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20490" windowHeight="6825"/>
  </bookViews>
  <sheets>
    <sheet name="Ｈ２８協定" sheetId="6" r:id="rId1"/>
  </sheets>
  <definedNames>
    <definedName name="_xlnm._FilterDatabase" localSheetId="0" hidden="1">Ｈ２８協定!$A$2:$G$204</definedName>
    <definedName name="_xlnm.Print_Area" localSheetId="0">Ｈ２８協定!$A$2:$G$239</definedName>
    <definedName name="_xlnm.Print_Titles" localSheetId="0">Ｈ２８協定!$2:$2</definedName>
  </definedNames>
  <calcPr calcId="145621"/>
</workbook>
</file>

<file path=xl/calcChain.xml><?xml version="1.0" encoding="utf-8"?>
<calcChain xmlns="http://schemas.openxmlformats.org/spreadsheetml/2006/main">
  <c r="E4" i="6" l="1"/>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3" i="6"/>
  <c r="A6" i="6" l="1"/>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4" i="6" l="1"/>
  <c r="A5" i="6"/>
  <c r="A3" i="6"/>
</calcChain>
</file>

<file path=xl/comments1.xml><?xml version="1.0" encoding="utf-8"?>
<comments xmlns="http://schemas.openxmlformats.org/spreadsheetml/2006/main">
  <authors>
    <author>平井一歩(Hirai Kazuho)</author>
  </authors>
  <commentList>
    <comment ref="C51" authorId="0">
      <text>
        <r>
          <rPr>
            <b/>
            <sz val="9"/>
            <color indexed="81"/>
            <rFont val="ＭＳ Ｐゴシック"/>
            <family val="3"/>
            <charset val="128"/>
          </rPr>
          <t>研究推進室</t>
        </r>
      </text>
    </comment>
  </commentList>
</comments>
</file>

<file path=xl/sharedStrings.xml><?xml version="1.0" encoding="utf-8"?>
<sst xmlns="http://schemas.openxmlformats.org/spreadsheetml/2006/main" count="996" uniqueCount="527">
  <si>
    <t>大学名</t>
    <rPh sb="0" eb="3">
      <t>ダイガクメイ</t>
    </rPh>
    <phoneticPr fontId="3"/>
  </si>
  <si>
    <t>取組名</t>
    <rPh sb="0" eb="2">
      <t>トリクミ</t>
    </rPh>
    <rPh sb="2" eb="3">
      <t>メイ</t>
    </rPh>
    <phoneticPr fontId="3"/>
  </si>
  <si>
    <t>締結年月日</t>
    <rPh sb="0" eb="2">
      <t>テイケツ</t>
    </rPh>
    <rPh sb="2" eb="5">
      <t>ネンガッピ</t>
    </rPh>
    <phoneticPr fontId="3"/>
  </si>
  <si>
    <t>連携先</t>
    <rPh sb="0" eb="2">
      <t>レンケイ</t>
    </rPh>
    <rPh sb="2" eb="3">
      <t>サキ</t>
    </rPh>
    <phoneticPr fontId="3"/>
  </si>
  <si>
    <t>協定内容</t>
    <rPh sb="0" eb="2">
      <t>キョウテイ</t>
    </rPh>
    <rPh sb="2" eb="4">
      <t>ナイヨウ</t>
    </rPh>
    <phoneticPr fontId="3"/>
  </si>
  <si>
    <t>平成25年度</t>
    <rPh sb="0" eb="6">
      <t>２５ネンド</t>
    </rPh>
    <phoneticPr fontId="2"/>
  </si>
  <si>
    <t>平成11年度</t>
    <rPh sb="0" eb="2">
      <t>ヘイセイ</t>
    </rPh>
    <rPh sb="4" eb="6">
      <t>ネンド</t>
    </rPh>
    <phoneticPr fontId="2"/>
  </si>
  <si>
    <t>飯能市と駿河台大学による森林環境プロジェクトの実施に関する協定</t>
    <rPh sb="0" eb="3">
      <t>ハンノウシ</t>
    </rPh>
    <rPh sb="4" eb="7">
      <t>スルガダイ</t>
    </rPh>
    <rPh sb="7" eb="9">
      <t>ダイガク</t>
    </rPh>
    <rPh sb="12" eb="14">
      <t>シンリン</t>
    </rPh>
    <rPh sb="23" eb="25">
      <t>ジッシ</t>
    </rPh>
    <rPh sb="26" eb="27">
      <t>カン</t>
    </rPh>
    <phoneticPr fontId="2"/>
  </si>
  <si>
    <t>飯能市と駿河台大学による市民のための法律相談に関する協定書</t>
    <rPh sb="0" eb="3">
      <t>ハンノウシ</t>
    </rPh>
    <rPh sb="4" eb="7">
      <t>スルガダイ</t>
    </rPh>
    <rPh sb="7" eb="9">
      <t>ダイガク</t>
    </rPh>
    <rPh sb="12" eb="14">
      <t>シミン</t>
    </rPh>
    <rPh sb="18" eb="20">
      <t>ホウリツ</t>
    </rPh>
    <rPh sb="20" eb="22">
      <t>ソウダン</t>
    </rPh>
    <rPh sb="23" eb="24">
      <t>カン</t>
    </rPh>
    <rPh sb="26" eb="29">
      <t>キョウテイショ</t>
    </rPh>
    <phoneticPr fontId="2"/>
  </si>
  <si>
    <t>入間市と駿河台大学による市民のための法律相談に関する協定書</t>
    <rPh sb="0" eb="2">
      <t>イルマ</t>
    </rPh>
    <phoneticPr fontId="2"/>
  </si>
  <si>
    <t>飯能商工会議所と駿河台大学との連携に関する基本協定</t>
    <rPh sb="0" eb="2">
      <t>ハンノウ</t>
    </rPh>
    <rPh sb="2" eb="4">
      <t>ショウコウ</t>
    </rPh>
    <rPh sb="4" eb="7">
      <t>カイギショ</t>
    </rPh>
    <rPh sb="8" eb="11">
      <t>スルガダイ</t>
    </rPh>
    <rPh sb="11" eb="13">
      <t>ダイガク</t>
    </rPh>
    <rPh sb="15" eb="17">
      <t>レンケイ</t>
    </rPh>
    <rPh sb="18" eb="19">
      <t>カン</t>
    </rPh>
    <rPh sb="21" eb="23">
      <t>キホン</t>
    </rPh>
    <rPh sb="23" eb="25">
      <t>キョウテイ</t>
    </rPh>
    <phoneticPr fontId="2"/>
  </si>
  <si>
    <t>日高市と駿河台大学との地域連携に関する基本協定</t>
    <rPh sb="0" eb="3">
      <t>ヒダカシ</t>
    </rPh>
    <rPh sb="4" eb="7">
      <t>スルガダイ</t>
    </rPh>
    <rPh sb="7" eb="9">
      <t>ダイガク</t>
    </rPh>
    <rPh sb="11" eb="13">
      <t>チイキ</t>
    </rPh>
    <rPh sb="13" eb="15">
      <t>レンケイ</t>
    </rPh>
    <rPh sb="16" eb="17">
      <t>カン</t>
    </rPh>
    <rPh sb="19" eb="21">
      <t>キホン</t>
    </rPh>
    <rPh sb="21" eb="23">
      <t>キョウテイ</t>
    </rPh>
    <phoneticPr fontId="2"/>
  </si>
  <si>
    <t>彩の国大学コンソーシアム友好交流</t>
    <rPh sb="0" eb="1">
      <t>サイ</t>
    </rPh>
    <rPh sb="2" eb="3">
      <t>クニ</t>
    </rPh>
    <rPh sb="3" eb="5">
      <t>ダイガク</t>
    </rPh>
    <rPh sb="12" eb="14">
      <t>ユウコウ</t>
    </rPh>
    <rPh sb="14" eb="16">
      <t>コウリュウ</t>
    </rPh>
    <phoneticPr fontId="2"/>
  </si>
  <si>
    <t>地域連携共同研究</t>
    <rPh sb="0" eb="2">
      <t>チイキ</t>
    </rPh>
    <rPh sb="2" eb="4">
      <t>レンケイ</t>
    </rPh>
    <rPh sb="4" eb="6">
      <t>キョウドウ</t>
    </rPh>
    <rPh sb="6" eb="8">
      <t>ケンキュウ</t>
    </rPh>
    <phoneticPr fontId="2"/>
  </si>
  <si>
    <t>東松山市と武蔵丘短期大学との相互連携に関する協定書</t>
    <rPh sb="0" eb="3">
      <t>ヒガシマツヤマ</t>
    </rPh>
    <rPh sb="3" eb="4">
      <t>シ</t>
    </rPh>
    <rPh sb="5" eb="12">
      <t>ム</t>
    </rPh>
    <rPh sb="14" eb="16">
      <t>ソウゴ</t>
    </rPh>
    <rPh sb="16" eb="18">
      <t>レンケイ</t>
    </rPh>
    <rPh sb="19" eb="20">
      <t>カン</t>
    </rPh>
    <rPh sb="22" eb="25">
      <t>キョウテイショ</t>
    </rPh>
    <phoneticPr fontId="2"/>
  </si>
  <si>
    <t>高大連携協定書（埼玉県立寄居城北高等学校）</t>
    <rPh sb="0" eb="2">
      <t>コウダイ</t>
    </rPh>
    <rPh sb="2" eb="4">
      <t>レンケイ</t>
    </rPh>
    <rPh sb="4" eb="7">
      <t>キョウテイショ</t>
    </rPh>
    <rPh sb="8" eb="11">
      <t>サイタマケン</t>
    </rPh>
    <rPh sb="11" eb="12">
      <t>リツ</t>
    </rPh>
    <rPh sb="12" eb="14">
      <t>ヨリイ</t>
    </rPh>
    <rPh sb="14" eb="16">
      <t>ジョウホク</t>
    </rPh>
    <rPh sb="16" eb="18">
      <t>コウトウ</t>
    </rPh>
    <rPh sb="18" eb="20">
      <t>ガッコウ</t>
    </rPh>
    <phoneticPr fontId="2"/>
  </si>
  <si>
    <t>平成24年度</t>
    <rPh sb="0" eb="2">
      <t>ヘイセイ</t>
    </rPh>
    <rPh sb="4" eb="6">
      <t>ネンド</t>
    </rPh>
    <phoneticPr fontId="2"/>
  </si>
  <si>
    <t>その他</t>
    <rPh sb="2" eb="3">
      <t>タ</t>
    </rPh>
    <phoneticPr fontId="2"/>
  </si>
  <si>
    <t>平成21年度</t>
    <rPh sb="0" eb="2">
      <t>ヘイセイ</t>
    </rPh>
    <rPh sb="4" eb="6">
      <t>ネンド</t>
    </rPh>
    <phoneticPr fontId="2"/>
  </si>
  <si>
    <t>産業界（企業等）</t>
    <rPh sb="0" eb="3">
      <t>サンギョウカイ</t>
    </rPh>
    <rPh sb="4" eb="6">
      <t>キギョウ</t>
    </rPh>
    <rPh sb="6" eb="7">
      <t>ナド</t>
    </rPh>
    <phoneticPr fontId="2"/>
  </si>
  <si>
    <t>平成23年度</t>
    <rPh sb="0" eb="2">
      <t>ヘイセイ</t>
    </rPh>
    <rPh sb="4" eb="6">
      <t>ネンド</t>
    </rPh>
    <phoneticPr fontId="2"/>
  </si>
  <si>
    <t>大学・短大（大学・短大間連携）</t>
    <rPh sb="0" eb="2">
      <t>ダイガク</t>
    </rPh>
    <rPh sb="3" eb="5">
      <t>タンダイ</t>
    </rPh>
    <rPh sb="6" eb="8">
      <t>ダイガク</t>
    </rPh>
    <rPh sb="9" eb="11">
      <t>タンダイ</t>
    </rPh>
    <rPh sb="11" eb="12">
      <t>アイダ</t>
    </rPh>
    <rPh sb="12" eb="14">
      <t>レンケイ</t>
    </rPh>
    <phoneticPr fontId="2"/>
  </si>
  <si>
    <t>平成20年度</t>
    <rPh sb="0" eb="2">
      <t>ヘイセイ</t>
    </rPh>
    <rPh sb="4" eb="6">
      <t>ネンド</t>
    </rPh>
    <phoneticPr fontId="2"/>
  </si>
  <si>
    <t>自治体（行政）</t>
    <rPh sb="0" eb="3">
      <t>ジチタイ</t>
    </rPh>
    <rPh sb="4" eb="6">
      <t>ギョウセイ</t>
    </rPh>
    <phoneticPr fontId="2"/>
  </si>
  <si>
    <t>幼保・小・中・高等学校等</t>
    <rPh sb="0" eb="1">
      <t>ヨウ</t>
    </rPh>
    <rPh sb="1" eb="2">
      <t>ホ</t>
    </rPh>
    <rPh sb="3" eb="4">
      <t>ショウ</t>
    </rPh>
    <rPh sb="5" eb="6">
      <t>チュウ</t>
    </rPh>
    <rPh sb="7" eb="9">
      <t>コウトウ</t>
    </rPh>
    <rPh sb="9" eb="11">
      <t>ガッコウ</t>
    </rPh>
    <rPh sb="11" eb="12">
      <t>トウ</t>
    </rPh>
    <phoneticPr fontId="2"/>
  </si>
  <si>
    <t>平成13年度</t>
    <rPh sb="0" eb="2">
      <t>ヘイセイ</t>
    </rPh>
    <rPh sb="4" eb="6">
      <t>ネンド</t>
    </rPh>
    <phoneticPr fontId="2"/>
  </si>
  <si>
    <t>地域団体（ＮＰＯ、ボランティア等）</t>
    <rPh sb="0" eb="2">
      <t>チイキ</t>
    </rPh>
    <rPh sb="2" eb="4">
      <t>ダンタイ</t>
    </rPh>
    <rPh sb="15" eb="16">
      <t>ナド</t>
    </rPh>
    <phoneticPr fontId="2"/>
  </si>
  <si>
    <t>跡見学園女子大学</t>
    <phoneticPr fontId="2"/>
  </si>
  <si>
    <t>平成26年度</t>
    <rPh sb="0" eb="2">
      <t>ヘイセイ</t>
    </rPh>
    <rPh sb="4" eb="6">
      <t>ネンド</t>
    </rPh>
    <phoneticPr fontId="2"/>
  </si>
  <si>
    <t>新座市・新座市教育委員会との包括協定</t>
    <rPh sb="0" eb="2">
      <t>ニイザ</t>
    </rPh>
    <rPh sb="2" eb="3">
      <t>シ</t>
    </rPh>
    <rPh sb="4" eb="6">
      <t>ニイザ</t>
    </rPh>
    <rPh sb="6" eb="7">
      <t>シ</t>
    </rPh>
    <rPh sb="7" eb="9">
      <t>キョウイク</t>
    </rPh>
    <rPh sb="9" eb="12">
      <t>イインカイ</t>
    </rPh>
    <rPh sb="14" eb="16">
      <t>ホウカツ</t>
    </rPh>
    <rPh sb="16" eb="18">
      <t>キョウテイ</t>
    </rPh>
    <phoneticPr fontId="2"/>
  </si>
  <si>
    <t>平成19年度</t>
    <rPh sb="0" eb="2">
      <t>ヘイセイ</t>
    </rPh>
    <rPh sb="4" eb="6">
      <t>ネンド</t>
    </rPh>
    <phoneticPr fontId="2"/>
  </si>
  <si>
    <t xml:space="preserve">包括的な連携の下、福祉、教育、文化、スポーツ、環境、防災などの各分野において相互に協力し、相互の活動の交流を図るとともに、地域社会の発展と人材育成に寄与することを目的とする。
</t>
    <rPh sb="0" eb="3">
      <t>ホウカツテキ</t>
    </rPh>
    <rPh sb="4" eb="6">
      <t>レンケイ</t>
    </rPh>
    <rPh sb="7" eb="8">
      <t>モト</t>
    </rPh>
    <rPh sb="9" eb="11">
      <t>フクシ</t>
    </rPh>
    <rPh sb="12" eb="14">
      <t>キョウイク</t>
    </rPh>
    <rPh sb="15" eb="17">
      <t>ブンカ</t>
    </rPh>
    <rPh sb="23" eb="25">
      <t>カンキョウ</t>
    </rPh>
    <rPh sb="26" eb="28">
      <t>ボウサイ</t>
    </rPh>
    <rPh sb="31" eb="34">
      <t>カクブンヤ</t>
    </rPh>
    <rPh sb="38" eb="40">
      <t>ソウゴ</t>
    </rPh>
    <rPh sb="41" eb="43">
      <t>キョウリョク</t>
    </rPh>
    <rPh sb="45" eb="47">
      <t>ソウゴ</t>
    </rPh>
    <rPh sb="48" eb="50">
      <t>カツドウ</t>
    </rPh>
    <rPh sb="51" eb="53">
      <t>コウリュウ</t>
    </rPh>
    <rPh sb="54" eb="55">
      <t>ハカ</t>
    </rPh>
    <rPh sb="61" eb="63">
      <t>チイキ</t>
    </rPh>
    <rPh sb="63" eb="65">
      <t>シャカイ</t>
    </rPh>
    <rPh sb="66" eb="68">
      <t>ハッテン</t>
    </rPh>
    <rPh sb="69" eb="71">
      <t>ジンザイ</t>
    </rPh>
    <rPh sb="71" eb="73">
      <t>イクセイ</t>
    </rPh>
    <rPh sb="74" eb="76">
      <t>キヨ</t>
    </rPh>
    <rPh sb="81" eb="83">
      <t>モクテキ</t>
    </rPh>
    <phoneticPr fontId="2"/>
  </si>
  <si>
    <t>朝霞市教育委員会との地域連携協定</t>
    <rPh sb="0" eb="3">
      <t>アサカシ</t>
    </rPh>
    <rPh sb="3" eb="5">
      <t>キョウイク</t>
    </rPh>
    <rPh sb="5" eb="8">
      <t>イインカイ</t>
    </rPh>
    <rPh sb="10" eb="12">
      <t>チイキ</t>
    </rPh>
    <rPh sb="12" eb="14">
      <t>レンケイ</t>
    </rPh>
    <rPh sb="14" eb="16">
      <t>キョウテイ</t>
    </rPh>
    <phoneticPr fontId="2"/>
  </si>
  <si>
    <t>教育上の諸課題に的確に対応し、その成果を生かして双方の教育の充実・発展に寄与することを目的とする。</t>
    <rPh sb="0" eb="3">
      <t>キョウイクジョウ</t>
    </rPh>
    <rPh sb="4" eb="7">
      <t>ショカダイ</t>
    </rPh>
    <rPh sb="8" eb="10">
      <t>テキカク</t>
    </rPh>
    <rPh sb="11" eb="13">
      <t>タイオウ</t>
    </rPh>
    <rPh sb="17" eb="19">
      <t>セイカ</t>
    </rPh>
    <rPh sb="20" eb="21">
      <t>イ</t>
    </rPh>
    <rPh sb="24" eb="26">
      <t>ソウホウ</t>
    </rPh>
    <rPh sb="27" eb="29">
      <t>キョウイク</t>
    </rPh>
    <rPh sb="30" eb="32">
      <t>ジュウジツ</t>
    </rPh>
    <rPh sb="33" eb="35">
      <t>ハッテン</t>
    </rPh>
    <rPh sb="36" eb="38">
      <t>キヨ</t>
    </rPh>
    <rPh sb="43" eb="45">
      <t>モクテキ</t>
    </rPh>
    <phoneticPr fontId="2"/>
  </si>
  <si>
    <t>志木市教育委員会との地域連携協定</t>
    <rPh sb="0" eb="2">
      <t>シキ</t>
    </rPh>
    <rPh sb="2" eb="3">
      <t>シ</t>
    </rPh>
    <rPh sb="3" eb="5">
      <t>キョウイク</t>
    </rPh>
    <rPh sb="5" eb="8">
      <t>イインカイ</t>
    </rPh>
    <rPh sb="10" eb="12">
      <t>チイキ</t>
    </rPh>
    <rPh sb="12" eb="14">
      <t>レンケイ</t>
    </rPh>
    <rPh sb="14" eb="16">
      <t>キョウテイ</t>
    </rPh>
    <phoneticPr fontId="2"/>
  </si>
  <si>
    <t>和光市・和光市教育委員会との相互協力協定</t>
    <rPh sb="0" eb="3">
      <t>ワコウシ</t>
    </rPh>
    <rPh sb="4" eb="7">
      <t>ワコウシ</t>
    </rPh>
    <rPh sb="7" eb="9">
      <t>キョウイク</t>
    </rPh>
    <rPh sb="9" eb="12">
      <t>イインカイ</t>
    </rPh>
    <rPh sb="14" eb="16">
      <t>ソウゴ</t>
    </rPh>
    <rPh sb="16" eb="18">
      <t>キョウリョク</t>
    </rPh>
    <rPh sb="18" eb="20">
      <t>キョウテイ</t>
    </rPh>
    <phoneticPr fontId="2"/>
  </si>
  <si>
    <t>相互の活動の交流を図るとともに、地域の教育・福祉等における問題等に対して、有機的な連携により、その解決等に向けた環境の整備に貢献することを目的とする。</t>
    <rPh sb="0" eb="2">
      <t>ソウゴ</t>
    </rPh>
    <rPh sb="3" eb="5">
      <t>カツドウ</t>
    </rPh>
    <rPh sb="6" eb="8">
      <t>コウリュウ</t>
    </rPh>
    <rPh sb="9" eb="10">
      <t>ハカ</t>
    </rPh>
    <rPh sb="16" eb="18">
      <t>チイキ</t>
    </rPh>
    <rPh sb="19" eb="21">
      <t>キョウイク</t>
    </rPh>
    <rPh sb="22" eb="24">
      <t>フクシ</t>
    </rPh>
    <rPh sb="24" eb="25">
      <t>トウ</t>
    </rPh>
    <rPh sb="29" eb="31">
      <t>モンダイ</t>
    </rPh>
    <rPh sb="31" eb="32">
      <t>トウ</t>
    </rPh>
    <rPh sb="33" eb="34">
      <t>タイ</t>
    </rPh>
    <rPh sb="37" eb="40">
      <t>ユウキテキ</t>
    </rPh>
    <rPh sb="41" eb="43">
      <t>レンケイ</t>
    </rPh>
    <rPh sb="49" eb="51">
      <t>カイケツ</t>
    </rPh>
    <rPh sb="51" eb="52">
      <t>トウ</t>
    </rPh>
    <rPh sb="53" eb="54">
      <t>ム</t>
    </rPh>
    <rPh sb="56" eb="58">
      <t>カンキョウ</t>
    </rPh>
    <rPh sb="59" eb="61">
      <t>セイビ</t>
    </rPh>
    <rPh sb="62" eb="64">
      <t>コウケン</t>
    </rPh>
    <rPh sb="69" eb="71">
      <t>モクテキ</t>
    </rPh>
    <phoneticPr fontId="2"/>
  </si>
  <si>
    <t>新座市・新座警察署連携協力協定</t>
    <rPh sb="0" eb="2">
      <t>ニイザ</t>
    </rPh>
    <rPh sb="2" eb="3">
      <t>シ</t>
    </rPh>
    <rPh sb="4" eb="6">
      <t>ニイザ</t>
    </rPh>
    <rPh sb="6" eb="9">
      <t>ケイサツショ</t>
    </rPh>
    <rPh sb="9" eb="11">
      <t>レンケイ</t>
    </rPh>
    <rPh sb="11" eb="13">
      <t>キョウリョク</t>
    </rPh>
    <rPh sb="13" eb="15">
      <t>キョウテイ</t>
    </rPh>
    <phoneticPr fontId="2"/>
  </si>
  <si>
    <t>女性に対する性犯罪等が増加している状況に鑑み、被害者になりやすい女子学生を犯罪被害から守るため、防犯指導、啓発活動等の安全対策を推進し、もって安全で安心な学生生活の実現を図ることを目的とする。次の事項について相互に協力し、推進する。
（１）女子学生に対する防犯指導
（２）安全情報の提供及び情報交換
（３）学生防犯リーダーによる啓発活動への支援
（４）留学生に対する防犯対策及び生活支援
（５）その他女子学生に対する安全対策上必要な活動
この協定に定めるもののほか、女子学生に対する安全対策に関し必要な事項は、相互に協議するものとする。</t>
    <rPh sb="0" eb="2">
      <t>ジョセイ</t>
    </rPh>
    <rPh sb="3" eb="4">
      <t>タイ</t>
    </rPh>
    <rPh sb="6" eb="9">
      <t>セイハンザイ</t>
    </rPh>
    <rPh sb="9" eb="10">
      <t>トウ</t>
    </rPh>
    <rPh sb="11" eb="13">
      <t>ゾウカ</t>
    </rPh>
    <rPh sb="17" eb="19">
      <t>ジョウキョウ</t>
    </rPh>
    <rPh sb="20" eb="21">
      <t>カンガ</t>
    </rPh>
    <rPh sb="23" eb="26">
      <t>ヒガイシャ</t>
    </rPh>
    <rPh sb="32" eb="34">
      <t>ジョシ</t>
    </rPh>
    <rPh sb="34" eb="36">
      <t>ガクセイ</t>
    </rPh>
    <rPh sb="37" eb="39">
      <t>ハンザイ</t>
    </rPh>
    <rPh sb="39" eb="41">
      <t>ヒガイ</t>
    </rPh>
    <rPh sb="43" eb="44">
      <t>マモ</t>
    </rPh>
    <rPh sb="48" eb="50">
      <t>ボウハン</t>
    </rPh>
    <rPh sb="50" eb="52">
      <t>シドウ</t>
    </rPh>
    <rPh sb="53" eb="55">
      <t>ケイハツ</t>
    </rPh>
    <rPh sb="55" eb="57">
      <t>カツドウ</t>
    </rPh>
    <rPh sb="57" eb="58">
      <t>トウ</t>
    </rPh>
    <rPh sb="59" eb="61">
      <t>アンゼン</t>
    </rPh>
    <rPh sb="61" eb="63">
      <t>タイサク</t>
    </rPh>
    <rPh sb="64" eb="66">
      <t>スイシン</t>
    </rPh>
    <rPh sb="71" eb="73">
      <t>アンゼン</t>
    </rPh>
    <rPh sb="74" eb="76">
      <t>アンシン</t>
    </rPh>
    <rPh sb="77" eb="79">
      <t>ガクセイ</t>
    </rPh>
    <rPh sb="79" eb="81">
      <t>セイカツ</t>
    </rPh>
    <rPh sb="82" eb="84">
      <t>ジツゲン</t>
    </rPh>
    <rPh sb="85" eb="86">
      <t>ハカ</t>
    </rPh>
    <rPh sb="90" eb="92">
      <t>モクテキ</t>
    </rPh>
    <phoneticPr fontId="2"/>
  </si>
  <si>
    <t>東久留米市教育委員会との学校インターンシップに関する協定</t>
    <rPh sb="0" eb="5">
      <t>ヒガシクルメシ</t>
    </rPh>
    <rPh sb="5" eb="7">
      <t>キョウイク</t>
    </rPh>
    <rPh sb="7" eb="10">
      <t>イインカイ</t>
    </rPh>
    <rPh sb="12" eb="14">
      <t>ガッコウ</t>
    </rPh>
    <rPh sb="23" eb="24">
      <t>カン</t>
    </rPh>
    <rPh sb="26" eb="28">
      <t>キョウテイ</t>
    </rPh>
    <phoneticPr fontId="2"/>
  </si>
  <si>
    <t>「東久留米市教育委員会学校インターンシップ実施要綱」による学生の教職への就業意識の向上及び教育行政に対する理解を深めることを目的とする。</t>
    <rPh sb="1" eb="6">
      <t>ヒガシクルメシ</t>
    </rPh>
    <rPh sb="6" eb="8">
      <t>キョウイク</t>
    </rPh>
    <rPh sb="8" eb="11">
      <t>イインカイ</t>
    </rPh>
    <rPh sb="11" eb="13">
      <t>ガッコウ</t>
    </rPh>
    <rPh sb="21" eb="23">
      <t>ジッシ</t>
    </rPh>
    <rPh sb="23" eb="25">
      <t>ヨウコウ</t>
    </rPh>
    <rPh sb="29" eb="31">
      <t>ガクセイ</t>
    </rPh>
    <rPh sb="32" eb="34">
      <t>キョウショク</t>
    </rPh>
    <rPh sb="36" eb="38">
      <t>シュウギョウ</t>
    </rPh>
    <rPh sb="38" eb="40">
      <t>イシキ</t>
    </rPh>
    <rPh sb="41" eb="43">
      <t>コウジョウ</t>
    </rPh>
    <rPh sb="43" eb="44">
      <t>オヨ</t>
    </rPh>
    <rPh sb="45" eb="47">
      <t>キョウイク</t>
    </rPh>
    <rPh sb="47" eb="49">
      <t>ギョウセイ</t>
    </rPh>
    <rPh sb="50" eb="51">
      <t>タイ</t>
    </rPh>
    <rPh sb="53" eb="55">
      <t>リカイ</t>
    </rPh>
    <rPh sb="56" eb="57">
      <t>フカ</t>
    </rPh>
    <rPh sb="62" eb="64">
      <t>モクテキ</t>
    </rPh>
    <phoneticPr fontId="2"/>
  </si>
  <si>
    <t>大規模災害発生時における十文字学園女子大学同短期大学部校舎等の一時使用に関する協定</t>
    <rPh sb="0" eb="3">
      <t>ダイキボ</t>
    </rPh>
    <rPh sb="3" eb="5">
      <t>サイガイ</t>
    </rPh>
    <rPh sb="5" eb="8">
      <t>ハッセイジ</t>
    </rPh>
    <rPh sb="12" eb="21">
      <t>ジ</t>
    </rPh>
    <rPh sb="21" eb="22">
      <t>ドウ</t>
    </rPh>
    <rPh sb="22" eb="27">
      <t>タ</t>
    </rPh>
    <rPh sb="27" eb="29">
      <t>コウシャ</t>
    </rPh>
    <rPh sb="29" eb="30">
      <t>トウ</t>
    </rPh>
    <rPh sb="31" eb="33">
      <t>イチジ</t>
    </rPh>
    <rPh sb="33" eb="35">
      <t>シヨウ</t>
    </rPh>
    <rPh sb="36" eb="37">
      <t>カン</t>
    </rPh>
    <rPh sb="39" eb="41">
      <t>キョウテイ</t>
    </rPh>
    <phoneticPr fontId="2"/>
  </si>
  <si>
    <t xml:space="preserve">埼玉県新座警察署により大規模災害発生時に本学校舎等施設の一時使用に関する協定締結の申し入れがあり、協定を締結する。
・大規模災害時とは災害救助法の適用時及び本学学長が認めた時であり、その際、学長が指定した本学校舎及び駐車場を新座警察署が使用する。
・使用期間は最長1ヶ月とし、新座警察の要請に応じて延長することが出来る。
・使用料は免除とする。
・警察連絡責任者は警備課長、本学連絡責任者は総務部長とする。
・この協定の適用は平成24年6月から平成25年6月30日とし、特段の意思表示がない場合は1年間の更新とし、以後同様とする。
</t>
    <rPh sb="0" eb="3">
      <t>サイタマケン</t>
    </rPh>
    <rPh sb="3" eb="5">
      <t>ニイザ</t>
    </rPh>
    <rPh sb="5" eb="8">
      <t>ケイサツショ</t>
    </rPh>
    <rPh sb="20" eb="22">
      <t>ホンガク</t>
    </rPh>
    <rPh sb="25" eb="27">
      <t>シセツ</t>
    </rPh>
    <rPh sb="28" eb="30">
      <t>イチジ</t>
    </rPh>
    <rPh sb="30" eb="32">
      <t>シヨウ</t>
    </rPh>
    <rPh sb="33" eb="34">
      <t>カン</t>
    </rPh>
    <rPh sb="36" eb="38">
      <t>キョウテイ</t>
    </rPh>
    <rPh sb="38" eb="40">
      <t>テイケツ</t>
    </rPh>
    <rPh sb="41" eb="42">
      <t>モウ</t>
    </rPh>
    <rPh sb="43" eb="44">
      <t>イ</t>
    </rPh>
    <rPh sb="49" eb="51">
      <t>キョウテイ</t>
    </rPh>
    <rPh sb="52" eb="54">
      <t>テイケツ</t>
    </rPh>
    <phoneticPr fontId="2"/>
  </si>
  <si>
    <t>清瀬市教育委員会との連携協力協定</t>
    <rPh sb="0" eb="2">
      <t>キヨセ</t>
    </rPh>
    <rPh sb="2" eb="3">
      <t>シ</t>
    </rPh>
    <rPh sb="3" eb="5">
      <t>キョウイク</t>
    </rPh>
    <rPh sb="5" eb="8">
      <t>イインカイ</t>
    </rPh>
    <rPh sb="10" eb="12">
      <t>レンケイ</t>
    </rPh>
    <rPh sb="12" eb="14">
      <t>キョウリョク</t>
    </rPh>
    <rPh sb="14" eb="16">
      <t>キョウテイ</t>
    </rPh>
    <phoneticPr fontId="2"/>
  </si>
  <si>
    <t>朝霞市との相互協力協定</t>
    <rPh sb="0" eb="2">
      <t>アサカ</t>
    </rPh>
    <rPh sb="2" eb="3">
      <t>シ</t>
    </rPh>
    <rPh sb="5" eb="7">
      <t>ソウゴ</t>
    </rPh>
    <rPh sb="7" eb="9">
      <t>キョウリョク</t>
    </rPh>
    <rPh sb="9" eb="11">
      <t>キョウテイ</t>
    </rPh>
    <phoneticPr fontId="2"/>
  </si>
  <si>
    <t>志木市との相互協力協定</t>
    <rPh sb="0" eb="2">
      <t>シキ</t>
    </rPh>
    <rPh sb="2" eb="3">
      <t>シ</t>
    </rPh>
    <rPh sb="5" eb="7">
      <t>ソウゴ</t>
    </rPh>
    <rPh sb="7" eb="9">
      <t>キョウリョク</t>
    </rPh>
    <rPh sb="9" eb="11">
      <t>キョウテイ</t>
    </rPh>
    <phoneticPr fontId="2"/>
  </si>
  <si>
    <t>新座市商工会との相互協力協定</t>
    <rPh sb="0" eb="6">
      <t>ニイザシ</t>
    </rPh>
    <rPh sb="8" eb="10">
      <t>ソウゴ</t>
    </rPh>
    <rPh sb="10" eb="12">
      <t>キョウリョク</t>
    </rPh>
    <rPh sb="12" eb="14">
      <t>キョウテイ</t>
    </rPh>
    <phoneticPr fontId="2"/>
  </si>
  <si>
    <t>新座市商工会</t>
    <rPh sb="0" eb="6">
      <t>ニイザシ</t>
    </rPh>
    <phoneticPr fontId="2"/>
  </si>
  <si>
    <t>相互の連携と協力により、地域経済の発展と明るく暮らしやすい地域社会の実現に貢献し、人材育成および学術の振興に寄与することを目的とする。</t>
    <rPh sb="0" eb="2">
      <t>ソウゴ</t>
    </rPh>
    <rPh sb="3" eb="5">
      <t>レンケイ</t>
    </rPh>
    <rPh sb="6" eb="8">
      <t>キョウリョク</t>
    </rPh>
    <rPh sb="12" eb="14">
      <t>チイキ</t>
    </rPh>
    <rPh sb="14" eb="16">
      <t>ケイザイ</t>
    </rPh>
    <rPh sb="17" eb="19">
      <t>ハッテン</t>
    </rPh>
    <rPh sb="20" eb="21">
      <t>アカ</t>
    </rPh>
    <rPh sb="23" eb="24">
      <t>ク</t>
    </rPh>
    <rPh sb="29" eb="31">
      <t>チイキ</t>
    </rPh>
    <rPh sb="31" eb="33">
      <t>シャカイ</t>
    </rPh>
    <rPh sb="34" eb="36">
      <t>ジツゲン</t>
    </rPh>
    <rPh sb="37" eb="39">
      <t>コウケン</t>
    </rPh>
    <rPh sb="41" eb="43">
      <t>ジンザイ</t>
    </rPh>
    <rPh sb="43" eb="45">
      <t>イクセイ</t>
    </rPh>
    <rPh sb="48" eb="50">
      <t>ガクジュツ</t>
    </rPh>
    <rPh sb="51" eb="53">
      <t>シンコウ</t>
    </rPh>
    <rPh sb="54" eb="56">
      <t>キヨ</t>
    </rPh>
    <rPh sb="61" eb="63">
      <t>モクテキ</t>
    </rPh>
    <phoneticPr fontId="2"/>
  </si>
  <si>
    <t>志木市商工会との相互協力協定</t>
    <rPh sb="0" eb="3">
      <t>シキシ</t>
    </rPh>
    <rPh sb="3" eb="6">
      <t>ショウコウカイ</t>
    </rPh>
    <rPh sb="8" eb="10">
      <t>ソウゴ</t>
    </rPh>
    <rPh sb="10" eb="12">
      <t>キョウリョク</t>
    </rPh>
    <rPh sb="12" eb="14">
      <t>キョウテイ</t>
    </rPh>
    <phoneticPr fontId="2"/>
  </si>
  <si>
    <t>平成25年度</t>
    <rPh sb="0" eb="2">
      <t>ヘイセイ</t>
    </rPh>
    <rPh sb="4" eb="6">
      <t>ネンド</t>
    </rPh>
    <phoneticPr fontId="2"/>
  </si>
  <si>
    <t>志木市商工会</t>
    <rPh sb="0" eb="3">
      <t>シキシ</t>
    </rPh>
    <rPh sb="3" eb="6">
      <t>ショウコウカイ</t>
    </rPh>
    <phoneticPr fontId="2"/>
  </si>
  <si>
    <t>朝霞市商工会との地域連携協定</t>
    <rPh sb="0" eb="3">
      <t>アサカシ</t>
    </rPh>
    <rPh sb="3" eb="6">
      <t>ショウコウカイ</t>
    </rPh>
    <rPh sb="8" eb="10">
      <t>チイキ</t>
    </rPh>
    <rPh sb="10" eb="12">
      <t>レンケイ</t>
    </rPh>
    <rPh sb="12" eb="14">
      <t>キョウテイ</t>
    </rPh>
    <phoneticPr fontId="2"/>
  </si>
  <si>
    <t>朝霞市商工会</t>
    <rPh sb="0" eb="3">
      <t>アサカシ</t>
    </rPh>
    <rPh sb="3" eb="6">
      <t>ショウコウカイ</t>
    </rPh>
    <phoneticPr fontId="2"/>
  </si>
  <si>
    <t>十文字学園女子大学</t>
    <phoneticPr fontId="2"/>
  </si>
  <si>
    <t>大学と飯能市が包括的な連携のもと、まちづくりの各分野で協力し、地域の発展と人材の育成に寄与することを目的とし、次の事項について連携する。
1.市行政への支援
2.地域文化・教育・スポーツ活動の発展と振興
3.環境の保全・創出
4.大学の人材育成
5.国際交流の発展
6.地域経済の振興
7.まちづくりの支援
8.その他、大学と市が必要と認める事項</t>
    <rPh sb="0" eb="2">
      <t>ダイガク</t>
    </rPh>
    <rPh sb="3" eb="5">
      <t>ハンノウ</t>
    </rPh>
    <rPh sb="5" eb="6">
      <t>シ</t>
    </rPh>
    <rPh sb="7" eb="10">
      <t>ホウカツテキ</t>
    </rPh>
    <rPh sb="11" eb="13">
      <t>レンケイ</t>
    </rPh>
    <rPh sb="23" eb="26">
      <t>カクブンヤ</t>
    </rPh>
    <rPh sb="27" eb="29">
      <t>キョウリョク</t>
    </rPh>
    <rPh sb="31" eb="33">
      <t>チイキ</t>
    </rPh>
    <rPh sb="34" eb="36">
      <t>ハッテン</t>
    </rPh>
    <rPh sb="37" eb="39">
      <t>ジンザイ</t>
    </rPh>
    <rPh sb="40" eb="42">
      <t>イクセイ</t>
    </rPh>
    <rPh sb="43" eb="45">
      <t>キヨ</t>
    </rPh>
    <rPh sb="50" eb="52">
      <t>モクテキ</t>
    </rPh>
    <rPh sb="55" eb="56">
      <t>ツギ</t>
    </rPh>
    <rPh sb="57" eb="59">
      <t>ジコウ</t>
    </rPh>
    <rPh sb="63" eb="65">
      <t>レンケイ</t>
    </rPh>
    <phoneticPr fontId="2"/>
  </si>
  <si>
    <t>大学と飯能信用金庫は、地域における産学連携活動を推進するため相互に協力し、地域社会の発展に貢献することを目的とした次の事項について提携・協力するものとする。
1.地域の経済及び企業経営に関する調査・研究
2.地域振興活動推進への助言・指導
3.地域企業へのインターンシップの促進
4.大学における金融教育の促進
5.地域教育機関における金融教育方法の共同研究
6.その他産学連携活動に寄与する事項の推進</t>
    <rPh sb="0" eb="2">
      <t>ダイガク</t>
    </rPh>
    <rPh sb="3" eb="5">
      <t>ハンノウ</t>
    </rPh>
    <rPh sb="5" eb="7">
      <t>シンヨウ</t>
    </rPh>
    <rPh sb="7" eb="9">
      <t>キンコ</t>
    </rPh>
    <rPh sb="11" eb="13">
      <t>チイキ</t>
    </rPh>
    <rPh sb="17" eb="19">
      <t>サンガク</t>
    </rPh>
    <rPh sb="19" eb="21">
      <t>レンケイ</t>
    </rPh>
    <rPh sb="21" eb="23">
      <t>カツドウ</t>
    </rPh>
    <rPh sb="24" eb="26">
      <t>スイシン</t>
    </rPh>
    <rPh sb="30" eb="32">
      <t>ソウゴ</t>
    </rPh>
    <rPh sb="33" eb="35">
      <t>キョウリョク</t>
    </rPh>
    <rPh sb="37" eb="39">
      <t>チイキ</t>
    </rPh>
    <rPh sb="39" eb="41">
      <t>シャカイ</t>
    </rPh>
    <rPh sb="42" eb="44">
      <t>ハッテン</t>
    </rPh>
    <rPh sb="45" eb="47">
      <t>コウケン</t>
    </rPh>
    <rPh sb="52" eb="54">
      <t>モクテキ</t>
    </rPh>
    <rPh sb="57" eb="58">
      <t>ツギ</t>
    </rPh>
    <rPh sb="59" eb="61">
      <t>ジコウ</t>
    </rPh>
    <rPh sb="65" eb="67">
      <t>テイケイ</t>
    </rPh>
    <rPh sb="68" eb="70">
      <t>キョウリョク</t>
    </rPh>
    <phoneticPr fontId="2"/>
  </si>
  <si>
    <t>大学と入間市が包括的な連携のもと、経済、福祉、環境、教育、文化、芸術等の分野において相互に協力し、地域社会の発展と人材育成に寄与することを目的とし、以下の事項について相互に必要な支援と協力を行なうものとする。
1.産業振興に関する事項
2.地域コミュニティの発展に関する事項
3.人材育成に関する事項
4.社会福祉の充実に関する事項
5.都市環境の保全・創出に関する事項
6.教育・文化・スポーツの発展と振興に関する事項
7.その他、大学と市が必要と認める事項</t>
    <rPh sb="3" eb="5">
      <t>イルマ</t>
    </rPh>
    <rPh sb="74" eb="76">
      <t>イカ</t>
    </rPh>
    <rPh sb="77" eb="79">
      <t>ジコウ</t>
    </rPh>
    <rPh sb="135" eb="137">
      <t>ジコウ</t>
    </rPh>
    <phoneticPr fontId="2"/>
  </si>
  <si>
    <t>今後１００年間を目途として、飯能市と大学が市有林における森林育成活動を通して、森林の維持・保全、森林文化の理解・振興、地域活性化を実現することを目的とし以下の通り協定を結ぶ。
1.目的を達成するため、市は大学に対して市有林を無償で利用に供するほか、必要な協力と支援を行うものとする。
2.大学は、市の要請があったときは、森林・環境等の行政に関する協力と助言を行うものとする。
3.利用に供する市有林の場所及び必要な協力と支援の内容については、市と大学の双方が別途協議して、これを定めるものとする。</t>
    <rPh sb="14" eb="16">
      <t>ハンノウ</t>
    </rPh>
    <rPh sb="76" eb="78">
      <t>イカ</t>
    </rPh>
    <rPh sb="79" eb="80">
      <t>トオ</t>
    </rPh>
    <rPh sb="81" eb="83">
      <t>キョウテイ</t>
    </rPh>
    <rPh sb="84" eb="85">
      <t>ムス</t>
    </rPh>
    <phoneticPr fontId="2"/>
  </si>
  <si>
    <t>飯能市と大学が市民のために実施する法律相談において、大学が法律実務に精通する者を派遣し市民の便宜に供するとともに、大学で法律学を専門に学ぶ学生を補助業務にあたらせることにより、法律専門家となるための資質を向上させることを目的とし、以下の通り協定を結ぶ。
1.この協定に基づく法律相談については、相談料金は徴収しないものとする。また、大学から派遣された者は法律相談に係る対価を得ないものとする。
2.飯能市は、この協定に基づく法律相談の開催に係る業務を、その責任において実施するものとし、この法律相談を広く市民に周知させるため、普及啓発活動を行うものとする。
3.大学は、法律相談に必要な法律実務に精通した者を派遣するものとする。また、学生が法律相談の補助業務を行うにあたって、市民からの信頼と要請に応えられるよう、教育指導の徹底を図るものとする。</t>
    <rPh sb="0" eb="2">
      <t>ハンノウ</t>
    </rPh>
    <rPh sb="115" eb="117">
      <t>イカ</t>
    </rPh>
    <rPh sb="118" eb="119">
      <t>トオ</t>
    </rPh>
    <rPh sb="120" eb="122">
      <t>キョウテイ</t>
    </rPh>
    <rPh sb="123" eb="124">
      <t>ムス</t>
    </rPh>
    <rPh sb="199" eb="201">
      <t>ハンノウ</t>
    </rPh>
    <phoneticPr fontId="2"/>
  </si>
  <si>
    <t>入間市と大学が市民のために実施する法律相談において、大学が法律実務に精通する者を派遣し市民の便宜に供するとともに、大学で法律学を専門に学ぶ学生を補助業務にあたらせることにより、法律専門家となるための資質を向上させることを目的とし、以下の通り協定を結ぶ。
1.この協定に基づく法律相談については、相談料金は徴収しないものとする。また、大学から派遣された者は法律相談に係る対価を得ないものとする。
2.入間市は、この協定に基づく法律相談の開催に係る業務を、その責任において実施するものとし、この法律相談を広く市民に周知させるため、普及啓発活動を行うものとする。
3.大学は、法律相談に必要な法律実務に精通した者を派遣するものとする。また、学生が法律相談の補助業務を行うにあたって、市民からの信頼と要請に応えられるよう、教育指導の徹底を図るものとする。</t>
    <rPh sb="0" eb="2">
      <t>イルマ</t>
    </rPh>
    <rPh sb="115" eb="117">
      <t>イカ</t>
    </rPh>
    <rPh sb="118" eb="119">
      <t>トオ</t>
    </rPh>
    <rPh sb="120" eb="122">
      <t>キョウテイ</t>
    </rPh>
    <rPh sb="123" eb="124">
      <t>ムス</t>
    </rPh>
    <rPh sb="199" eb="201">
      <t>イルマ</t>
    </rPh>
    <phoneticPr fontId="2"/>
  </si>
  <si>
    <t>教育相談と学校不適応児童生徒支援に関する協定</t>
    <rPh sb="0" eb="2">
      <t>キョウイク</t>
    </rPh>
    <rPh sb="2" eb="4">
      <t>ソウダン</t>
    </rPh>
    <rPh sb="5" eb="7">
      <t>ガッコウ</t>
    </rPh>
    <rPh sb="7" eb="10">
      <t>フテキオウ</t>
    </rPh>
    <rPh sb="10" eb="12">
      <t>ジドウ</t>
    </rPh>
    <rPh sb="12" eb="14">
      <t>セイト</t>
    </rPh>
    <rPh sb="14" eb="16">
      <t>シエン</t>
    </rPh>
    <rPh sb="17" eb="18">
      <t>カン</t>
    </rPh>
    <rPh sb="20" eb="22">
      <t>キョウテイ</t>
    </rPh>
    <phoneticPr fontId="2"/>
  </si>
  <si>
    <t>三郷市教育委員会と文教大学が連携し、相互の機能を活用して教育相談及び学校不適応児童生徒支援に関わる教育及び研究を推進することにより、学校不適応対策の進展と双方の教育及び研究の発展を図ることを目的とする。</t>
    <rPh sb="0" eb="3">
      <t>ミサトシ</t>
    </rPh>
    <rPh sb="3" eb="5">
      <t>キョウイク</t>
    </rPh>
    <rPh sb="5" eb="8">
      <t>イインカイ</t>
    </rPh>
    <rPh sb="9" eb="11">
      <t>ブンキョウ</t>
    </rPh>
    <rPh sb="11" eb="13">
      <t>ダイガク</t>
    </rPh>
    <rPh sb="14" eb="16">
      <t>レンケイ</t>
    </rPh>
    <rPh sb="18" eb="20">
      <t>ソウゴ</t>
    </rPh>
    <rPh sb="21" eb="23">
      <t>キノウ</t>
    </rPh>
    <rPh sb="24" eb="26">
      <t>カツヨウ</t>
    </rPh>
    <rPh sb="28" eb="30">
      <t>キョウイク</t>
    </rPh>
    <rPh sb="30" eb="32">
      <t>ソウダン</t>
    </rPh>
    <rPh sb="32" eb="33">
      <t>オヨ</t>
    </rPh>
    <rPh sb="34" eb="36">
      <t>ガッコウ</t>
    </rPh>
    <rPh sb="36" eb="39">
      <t>フテキオウ</t>
    </rPh>
    <rPh sb="39" eb="41">
      <t>ジドウ</t>
    </rPh>
    <rPh sb="41" eb="43">
      <t>セイト</t>
    </rPh>
    <rPh sb="43" eb="45">
      <t>シエン</t>
    </rPh>
    <rPh sb="46" eb="47">
      <t>カカ</t>
    </rPh>
    <rPh sb="49" eb="51">
      <t>キョウイク</t>
    </rPh>
    <rPh sb="51" eb="52">
      <t>オヨ</t>
    </rPh>
    <rPh sb="53" eb="55">
      <t>ケンキュウ</t>
    </rPh>
    <rPh sb="56" eb="58">
      <t>スイシン</t>
    </rPh>
    <rPh sb="66" eb="68">
      <t>ガッコウ</t>
    </rPh>
    <rPh sb="68" eb="71">
      <t>フテキオウ</t>
    </rPh>
    <rPh sb="71" eb="73">
      <t>タイサク</t>
    </rPh>
    <rPh sb="74" eb="76">
      <t>シンテン</t>
    </rPh>
    <rPh sb="77" eb="79">
      <t>ソウホウ</t>
    </rPh>
    <rPh sb="80" eb="82">
      <t>キョウイク</t>
    </rPh>
    <rPh sb="82" eb="83">
      <t>オヨ</t>
    </rPh>
    <rPh sb="84" eb="86">
      <t>ケンキュウ</t>
    </rPh>
    <rPh sb="87" eb="89">
      <t>ハッテン</t>
    </rPh>
    <rPh sb="90" eb="91">
      <t>ハカ</t>
    </rPh>
    <rPh sb="95" eb="97">
      <t>モクテキ</t>
    </rPh>
    <phoneticPr fontId="2"/>
  </si>
  <si>
    <t>教育に関する協定</t>
    <rPh sb="0" eb="2">
      <t>キョウイク</t>
    </rPh>
    <rPh sb="3" eb="4">
      <t>カン</t>
    </rPh>
    <rPh sb="6" eb="8">
      <t>キョウテイ</t>
    </rPh>
    <phoneticPr fontId="2"/>
  </si>
  <si>
    <t>八潮市と２１世紀をたくましく生きる子どもたちの育成を目指し、お互いに協力して取り組む</t>
    <rPh sb="0" eb="3">
      <t>ヤシオシ</t>
    </rPh>
    <rPh sb="6" eb="8">
      <t>セイキ</t>
    </rPh>
    <rPh sb="14" eb="15">
      <t>イ</t>
    </rPh>
    <rPh sb="17" eb="18">
      <t>コ</t>
    </rPh>
    <rPh sb="23" eb="25">
      <t>イクセイ</t>
    </rPh>
    <rPh sb="26" eb="28">
      <t>メザ</t>
    </rPh>
    <rPh sb="31" eb="32">
      <t>タガ</t>
    </rPh>
    <rPh sb="34" eb="36">
      <t>キョウリョク</t>
    </rPh>
    <rPh sb="38" eb="39">
      <t>ト</t>
    </rPh>
    <rPh sb="40" eb="41">
      <t>ク</t>
    </rPh>
    <phoneticPr fontId="2"/>
  </si>
  <si>
    <t>インターンシップの実施に関する協定</t>
    <rPh sb="9" eb="11">
      <t>ジッシ</t>
    </rPh>
    <rPh sb="12" eb="13">
      <t>カン</t>
    </rPh>
    <rPh sb="15" eb="17">
      <t>キョウテイ</t>
    </rPh>
    <phoneticPr fontId="2"/>
  </si>
  <si>
    <t>八潮市と文教大学学生の就業意識の醸成と市政への理解を深めることを目的として、学生を実習の対象として受け入れる</t>
    <rPh sb="0" eb="3">
      <t>ヤシオシ</t>
    </rPh>
    <rPh sb="4" eb="6">
      <t>ブンキョウ</t>
    </rPh>
    <rPh sb="6" eb="8">
      <t>ダイガク</t>
    </rPh>
    <rPh sb="8" eb="10">
      <t>ガクセイ</t>
    </rPh>
    <rPh sb="11" eb="13">
      <t>シュウギョウ</t>
    </rPh>
    <rPh sb="13" eb="15">
      <t>イシキ</t>
    </rPh>
    <rPh sb="16" eb="18">
      <t>ジョウセイ</t>
    </rPh>
    <rPh sb="19" eb="21">
      <t>シセイ</t>
    </rPh>
    <rPh sb="23" eb="25">
      <t>リカイ</t>
    </rPh>
    <rPh sb="26" eb="27">
      <t>フカ</t>
    </rPh>
    <rPh sb="32" eb="34">
      <t>モクテキ</t>
    </rPh>
    <rPh sb="38" eb="40">
      <t>ガクセイ</t>
    </rPh>
    <rPh sb="41" eb="43">
      <t>ジッシュウ</t>
    </rPh>
    <rPh sb="44" eb="46">
      <t>タイショウ</t>
    </rPh>
    <rPh sb="49" eb="50">
      <t>ウ</t>
    </rPh>
    <rPh sb="51" eb="52">
      <t>イ</t>
    </rPh>
    <phoneticPr fontId="2"/>
  </si>
  <si>
    <t>文教大学越谷図書館と越谷市立図書館間の相互協力に関する協定</t>
    <rPh sb="0" eb="2">
      <t>ブンキョウ</t>
    </rPh>
    <rPh sb="2" eb="4">
      <t>ダイガク</t>
    </rPh>
    <rPh sb="4" eb="6">
      <t>コシガヤ</t>
    </rPh>
    <rPh sb="6" eb="9">
      <t>トショカン</t>
    </rPh>
    <rPh sb="10" eb="12">
      <t>コシガヤ</t>
    </rPh>
    <rPh sb="12" eb="14">
      <t>シリツ</t>
    </rPh>
    <rPh sb="14" eb="17">
      <t>トショカン</t>
    </rPh>
    <rPh sb="17" eb="18">
      <t>カン</t>
    </rPh>
    <rPh sb="19" eb="21">
      <t>ソウゴ</t>
    </rPh>
    <rPh sb="21" eb="23">
      <t>キョウリョク</t>
    </rPh>
    <rPh sb="24" eb="25">
      <t>カン</t>
    </rPh>
    <rPh sb="27" eb="29">
      <t>キョウテイ</t>
    </rPh>
    <phoneticPr fontId="2"/>
  </si>
  <si>
    <t>図書館資料の相互貸借について協力する</t>
    <rPh sb="0" eb="3">
      <t>トショカン</t>
    </rPh>
    <rPh sb="3" eb="5">
      <t>シリョウ</t>
    </rPh>
    <rPh sb="6" eb="8">
      <t>ソウゴ</t>
    </rPh>
    <rPh sb="8" eb="10">
      <t>タイシャク</t>
    </rPh>
    <rPh sb="14" eb="16">
      <t>キョウリョク</t>
    </rPh>
    <phoneticPr fontId="2"/>
  </si>
  <si>
    <t>東松山市と武蔵丘短期大学が、相互連携のもとで、各種施策の推進及び人材の育成を行い、地域の個性が輝き、地域の魅力があふれるまちづくりに寄与する。</t>
    <rPh sb="0" eb="3">
      <t>ヒガシマツヤマ</t>
    </rPh>
    <rPh sb="3" eb="4">
      <t>シ</t>
    </rPh>
    <rPh sb="5" eb="12">
      <t>ム</t>
    </rPh>
    <rPh sb="14" eb="16">
      <t>ソウゴ</t>
    </rPh>
    <rPh sb="16" eb="18">
      <t>レンケイ</t>
    </rPh>
    <rPh sb="23" eb="25">
      <t>カクシュ</t>
    </rPh>
    <rPh sb="25" eb="27">
      <t>シサク</t>
    </rPh>
    <rPh sb="28" eb="30">
      <t>スイシン</t>
    </rPh>
    <rPh sb="30" eb="31">
      <t>オヨ</t>
    </rPh>
    <rPh sb="32" eb="34">
      <t>ジンザイ</t>
    </rPh>
    <rPh sb="35" eb="37">
      <t>イクセイ</t>
    </rPh>
    <rPh sb="38" eb="39">
      <t>オコナ</t>
    </rPh>
    <rPh sb="41" eb="43">
      <t>チイキ</t>
    </rPh>
    <rPh sb="44" eb="46">
      <t>コセイ</t>
    </rPh>
    <rPh sb="47" eb="48">
      <t>カガヤ</t>
    </rPh>
    <rPh sb="50" eb="52">
      <t>チイキ</t>
    </rPh>
    <rPh sb="53" eb="55">
      <t>ミリョク</t>
    </rPh>
    <rPh sb="66" eb="68">
      <t>キヨ</t>
    </rPh>
    <phoneticPr fontId="2"/>
  </si>
  <si>
    <t>相互の教育交流を通じ、高校生の視野を広げ、進路に対する意識及び学習意欲を高めるとともに、高校・大学の求める生徒像・学生像及び教育内容への理解を深め、高校教育・大学教育の活性化を図る。</t>
    <rPh sb="0" eb="2">
      <t>ソウゴ</t>
    </rPh>
    <rPh sb="3" eb="5">
      <t>キョウイク</t>
    </rPh>
    <rPh sb="5" eb="7">
      <t>コウリュウ</t>
    </rPh>
    <rPh sb="8" eb="9">
      <t>ツウ</t>
    </rPh>
    <rPh sb="11" eb="14">
      <t>コウコウセイ</t>
    </rPh>
    <rPh sb="15" eb="17">
      <t>シヤ</t>
    </rPh>
    <rPh sb="18" eb="19">
      <t>ヒロ</t>
    </rPh>
    <rPh sb="21" eb="23">
      <t>シンロ</t>
    </rPh>
    <rPh sb="24" eb="25">
      <t>タイ</t>
    </rPh>
    <rPh sb="27" eb="29">
      <t>イシキ</t>
    </rPh>
    <rPh sb="29" eb="30">
      <t>オヨ</t>
    </rPh>
    <rPh sb="31" eb="33">
      <t>ガクシュウ</t>
    </rPh>
    <rPh sb="33" eb="35">
      <t>イヨク</t>
    </rPh>
    <rPh sb="36" eb="37">
      <t>タカ</t>
    </rPh>
    <rPh sb="44" eb="46">
      <t>コウコウ</t>
    </rPh>
    <rPh sb="47" eb="49">
      <t>ダイガク</t>
    </rPh>
    <rPh sb="50" eb="51">
      <t>モト</t>
    </rPh>
    <rPh sb="53" eb="55">
      <t>セイト</t>
    </rPh>
    <rPh sb="55" eb="56">
      <t>ゾウ</t>
    </rPh>
    <rPh sb="57" eb="59">
      <t>ガクセイ</t>
    </rPh>
    <rPh sb="59" eb="60">
      <t>ゾウ</t>
    </rPh>
    <rPh sb="60" eb="61">
      <t>オヨ</t>
    </rPh>
    <rPh sb="62" eb="64">
      <t>キョウイク</t>
    </rPh>
    <rPh sb="64" eb="66">
      <t>ナイヨウ</t>
    </rPh>
    <rPh sb="68" eb="70">
      <t>リカイ</t>
    </rPh>
    <rPh sb="71" eb="72">
      <t>フカ</t>
    </rPh>
    <rPh sb="74" eb="76">
      <t>コウコウ</t>
    </rPh>
    <rPh sb="76" eb="78">
      <t>キョウイク</t>
    </rPh>
    <rPh sb="79" eb="81">
      <t>ダイガク</t>
    </rPh>
    <rPh sb="81" eb="83">
      <t>キョウイク</t>
    </rPh>
    <rPh sb="84" eb="87">
      <t>カッセイカ</t>
    </rPh>
    <rPh sb="88" eb="89">
      <t>ハカ</t>
    </rPh>
    <phoneticPr fontId="2"/>
  </si>
  <si>
    <t>高大連携協定書（埼玉県立秩父農工科学高等学校）</t>
    <rPh sb="0" eb="2">
      <t>コウダイ</t>
    </rPh>
    <rPh sb="2" eb="4">
      <t>レンケイ</t>
    </rPh>
    <rPh sb="4" eb="7">
      <t>キョウテイショ</t>
    </rPh>
    <rPh sb="8" eb="11">
      <t>サイタマケン</t>
    </rPh>
    <rPh sb="11" eb="12">
      <t>リツ</t>
    </rPh>
    <rPh sb="12" eb="14">
      <t>チチブ</t>
    </rPh>
    <rPh sb="14" eb="16">
      <t>ノウコウ</t>
    </rPh>
    <rPh sb="16" eb="18">
      <t>カガク</t>
    </rPh>
    <rPh sb="18" eb="20">
      <t>コウトウ</t>
    </rPh>
    <rPh sb="20" eb="22">
      <t>ガッコウ</t>
    </rPh>
    <phoneticPr fontId="2"/>
  </si>
  <si>
    <t>立正大学と埼玉県農業大学校との相互協力・連携に関する協定書</t>
    <rPh sb="0" eb="4">
      <t>リ</t>
    </rPh>
    <rPh sb="5" eb="7">
      <t>サイタマ</t>
    </rPh>
    <rPh sb="7" eb="8">
      <t>ケン</t>
    </rPh>
    <rPh sb="8" eb="10">
      <t>ノウギョウ</t>
    </rPh>
    <rPh sb="10" eb="12">
      <t>ダイガク</t>
    </rPh>
    <rPh sb="12" eb="13">
      <t>コウ</t>
    </rPh>
    <rPh sb="15" eb="17">
      <t>ソウゴ</t>
    </rPh>
    <rPh sb="17" eb="19">
      <t>キョウリョク</t>
    </rPh>
    <rPh sb="20" eb="22">
      <t>レンケイ</t>
    </rPh>
    <rPh sb="23" eb="24">
      <t>カン</t>
    </rPh>
    <rPh sb="26" eb="29">
      <t>キョウテイショ</t>
    </rPh>
    <phoneticPr fontId="2"/>
  </si>
  <si>
    <t>埼玉りそな産業経済振興財団との産学連携協力に関する覚書</t>
    <rPh sb="0" eb="2">
      <t>サイタマ</t>
    </rPh>
    <rPh sb="5" eb="7">
      <t>サンギョウ</t>
    </rPh>
    <rPh sb="7" eb="9">
      <t>ケイザイ</t>
    </rPh>
    <rPh sb="9" eb="11">
      <t>シンコウ</t>
    </rPh>
    <rPh sb="11" eb="13">
      <t>ザイダン</t>
    </rPh>
    <rPh sb="15" eb="17">
      <t>サンガク</t>
    </rPh>
    <rPh sb="17" eb="19">
      <t>レンケイ</t>
    </rPh>
    <rPh sb="19" eb="21">
      <t>キョウリョク</t>
    </rPh>
    <rPh sb="22" eb="23">
      <t>カン</t>
    </rPh>
    <rPh sb="25" eb="27">
      <t>オボエガキ</t>
    </rPh>
    <phoneticPr fontId="2"/>
  </si>
  <si>
    <t>埼玉県立大学の保健医療福祉分野の研究と埼玉りそな産業協力財団（現・埼玉りそな産業経済振興財団）のシンクタンク機能を相互活用し、地域産業社会の発展につなげる。</t>
    <rPh sb="0" eb="2">
      <t>サイタマ</t>
    </rPh>
    <rPh sb="2" eb="4">
      <t>ケンリツ</t>
    </rPh>
    <rPh sb="4" eb="6">
      <t>ダイガク</t>
    </rPh>
    <rPh sb="7" eb="9">
      <t>ホケン</t>
    </rPh>
    <rPh sb="9" eb="11">
      <t>イリョウ</t>
    </rPh>
    <rPh sb="11" eb="13">
      <t>フクシ</t>
    </rPh>
    <rPh sb="13" eb="15">
      <t>ブンヤ</t>
    </rPh>
    <rPh sb="16" eb="18">
      <t>ケンキュウ</t>
    </rPh>
    <rPh sb="19" eb="21">
      <t>サイタマ</t>
    </rPh>
    <rPh sb="24" eb="26">
      <t>サンギョウ</t>
    </rPh>
    <rPh sb="26" eb="28">
      <t>キョウリョク</t>
    </rPh>
    <rPh sb="28" eb="30">
      <t>ザイダン</t>
    </rPh>
    <rPh sb="31" eb="32">
      <t>ゲン</t>
    </rPh>
    <rPh sb="33" eb="35">
      <t>サイタマ</t>
    </rPh>
    <rPh sb="38" eb="40">
      <t>サンギョウ</t>
    </rPh>
    <rPh sb="40" eb="42">
      <t>ケイザイ</t>
    </rPh>
    <rPh sb="42" eb="44">
      <t>シンコウ</t>
    </rPh>
    <rPh sb="44" eb="46">
      <t>ザイダン</t>
    </rPh>
    <rPh sb="54" eb="56">
      <t>キノウ</t>
    </rPh>
    <rPh sb="57" eb="59">
      <t>ソウゴ</t>
    </rPh>
    <rPh sb="59" eb="61">
      <t>カツヨウ</t>
    </rPh>
    <rPh sb="63" eb="65">
      <t>チイキ</t>
    </rPh>
    <rPh sb="65" eb="67">
      <t>サンギョウ</t>
    </rPh>
    <rPh sb="67" eb="69">
      <t>シャカイ</t>
    </rPh>
    <rPh sb="70" eb="72">
      <t>ハッテン</t>
    </rPh>
    <phoneticPr fontId="2"/>
  </si>
  <si>
    <t>越谷市との包括的連携に関する協定</t>
    <rPh sb="0" eb="3">
      <t>コシガヤシ</t>
    </rPh>
    <rPh sb="5" eb="8">
      <t>ホウカツテキ</t>
    </rPh>
    <rPh sb="8" eb="10">
      <t>レンケイ</t>
    </rPh>
    <rPh sb="11" eb="12">
      <t>カン</t>
    </rPh>
    <rPh sb="14" eb="16">
      <t>キョウテイ</t>
    </rPh>
    <phoneticPr fontId="2"/>
  </si>
  <si>
    <t>県内金融機関との産学連携協力に関する覚書</t>
    <rPh sb="0" eb="2">
      <t>ケンナイ</t>
    </rPh>
    <rPh sb="2" eb="4">
      <t>キンユウ</t>
    </rPh>
    <rPh sb="4" eb="6">
      <t>キカン</t>
    </rPh>
    <rPh sb="8" eb="10">
      <t>サンガク</t>
    </rPh>
    <rPh sb="10" eb="12">
      <t>レンケイ</t>
    </rPh>
    <rPh sb="12" eb="14">
      <t>キョウリョク</t>
    </rPh>
    <rPh sb="15" eb="16">
      <t>カン</t>
    </rPh>
    <rPh sb="18" eb="20">
      <t>オボエガキ</t>
    </rPh>
    <phoneticPr fontId="2"/>
  </si>
  <si>
    <t>埼玉県立大学と県内に本店を置く６金融機関（埼玉りそな銀行、武蔵野銀行、埼玉県信用金庫、飯能信用金庫、川口信用金庫、青木信用金庫）との間で、産学連携の推進について相互協力をし、地域経済の発展に貢献する。</t>
    <rPh sb="0" eb="2">
      <t>サイタマ</t>
    </rPh>
    <rPh sb="2" eb="4">
      <t>ケンリツ</t>
    </rPh>
    <rPh sb="4" eb="6">
      <t>ダイガク</t>
    </rPh>
    <rPh sb="7" eb="9">
      <t>ケンナイ</t>
    </rPh>
    <rPh sb="10" eb="12">
      <t>ホンテン</t>
    </rPh>
    <rPh sb="13" eb="14">
      <t>オ</t>
    </rPh>
    <rPh sb="16" eb="18">
      <t>キンユウ</t>
    </rPh>
    <rPh sb="18" eb="20">
      <t>キカン</t>
    </rPh>
    <rPh sb="21" eb="23">
      <t>サイタマ</t>
    </rPh>
    <rPh sb="26" eb="28">
      <t>ギンコウ</t>
    </rPh>
    <rPh sb="29" eb="31">
      <t>ムサシ</t>
    </rPh>
    <rPh sb="31" eb="32">
      <t>ノ</t>
    </rPh>
    <rPh sb="32" eb="34">
      <t>ギンコウ</t>
    </rPh>
    <rPh sb="35" eb="38">
      <t>サイタマケン</t>
    </rPh>
    <rPh sb="38" eb="40">
      <t>シンヨウ</t>
    </rPh>
    <rPh sb="40" eb="42">
      <t>キンコ</t>
    </rPh>
    <rPh sb="43" eb="45">
      <t>ハンノウ</t>
    </rPh>
    <rPh sb="45" eb="47">
      <t>シンヨウ</t>
    </rPh>
    <rPh sb="47" eb="49">
      <t>キンコ</t>
    </rPh>
    <rPh sb="50" eb="52">
      <t>カワグチ</t>
    </rPh>
    <rPh sb="52" eb="54">
      <t>シンヨウ</t>
    </rPh>
    <rPh sb="54" eb="56">
      <t>キンコ</t>
    </rPh>
    <rPh sb="57" eb="59">
      <t>アオキ</t>
    </rPh>
    <rPh sb="59" eb="61">
      <t>シンヨウ</t>
    </rPh>
    <rPh sb="61" eb="63">
      <t>キンコ</t>
    </rPh>
    <rPh sb="66" eb="67">
      <t>アイダ</t>
    </rPh>
    <rPh sb="69" eb="71">
      <t>サンガク</t>
    </rPh>
    <rPh sb="71" eb="73">
      <t>レンケイ</t>
    </rPh>
    <rPh sb="74" eb="76">
      <t>スイシン</t>
    </rPh>
    <rPh sb="80" eb="82">
      <t>ソウゴ</t>
    </rPh>
    <rPh sb="82" eb="84">
      <t>キョウリョク</t>
    </rPh>
    <rPh sb="87" eb="89">
      <t>チイキ</t>
    </rPh>
    <rPh sb="89" eb="91">
      <t>ケイザイ</t>
    </rPh>
    <rPh sb="92" eb="94">
      <t>ハッテン</t>
    </rPh>
    <rPh sb="95" eb="97">
      <t>コウケン</t>
    </rPh>
    <phoneticPr fontId="2"/>
  </si>
  <si>
    <t>さいたま市とコンソーシアムさいたまとの連携に関する包括協定書</t>
    <rPh sb="4" eb="5">
      <t>シ</t>
    </rPh>
    <rPh sb="19" eb="21">
      <t>レンケイ</t>
    </rPh>
    <rPh sb="22" eb="23">
      <t>カン</t>
    </rPh>
    <rPh sb="25" eb="27">
      <t>ホウカツ</t>
    </rPh>
    <rPh sb="27" eb="29">
      <t>キョウテイ</t>
    </rPh>
    <rPh sb="29" eb="30">
      <t>ショ</t>
    </rPh>
    <phoneticPr fontId="2"/>
  </si>
  <si>
    <t>さいたま市と大学コンソーシアムさいたま（埼玉県立大学を含む12大学）の間で、幅広い分野において密接な協力と連携により、大学の連携組織という特色を活かしつつ、市及びコンソーシアム並びに地域社会の発展に寄与する。　　　</t>
    <rPh sb="4" eb="5">
      <t>シ</t>
    </rPh>
    <rPh sb="6" eb="8">
      <t>ダイガク</t>
    </rPh>
    <rPh sb="38" eb="40">
      <t>ハバヒロ</t>
    </rPh>
    <rPh sb="41" eb="43">
      <t>ブンヤ</t>
    </rPh>
    <rPh sb="47" eb="49">
      <t>ミッセツ</t>
    </rPh>
    <rPh sb="50" eb="52">
      <t>キョウリョク</t>
    </rPh>
    <rPh sb="53" eb="55">
      <t>レンケイ</t>
    </rPh>
    <rPh sb="59" eb="61">
      <t>ダイガク</t>
    </rPh>
    <rPh sb="62" eb="64">
      <t>レンケイ</t>
    </rPh>
    <rPh sb="64" eb="66">
      <t>ソシキ</t>
    </rPh>
    <rPh sb="69" eb="71">
      <t>トクショク</t>
    </rPh>
    <rPh sb="72" eb="73">
      <t>イ</t>
    </rPh>
    <rPh sb="78" eb="79">
      <t>シ</t>
    </rPh>
    <rPh sb="79" eb="80">
      <t>オヨ</t>
    </rPh>
    <rPh sb="88" eb="89">
      <t>ナラ</t>
    </rPh>
    <rPh sb="91" eb="93">
      <t>チイキ</t>
    </rPh>
    <rPh sb="93" eb="95">
      <t>シャカイ</t>
    </rPh>
    <rPh sb="96" eb="98">
      <t>ハッテン</t>
    </rPh>
    <rPh sb="99" eb="101">
      <t>キヨ</t>
    </rPh>
    <phoneticPr fontId="2"/>
  </si>
  <si>
    <t>春日部市との包括的連携に関する協定</t>
    <rPh sb="0" eb="4">
      <t>カスカベシ</t>
    </rPh>
    <rPh sb="6" eb="9">
      <t>ホウカツテキ</t>
    </rPh>
    <rPh sb="9" eb="11">
      <t>レンケイ</t>
    </rPh>
    <rPh sb="12" eb="13">
      <t>カン</t>
    </rPh>
    <rPh sb="15" eb="17">
      <t>キョウテイ</t>
    </rPh>
    <phoneticPr fontId="2"/>
  </si>
  <si>
    <t>埼玉県立大学と近隣の春日部市との間で、保健医療福祉の分野での包括的な連携に関する協定を締結し、地域住民の健康や福祉の向上を図り、地域の発展に貢献する。　　　　　　　　　　　　　　　　　　　　　　　　　　　　　　　　　　　　　　　　　　&lt;連携事項&gt;
・保健・医療・福祉の充実・向上に関すること
・健康づくりの推進に関すること
・人材育成・交流に関すること
・地域の活性化に関すること
・生涯学習の推進に関すること　</t>
    <rPh sb="7" eb="9">
      <t>キンリン</t>
    </rPh>
    <rPh sb="10" eb="13">
      <t>カスカベ</t>
    </rPh>
    <phoneticPr fontId="2"/>
  </si>
  <si>
    <t>浦和大学・浦和大学短期大学部</t>
    <phoneticPr fontId="2"/>
  </si>
  <si>
    <t>大学コンソーシアムさいたま</t>
    <rPh sb="0" eb="2">
      <t>ダイガク</t>
    </rPh>
    <phoneticPr fontId="2"/>
  </si>
  <si>
    <t>早稲田大学</t>
    <rPh sb="0" eb="3">
      <t>ワセダ</t>
    </rPh>
    <rPh sb="3" eb="5">
      <t>ダイガク</t>
    </rPh>
    <phoneticPr fontId="2"/>
  </si>
  <si>
    <t>入間市　市民コンサート</t>
    <rPh sb="0" eb="3">
      <t>イルマシ</t>
    </rPh>
    <rPh sb="4" eb="6">
      <t>シミン</t>
    </rPh>
    <phoneticPr fontId="2"/>
  </si>
  <si>
    <t>子ども音楽大学いるま</t>
    <rPh sb="0" eb="1">
      <t>コ</t>
    </rPh>
    <rPh sb="3" eb="5">
      <t>オンガク</t>
    </rPh>
    <rPh sb="5" eb="7">
      <t>ダイガク</t>
    </rPh>
    <phoneticPr fontId="2"/>
  </si>
  <si>
    <t>淑徳大学と三芳町との連携協力に関する包括協定</t>
    <rPh sb="0" eb="4">
      <t>シュクトクダイガク</t>
    </rPh>
    <rPh sb="5" eb="8">
      <t>ミヨシマチ</t>
    </rPh>
    <rPh sb="10" eb="12">
      <t>レンケイ</t>
    </rPh>
    <rPh sb="12" eb="14">
      <t>キョウリョク</t>
    </rPh>
    <rPh sb="15" eb="16">
      <t>カン</t>
    </rPh>
    <rPh sb="18" eb="20">
      <t>ホウカツ</t>
    </rPh>
    <rPh sb="20" eb="22">
      <t>キョウテイ</t>
    </rPh>
    <phoneticPr fontId="2"/>
  </si>
  <si>
    <t>包括的な連携協力のもと、まちづくり分野全般にわたって資源の相互活用と人的交流を行い、地域社会の発展、地域人材の育成及び学術の振興に貢献することを目的とする。　　　　　　　　　　　　　　　　　　　　　　　</t>
    <rPh sb="0" eb="3">
      <t>ホウカツテキ</t>
    </rPh>
    <rPh sb="4" eb="6">
      <t>レンケイ</t>
    </rPh>
    <rPh sb="6" eb="8">
      <t>キョウリョク</t>
    </rPh>
    <rPh sb="17" eb="19">
      <t>ブンヤ</t>
    </rPh>
    <rPh sb="19" eb="21">
      <t>ゼンパン</t>
    </rPh>
    <rPh sb="26" eb="28">
      <t>シゲン</t>
    </rPh>
    <rPh sb="29" eb="31">
      <t>ソウゴ</t>
    </rPh>
    <rPh sb="31" eb="33">
      <t>カツヨウ</t>
    </rPh>
    <rPh sb="34" eb="36">
      <t>ジンテキ</t>
    </rPh>
    <rPh sb="36" eb="38">
      <t>コウリュウ</t>
    </rPh>
    <rPh sb="39" eb="40">
      <t>オコナ</t>
    </rPh>
    <rPh sb="42" eb="44">
      <t>チイキ</t>
    </rPh>
    <rPh sb="44" eb="46">
      <t>シャカイ</t>
    </rPh>
    <rPh sb="47" eb="49">
      <t>ハッテン</t>
    </rPh>
    <rPh sb="50" eb="52">
      <t>チイキ</t>
    </rPh>
    <rPh sb="52" eb="54">
      <t>ジンザイ</t>
    </rPh>
    <rPh sb="55" eb="57">
      <t>イクセイ</t>
    </rPh>
    <rPh sb="57" eb="58">
      <t>オヨ</t>
    </rPh>
    <rPh sb="59" eb="61">
      <t>ガクジュツ</t>
    </rPh>
    <rPh sb="62" eb="64">
      <t>シンコウ</t>
    </rPh>
    <rPh sb="65" eb="67">
      <t>コウケン</t>
    </rPh>
    <rPh sb="72" eb="74">
      <t>モクテキ</t>
    </rPh>
    <phoneticPr fontId="2"/>
  </si>
  <si>
    <t>淑徳大学と富士見市との連携協力に関する包括協定</t>
    <rPh sb="0" eb="4">
      <t>シュクトクダイガク</t>
    </rPh>
    <rPh sb="5" eb="9">
      <t>フジミシ</t>
    </rPh>
    <rPh sb="11" eb="13">
      <t>レンケイ</t>
    </rPh>
    <rPh sb="13" eb="15">
      <t>キョウリョク</t>
    </rPh>
    <rPh sb="16" eb="17">
      <t>カン</t>
    </rPh>
    <rPh sb="19" eb="21">
      <t>ホウカツ</t>
    </rPh>
    <rPh sb="21" eb="23">
      <t>キョウテイ</t>
    </rPh>
    <phoneticPr fontId="2"/>
  </si>
  <si>
    <t>包括的な連携協力のもと、地域行政全般にわたって資源の相互活用と人的交流を行い、地域社会の発展、地域人材の育成及び学術の振興に貢献することを目的とする。　　　　　　　　　　　　　　　　　　　　　　　　　　　　　　</t>
    <rPh sb="0" eb="3">
      <t>ホウカツテキ</t>
    </rPh>
    <rPh sb="4" eb="6">
      <t>レンケイ</t>
    </rPh>
    <rPh sb="6" eb="8">
      <t>キョウリョク</t>
    </rPh>
    <rPh sb="12" eb="14">
      <t>チイキ</t>
    </rPh>
    <rPh sb="14" eb="16">
      <t>ギョウセイ</t>
    </rPh>
    <rPh sb="16" eb="18">
      <t>ゼンパン</t>
    </rPh>
    <rPh sb="23" eb="25">
      <t>シゲン</t>
    </rPh>
    <rPh sb="26" eb="28">
      <t>ソウゴ</t>
    </rPh>
    <rPh sb="28" eb="30">
      <t>カツヨウ</t>
    </rPh>
    <rPh sb="31" eb="33">
      <t>ジンテキ</t>
    </rPh>
    <rPh sb="33" eb="35">
      <t>コウリュウ</t>
    </rPh>
    <rPh sb="36" eb="37">
      <t>オコナ</t>
    </rPh>
    <rPh sb="39" eb="41">
      <t>チイキ</t>
    </rPh>
    <rPh sb="41" eb="43">
      <t>シャカイ</t>
    </rPh>
    <rPh sb="44" eb="46">
      <t>ハッテン</t>
    </rPh>
    <rPh sb="47" eb="49">
      <t>チイキ</t>
    </rPh>
    <rPh sb="49" eb="51">
      <t>ジンザイ</t>
    </rPh>
    <rPh sb="52" eb="54">
      <t>イクセイ</t>
    </rPh>
    <rPh sb="54" eb="55">
      <t>オヨ</t>
    </rPh>
    <rPh sb="56" eb="58">
      <t>ガクジュツ</t>
    </rPh>
    <rPh sb="59" eb="61">
      <t>シンコウ</t>
    </rPh>
    <rPh sb="62" eb="64">
      <t>コウケン</t>
    </rPh>
    <rPh sb="69" eb="71">
      <t>モクテキ</t>
    </rPh>
    <phoneticPr fontId="2"/>
  </si>
  <si>
    <t>和光市と淑徳大学の相互協力協定</t>
    <rPh sb="0" eb="3">
      <t>ワコウシ</t>
    </rPh>
    <rPh sb="4" eb="8">
      <t>シュクトクダイガク</t>
    </rPh>
    <rPh sb="9" eb="11">
      <t>ソウゴ</t>
    </rPh>
    <rPh sb="11" eb="13">
      <t>キョウリョク</t>
    </rPh>
    <rPh sb="13" eb="15">
      <t>キョウテイ</t>
    </rPh>
    <phoneticPr fontId="2"/>
  </si>
  <si>
    <t>環境、福祉、教育、文化、産業等の分野において、相互協力のもと、地域社会の発展や地域人税の育成に貢献することを目的とする。　　　　　　　　　　　　　　　　</t>
    <rPh sb="0" eb="2">
      <t>カンキョウ</t>
    </rPh>
    <rPh sb="3" eb="5">
      <t>フクシ</t>
    </rPh>
    <rPh sb="6" eb="8">
      <t>キョウイク</t>
    </rPh>
    <rPh sb="9" eb="11">
      <t>ブンカ</t>
    </rPh>
    <rPh sb="12" eb="15">
      <t>サンギョウトウ</t>
    </rPh>
    <rPh sb="16" eb="18">
      <t>ブンヤ</t>
    </rPh>
    <rPh sb="23" eb="25">
      <t>ソウゴ</t>
    </rPh>
    <rPh sb="25" eb="27">
      <t>キョウリョク</t>
    </rPh>
    <rPh sb="31" eb="33">
      <t>チイキ</t>
    </rPh>
    <rPh sb="33" eb="35">
      <t>シャカイ</t>
    </rPh>
    <rPh sb="36" eb="38">
      <t>ハッテン</t>
    </rPh>
    <rPh sb="39" eb="41">
      <t>チイキ</t>
    </rPh>
    <rPh sb="41" eb="42">
      <t>ジン</t>
    </rPh>
    <rPh sb="42" eb="43">
      <t>ゼイ</t>
    </rPh>
    <rPh sb="44" eb="46">
      <t>イクセイ</t>
    </rPh>
    <rPh sb="47" eb="49">
      <t>コウケン</t>
    </rPh>
    <rPh sb="54" eb="56">
      <t>モクテキ</t>
    </rPh>
    <phoneticPr fontId="2"/>
  </si>
  <si>
    <t>三芳町教育委員会と淑徳大学との教育連携に関する協定</t>
    <rPh sb="0" eb="3">
      <t>ミヨシマチ</t>
    </rPh>
    <rPh sb="3" eb="5">
      <t>キョウイク</t>
    </rPh>
    <rPh sb="5" eb="8">
      <t>イインカイ</t>
    </rPh>
    <rPh sb="9" eb="13">
      <t>シュクトクダイガク</t>
    </rPh>
    <rPh sb="15" eb="17">
      <t>キョウイク</t>
    </rPh>
    <rPh sb="17" eb="19">
      <t>レンケイ</t>
    </rPh>
    <rPh sb="20" eb="21">
      <t>カン</t>
    </rPh>
    <rPh sb="23" eb="25">
      <t>キョウテイ</t>
    </rPh>
    <phoneticPr fontId="2"/>
  </si>
  <si>
    <t>三芳町の小中学校への実習生派遣を通じて学校教育活動の円滑な実施に寄与し、教育現場における体験等を通じて実習生の教育専門職としての意識や教養を高め、実践力をもった教員の養成に資することを目的とする。</t>
    <rPh sb="0" eb="3">
      <t>ミヨシマチ</t>
    </rPh>
    <rPh sb="4" eb="8">
      <t>ショウチュウガッコウ</t>
    </rPh>
    <rPh sb="10" eb="13">
      <t>ジッシュウセイ</t>
    </rPh>
    <rPh sb="13" eb="15">
      <t>ハケン</t>
    </rPh>
    <rPh sb="16" eb="17">
      <t>ツウ</t>
    </rPh>
    <rPh sb="19" eb="21">
      <t>ガッコウ</t>
    </rPh>
    <rPh sb="21" eb="23">
      <t>キョウイク</t>
    </rPh>
    <rPh sb="23" eb="25">
      <t>カツドウ</t>
    </rPh>
    <rPh sb="26" eb="28">
      <t>エンカツ</t>
    </rPh>
    <rPh sb="29" eb="31">
      <t>ジッシ</t>
    </rPh>
    <rPh sb="32" eb="34">
      <t>キヨ</t>
    </rPh>
    <rPh sb="36" eb="38">
      <t>キョウイク</t>
    </rPh>
    <rPh sb="38" eb="40">
      <t>ゲンバ</t>
    </rPh>
    <rPh sb="44" eb="47">
      <t>タイケントウ</t>
    </rPh>
    <rPh sb="48" eb="49">
      <t>ツウ</t>
    </rPh>
    <rPh sb="51" eb="54">
      <t>ジッシュウセイ</t>
    </rPh>
    <rPh sb="55" eb="57">
      <t>キョウイク</t>
    </rPh>
    <rPh sb="57" eb="59">
      <t>センモン</t>
    </rPh>
    <rPh sb="59" eb="60">
      <t>ショク</t>
    </rPh>
    <rPh sb="64" eb="66">
      <t>イシキ</t>
    </rPh>
    <rPh sb="67" eb="69">
      <t>キョウヨウ</t>
    </rPh>
    <rPh sb="70" eb="71">
      <t>タカ</t>
    </rPh>
    <rPh sb="73" eb="76">
      <t>ジッセンリョク</t>
    </rPh>
    <rPh sb="80" eb="82">
      <t>キョウイン</t>
    </rPh>
    <rPh sb="83" eb="85">
      <t>ヨウセイ</t>
    </rPh>
    <rPh sb="86" eb="87">
      <t>シ</t>
    </rPh>
    <rPh sb="92" eb="94">
      <t>モクテキ</t>
    </rPh>
    <phoneticPr fontId="2"/>
  </si>
  <si>
    <t>富士見市の小･中・特別支援学校・教育相談研究室・教育委員会への実習生派遣を通じて学校教育活動の円滑な実施に寄与し、教育現場における体験等を通じて実習生の教育専門職としての意識や教養を高め、実践力をもった教員養成を図る。</t>
    <rPh sb="0" eb="4">
      <t>フジミシ</t>
    </rPh>
    <rPh sb="31" eb="34">
      <t>ジッシュウセイ</t>
    </rPh>
    <rPh sb="34" eb="36">
      <t>ハケン</t>
    </rPh>
    <rPh sb="37" eb="38">
      <t>ツウ</t>
    </rPh>
    <rPh sb="40" eb="42">
      <t>ガッコウ</t>
    </rPh>
    <rPh sb="42" eb="44">
      <t>キョウイク</t>
    </rPh>
    <rPh sb="44" eb="46">
      <t>カツドウ</t>
    </rPh>
    <rPh sb="47" eb="49">
      <t>エンカツ</t>
    </rPh>
    <rPh sb="50" eb="52">
      <t>ジッシ</t>
    </rPh>
    <rPh sb="57" eb="59">
      <t>キョウイク</t>
    </rPh>
    <rPh sb="59" eb="61">
      <t>ゲンバ</t>
    </rPh>
    <rPh sb="65" eb="68">
      <t>タイケントウ</t>
    </rPh>
    <rPh sb="69" eb="70">
      <t>ツウ</t>
    </rPh>
    <rPh sb="72" eb="75">
      <t>ジッシュウセイ</t>
    </rPh>
    <rPh sb="76" eb="78">
      <t>キョウイク</t>
    </rPh>
    <rPh sb="78" eb="80">
      <t>センモン</t>
    </rPh>
    <rPh sb="80" eb="81">
      <t>ショク</t>
    </rPh>
    <rPh sb="85" eb="87">
      <t>イシキ</t>
    </rPh>
    <rPh sb="88" eb="90">
      <t>キョウヨウ</t>
    </rPh>
    <rPh sb="91" eb="92">
      <t>タカ</t>
    </rPh>
    <rPh sb="94" eb="97">
      <t>ジッセンリョク</t>
    </rPh>
    <rPh sb="101" eb="103">
      <t>キョウイン</t>
    </rPh>
    <rPh sb="103" eb="105">
      <t>ヨウセイ</t>
    </rPh>
    <rPh sb="106" eb="107">
      <t>ハカ</t>
    </rPh>
    <phoneticPr fontId="2"/>
  </si>
  <si>
    <t>川越市の小学校への実習学生派遣を行い。教育現場における体験等を通じて実践的指導力をもった教員養成を図る。</t>
    <rPh sb="0" eb="3">
      <t>カワゴエシ</t>
    </rPh>
    <rPh sb="9" eb="11">
      <t>ジッシュウ</t>
    </rPh>
    <rPh sb="11" eb="13">
      <t>ガクセイ</t>
    </rPh>
    <rPh sb="13" eb="15">
      <t>ハケン</t>
    </rPh>
    <rPh sb="16" eb="17">
      <t>オコ</t>
    </rPh>
    <rPh sb="19" eb="21">
      <t>キョウイク</t>
    </rPh>
    <rPh sb="21" eb="23">
      <t>ゲンバ</t>
    </rPh>
    <rPh sb="27" eb="30">
      <t>タイケントウ</t>
    </rPh>
    <rPh sb="31" eb="32">
      <t>ツウ</t>
    </rPh>
    <rPh sb="34" eb="37">
      <t>ジッセンテキ</t>
    </rPh>
    <rPh sb="37" eb="40">
      <t>シドウリョク</t>
    </rPh>
    <rPh sb="44" eb="46">
      <t>キョウイン</t>
    </rPh>
    <rPh sb="46" eb="48">
      <t>ヨウセイ</t>
    </rPh>
    <rPh sb="49" eb="50">
      <t>ハカ</t>
    </rPh>
    <phoneticPr fontId="2"/>
  </si>
  <si>
    <t>三芳町と淑徳大学との実習連携に関する協定</t>
    <rPh sb="0" eb="3">
      <t>ミヨシマチ</t>
    </rPh>
    <rPh sb="4" eb="8">
      <t>シュクトクダイガク</t>
    </rPh>
    <rPh sb="10" eb="12">
      <t>ジッシュウ</t>
    </rPh>
    <rPh sb="12" eb="14">
      <t>レンケイ</t>
    </rPh>
    <rPh sb="15" eb="16">
      <t>カン</t>
    </rPh>
    <rPh sb="18" eb="20">
      <t>キョウテイ</t>
    </rPh>
    <phoneticPr fontId="2"/>
  </si>
  <si>
    <t>三芳町の町立保育所への実習生派遣を通じて保育活動の円滑な実施に寄与するとともに、保育現場における体験等を通じて実習生の保育士としての意識や教養を高め、実践的指導力をもった保育士の養成に資することを目的とする。</t>
    <rPh sb="0" eb="3">
      <t>ミヨシマチ</t>
    </rPh>
    <rPh sb="4" eb="6">
      <t>チョウリツ</t>
    </rPh>
    <rPh sb="6" eb="8">
      <t>ホイク</t>
    </rPh>
    <rPh sb="8" eb="9">
      <t>ショ</t>
    </rPh>
    <rPh sb="11" eb="14">
      <t>ジッシュウセイ</t>
    </rPh>
    <rPh sb="14" eb="16">
      <t>ハケン</t>
    </rPh>
    <rPh sb="17" eb="18">
      <t>ツウ</t>
    </rPh>
    <rPh sb="20" eb="22">
      <t>ホイク</t>
    </rPh>
    <rPh sb="22" eb="24">
      <t>カツドウ</t>
    </rPh>
    <rPh sb="25" eb="27">
      <t>エンカツ</t>
    </rPh>
    <rPh sb="28" eb="30">
      <t>ジッシ</t>
    </rPh>
    <rPh sb="31" eb="33">
      <t>キヨ</t>
    </rPh>
    <rPh sb="40" eb="42">
      <t>ホイク</t>
    </rPh>
    <rPh sb="42" eb="44">
      <t>ゲンバ</t>
    </rPh>
    <rPh sb="48" eb="51">
      <t>タイケントウ</t>
    </rPh>
    <rPh sb="52" eb="53">
      <t>ツウ</t>
    </rPh>
    <rPh sb="55" eb="58">
      <t>ジッシュウセイ</t>
    </rPh>
    <rPh sb="59" eb="62">
      <t>ホイクシ</t>
    </rPh>
    <rPh sb="66" eb="68">
      <t>イシキ</t>
    </rPh>
    <rPh sb="69" eb="71">
      <t>キョウヨウ</t>
    </rPh>
    <rPh sb="72" eb="73">
      <t>タカ</t>
    </rPh>
    <rPh sb="89" eb="91">
      <t>ヨウセイ</t>
    </rPh>
    <rPh sb="92" eb="93">
      <t>シ</t>
    </rPh>
    <rPh sb="98" eb="100">
      <t>モクテキ</t>
    </rPh>
    <phoneticPr fontId="2"/>
  </si>
  <si>
    <t>所沢市と淑徳大学との実習連携に関する協定</t>
    <rPh sb="0" eb="3">
      <t>トコロザワシ</t>
    </rPh>
    <rPh sb="4" eb="8">
      <t>シュクトクダイガク</t>
    </rPh>
    <rPh sb="10" eb="12">
      <t>ジッシュウ</t>
    </rPh>
    <rPh sb="12" eb="14">
      <t>レンケイ</t>
    </rPh>
    <rPh sb="15" eb="16">
      <t>カン</t>
    </rPh>
    <rPh sb="18" eb="20">
      <t>キョウテイ</t>
    </rPh>
    <phoneticPr fontId="2"/>
  </si>
  <si>
    <t>所沢市の市立保育所への実習生派遣を通じて保育活動の円滑な実施に寄与するとともに、保育現場における体験等を通じて実習生の保育士としての意識や教養を高め、実践的指導力をもった保育士の養成に資することを目的とする。</t>
    <rPh sb="0" eb="3">
      <t>トコロザワシ</t>
    </rPh>
    <rPh sb="6" eb="8">
      <t>ホイク</t>
    </rPh>
    <rPh sb="8" eb="9">
      <t>ショ</t>
    </rPh>
    <rPh sb="11" eb="14">
      <t>ジッシュウセイ</t>
    </rPh>
    <rPh sb="14" eb="16">
      <t>ハケン</t>
    </rPh>
    <rPh sb="17" eb="18">
      <t>ツウ</t>
    </rPh>
    <rPh sb="20" eb="22">
      <t>ホイク</t>
    </rPh>
    <rPh sb="22" eb="24">
      <t>カツドウ</t>
    </rPh>
    <rPh sb="25" eb="27">
      <t>エンカツ</t>
    </rPh>
    <rPh sb="28" eb="30">
      <t>ジッシ</t>
    </rPh>
    <rPh sb="31" eb="33">
      <t>キヨ</t>
    </rPh>
    <rPh sb="40" eb="42">
      <t>ホイク</t>
    </rPh>
    <rPh sb="42" eb="44">
      <t>ゲンバ</t>
    </rPh>
    <rPh sb="48" eb="51">
      <t>タイケントウ</t>
    </rPh>
    <rPh sb="52" eb="53">
      <t>ツウ</t>
    </rPh>
    <rPh sb="55" eb="58">
      <t>ジッシュウセイ</t>
    </rPh>
    <rPh sb="59" eb="62">
      <t>ホイクシ</t>
    </rPh>
    <rPh sb="66" eb="68">
      <t>イシキ</t>
    </rPh>
    <rPh sb="69" eb="71">
      <t>キョウヨウ</t>
    </rPh>
    <rPh sb="72" eb="73">
      <t>タカ</t>
    </rPh>
    <rPh sb="89" eb="91">
      <t>ヨウセイ</t>
    </rPh>
    <rPh sb="92" eb="93">
      <t>シ</t>
    </rPh>
    <rPh sb="98" eb="100">
      <t>モクテキ</t>
    </rPh>
    <phoneticPr fontId="2"/>
  </si>
  <si>
    <t>地球環境保全での相互協力</t>
    <rPh sb="0" eb="2">
      <t>チキュウ</t>
    </rPh>
    <rPh sb="2" eb="4">
      <t>カンキョウ</t>
    </rPh>
    <rPh sb="4" eb="6">
      <t>ホゼン</t>
    </rPh>
    <rPh sb="8" eb="10">
      <t>ソウゴ</t>
    </rPh>
    <rPh sb="10" eb="12">
      <t>キョウリョク</t>
    </rPh>
    <phoneticPr fontId="2"/>
  </si>
  <si>
    <t>埼玉県地球温暖化対策西部地域協議会連絡会と地域環境保全などを通した埼玉県西部地域の社会発展に向けた相互協力を目的とする。</t>
    <rPh sb="0" eb="3">
      <t>サイタマケン</t>
    </rPh>
    <rPh sb="3" eb="5">
      <t>チキュウ</t>
    </rPh>
    <rPh sb="5" eb="8">
      <t>オンダンカ</t>
    </rPh>
    <rPh sb="8" eb="10">
      <t>タイサク</t>
    </rPh>
    <rPh sb="10" eb="12">
      <t>セイブ</t>
    </rPh>
    <rPh sb="12" eb="14">
      <t>チイキ</t>
    </rPh>
    <rPh sb="14" eb="17">
      <t>キョウギカイ</t>
    </rPh>
    <rPh sb="17" eb="20">
      <t>レンラクカイ</t>
    </rPh>
    <rPh sb="21" eb="23">
      <t>チイキ</t>
    </rPh>
    <rPh sb="23" eb="25">
      <t>カンキョウ</t>
    </rPh>
    <rPh sb="25" eb="27">
      <t>ホゼン</t>
    </rPh>
    <rPh sb="30" eb="31">
      <t>トオ</t>
    </rPh>
    <rPh sb="33" eb="36">
      <t>サイタマケン</t>
    </rPh>
    <rPh sb="36" eb="38">
      <t>セイブ</t>
    </rPh>
    <rPh sb="38" eb="40">
      <t>チイキ</t>
    </rPh>
    <rPh sb="41" eb="43">
      <t>シャカイ</t>
    </rPh>
    <rPh sb="43" eb="45">
      <t>ハッテン</t>
    </rPh>
    <rPh sb="46" eb="47">
      <t>ム</t>
    </rPh>
    <rPh sb="49" eb="51">
      <t>ソウゴ</t>
    </rPh>
    <rPh sb="51" eb="53">
      <t>キョウリョク</t>
    </rPh>
    <rPh sb="54" eb="56">
      <t>モクテキ</t>
    </rPh>
    <phoneticPr fontId="2"/>
  </si>
  <si>
    <t>川越市と市内大学との連携に関する基本協定</t>
    <rPh sb="0" eb="2">
      <t>カワゴエ</t>
    </rPh>
    <rPh sb="2" eb="3">
      <t>シ</t>
    </rPh>
    <rPh sb="4" eb="6">
      <t>シナイ</t>
    </rPh>
    <rPh sb="6" eb="8">
      <t>ダイガク</t>
    </rPh>
    <rPh sb="10" eb="12">
      <t>レンケイ</t>
    </rPh>
    <rPh sb="13" eb="14">
      <t>カン</t>
    </rPh>
    <rPh sb="16" eb="18">
      <t>キホン</t>
    </rPh>
    <rPh sb="18" eb="20">
      <t>キョウテイ</t>
    </rPh>
    <phoneticPr fontId="2"/>
  </si>
  <si>
    <t>川越市と市内大学（東洋、東京国際、東邦音楽、尚美学園）が相互の発展を目指して連携。まちづくり、環境保全、人材育成、文化・スポーツの分野において連携・協力することを定めた。</t>
    <rPh sb="0" eb="2">
      <t>カワゴエ</t>
    </rPh>
    <rPh sb="2" eb="3">
      <t>シ</t>
    </rPh>
    <rPh sb="4" eb="6">
      <t>シナイ</t>
    </rPh>
    <rPh sb="6" eb="8">
      <t>ダイガク</t>
    </rPh>
    <rPh sb="9" eb="11">
      <t>トウヨウ</t>
    </rPh>
    <rPh sb="12" eb="14">
      <t>トウキョウ</t>
    </rPh>
    <rPh sb="14" eb="16">
      <t>コクサイ</t>
    </rPh>
    <rPh sb="17" eb="19">
      <t>トウホウ</t>
    </rPh>
    <rPh sb="19" eb="21">
      <t>オンガク</t>
    </rPh>
    <rPh sb="22" eb="24">
      <t>ショウビ</t>
    </rPh>
    <rPh sb="24" eb="26">
      <t>ガクエン</t>
    </rPh>
    <rPh sb="28" eb="30">
      <t>ソウゴ</t>
    </rPh>
    <rPh sb="31" eb="33">
      <t>ハッテン</t>
    </rPh>
    <rPh sb="34" eb="36">
      <t>メザ</t>
    </rPh>
    <rPh sb="38" eb="40">
      <t>レンケイ</t>
    </rPh>
    <rPh sb="47" eb="49">
      <t>カンキョウ</t>
    </rPh>
    <rPh sb="49" eb="51">
      <t>ホゼン</t>
    </rPh>
    <rPh sb="52" eb="54">
      <t>ジンザイ</t>
    </rPh>
    <rPh sb="54" eb="56">
      <t>イクセイ</t>
    </rPh>
    <rPh sb="57" eb="60">
      <t>ブンカテン</t>
    </rPh>
    <rPh sb="65" eb="67">
      <t>ブンヤ</t>
    </rPh>
    <rPh sb="71" eb="74">
      <t>レンケイテン</t>
    </rPh>
    <rPh sb="74" eb="76">
      <t>キョウリョク</t>
    </rPh>
    <rPh sb="81" eb="82">
      <t>サダ</t>
    </rPh>
    <phoneticPr fontId="2"/>
  </si>
  <si>
    <t>理工学部建築学科が取り組む、鶴ヶ島地域の活性化を目的とした「鶴ヶ島プロジェクト」を基に連携。まちづくり、教育・文化等の分野において、地域社会の発展と人材育成に寄与することを目的とする。</t>
    <rPh sb="9" eb="10">
      <t>ト</t>
    </rPh>
    <rPh sb="11" eb="12">
      <t>ク</t>
    </rPh>
    <rPh sb="41" eb="42">
      <t>モト</t>
    </rPh>
    <rPh sb="43" eb="45">
      <t>レンケイ</t>
    </rPh>
    <phoneticPr fontId="2"/>
  </si>
  <si>
    <t>埼玉医科大学</t>
    <phoneticPr fontId="2"/>
  </si>
  <si>
    <t>さいたま教育コラボレーション協定</t>
    <rPh sb="4" eb="6">
      <t>キョウイク</t>
    </rPh>
    <rPh sb="14" eb="16">
      <t>キョウテイ</t>
    </rPh>
    <phoneticPr fontId="2"/>
  </si>
  <si>
    <t>さいたま市と大学コンソーシアムさいたまとの連携に関する包括協定</t>
    <rPh sb="4" eb="5">
      <t>シ</t>
    </rPh>
    <rPh sb="6" eb="8">
      <t>ダイガク</t>
    </rPh>
    <rPh sb="21" eb="23">
      <t>レンケイ</t>
    </rPh>
    <rPh sb="24" eb="25">
      <t>カン</t>
    </rPh>
    <rPh sb="27" eb="29">
      <t>ホウカツ</t>
    </rPh>
    <rPh sb="29" eb="31">
      <t>キョウテイ</t>
    </rPh>
    <phoneticPr fontId="2"/>
  </si>
  <si>
    <t>川越市と市内４大学（東京国際、東邦、東洋、尚美）が連携し、教育やスポーツ文化振興、まちづくり等地域発展に取り組む協定。</t>
    <rPh sb="46" eb="47">
      <t>トウ</t>
    </rPh>
    <rPh sb="47" eb="51">
      <t>チイキハッテン</t>
    </rPh>
    <rPh sb="52" eb="53">
      <t>ト</t>
    </rPh>
    <rPh sb="54" eb="55">
      <t>ク</t>
    </rPh>
    <rPh sb="56" eb="58">
      <t>キョウテイ</t>
    </rPh>
    <phoneticPr fontId="2"/>
  </si>
  <si>
    <t>東野高等学校教育連携協定</t>
    <rPh sb="0" eb="2">
      <t>ヒガシノ</t>
    </rPh>
    <rPh sb="2" eb="6">
      <t>コウトウガッコウ</t>
    </rPh>
    <rPh sb="6" eb="8">
      <t>キョウイク</t>
    </rPh>
    <rPh sb="8" eb="10">
      <t>レンケイ</t>
    </rPh>
    <rPh sb="10" eb="12">
      <t>キョウテイ</t>
    </rPh>
    <phoneticPr fontId="2"/>
  </si>
  <si>
    <t>平成21年</t>
    <rPh sb="0" eb="2">
      <t>ヘイセイ</t>
    </rPh>
    <rPh sb="4" eb="5">
      <t>ネン</t>
    </rPh>
    <phoneticPr fontId="2"/>
  </si>
  <si>
    <t>高大接続連携協定。</t>
    <rPh sb="0" eb="2">
      <t>コウダイ</t>
    </rPh>
    <rPh sb="2" eb="4">
      <t>セツゾク</t>
    </rPh>
    <rPh sb="4" eb="6">
      <t>レンケイ</t>
    </rPh>
    <rPh sb="6" eb="8">
      <t>キョウテイ</t>
    </rPh>
    <phoneticPr fontId="2"/>
  </si>
  <si>
    <t>川越総合高等学校連携協定</t>
    <rPh sb="0" eb="2">
      <t>カワゴエ</t>
    </rPh>
    <rPh sb="2" eb="4">
      <t>ソウゴウ</t>
    </rPh>
    <rPh sb="4" eb="6">
      <t>コウトウ</t>
    </rPh>
    <rPh sb="6" eb="8">
      <t>ガッコウ</t>
    </rPh>
    <rPh sb="8" eb="10">
      <t>レンケイ</t>
    </rPh>
    <rPh sb="10" eb="12">
      <t>キョウテイ</t>
    </rPh>
    <phoneticPr fontId="2"/>
  </si>
  <si>
    <t>平成24年</t>
    <rPh sb="0" eb="2">
      <t>ヘイセイ</t>
    </rPh>
    <rPh sb="4" eb="5">
      <t>ネン</t>
    </rPh>
    <phoneticPr fontId="2"/>
  </si>
  <si>
    <t>浦和学院高等学校連携協定</t>
    <rPh sb="0" eb="2">
      <t>ウラワ</t>
    </rPh>
    <rPh sb="2" eb="4">
      <t>ガクイン</t>
    </rPh>
    <rPh sb="4" eb="6">
      <t>コウトウ</t>
    </rPh>
    <rPh sb="6" eb="8">
      <t>ガッコウ</t>
    </rPh>
    <rPh sb="8" eb="10">
      <t>レンケイ</t>
    </rPh>
    <rPh sb="10" eb="12">
      <t>キョウテイ</t>
    </rPh>
    <phoneticPr fontId="2"/>
  </si>
  <si>
    <t>平成26年</t>
    <rPh sb="0" eb="2">
      <t>ヘイセイ</t>
    </rPh>
    <rPh sb="4" eb="5">
      <t>ネン</t>
    </rPh>
    <phoneticPr fontId="2"/>
  </si>
  <si>
    <t>学生インターンシップ活用事業に関する協定</t>
    <rPh sb="0" eb="2">
      <t>ガクセイ</t>
    </rPh>
    <rPh sb="10" eb="12">
      <t>カツヨウ</t>
    </rPh>
    <rPh sb="12" eb="14">
      <t>ジギョウ</t>
    </rPh>
    <rPh sb="15" eb="16">
      <t>カン</t>
    </rPh>
    <rPh sb="18" eb="20">
      <t>キョウテイ</t>
    </rPh>
    <phoneticPr fontId="2"/>
  </si>
  <si>
    <t>相互の友好的な連携により相互に協力し、教育資源の交流を通じ、教育の充実に寄与するとともに相互の更なる発展に資することを目的とする。</t>
    <rPh sb="0" eb="2">
      <t>ソウゴ</t>
    </rPh>
    <rPh sb="3" eb="6">
      <t>ユウコウテキ</t>
    </rPh>
    <rPh sb="7" eb="9">
      <t>レンケイ</t>
    </rPh>
    <rPh sb="12" eb="14">
      <t>ソウゴ</t>
    </rPh>
    <rPh sb="15" eb="17">
      <t>キョウリョク</t>
    </rPh>
    <rPh sb="19" eb="21">
      <t>キョウイク</t>
    </rPh>
    <rPh sb="21" eb="23">
      <t>シゲン</t>
    </rPh>
    <rPh sb="24" eb="26">
      <t>コウリュウ</t>
    </rPh>
    <rPh sb="27" eb="28">
      <t>ツウ</t>
    </rPh>
    <rPh sb="30" eb="32">
      <t>キョウイク</t>
    </rPh>
    <rPh sb="33" eb="35">
      <t>ジュウジツ</t>
    </rPh>
    <rPh sb="36" eb="38">
      <t>キヨ</t>
    </rPh>
    <rPh sb="44" eb="46">
      <t>ソウゴ</t>
    </rPh>
    <rPh sb="47" eb="48">
      <t>サラ</t>
    </rPh>
    <rPh sb="50" eb="52">
      <t>ハッテン</t>
    </rPh>
    <rPh sb="53" eb="54">
      <t>シ</t>
    </rPh>
    <rPh sb="59" eb="61">
      <t>モクテキ</t>
    </rPh>
    <phoneticPr fontId="2"/>
  </si>
  <si>
    <t>川越市と市内大学との連携に関する協定</t>
    <rPh sb="0" eb="3">
      <t>カワゴエシ</t>
    </rPh>
    <rPh sb="4" eb="6">
      <t>シナイ</t>
    </rPh>
    <rPh sb="6" eb="8">
      <t>ダイガク</t>
    </rPh>
    <rPh sb="10" eb="12">
      <t>レンケイ</t>
    </rPh>
    <rPh sb="13" eb="14">
      <t>カン</t>
    </rPh>
    <rPh sb="16" eb="18">
      <t>キョウテイ</t>
    </rPh>
    <phoneticPr fontId="2"/>
  </si>
  <si>
    <t>埼玉県福祉部と東京国際大学との授業科目の開放に関する協定</t>
    <rPh sb="26" eb="28">
      <t>キョウテイ</t>
    </rPh>
    <phoneticPr fontId="2"/>
  </si>
  <si>
    <t>埼玉県と東京国際大学は、超高齢社会を迎えるにあたり、高齢者の積極的な社会参加と自己実現の一助とするため、高齢者等を対象とする授業科目の開放について、互いに協力して取り組むことを協定する。
事業内容(大学によるリカレント教育）
　東京国際大学は、その実施する授業科目の一部を、広く県内在住の高齢者等に開放する。</t>
    <rPh sb="0" eb="3">
      <t>サイタマケン</t>
    </rPh>
    <rPh sb="4" eb="6">
      <t>トウキョウ</t>
    </rPh>
    <rPh sb="6" eb="8">
      <t>コクサイ</t>
    </rPh>
    <rPh sb="8" eb="10">
      <t>ダイガク</t>
    </rPh>
    <rPh sb="12" eb="13">
      <t>チョウ</t>
    </rPh>
    <rPh sb="13" eb="15">
      <t>コウレイ</t>
    </rPh>
    <rPh sb="15" eb="17">
      <t>シャカイ</t>
    </rPh>
    <rPh sb="18" eb="19">
      <t>ムカ</t>
    </rPh>
    <rPh sb="26" eb="29">
      <t>コウレイシャ</t>
    </rPh>
    <rPh sb="30" eb="33">
      <t>セッキョクテキ</t>
    </rPh>
    <rPh sb="34" eb="36">
      <t>シャカイ</t>
    </rPh>
    <rPh sb="36" eb="38">
      <t>サンカ</t>
    </rPh>
    <rPh sb="39" eb="41">
      <t>ジコ</t>
    </rPh>
    <rPh sb="41" eb="43">
      <t>ジツゲン</t>
    </rPh>
    <rPh sb="44" eb="46">
      <t>イチジョ</t>
    </rPh>
    <rPh sb="52" eb="56">
      <t>コウレイシャトウ</t>
    </rPh>
    <rPh sb="57" eb="59">
      <t>タイショウ</t>
    </rPh>
    <rPh sb="62" eb="64">
      <t>ジュギョウ</t>
    </rPh>
    <rPh sb="64" eb="66">
      <t>カモク</t>
    </rPh>
    <rPh sb="67" eb="69">
      <t>カイホウ</t>
    </rPh>
    <rPh sb="74" eb="75">
      <t>タガ</t>
    </rPh>
    <rPh sb="77" eb="79">
      <t>キョウリョク</t>
    </rPh>
    <rPh sb="81" eb="82">
      <t>ト</t>
    </rPh>
    <rPh sb="83" eb="84">
      <t>ク</t>
    </rPh>
    <rPh sb="88" eb="90">
      <t>キョウテイ</t>
    </rPh>
    <rPh sb="95" eb="97">
      <t>ジギョウ</t>
    </rPh>
    <rPh sb="97" eb="99">
      <t>ナイヨウ</t>
    </rPh>
    <rPh sb="100" eb="102">
      <t>ダイガク</t>
    </rPh>
    <rPh sb="110" eb="112">
      <t>キョウイク</t>
    </rPh>
    <rPh sb="115" eb="117">
      <t>トウキョウ</t>
    </rPh>
    <rPh sb="117" eb="119">
      <t>コクサイ</t>
    </rPh>
    <rPh sb="119" eb="121">
      <t>ダイガク</t>
    </rPh>
    <rPh sb="125" eb="127">
      <t>ジッシ</t>
    </rPh>
    <rPh sb="129" eb="131">
      <t>ジュギョウ</t>
    </rPh>
    <rPh sb="131" eb="133">
      <t>カモク</t>
    </rPh>
    <rPh sb="134" eb="136">
      <t>イチブ</t>
    </rPh>
    <rPh sb="138" eb="139">
      <t>ヒロ</t>
    </rPh>
    <rPh sb="140" eb="142">
      <t>ケンナイ</t>
    </rPh>
    <rPh sb="142" eb="144">
      <t>ザイジュウ</t>
    </rPh>
    <rPh sb="145" eb="149">
      <t>コウレイシャトウ</t>
    </rPh>
    <rPh sb="150" eb="152">
      <t>カイホウ</t>
    </rPh>
    <phoneticPr fontId="2"/>
  </si>
  <si>
    <t>飯能信用金庫と東京国際大学との相互協力・連携に関する包括協定</t>
    <rPh sb="0" eb="2">
      <t>ハンノウ</t>
    </rPh>
    <rPh sb="2" eb="4">
      <t>シンヨウ</t>
    </rPh>
    <rPh sb="4" eb="6">
      <t>キンコ</t>
    </rPh>
    <rPh sb="7" eb="13">
      <t>トウ</t>
    </rPh>
    <rPh sb="15" eb="17">
      <t>ソウゴ</t>
    </rPh>
    <rPh sb="17" eb="19">
      <t>キョウリョク</t>
    </rPh>
    <rPh sb="20" eb="22">
      <t>レンケイ</t>
    </rPh>
    <rPh sb="23" eb="24">
      <t>カン</t>
    </rPh>
    <rPh sb="26" eb="28">
      <t>ホウカツ</t>
    </rPh>
    <rPh sb="28" eb="30">
      <t>キョウテイ</t>
    </rPh>
    <phoneticPr fontId="2"/>
  </si>
  <si>
    <t>川越警察署と東京国際大学との相互連携に関する協定</t>
    <rPh sb="6" eb="8">
      <t>トウキョウ</t>
    </rPh>
    <rPh sb="8" eb="10">
      <t>コクサイ</t>
    </rPh>
    <rPh sb="10" eb="12">
      <t>ダイガク</t>
    </rPh>
    <rPh sb="14" eb="16">
      <t>ソウゴ</t>
    </rPh>
    <rPh sb="16" eb="18">
      <t>レンケイ</t>
    </rPh>
    <rPh sb="19" eb="20">
      <t>カン</t>
    </rPh>
    <rPh sb="22" eb="24">
      <t>キョウテイ</t>
    </rPh>
    <phoneticPr fontId="2"/>
  </si>
  <si>
    <t>鶴ヶ島市教育委員会と東京国際大学との学校教育分野における相互協力に関する協定</t>
    <rPh sb="0" eb="3">
      <t>ツルガシマ</t>
    </rPh>
    <rPh sb="3" eb="4">
      <t>シ</t>
    </rPh>
    <rPh sb="4" eb="6">
      <t>キョウイク</t>
    </rPh>
    <rPh sb="6" eb="9">
      <t>イインカイ</t>
    </rPh>
    <rPh sb="10" eb="16">
      <t>トウ</t>
    </rPh>
    <rPh sb="18" eb="20">
      <t>ガッコウ</t>
    </rPh>
    <rPh sb="20" eb="22">
      <t>キョウイク</t>
    </rPh>
    <rPh sb="22" eb="24">
      <t>ブンヤ</t>
    </rPh>
    <rPh sb="28" eb="30">
      <t>ソウゴ</t>
    </rPh>
    <rPh sb="30" eb="32">
      <t>キョウリョク</t>
    </rPh>
    <rPh sb="33" eb="34">
      <t>カン</t>
    </rPh>
    <rPh sb="36" eb="38">
      <t>キョウテイ</t>
    </rPh>
    <phoneticPr fontId="2"/>
  </si>
  <si>
    <t>鶴ヶ島市と東京国際大学との相互連携協力に関する協定</t>
    <rPh sb="0" eb="4">
      <t>ツルガシマシ</t>
    </rPh>
    <rPh sb="5" eb="11">
      <t>トウ</t>
    </rPh>
    <rPh sb="13" eb="15">
      <t>ソウゴ</t>
    </rPh>
    <rPh sb="15" eb="17">
      <t>レンケイ</t>
    </rPh>
    <rPh sb="17" eb="19">
      <t>キョウリョク</t>
    </rPh>
    <rPh sb="20" eb="21">
      <t>カン</t>
    </rPh>
    <rPh sb="23" eb="25">
      <t>キョウテイ</t>
    </rPh>
    <phoneticPr fontId="2"/>
  </si>
  <si>
    <t>川島町教育委員会と東京国際大学との学校教育分野における相互協力に関する協定</t>
    <rPh sb="0" eb="2">
      <t>カワシマ</t>
    </rPh>
    <rPh sb="2" eb="3">
      <t>マチ</t>
    </rPh>
    <rPh sb="3" eb="5">
      <t>キョウイク</t>
    </rPh>
    <rPh sb="5" eb="8">
      <t>イインカイ</t>
    </rPh>
    <rPh sb="9" eb="15">
      <t>トウ</t>
    </rPh>
    <rPh sb="17" eb="19">
      <t>ガッコウ</t>
    </rPh>
    <rPh sb="19" eb="21">
      <t>キョウイク</t>
    </rPh>
    <rPh sb="21" eb="23">
      <t>ブンヤ</t>
    </rPh>
    <rPh sb="27" eb="29">
      <t>ソウゴ</t>
    </rPh>
    <rPh sb="29" eb="31">
      <t>キョウリョク</t>
    </rPh>
    <rPh sb="32" eb="33">
      <t>カン</t>
    </rPh>
    <rPh sb="35" eb="37">
      <t>キョウテイ</t>
    </rPh>
    <phoneticPr fontId="2"/>
  </si>
  <si>
    <t>芝浦工業大学</t>
    <phoneticPr fontId="2"/>
  </si>
  <si>
    <t>坂戸市と城西大学との相互連携協力に関する基本協定</t>
    <rPh sb="0" eb="3">
      <t>サカドシ</t>
    </rPh>
    <rPh sb="4" eb="6">
      <t>ジョウサイ</t>
    </rPh>
    <rPh sb="6" eb="8">
      <t>ダイガク</t>
    </rPh>
    <rPh sb="10" eb="12">
      <t>ソウゴ</t>
    </rPh>
    <rPh sb="12" eb="14">
      <t>レンケイ</t>
    </rPh>
    <rPh sb="14" eb="16">
      <t>キョウリョク</t>
    </rPh>
    <rPh sb="17" eb="18">
      <t>カン</t>
    </rPh>
    <rPh sb="20" eb="22">
      <t>キホン</t>
    </rPh>
    <rPh sb="22" eb="24">
      <t>キョウテイ</t>
    </rPh>
    <phoneticPr fontId="2"/>
  </si>
  <si>
    <t>連携協力のもと、互いに協働し、活力ある個性豊かな地域社会の形成・発展、そのための人材育成に寄与する。</t>
    <rPh sb="0" eb="2">
      <t>レンケイ</t>
    </rPh>
    <rPh sb="2" eb="4">
      <t>キョウリョク</t>
    </rPh>
    <rPh sb="8" eb="9">
      <t>タガ</t>
    </rPh>
    <rPh sb="11" eb="13">
      <t>キョウドウ</t>
    </rPh>
    <rPh sb="15" eb="17">
      <t>カツリョク</t>
    </rPh>
    <rPh sb="19" eb="21">
      <t>コセイ</t>
    </rPh>
    <rPh sb="21" eb="22">
      <t>ユタ</t>
    </rPh>
    <rPh sb="24" eb="26">
      <t>チイキ</t>
    </rPh>
    <rPh sb="26" eb="28">
      <t>シャカイ</t>
    </rPh>
    <rPh sb="29" eb="31">
      <t>ケイセイ</t>
    </rPh>
    <rPh sb="32" eb="34">
      <t>ハッテン</t>
    </rPh>
    <rPh sb="40" eb="42">
      <t>ジンザイ</t>
    </rPh>
    <rPh sb="42" eb="44">
      <t>イクセイ</t>
    </rPh>
    <rPh sb="45" eb="47">
      <t>キヨ</t>
    </rPh>
    <phoneticPr fontId="2"/>
  </si>
  <si>
    <t>坂戸市ｽﾁｭｰﾃﾞﾝﾄ・インターンシップ事業に関する協定</t>
    <rPh sb="0" eb="3">
      <t>サカドシ</t>
    </rPh>
    <rPh sb="20" eb="22">
      <t>ジギョウ</t>
    </rPh>
    <rPh sb="23" eb="24">
      <t>カン</t>
    </rPh>
    <rPh sb="26" eb="28">
      <t>キョウテイ</t>
    </rPh>
    <phoneticPr fontId="2"/>
  </si>
  <si>
    <t>地域の大学の若い力を活用し、児童・生徒へのきめ細やかな指導に関する教師の補助を行うと共に、これからの学校教育を担う、情熱を持った教師の育成。</t>
    <rPh sb="0" eb="2">
      <t>チイキ</t>
    </rPh>
    <rPh sb="3" eb="5">
      <t>ダイガク</t>
    </rPh>
    <rPh sb="6" eb="7">
      <t>ワカ</t>
    </rPh>
    <rPh sb="8" eb="9">
      <t>チカラ</t>
    </rPh>
    <rPh sb="10" eb="12">
      <t>カツヨウ</t>
    </rPh>
    <rPh sb="14" eb="16">
      <t>ジドウ</t>
    </rPh>
    <rPh sb="17" eb="19">
      <t>セイト</t>
    </rPh>
    <rPh sb="23" eb="24">
      <t>コマ</t>
    </rPh>
    <rPh sb="27" eb="29">
      <t>シドウ</t>
    </rPh>
    <rPh sb="30" eb="31">
      <t>カン</t>
    </rPh>
    <rPh sb="33" eb="35">
      <t>キョウシ</t>
    </rPh>
    <rPh sb="36" eb="38">
      <t>ホジョ</t>
    </rPh>
    <rPh sb="39" eb="40">
      <t>オコナ</t>
    </rPh>
    <rPh sb="42" eb="43">
      <t>トモ</t>
    </rPh>
    <rPh sb="50" eb="52">
      <t>ガッコウ</t>
    </rPh>
    <rPh sb="52" eb="54">
      <t>キョウイク</t>
    </rPh>
    <rPh sb="55" eb="56">
      <t>ニナ</t>
    </rPh>
    <rPh sb="58" eb="60">
      <t>ジョウネツ</t>
    </rPh>
    <rPh sb="61" eb="62">
      <t>モ</t>
    </rPh>
    <rPh sb="64" eb="66">
      <t>キョウシ</t>
    </rPh>
    <rPh sb="67" eb="69">
      <t>イクセイ</t>
    </rPh>
    <phoneticPr fontId="2"/>
  </si>
  <si>
    <t>坂戸市と女子栄養大学、城西大学及び明海大学の坂戸市民の健康づくりに関する協定</t>
    <rPh sb="0" eb="3">
      <t>サカドシ</t>
    </rPh>
    <rPh sb="4" eb="6">
      <t>ジョシ</t>
    </rPh>
    <rPh sb="6" eb="8">
      <t>エイヨウ</t>
    </rPh>
    <rPh sb="8" eb="10">
      <t>ダイガク</t>
    </rPh>
    <rPh sb="11" eb="13">
      <t>ジョウサイ</t>
    </rPh>
    <rPh sb="13" eb="15">
      <t>ダイガク</t>
    </rPh>
    <rPh sb="15" eb="16">
      <t>オヨ</t>
    </rPh>
    <rPh sb="17" eb="19">
      <t>メイカイ</t>
    </rPh>
    <rPh sb="19" eb="21">
      <t>ダイガク</t>
    </rPh>
    <rPh sb="22" eb="26">
      <t>サカドシミン</t>
    </rPh>
    <rPh sb="27" eb="29">
      <t>ケンコウ</t>
    </rPh>
    <rPh sb="33" eb="34">
      <t>カン</t>
    </rPh>
    <rPh sb="36" eb="38">
      <t>キョウテイ</t>
    </rPh>
    <phoneticPr fontId="2"/>
  </si>
  <si>
    <t>坂戸市と女子栄養大学、城西大学及び明海大学が連携協力の下、坂戸市民の健康づくりの推進とそのための人材育成に寄与する。</t>
    <rPh sb="0" eb="3">
      <t>サカドシ</t>
    </rPh>
    <rPh sb="4" eb="6">
      <t>ジョシ</t>
    </rPh>
    <rPh sb="6" eb="8">
      <t>エイヨウ</t>
    </rPh>
    <rPh sb="8" eb="10">
      <t>ダイガク</t>
    </rPh>
    <rPh sb="11" eb="13">
      <t>ジョウサイ</t>
    </rPh>
    <rPh sb="13" eb="15">
      <t>ダイガク</t>
    </rPh>
    <rPh sb="15" eb="16">
      <t>オヨ</t>
    </rPh>
    <rPh sb="17" eb="19">
      <t>メイカイ</t>
    </rPh>
    <rPh sb="19" eb="21">
      <t>ダイガク</t>
    </rPh>
    <rPh sb="22" eb="24">
      <t>レンケイ</t>
    </rPh>
    <rPh sb="24" eb="26">
      <t>キョウリョク</t>
    </rPh>
    <rPh sb="27" eb="28">
      <t>モト</t>
    </rPh>
    <rPh sb="29" eb="33">
      <t>サカドシミン</t>
    </rPh>
    <rPh sb="34" eb="36">
      <t>ケンコウ</t>
    </rPh>
    <rPh sb="40" eb="42">
      <t>スイシン</t>
    </rPh>
    <rPh sb="48" eb="50">
      <t>ジンザイ</t>
    </rPh>
    <rPh sb="50" eb="52">
      <t>イクセイ</t>
    </rPh>
    <rPh sb="53" eb="55">
      <t>キヨ</t>
    </rPh>
    <phoneticPr fontId="2"/>
  </si>
  <si>
    <t>鶴ヶ島市と城西大学との相互講師派遣交流に関する協定書</t>
    <rPh sb="0" eb="4">
      <t>ツルガシマシ</t>
    </rPh>
    <rPh sb="5" eb="7">
      <t>ジョウサイ</t>
    </rPh>
    <rPh sb="7" eb="9">
      <t>ダイガク</t>
    </rPh>
    <rPh sb="11" eb="13">
      <t>ソウゴ</t>
    </rPh>
    <rPh sb="13" eb="15">
      <t>コウシ</t>
    </rPh>
    <rPh sb="15" eb="17">
      <t>ハケン</t>
    </rPh>
    <rPh sb="17" eb="19">
      <t>コウリュウ</t>
    </rPh>
    <rPh sb="20" eb="21">
      <t>カン</t>
    </rPh>
    <rPh sb="23" eb="26">
      <t>キョウテイショ</t>
    </rPh>
    <phoneticPr fontId="2"/>
  </si>
  <si>
    <t>相互に講師を派遣することにより、市民・学生の市政並びに大学活動に関する理解を深め、互いに協働し、地域発展及び市政の更なる推進を目的とする。</t>
    <rPh sb="0" eb="2">
      <t>ソウゴ</t>
    </rPh>
    <rPh sb="3" eb="5">
      <t>コウシ</t>
    </rPh>
    <rPh sb="6" eb="8">
      <t>ハケン</t>
    </rPh>
    <rPh sb="16" eb="18">
      <t>シミン</t>
    </rPh>
    <rPh sb="19" eb="21">
      <t>ガクセイ</t>
    </rPh>
    <rPh sb="22" eb="23">
      <t>シ</t>
    </rPh>
    <rPh sb="23" eb="24">
      <t>セイ</t>
    </rPh>
    <rPh sb="24" eb="25">
      <t>ナラ</t>
    </rPh>
    <rPh sb="27" eb="29">
      <t>ダイガク</t>
    </rPh>
    <rPh sb="29" eb="31">
      <t>カツドウ</t>
    </rPh>
    <rPh sb="32" eb="33">
      <t>カン</t>
    </rPh>
    <rPh sb="35" eb="37">
      <t>リカイ</t>
    </rPh>
    <rPh sb="38" eb="39">
      <t>フカ</t>
    </rPh>
    <rPh sb="41" eb="42">
      <t>タガ</t>
    </rPh>
    <rPh sb="44" eb="46">
      <t>キョウドウ</t>
    </rPh>
    <rPh sb="48" eb="50">
      <t>チイキ</t>
    </rPh>
    <rPh sb="50" eb="52">
      <t>ハッテン</t>
    </rPh>
    <rPh sb="52" eb="53">
      <t>オヨ</t>
    </rPh>
    <rPh sb="54" eb="55">
      <t>シ</t>
    </rPh>
    <rPh sb="55" eb="56">
      <t>セイ</t>
    </rPh>
    <rPh sb="57" eb="58">
      <t>サラ</t>
    </rPh>
    <rPh sb="60" eb="62">
      <t>スイシン</t>
    </rPh>
    <rPh sb="63" eb="65">
      <t>モクテキ</t>
    </rPh>
    <phoneticPr fontId="2"/>
  </si>
  <si>
    <t>飯能信用金庫との産学連携に関する協定</t>
    <rPh sb="0" eb="2">
      <t>ハンノウ</t>
    </rPh>
    <rPh sb="2" eb="4">
      <t>シンヨウ</t>
    </rPh>
    <rPh sb="4" eb="6">
      <t>キンコ</t>
    </rPh>
    <rPh sb="8" eb="10">
      <t>サンガク</t>
    </rPh>
    <rPh sb="10" eb="12">
      <t>レンケイ</t>
    </rPh>
    <rPh sb="13" eb="14">
      <t>カン</t>
    </rPh>
    <rPh sb="16" eb="18">
      <t>キョウテイ</t>
    </rPh>
    <phoneticPr fontId="2"/>
  </si>
  <si>
    <t>地域における産学連携活動を推進するため相互に協力し、地域社会の発展に貢献することを目的とする。</t>
    <rPh sb="0" eb="2">
      <t>チイキ</t>
    </rPh>
    <rPh sb="6" eb="8">
      <t>サンガク</t>
    </rPh>
    <rPh sb="8" eb="10">
      <t>レンケイ</t>
    </rPh>
    <rPh sb="10" eb="12">
      <t>カツドウ</t>
    </rPh>
    <rPh sb="13" eb="15">
      <t>スイシン</t>
    </rPh>
    <rPh sb="19" eb="21">
      <t>ソウゴ</t>
    </rPh>
    <rPh sb="22" eb="24">
      <t>キョウリョク</t>
    </rPh>
    <rPh sb="26" eb="28">
      <t>チイキ</t>
    </rPh>
    <rPh sb="28" eb="30">
      <t>シャカイ</t>
    </rPh>
    <rPh sb="31" eb="33">
      <t>ハッテン</t>
    </rPh>
    <rPh sb="34" eb="36">
      <t>コウケン</t>
    </rPh>
    <rPh sb="41" eb="43">
      <t>モクテキ</t>
    </rPh>
    <phoneticPr fontId="2"/>
  </si>
  <si>
    <t>毛呂山町との地域連携協定</t>
    <rPh sb="0" eb="3">
      <t>モロヤマ</t>
    </rPh>
    <rPh sb="3" eb="4">
      <t>マチ</t>
    </rPh>
    <rPh sb="6" eb="8">
      <t>チイキ</t>
    </rPh>
    <rPh sb="8" eb="10">
      <t>レンケイ</t>
    </rPh>
    <rPh sb="10" eb="12">
      <t>キョウテイ</t>
    </rPh>
    <phoneticPr fontId="2"/>
  </si>
  <si>
    <t>両者が互いに協力し、活力ある個性豊かな地域社会の形成と発展に寄与する。</t>
    <rPh sb="0" eb="2">
      <t>リョウシャ</t>
    </rPh>
    <rPh sb="3" eb="4">
      <t>タガ</t>
    </rPh>
    <rPh sb="6" eb="8">
      <t>キョウリョク</t>
    </rPh>
    <rPh sb="10" eb="12">
      <t>カツリョク</t>
    </rPh>
    <rPh sb="14" eb="16">
      <t>コセイ</t>
    </rPh>
    <rPh sb="16" eb="17">
      <t>ユタ</t>
    </rPh>
    <rPh sb="19" eb="21">
      <t>チイキ</t>
    </rPh>
    <rPh sb="21" eb="23">
      <t>シャカイ</t>
    </rPh>
    <rPh sb="24" eb="26">
      <t>ケイセイ</t>
    </rPh>
    <rPh sb="27" eb="29">
      <t>ハッテン</t>
    </rPh>
    <rPh sb="30" eb="32">
      <t>キヨ</t>
    </rPh>
    <phoneticPr fontId="2"/>
  </si>
  <si>
    <t>越生町との地域連携協定</t>
    <rPh sb="0" eb="2">
      <t>オゴセ</t>
    </rPh>
    <rPh sb="2" eb="3">
      <t>マチ</t>
    </rPh>
    <rPh sb="5" eb="7">
      <t>チイキ</t>
    </rPh>
    <rPh sb="7" eb="9">
      <t>レンケイ</t>
    </rPh>
    <rPh sb="9" eb="11">
      <t>キョウテイ</t>
    </rPh>
    <phoneticPr fontId="2"/>
  </si>
  <si>
    <t>日高市との地域連携協定</t>
    <rPh sb="0" eb="2">
      <t>ヒダカ</t>
    </rPh>
    <rPh sb="2" eb="3">
      <t>シ</t>
    </rPh>
    <rPh sb="5" eb="7">
      <t>チイキ</t>
    </rPh>
    <rPh sb="7" eb="9">
      <t>レンケイ</t>
    </rPh>
    <rPh sb="9" eb="11">
      <t>キョウテイ</t>
    </rPh>
    <phoneticPr fontId="2"/>
  </si>
  <si>
    <t>市と大学が連携協力のもと、互いに協働し活力ある個性的な地域社会の形成・発展とそのための人材育成に寄与する。</t>
    <rPh sb="0" eb="1">
      <t>シ</t>
    </rPh>
    <rPh sb="2" eb="4">
      <t>ダイガク</t>
    </rPh>
    <rPh sb="5" eb="7">
      <t>レンケイ</t>
    </rPh>
    <rPh sb="7" eb="9">
      <t>キョウリョク</t>
    </rPh>
    <rPh sb="13" eb="14">
      <t>タガ</t>
    </rPh>
    <rPh sb="16" eb="18">
      <t>キョウドウ</t>
    </rPh>
    <rPh sb="19" eb="21">
      <t>カツリョク</t>
    </rPh>
    <rPh sb="23" eb="25">
      <t>コセイ</t>
    </rPh>
    <rPh sb="25" eb="26">
      <t>テキ</t>
    </rPh>
    <rPh sb="27" eb="29">
      <t>チイキ</t>
    </rPh>
    <rPh sb="29" eb="31">
      <t>シャカイ</t>
    </rPh>
    <rPh sb="32" eb="34">
      <t>ケイセイ</t>
    </rPh>
    <rPh sb="35" eb="37">
      <t>ハッテン</t>
    </rPh>
    <rPh sb="43" eb="45">
      <t>ジンザイ</t>
    </rPh>
    <rPh sb="45" eb="47">
      <t>イクセイ</t>
    </rPh>
    <rPh sb="48" eb="50">
      <t>キヨ</t>
    </rPh>
    <phoneticPr fontId="2"/>
  </si>
  <si>
    <t>2020東京オリンピック・パラリンピック競技大会開催に向けた大学連携に係る協定</t>
    <rPh sb="4" eb="6">
      <t>トウキョウ</t>
    </rPh>
    <rPh sb="20" eb="22">
      <t>キョウギ</t>
    </rPh>
    <rPh sb="22" eb="24">
      <t>タイカイ</t>
    </rPh>
    <rPh sb="24" eb="26">
      <t>カイサイ</t>
    </rPh>
    <rPh sb="27" eb="28">
      <t>ム</t>
    </rPh>
    <rPh sb="30" eb="32">
      <t>ダイガク</t>
    </rPh>
    <rPh sb="32" eb="34">
      <t>レンケイ</t>
    </rPh>
    <rPh sb="35" eb="36">
      <t>カカワ</t>
    </rPh>
    <rPh sb="37" eb="39">
      <t>キョウテイ</t>
    </rPh>
    <phoneticPr fontId="2"/>
  </si>
  <si>
    <t>東京オリンピック・パラリンピック競技大会に向けた大学と組織委員会との連携協定の締結をした。
大学と組織委員会がそれぞれの資源を活用し、オリンピック教育の推進やグローバル人材の育成など、様々な活動に積極的に取り組み、大学生のパワーを東京大会に注ぐことを目的とする。</t>
    <rPh sb="0" eb="2">
      <t>トウキョウ</t>
    </rPh>
    <rPh sb="16" eb="18">
      <t>キョウギ</t>
    </rPh>
    <rPh sb="18" eb="20">
      <t>タイカイ</t>
    </rPh>
    <rPh sb="21" eb="22">
      <t>ム</t>
    </rPh>
    <rPh sb="24" eb="26">
      <t>ダイガク</t>
    </rPh>
    <rPh sb="27" eb="29">
      <t>ソシキ</t>
    </rPh>
    <rPh sb="29" eb="32">
      <t>イインカイ</t>
    </rPh>
    <rPh sb="34" eb="36">
      <t>レンケイ</t>
    </rPh>
    <rPh sb="36" eb="38">
      <t>キョウテイ</t>
    </rPh>
    <rPh sb="39" eb="41">
      <t>テイケツ</t>
    </rPh>
    <rPh sb="46" eb="48">
      <t>ダイガク</t>
    </rPh>
    <rPh sb="49" eb="51">
      <t>ソシキ</t>
    </rPh>
    <rPh sb="51" eb="54">
      <t>イインカイ</t>
    </rPh>
    <rPh sb="60" eb="62">
      <t>シゲン</t>
    </rPh>
    <rPh sb="63" eb="65">
      <t>カツヨウ</t>
    </rPh>
    <rPh sb="73" eb="75">
      <t>キョウイク</t>
    </rPh>
    <rPh sb="76" eb="78">
      <t>スイシン</t>
    </rPh>
    <rPh sb="84" eb="86">
      <t>ジンザイ</t>
    </rPh>
    <rPh sb="87" eb="89">
      <t>イクセイ</t>
    </rPh>
    <rPh sb="92" eb="94">
      <t>サマザマ</t>
    </rPh>
    <rPh sb="95" eb="97">
      <t>カツドウ</t>
    </rPh>
    <rPh sb="98" eb="101">
      <t>セッキョクテキ</t>
    </rPh>
    <rPh sb="102" eb="103">
      <t>ト</t>
    </rPh>
    <rPh sb="104" eb="105">
      <t>ク</t>
    </rPh>
    <rPh sb="107" eb="110">
      <t>ダイガクセイ</t>
    </rPh>
    <rPh sb="115" eb="117">
      <t>トウキョウ</t>
    </rPh>
    <rPh sb="117" eb="119">
      <t>タイカイ</t>
    </rPh>
    <phoneticPr fontId="2"/>
  </si>
  <si>
    <t>そうか産学行連携事業</t>
    <rPh sb="3" eb="5">
      <t>サンガク</t>
    </rPh>
    <rPh sb="5" eb="6">
      <t>ギョウ</t>
    </rPh>
    <rPh sb="6" eb="8">
      <t>レンケイ</t>
    </rPh>
    <rPh sb="8" eb="10">
      <t>ジギョウ</t>
    </rPh>
    <phoneticPr fontId="2"/>
  </si>
  <si>
    <t>獨協大学・草加市・草加商工会議所の３者が協働してまちの活性化をはかる。
1.地域産業の活性化と地域振興を図るための交流会等の開催
2.産業振興支援事業の実施等</t>
    <rPh sb="9" eb="11">
      <t>ソウカ</t>
    </rPh>
    <rPh sb="11" eb="13">
      <t>ショウコウ</t>
    </rPh>
    <rPh sb="13" eb="16">
      <t>カイギショ</t>
    </rPh>
    <rPh sb="17" eb="19">
      <t>サンシャ</t>
    </rPh>
    <rPh sb="20" eb="22">
      <t>キョウドウ</t>
    </rPh>
    <rPh sb="27" eb="29">
      <t>カッセイ</t>
    </rPh>
    <rPh sb="29" eb="30">
      <t>カ</t>
    </rPh>
    <rPh sb="38" eb="40">
      <t>チイキ</t>
    </rPh>
    <rPh sb="40" eb="42">
      <t>サンギョウ</t>
    </rPh>
    <rPh sb="43" eb="45">
      <t>カッセイ</t>
    </rPh>
    <rPh sb="45" eb="46">
      <t>カ</t>
    </rPh>
    <rPh sb="47" eb="49">
      <t>チイキ</t>
    </rPh>
    <rPh sb="49" eb="51">
      <t>シンコウ</t>
    </rPh>
    <rPh sb="52" eb="53">
      <t>ハカ</t>
    </rPh>
    <rPh sb="57" eb="61">
      <t>コウリュウカイトウ</t>
    </rPh>
    <rPh sb="62" eb="64">
      <t>カイサイ</t>
    </rPh>
    <rPh sb="67" eb="69">
      <t>サンギョウ</t>
    </rPh>
    <rPh sb="69" eb="71">
      <t>シンコウ</t>
    </rPh>
    <rPh sb="71" eb="73">
      <t>シエン</t>
    </rPh>
    <rPh sb="73" eb="75">
      <t>ジギョウ</t>
    </rPh>
    <rPh sb="76" eb="79">
      <t>ジッシトウ</t>
    </rPh>
    <phoneticPr fontId="2"/>
  </si>
  <si>
    <t>草加市・獨協大学基本協定書</t>
    <rPh sb="0" eb="3">
      <t>ソウカシ</t>
    </rPh>
    <rPh sb="4" eb="8">
      <t>ドク</t>
    </rPh>
    <rPh sb="8" eb="10">
      <t>キホン</t>
    </rPh>
    <rPh sb="10" eb="13">
      <t>キョウテイショ</t>
    </rPh>
    <phoneticPr fontId="2"/>
  </si>
  <si>
    <t>草加市・獨協大学協働宣言をもとに、まちづくり、人材育成、知的財産、産業振興、安全・安心、教育・文化・スポーツの振興発展等の実現を目的とする。</t>
    <rPh sb="0" eb="3">
      <t>ソウカシ</t>
    </rPh>
    <rPh sb="4" eb="8">
      <t>ドク</t>
    </rPh>
    <rPh sb="8" eb="10">
      <t>キョウドウ</t>
    </rPh>
    <rPh sb="10" eb="12">
      <t>センゲン</t>
    </rPh>
    <rPh sb="23" eb="25">
      <t>ジンザイ</t>
    </rPh>
    <rPh sb="25" eb="27">
      <t>イクセイ</t>
    </rPh>
    <rPh sb="28" eb="30">
      <t>チテキ</t>
    </rPh>
    <rPh sb="30" eb="32">
      <t>ザイサン</t>
    </rPh>
    <rPh sb="33" eb="35">
      <t>サンギョウ</t>
    </rPh>
    <rPh sb="35" eb="37">
      <t>シンコウ</t>
    </rPh>
    <rPh sb="38" eb="40">
      <t>アンゼン</t>
    </rPh>
    <rPh sb="41" eb="43">
      <t>アンシン</t>
    </rPh>
    <rPh sb="44" eb="46">
      <t>キョウイク</t>
    </rPh>
    <rPh sb="47" eb="49">
      <t>ブンカ</t>
    </rPh>
    <rPh sb="55" eb="57">
      <t>シンコウ</t>
    </rPh>
    <rPh sb="57" eb="59">
      <t>ハッテン</t>
    </rPh>
    <rPh sb="59" eb="60">
      <t>トウ</t>
    </rPh>
    <rPh sb="61" eb="63">
      <t>ジツゲン</t>
    </rPh>
    <rPh sb="64" eb="66">
      <t>モクテキ</t>
    </rPh>
    <phoneticPr fontId="2"/>
  </si>
  <si>
    <t>研修派遣の取扱いに関する協定書</t>
    <rPh sb="0" eb="2">
      <t>ケンシュウ</t>
    </rPh>
    <rPh sb="2" eb="4">
      <t>ハケン</t>
    </rPh>
    <rPh sb="5" eb="7">
      <t>トリアツカ</t>
    </rPh>
    <rPh sb="9" eb="10">
      <t>カン</t>
    </rPh>
    <rPh sb="12" eb="15">
      <t>キョウテイショ</t>
    </rPh>
    <phoneticPr fontId="2"/>
  </si>
  <si>
    <t>草加市・獨協大学地域研究プロジェクト事業に関する基本協定書</t>
    <rPh sb="0" eb="3">
      <t>ソウカシ</t>
    </rPh>
    <rPh sb="18" eb="20">
      <t>ジギョウ</t>
    </rPh>
    <rPh sb="21" eb="22">
      <t>カン</t>
    </rPh>
    <phoneticPr fontId="2"/>
  </si>
  <si>
    <t>草加市国際交流協会と獨協大学とが共同で開催する「草加国際村一番地　国際交流フェスティバル」に関する覚書</t>
    <rPh sb="0" eb="3">
      <t>ソウカシ</t>
    </rPh>
    <rPh sb="3" eb="5">
      <t>コクサイ</t>
    </rPh>
    <rPh sb="5" eb="7">
      <t>コウリュウ</t>
    </rPh>
    <rPh sb="7" eb="9">
      <t>キョウカイ</t>
    </rPh>
    <rPh sb="10" eb="11">
      <t>ドク</t>
    </rPh>
    <rPh sb="11" eb="12">
      <t>キョウ</t>
    </rPh>
    <rPh sb="12" eb="14">
      <t>ダイガク</t>
    </rPh>
    <rPh sb="16" eb="18">
      <t>キョウドウ</t>
    </rPh>
    <rPh sb="19" eb="21">
      <t>カイサイ</t>
    </rPh>
    <rPh sb="24" eb="26">
      <t>ソウカ</t>
    </rPh>
    <rPh sb="26" eb="28">
      <t>コクサイ</t>
    </rPh>
    <rPh sb="28" eb="29">
      <t>ムラ</t>
    </rPh>
    <rPh sb="29" eb="32">
      <t>イチバンチ</t>
    </rPh>
    <rPh sb="33" eb="35">
      <t>コクサイ</t>
    </rPh>
    <rPh sb="35" eb="37">
      <t>コウリュウ</t>
    </rPh>
    <rPh sb="46" eb="47">
      <t>カン</t>
    </rPh>
    <rPh sb="49" eb="51">
      <t>オボエガキ</t>
    </rPh>
    <phoneticPr fontId="2"/>
  </si>
  <si>
    <t>標記イベントを共同で開催するにあたっての必要な事項を記載。
・実行委員会の設置
・施設備品の使用
・費用負担　等</t>
    <rPh sb="0" eb="2">
      <t>ヒョウキ</t>
    </rPh>
    <rPh sb="7" eb="9">
      <t>キョウドウ</t>
    </rPh>
    <rPh sb="10" eb="12">
      <t>カイサイ</t>
    </rPh>
    <rPh sb="20" eb="22">
      <t>ヒツヨウ</t>
    </rPh>
    <rPh sb="23" eb="25">
      <t>ジコウ</t>
    </rPh>
    <rPh sb="26" eb="28">
      <t>キサイ</t>
    </rPh>
    <rPh sb="31" eb="33">
      <t>ジッコウ</t>
    </rPh>
    <rPh sb="33" eb="36">
      <t>イインカイ</t>
    </rPh>
    <rPh sb="37" eb="39">
      <t>セッチ</t>
    </rPh>
    <rPh sb="41" eb="43">
      <t>シセツ</t>
    </rPh>
    <rPh sb="43" eb="45">
      <t>ビヒン</t>
    </rPh>
    <rPh sb="46" eb="48">
      <t>シヨウ</t>
    </rPh>
    <rPh sb="50" eb="52">
      <t>ヒヨウ</t>
    </rPh>
    <rPh sb="52" eb="54">
      <t>フタン</t>
    </rPh>
    <rPh sb="55" eb="56">
      <t>トウ</t>
    </rPh>
    <phoneticPr fontId="2"/>
  </si>
  <si>
    <t>獨協大学大学院法務研究科と文教大学大学院人間科学研究科との教員及び大学院生派遣に関する協定書</t>
    <rPh sb="0" eb="2">
      <t>ドッキョウ</t>
    </rPh>
    <rPh sb="2" eb="4">
      <t>ダイガク</t>
    </rPh>
    <rPh sb="4" eb="7">
      <t>ダイガクイン</t>
    </rPh>
    <rPh sb="7" eb="9">
      <t>ホウム</t>
    </rPh>
    <rPh sb="9" eb="11">
      <t>ケンキュウ</t>
    </rPh>
    <rPh sb="11" eb="12">
      <t>カ</t>
    </rPh>
    <rPh sb="13" eb="15">
      <t>ブンキョウ</t>
    </rPh>
    <rPh sb="15" eb="17">
      <t>ダイガク</t>
    </rPh>
    <rPh sb="17" eb="20">
      <t>ダイガクイン</t>
    </rPh>
    <rPh sb="20" eb="22">
      <t>ニンゲン</t>
    </rPh>
    <rPh sb="22" eb="24">
      <t>カガク</t>
    </rPh>
    <rPh sb="24" eb="26">
      <t>ケンキュウ</t>
    </rPh>
    <rPh sb="26" eb="27">
      <t>カ</t>
    </rPh>
    <rPh sb="29" eb="31">
      <t>キョウイン</t>
    </rPh>
    <rPh sb="31" eb="32">
      <t>オヨ</t>
    </rPh>
    <rPh sb="33" eb="35">
      <t>ダイガク</t>
    </rPh>
    <rPh sb="35" eb="37">
      <t>インセイ</t>
    </rPh>
    <rPh sb="37" eb="39">
      <t>ハケン</t>
    </rPh>
    <rPh sb="40" eb="41">
      <t>カン</t>
    </rPh>
    <rPh sb="43" eb="46">
      <t>キョウテイショ</t>
    </rPh>
    <phoneticPr fontId="2"/>
  </si>
  <si>
    <t>松原団地駅西側地域まちづくり連携協力協定書</t>
    <rPh sb="0" eb="2">
      <t>マツバラ</t>
    </rPh>
    <rPh sb="2" eb="4">
      <t>ダンチ</t>
    </rPh>
    <rPh sb="4" eb="5">
      <t>エキ</t>
    </rPh>
    <rPh sb="5" eb="7">
      <t>ニシガワ</t>
    </rPh>
    <rPh sb="7" eb="9">
      <t>チイキ</t>
    </rPh>
    <rPh sb="14" eb="16">
      <t>レンケイ</t>
    </rPh>
    <rPh sb="16" eb="18">
      <t>キョウリョク</t>
    </rPh>
    <rPh sb="18" eb="21">
      <t>キョウテイショ</t>
    </rPh>
    <phoneticPr fontId="2"/>
  </si>
  <si>
    <t xml:space="preserve">獨協大学・草加市・UR都市機構埼玉地域支社の３者が相互に連携・協力して松原団地駅西側地域におけるまちづくりを一層進めることを目的とする。
以下の事項について、意見交換会等を開催する。
1.快適な生活空間・地域の防災拠点の形成
2.文教施設等と連携した生涯学習・文化交流拠点の形成
3.多様性に富んだ地域社会を形成する居住空間の提供
4.新たな生活価値をもたらす支援機能の再編・拡充
5.持続可能な地域社会への貢献
</t>
    <rPh sb="11" eb="13">
      <t>トシ</t>
    </rPh>
    <rPh sb="13" eb="15">
      <t>キコウ</t>
    </rPh>
    <rPh sb="15" eb="17">
      <t>サイタマ</t>
    </rPh>
    <rPh sb="17" eb="19">
      <t>チイキ</t>
    </rPh>
    <rPh sb="19" eb="21">
      <t>シシャ</t>
    </rPh>
    <rPh sb="25" eb="27">
      <t>ソウゴ</t>
    </rPh>
    <rPh sb="28" eb="30">
      <t>レンケイ</t>
    </rPh>
    <rPh sb="31" eb="33">
      <t>キョウリョク</t>
    </rPh>
    <rPh sb="35" eb="39">
      <t>マツバラダンチ</t>
    </rPh>
    <rPh sb="39" eb="40">
      <t>エキ</t>
    </rPh>
    <rPh sb="40" eb="42">
      <t>ニシガワ</t>
    </rPh>
    <rPh sb="42" eb="44">
      <t>チイキ</t>
    </rPh>
    <rPh sb="54" eb="56">
      <t>イッソウ</t>
    </rPh>
    <rPh sb="56" eb="57">
      <t>スス</t>
    </rPh>
    <rPh sb="62" eb="64">
      <t>モクテキ</t>
    </rPh>
    <rPh sb="69" eb="71">
      <t>イカ</t>
    </rPh>
    <rPh sb="72" eb="74">
      <t>ジコウ</t>
    </rPh>
    <rPh sb="79" eb="81">
      <t>イケン</t>
    </rPh>
    <rPh sb="81" eb="84">
      <t>コウカンカイ</t>
    </rPh>
    <rPh sb="84" eb="85">
      <t>トウ</t>
    </rPh>
    <rPh sb="86" eb="88">
      <t>カイサイ</t>
    </rPh>
    <rPh sb="94" eb="96">
      <t>カイテキ</t>
    </rPh>
    <rPh sb="97" eb="99">
      <t>セイカツ</t>
    </rPh>
    <rPh sb="99" eb="101">
      <t>クウカン</t>
    </rPh>
    <rPh sb="102" eb="104">
      <t>チイキ</t>
    </rPh>
    <rPh sb="105" eb="107">
      <t>ボウサイ</t>
    </rPh>
    <rPh sb="107" eb="109">
      <t>キョテン</t>
    </rPh>
    <rPh sb="110" eb="112">
      <t>ケイセイ</t>
    </rPh>
    <rPh sb="115" eb="117">
      <t>ブンキョウ</t>
    </rPh>
    <rPh sb="117" eb="119">
      <t>シセツ</t>
    </rPh>
    <rPh sb="119" eb="120">
      <t>トウ</t>
    </rPh>
    <rPh sb="121" eb="123">
      <t>レンケイ</t>
    </rPh>
    <rPh sb="125" eb="127">
      <t>ショウガイ</t>
    </rPh>
    <rPh sb="127" eb="129">
      <t>ガクシュウ</t>
    </rPh>
    <rPh sb="130" eb="132">
      <t>ブンカ</t>
    </rPh>
    <rPh sb="132" eb="134">
      <t>コウリュウ</t>
    </rPh>
    <rPh sb="134" eb="136">
      <t>キョテン</t>
    </rPh>
    <rPh sb="137" eb="139">
      <t>ケイセイ</t>
    </rPh>
    <rPh sb="142" eb="145">
      <t>タヨウセイ</t>
    </rPh>
    <rPh sb="146" eb="147">
      <t>ト</t>
    </rPh>
    <rPh sb="149" eb="151">
      <t>チイキ</t>
    </rPh>
    <rPh sb="151" eb="153">
      <t>シャカイ</t>
    </rPh>
    <rPh sb="154" eb="156">
      <t>ケイセイ</t>
    </rPh>
    <rPh sb="158" eb="160">
      <t>キョジュウ</t>
    </rPh>
    <rPh sb="160" eb="162">
      <t>クウカン</t>
    </rPh>
    <rPh sb="163" eb="165">
      <t>テイキョウ</t>
    </rPh>
    <rPh sb="168" eb="169">
      <t>アラ</t>
    </rPh>
    <rPh sb="171" eb="173">
      <t>セイカツ</t>
    </rPh>
    <rPh sb="173" eb="175">
      <t>カチ</t>
    </rPh>
    <rPh sb="180" eb="182">
      <t>シエン</t>
    </rPh>
    <rPh sb="182" eb="184">
      <t>キノウ</t>
    </rPh>
    <rPh sb="185" eb="187">
      <t>サイヘン</t>
    </rPh>
    <rPh sb="188" eb="190">
      <t>カクジュウ</t>
    </rPh>
    <rPh sb="193" eb="195">
      <t>ジゾク</t>
    </rPh>
    <rPh sb="195" eb="197">
      <t>カノウ</t>
    </rPh>
    <rPh sb="198" eb="200">
      <t>チイキ</t>
    </rPh>
    <rPh sb="200" eb="202">
      <t>シャカイ</t>
    </rPh>
    <rPh sb="204" eb="206">
      <t>コウケン</t>
    </rPh>
    <phoneticPr fontId="2"/>
  </si>
  <si>
    <t>相互支援協定</t>
    <rPh sb="0" eb="2">
      <t>ソウゴ</t>
    </rPh>
    <rPh sb="2" eb="4">
      <t>シエン</t>
    </rPh>
    <rPh sb="4" eb="6">
      <t>キョウテイ</t>
    </rPh>
    <phoneticPr fontId="2"/>
  </si>
  <si>
    <t>高齢者や障害者の福祉活動を行っているNPO法人「きらりびとみやしろ」の助け合い活動を支援するコンピュータ・ソフト等の開発・維持を支援。</t>
    <rPh sb="0" eb="3">
      <t>コウレイシャ</t>
    </rPh>
    <rPh sb="4" eb="6">
      <t>ショウガイ</t>
    </rPh>
    <rPh sb="6" eb="7">
      <t>シャ</t>
    </rPh>
    <rPh sb="8" eb="10">
      <t>フクシ</t>
    </rPh>
    <rPh sb="10" eb="12">
      <t>カツドウ</t>
    </rPh>
    <rPh sb="13" eb="14">
      <t>オコナ</t>
    </rPh>
    <rPh sb="21" eb="23">
      <t>ホウジン</t>
    </rPh>
    <rPh sb="35" eb="36">
      <t>タス</t>
    </rPh>
    <rPh sb="37" eb="38">
      <t>ア</t>
    </rPh>
    <rPh sb="39" eb="41">
      <t>カツドウ</t>
    </rPh>
    <rPh sb="42" eb="44">
      <t>シエン</t>
    </rPh>
    <rPh sb="56" eb="57">
      <t>トウ</t>
    </rPh>
    <rPh sb="58" eb="60">
      <t>カイハツ</t>
    </rPh>
    <rPh sb="61" eb="63">
      <t>イジ</t>
    </rPh>
    <rPh sb="64" eb="66">
      <t>シエン</t>
    </rPh>
    <phoneticPr fontId="2"/>
  </si>
  <si>
    <t>災害時における相互協力に関する協定</t>
    <rPh sb="0" eb="2">
      <t>サイガイ</t>
    </rPh>
    <rPh sb="2" eb="3">
      <t>ジ</t>
    </rPh>
    <rPh sb="7" eb="9">
      <t>ソウゴ</t>
    </rPh>
    <rPh sb="9" eb="11">
      <t>キョウリョク</t>
    </rPh>
    <rPh sb="12" eb="13">
      <t>カン</t>
    </rPh>
    <rPh sb="15" eb="17">
      <t>キョウテイ</t>
    </rPh>
    <phoneticPr fontId="2"/>
  </si>
  <si>
    <t>宮代町と災害の発生に際し、救護・救出や復興活動などの災害対策を迅速に推進するため、次のとおり相互協力を行う。
①町指定避難所としての本学施設の提供
②本学に収容した被災者への食事、応急医療資機材、入浴施設及び備蓄物資の提供
③宮代町から要請のあった被災場所及び避難所等への学生ボランティアの派遣
④平常時における連携協力体制の強化
⑤減災対策に係る調査研究への連携・協力
⑥災害情報の収集と共有
⑦その他の協力要請事項</t>
    <rPh sb="0" eb="3">
      <t>ミヤシロマチ</t>
    </rPh>
    <rPh sb="4" eb="6">
      <t>サイガイ</t>
    </rPh>
    <rPh sb="7" eb="9">
      <t>ハッセイ</t>
    </rPh>
    <rPh sb="10" eb="11">
      <t>サイ</t>
    </rPh>
    <rPh sb="13" eb="15">
      <t>キュウゴ</t>
    </rPh>
    <rPh sb="16" eb="18">
      <t>キュウシュツ</t>
    </rPh>
    <rPh sb="19" eb="21">
      <t>フッコウ</t>
    </rPh>
    <rPh sb="21" eb="23">
      <t>カツドウ</t>
    </rPh>
    <rPh sb="26" eb="28">
      <t>サイガイ</t>
    </rPh>
    <rPh sb="28" eb="30">
      <t>タイサク</t>
    </rPh>
    <rPh sb="31" eb="33">
      <t>ジンソク</t>
    </rPh>
    <rPh sb="34" eb="36">
      <t>スイシン</t>
    </rPh>
    <rPh sb="41" eb="42">
      <t>ツギ</t>
    </rPh>
    <rPh sb="46" eb="48">
      <t>ソウゴ</t>
    </rPh>
    <rPh sb="48" eb="50">
      <t>キョウリョク</t>
    </rPh>
    <rPh sb="51" eb="52">
      <t>オコナ</t>
    </rPh>
    <rPh sb="56" eb="57">
      <t>マチ</t>
    </rPh>
    <rPh sb="57" eb="59">
      <t>シテイ</t>
    </rPh>
    <rPh sb="59" eb="62">
      <t>ヒナンジョ</t>
    </rPh>
    <rPh sb="66" eb="68">
      <t>ホンガク</t>
    </rPh>
    <rPh sb="68" eb="70">
      <t>シセツ</t>
    </rPh>
    <rPh sb="71" eb="73">
      <t>テイキョウ</t>
    </rPh>
    <rPh sb="75" eb="77">
      <t>ホンガク</t>
    </rPh>
    <rPh sb="78" eb="80">
      <t>シュウヨウ</t>
    </rPh>
    <rPh sb="82" eb="85">
      <t>ヒサイシャ</t>
    </rPh>
    <rPh sb="87" eb="89">
      <t>ショクジ</t>
    </rPh>
    <rPh sb="90" eb="92">
      <t>オウキュウ</t>
    </rPh>
    <rPh sb="92" eb="94">
      <t>イリョウ</t>
    </rPh>
    <rPh sb="94" eb="95">
      <t>シ</t>
    </rPh>
    <rPh sb="95" eb="97">
      <t>キザイ</t>
    </rPh>
    <rPh sb="98" eb="100">
      <t>ニュウヨク</t>
    </rPh>
    <rPh sb="100" eb="102">
      <t>シセツ</t>
    </rPh>
    <rPh sb="102" eb="103">
      <t>オヨ</t>
    </rPh>
    <rPh sb="104" eb="106">
      <t>ビチク</t>
    </rPh>
    <rPh sb="106" eb="108">
      <t>ブッシ</t>
    </rPh>
    <rPh sb="109" eb="111">
      <t>テイキョウ</t>
    </rPh>
    <rPh sb="113" eb="116">
      <t>ミヤシロマチ</t>
    </rPh>
    <rPh sb="118" eb="120">
      <t>ヨウセイ</t>
    </rPh>
    <rPh sb="124" eb="126">
      <t>ヒサイ</t>
    </rPh>
    <rPh sb="126" eb="128">
      <t>バショ</t>
    </rPh>
    <rPh sb="128" eb="129">
      <t>オヨ</t>
    </rPh>
    <rPh sb="130" eb="134">
      <t>ヒナンジョトウ</t>
    </rPh>
    <rPh sb="136" eb="138">
      <t>ガクセイ</t>
    </rPh>
    <rPh sb="145" eb="147">
      <t>ハケン</t>
    </rPh>
    <rPh sb="149" eb="151">
      <t>ヘイジョウ</t>
    </rPh>
    <rPh sb="151" eb="152">
      <t>ジ</t>
    </rPh>
    <rPh sb="156" eb="158">
      <t>レンケイ</t>
    </rPh>
    <rPh sb="158" eb="160">
      <t>キョウリョク</t>
    </rPh>
    <rPh sb="160" eb="162">
      <t>タイセイ</t>
    </rPh>
    <rPh sb="163" eb="165">
      <t>キョウカ</t>
    </rPh>
    <phoneticPr fontId="2"/>
  </si>
  <si>
    <t>宮代町と日本工業大学との連携に関する協定（包括協定）</t>
    <rPh sb="0" eb="3">
      <t>ミヤシロマチ</t>
    </rPh>
    <rPh sb="4" eb="6">
      <t>ニッポン</t>
    </rPh>
    <rPh sb="6" eb="8">
      <t>コウギョウ</t>
    </rPh>
    <rPh sb="8" eb="10">
      <t>ダイガク</t>
    </rPh>
    <rPh sb="12" eb="14">
      <t>レンケイ</t>
    </rPh>
    <rPh sb="15" eb="16">
      <t>カン</t>
    </rPh>
    <rPh sb="18" eb="20">
      <t>キョウテイ</t>
    </rPh>
    <rPh sb="21" eb="23">
      <t>ホウカツ</t>
    </rPh>
    <rPh sb="23" eb="25">
      <t>キョウテイ</t>
    </rPh>
    <phoneticPr fontId="2"/>
  </si>
  <si>
    <t>宮代町と連携し、地域課題に迅速かつ適切に対応し、活力のある個性豊かなまちづくりの発展のため、次のとおり連携事業を行う。
①地域の安心・安全の推進に関すること②産学官連携による研究・開発、産業の振興に関すること③商工の活性化に関すること④地域振興・まちづくりに関すること⑤情報、英語、環境等の分野における学校教育支援に関すること⑥保健・福祉の向上に関すること⑦芸術文化・国際交流の振興に関すること⑧人材の育成に関すること⑨その他、目的を達成するために必要な事業に関すること</t>
    <rPh sb="4" eb="6">
      <t>レンケイ</t>
    </rPh>
    <rPh sb="46" eb="47">
      <t>ツギ</t>
    </rPh>
    <rPh sb="51" eb="53">
      <t>レンケイ</t>
    </rPh>
    <rPh sb="53" eb="55">
      <t>ジギョウ</t>
    </rPh>
    <rPh sb="56" eb="57">
      <t>オコナ</t>
    </rPh>
    <phoneticPr fontId="2"/>
  </si>
  <si>
    <t>春日部市と日本工業大学との連携に関する協定（包括協定）</t>
    <rPh sb="0" eb="4">
      <t>カスカベシ</t>
    </rPh>
    <rPh sb="5" eb="7">
      <t>ニッポン</t>
    </rPh>
    <rPh sb="7" eb="9">
      <t>コウギョウ</t>
    </rPh>
    <rPh sb="9" eb="11">
      <t>ダイガク</t>
    </rPh>
    <rPh sb="13" eb="15">
      <t>レンケイ</t>
    </rPh>
    <rPh sb="16" eb="17">
      <t>カン</t>
    </rPh>
    <rPh sb="19" eb="21">
      <t>キョウテイ</t>
    </rPh>
    <rPh sb="22" eb="24">
      <t>ホウカツ</t>
    </rPh>
    <rPh sb="24" eb="26">
      <t>キョウテイ</t>
    </rPh>
    <phoneticPr fontId="2"/>
  </si>
  <si>
    <t>春日部市と連携・協力し、工学技術を生かして地域の課題に迅速かつ適切に対応、活力ある個性豊かな地域社会の形成と発展のため、次のとおり連携・協定する。
①　建築・都市のデザインに関すること
②　都市環境及び住環境の向上に関すること
③　施設・設備及びものづくりに関すること
④　電気・ICT及び情報媒体に関すること
⑤　地域の活性化に関すること
⑥　生涯学習の推進に関すること　等</t>
    <rPh sb="60" eb="61">
      <t>ツギ</t>
    </rPh>
    <phoneticPr fontId="2"/>
  </si>
  <si>
    <t>産学連携協力に関する協定</t>
    <rPh sb="0" eb="2">
      <t>サンガク</t>
    </rPh>
    <rPh sb="2" eb="4">
      <t>レンケイ</t>
    </rPh>
    <rPh sb="4" eb="6">
      <t>キョウリョク</t>
    </rPh>
    <rPh sb="7" eb="8">
      <t>カン</t>
    </rPh>
    <rPh sb="10" eb="12">
      <t>キョウテイ</t>
    </rPh>
    <phoneticPr fontId="2"/>
  </si>
  <si>
    <t>産学連携の協力関係の構築、取り組みの推進。
（埼玉りそな銀行）</t>
    <rPh sb="0" eb="2">
      <t>サンガク</t>
    </rPh>
    <rPh sb="2" eb="4">
      <t>レンケイ</t>
    </rPh>
    <rPh sb="5" eb="7">
      <t>キョウリョク</t>
    </rPh>
    <rPh sb="7" eb="9">
      <t>カンケイ</t>
    </rPh>
    <rPh sb="10" eb="12">
      <t>コウチク</t>
    </rPh>
    <rPh sb="13" eb="14">
      <t>ト</t>
    </rPh>
    <rPh sb="15" eb="16">
      <t>ク</t>
    </rPh>
    <rPh sb="18" eb="20">
      <t>スイシン</t>
    </rPh>
    <phoneticPr fontId="2"/>
  </si>
  <si>
    <t>産学連携の協力関係の構築、取り組みの推進。
（武蔵野銀行）</t>
    <rPh sb="0" eb="2">
      <t>サンガク</t>
    </rPh>
    <rPh sb="2" eb="4">
      <t>レンケイ</t>
    </rPh>
    <rPh sb="5" eb="7">
      <t>キョウリョク</t>
    </rPh>
    <rPh sb="7" eb="9">
      <t>カンケイ</t>
    </rPh>
    <rPh sb="10" eb="12">
      <t>コウチク</t>
    </rPh>
    <rPh sb="13" eb="14">
      <t>ト</t>
    </rPh>
    <rPh sb="15" eb="16">
      <t>ク</t>
    </rPh>
    <rPh sb="18" eb="20">
      <t>スイシン</t>
    </rPh>
    <rPh sb="23" eb="26">
      <t>ムサシノ</t>
    </rPh>
    <rPh sb="26" eb="28">
      <t>ギンコウ</t>
    </rPh>
    <phoneticPr fontId="2"/>
  </si>
  <si>
    <t>産学連携の協力関係の構築、取り組みの推進。
（川口信用金庫）</t>
    <rPh sb="0" eb="2">
      <t>サンガク</t>
    </rPh>
    <rPh sb="2" eb="4">
      <t>レンケイ</t>
    </rPh>
    <rPh sb="5" eb="7">
      <t>キョウリョク</t>
    </rPh>
    <rPh sb="7" eb="9">
      <t>カンケイ</t>
    </rPh>
    <rPh sb="10" eb="12">
      <t>コウチク</t>
    </rPh>
    <rPh sb="13" eb="14">
      <t>ト</t>
    </rPh>
    <rPh sb="15" eb="16">
      <t>ク</t>
    </rPh>
    <rPh sb="18" eb="20">
      <t>スイシン</t>
    </rPh>
    <rPh sb="23" eb="25">
      <t>カワグチ</t>
    </rPh>
    <rPh sb="25" eb="27">
      <t>シンヨウ</t>
    </rPh>
    <rPh sb="27" eb="29">
      <t>キンコ</t>
    </rPh>
    <phoneticPr fontId="2"/>
  </si>
  <si>
    <t>産学連携協力関係の構築、取り組みの推進。
（埼玉縣信用金庫）</t>
    <rPh sb="0" eb="2">
      <t>サンガク</t>
    </rPh>
    <rPh sb="2" eb="4">
      <t>レンケイ</t>
    </rPh>
    <rPh sb="4" eb="6">
      <t>キョウリョク</t>
    </rPh>
    <rPh sb="6" eb="8">
      <t>カンケイ</t>
    </rPh>
    <rPh sb="9" eb="11">
      <t>コウチク</t>
    </rPh>
    <rPh sb="12" eb="13">
      <t>ト</t>
    </rPh>
    <rPh sb="14" eb="15">
      <t>ク</t>
    </rPh>
    <rPh sb="17" eb="19">
      <t>スイシン</t>
    </rPh>
    <phoneticPr fontId="2"/>
  </si>
  <si>
    <t>高大連携教育の実施に係わる協定書</t>
    <rPh sb="0" eb="2">
      <t>コウダイ</t>
    </rPh>
    <rPh sb="2" eb="4">
      <t>レンケイ</t>
    </rPh>
    <rPh sb="4" eb="6">
      <t>キョウイク</t>
    </rPh>
    <rPh sb="7" eb="9">
      <t>ジッシ</t>
    </rPh>
    <rPh sb="10" eb="11">
      <t>カカ</t>
    </rPh>
    <rPh sb="13" eb="16">
      <t>キョウテイショ</t>
    </rPh>
    <phoneticPr fontId="2"/>
  </si>
  <si>
    <t>平成19年度より、本学は高等学校と、授業の発展的な内容を学びたいという生徒の希望に応えること、大学教育への動機付けをするのに必要な連携型教育を行うことを目的として連携協定書を結んでいる。</t>
    <rPh sb="0" eb="2">
      <t>ヘイセイ</t>
    </rPh>
    <rPh sb="4" eb="6">
      <t>ネンド</t>
    </rPh>
    <rPh sb="9" eb="11">
      <t>ホンガク</t>
    </rPh>
    <rPh sb="12" eb="14">
      <t>コウトウ</t>
    </rPh>
    <rPh sb="14" eb="16">
      <t>ガッコウ</t>
    </rPh>
    <rPh sb="18" eb="20">
      <t>ジュギョウ</t>
    </rPh>
    <rPh sb="21" eb="24">
      <t>ハッテンテキ</t>
    </rPh>
    <rPh sb="25" eb="27">
      <t>ナイヨウ</t>
    </rPh>
    <rPh sb="28" eb="29">
      <t>マナ</t>
    </rPh>
    <rPh sb="35" eb="37">
      <t>セイト</t>
    </rPh>
    <rPh sb="38" eb="40">
      <t>キボウ</t>
    </rPh>
    <rPh sb="41" eb="42">
      <t>コタ</t>
    </rPh>
    <rPh sb="47" eb="49">
      <t>ダイガク</t>
    </rPh>
    <rPh sb="49" eb="51">
      <t>キョウイク</t>
    </rPh>
    <rPh sb="53" eb="55">
      <t>ドウキ</t>
    </rPh>
    <rPh sb="55" eb="56">
      <t>ヅ</t>
    </rPh>
    <rPh sb="62" eb="64">
      <t>ヒツヨウ</t>
    </rPh>
    <rPh sb="65" eb="67">
      <t>レンケイ</t>
    </rPh>
    <rPh sb="67" eb="68">
      <t>ガタ</t>
    </rPh>
    <rPh sb="68" eb="70">
      <t>キョウイク</t>
    </rPh>
    <rPh sb="71" eb="72">
      <t>オコナ</t>
    </rPh>
    <rPh sb="76" eb="78">
      <t>モクテキ</t>
    </rPh>
    <rPh sb="81" eb="83">
      <t>レンケイ</t>
    </rPh>
    <rPh sb="83" eb="86">
      <t>キョウテイショ</t>
    </rPh>
    <rPh sb="87" eb="88">
      <t>ムス</t>
    </rPh>
    <phoneticPr fontId="2"/>
  </si>
  <si>
    <t>羽生市と埼玉純真短期大学との地域連携協力に関する協定</t>
    <rPh sb="0" eb="3">
      <t>ハニュウシ</t>
    </rPh>
    <rPh sb="4" eb="6">
      <t>サイタマ</t>
    </rPh>
    <rPh sb="6" eb="8">
      <t>ジュンシン</t>
    </rPh>
    <rPh sb="8" eb="10">
      <t>タンキ</t>
    </rPh>
    <rPh sb="10" eb="12">
      <t>ダイガク</t>
    </rPh>
    <rPh sb="14" eb="16">
      <t>チイキ</t>
    </rPh>
    <rPh sb="16" eb="18">
      <t>レンケイ</t>
    </rPh>
    <rPh sb="18" eb="20">
      <t>キョウリョク</t>
    </rPh>
    <rPh sb="21" eb="22">
      <t>カン</t>
    </rPh>
    <rPh sb="24" eb="26">
      <t>キョウテイ</t>
    </rPh>
    <phoneticPr fontId="2"/>
  </si>
  <si>
    <t>武蔵野銀行との産学連携協定</t>
    <rPh sb="0" eb="3">
      <t>ムサシノ</t>
    </rPh>
    <rPh sb="3" eb="5">
      <t>ギンコウ</t>
    </rPh>
    <rPh sb="7" eb="9">
      <t>サンガク</t>
    </rPh>
    <rPh sb="9" eb="11">
      <t>レンケイ</t>
    </rPh>
    <rPh sb="11" eb="13">
      <t>キョウテイ</t>
    </rPh>
    <phoneticPr fontId="2"/>
  </si>
  <si>
    <t>埼玉県地域における中小企業等と本学の産学連携活動を推進するため連携・協力し、もって地域産業の発展に貢献すること
1）企業からの技術等の相談対応
2）企業等からの共同研究等の推進
3）大学初ベンチャーの推進・支援
4）その他産学連携活動に寄与する事項の推進</t>
    <rPh sb="0" eb="2">
      <t>サイタマ</t>
    </rPh>
    <rPh sb="2" eb="3">
      <t>ケン</t>
    </rPh>
    <rPh sb="3" eb="5">
      <t>チイキ</t>
    </rPh>
    <rPh sb="9" eb="11">
      <t>チュウショウ</t>
    </rPh>
    <rPh sb="11" eb="13">
      <t>キギョウ</t>
    </rPh>
    <rPh sb="13" eb="14">
      <t>ナド</t>
    </rPh>
    <rPh sb="15" eb="17">
      <t>ホンガク</t>
    </rPh>
    <rPh sb="18" eb="20">
      <t>サンガク</t>
    </rPh>
    <rPh sb="20" eb="22">
      <t>レンケイ</t>
    </rPh>
    <rPh sb="22" eb="24">
      <t>カツドウ</t>
    </rPh>
    <rPh sb="25" eb="27">
      <t>スイシン</t>
    </rPh>
    <rPh sb="31" eb="33">
      <t>レンケイ</t>
    </rPh>
    <rPh sb="34" eb="36">
      <t>キョウリョク</t>
    </rPh>
    <rPh sb="41" eb="43">
      <t>チイキ</t>
    </rPh>
    <rPh sb="43" eb="45">
      <t>サンギョウ</t>
    </rPh>
    <rPh sb="46" eb="48">
      <t>ハッテン</t>
    </rPh>
    <rPh sb="49" eb="51">
      <t>コウケン</t>
    </rPh>
    <rPh sb="58" eb="60">
      <t>キギョウ</t>
    </rPh>
    <rPh sb="63" eb="66">
      <t>ギジュツナド</t>
    </rPh>
    <rPh sb="67" eb="69">
      <t>ソウダン</t>
    </rPh>
    <rPh sb="69" eb="71">
      <t>タイオウ</t>
    </rPh>
    <rPh sb="74" eb="76">
      <t>キギョウ</t>
    </rPh>
    <rPh sb="76" eb="77">
      <t>ナド</t>
    </rPh>
    <rPh sb="80" eb="82">
      <t>キョウドウ</t>
    </rPh>
    <rPh sb="82" eb="84">
      <t>ケンキュウ</t>
    </rPh>
    <rPh sb="84" eb="85">
      <t>ナド</t>
    </rPh>
    <rPh sb="86" eb="88">
      <t>スイシン</t>
    </rPh>
    <rPh sb="91" eb="93">
      <t>ダイガク</t>
    </rPh>
    <rPh sb="93" eb="94">
      <t>ハツ</t>
    </rPh>
    <rPh sb="100" eb="102">
      <t>スイシン</t>
    </rPh>
    <rPh sb="103" eb="105">
      <t>シエン</t>
    </rPh>
    <rPh sb="110" eb="111">
      <t>タ</t>
    </rPh>
    <rPh sb="111" eb="113">
      <t>サンガク</t>
    </rPh>
    <rPh sb="113" eb="115">
      <t>レンケイ</t>
    </rPh>
    <rPh sb="115" eb="117">
      <t>カツドウ</t>
    </rPh>
    <rPh sb="118" eb="120">
      <t>キヨ</t>
    </rPh>
    <rPh sb="122" eb="124">
      <t>ジコウ</t>
    </rPh>
    <rPh sb="125" eb="127">
      <t>スイシン</t>
    </rPh>
    <phoneticPr fontId="2"/>
  </si>
  <si>
    <t>飯能信用金庫との産学連携協定</t>
    <rPh sb="0" eb="6">
      <t>ハンノウシンヨウキンコ</t>
    </rPh>
    <rPh sb="8" eb="10">
      <t>サンガク</t>
    </rPh>
    <rPh sb="10" eb="12">
      <t>レンケイ</t>
    </rPh>
    <rPh sb="12" eb="14">
      <t>キョウテイ</t>
    </rPh>
    <phoneticPr fontId="2"/>
  </si>
  <si>
    <t>川口信用金庫との産学連携協定</t>
    <rPh sb="0" eb="2">
      <t>カワグチ</t>
    </rPh>
    <rPh sb="2" eb="4">
      <t>シンヨウ</t>
    </rPh>
    <rPh sb="4" eb="6">
      <t>キンコ</t>
    </rPh>
    <rPh sb="8" eb="10">
      <t>サンガク</t>
    </rPh>
    <rPh sb="10" eb="12">
      <t>レンケイ</t>
    </rPh>
    <rPh sb="12" eb="14">
      <t>キョウテイ</t>
    </rPh>
    <phoneticPr fontId="2"/>
  </si>
  <si>
    <t>埼玉りそな銀行との産学連携協定</t>
    <rPh sb="0" eb="2">
      <t>サイタマ</t>
    </rPh>
    <rPh sb="5" eb="7">
      <t>ギンコウ</t>
    </rPh>
    <rPh sb="9" eb="11">
      <t>サンガク</t>
    </rPh>
    <rPh sb="11" eb="13">
      <t>レンケイ</t>
    </rPh>
    <rPh sb="13" eb="15">
      <t>キョウテイ</t>
    </rPh>
    <phoneticPr fontId="2"/>
  </si>
  <si>
    <t>埼玉県地域における中小企業等と本学の産学連携活動を推進するため連携・協力し、もって地域産業の発展に貢献すること
・産学連携に関わる事項
・その他協議して定める事項</t>
    <rPh sb="0" eb="2">
      <t>サイタマ</t>
    </rPh>
    <rPh sb="2" eb="3">
      <t>ケン</t>
    </rPh>
    <rPh sb="3" eb="5">
      <t>チイキ</t>
    </rPh>
    <rPh sb="9" eb="11">
      <t>チュウショウ</t>
    </rPh>
    <rPh sb="11" eb="13">
      <t>キギョウ</t>
    </rPh>
    <rPh sb="13" eb="14">
      <t>ナド</t>
    </rPh>
    <rPh sb="15" eb="17">
      <t>ホンガク</t>
    </rPh>
    <rPh sb="18" eb="20">
      <t>サンガク</t>
    </rPh>
    <rPh sb="20" eb="22">
      <t>レンケイ</t>
    </rPh>
    <rPh sb="22" eb="24">
      <t>カツドウ</t>
    </rPh>
    <rPh sb="25" eb="27">
      <t>スイシン</t>
    </rPh>
    <rPh sb="31" eb="33">
      <t>レンケイ</t>
    </rPh>
    <rPh sb="34" eb="36">
      <t>キョウリョク</t>
    </rPh>
    <rPh sb="41" eb="43">
      <t>チイキ</t>
    </rPh>
    <rPh sb="43" eb="45">
      <t>サンギョウ</t>
    </rPh>
    <rPh sb="46" eb="48">
      <t>ハッテン</t>
    </rPh>
    <rPh sb="49" eb="51">
      <t>コウケン</t>
    </rPh>
    <rPh sb="57" eb="59">
      <t>サンガク</t>
    </rPh>
    <rPh sb="59" eb="61">
      <t>レンケイ</t>
    </rPh>
    <rPh sb="62" eb="63">
      <t>カカ</t>
    </rPh>
    <rPh sb="65" eb="67">
      <t>ジコウ</t>
    </rPh>
    <rPh sb="71" eb="72">
      <t>タ</t>
    </rPh>
    <rPh sb="72" eb="74">
      <t>キョウギ</t>
    </rPh>
    <rPh sb="76" eb="77">
      <t>サダ</t>
    </rPh>
    <rPh sb="79" eb="81">
      <t>ジコウ</t>
    </rPh>
    <phoneticPr fontId="2"/>
  </si>
  <si>
    <t>埼玉縣信用金庫との産学連携協定</t>
    <rPh sb="0" eb="3">
      <t>サイタマケン</t>
    </rPh>
    <rPh sb="3" eb="5">
      <t>シンヨウ</t>
    </rPh>
    <rPh sb="5" eb="7">
      <t>キンコ</t>
    </rPh>
    <rPh sb="9" eb="11">
      <t>サンガク</t>
    </rPh>
    <rPh sb="11" eb="13">
      <t>レンケイ</t>
    </rPh>
    <rPh sb="13" eb="15">
      <t>キョウテイ</t>
    </rPh>
    <phoneticPr fontId="2"/>
  </si>
  <si>
    <t>日本政策金融公庫川越支店との産学連携協定</t>
    <rPh sb="0" eb="2">
      <t>ニホン</t>
    </rPh>
    <rPh sb="2" eb="4">
      <t>セイサク</t>
    </rPh>
    <rPh sb="4" eb="6">
      <t>キンユウ</t>
    </rPh>
    <rPh sb="6" eb="8">
      <t>コウコ</t>
    </rPh>
    <rPh sb="8" eb="10">
      <t>カワゴエ</t>
    </rPh>
    <rPh sb="10" eb="12">
      <t>シテン</t>
    </rPh>
    <rPh sb="14" eb="16">
      <t>サンガク</t>
    </rPh>
    <rPh sb="16" eb="18">
      <t>レンケイ</t>
    </rPh>
    <rPh sb="18" eb="20">
      <t>キョウテイ</t>
    </rPh>
    <phoneticPr fontId="2"/>
  </si>
  <si>
    <t>産学官連携活動の推進を図り、研究成果などを地域社会に還元し、緊密な情報交換などを行うことにより、地域中小企業及び地域社会の発展に貢献する。
1)研究成果等のシーズと地域中小企業の技術ニーズとのマッチングのコーディネート
2）技術相談に関する支援
3）地域中小企業の技術ニーズの情報及びそれに対する情報提供
4）その他産学連携に関わる必要事項</t>
    <rPh sb="0" eb="3">
      <t>サンガクカン</t>
    </rPh>
    <rPh sb="3" eb="5">
      <t>レンケイ</t>
    </rPh>
    <rPh sb="5" eb="7">
      <t>カツドウ</t>
    </rPh>
    <rPh sb="8" eb="10">
      <t>スイシン</t>
    </rPh>
    <rPh sb="11" eb="12">
      <t>ハカ</t>
    </rPh>
    <rPh sb="72" eb="74">
      <t>ケンキュウ</t>
    </rPh>
    <rPh sb="74" eb="76">
      <t>セイカ</t>
    </rPh>
    <rPh sb="76" eb="77">
      <t>ナド</t>
    </rPh>
    <rPh sb="82" eb="84">
      <t>チイキ</t>
    </rPh>
    <rPh sb="84" eb="86">
      <t>チュウショウ</t>
    </rPh>
    <rPh sb="86" eb="88">
      <t>キギョウ</t>
    </rPh>
    <rPh sb="89" eb="91">
      <t>ギジュツ</t>
    </rPh>
    <rPh sb="157" eb="158">
      <t>タ</t>
    </rPh>
    <rPh sb="158" eb="160">
      <t>サンガク</t>
    </rPh>
    <rPh sb="160" eb="162">
      <t>レンケイ</t>
    </rPh>
    <rPh sb="163" eb="164">
      <t>カカ</t>
    </rPh>
    <rPh sb="166" eb="168">
      <t>ヒツヨウ</t>
    </rPh>
    <rPh sb="168" eb="170">
      <t>ジコウ</t>
    </rPh>
    <phoneticPr fontId="2"/>
  </si>
  <si>
    <t>埼玉大学</t>
    <phoneticPr fontId="2"/>
  </si>
  <si>
    <t>埼玉県立大学</t>
    <phoneticPr fontId="2"/>
  </si>
  <si>
    <t>埼玉工業大学</t>
    <phoneticPr fontId="2"/>
  </si>
  <si>
    <t>淑徳大学</t>
    <phoneticPr fontId="2"/>
  </si>
  <si>
    <t>武蔵野学院大学・武蔵野短期大学</t>
    <phoneticPr fontId="2"/>
  </si>
  <si>
    <t xml:space="preserve">県及び大学が相互の密接な協力と連携により、経済・産業・環境・福祉・教育・文化等の分野において協力し、豊かな地域社会の形成・発展と人材育成に寄与することを目的として、以下のとおり協定を結ぶ。
（１）地域資源を活用した経済・産業・観光の振興
（２）環境の保全・創造
（３）健康・福祉の向上
（４）教育・文化・芸術・国際交流・スポーツの振興
（５）人材育成
（６）その他
</t>
    <rPh sb="76" eb="78">
      <t>モクテキ</t>
    </rPh>
    <rPh sb="82" eb="84">
      <t>イカ</t>
    </rPh>
    <rPh sb="88" eb="90">
      <t>キョウテイ</t>
    </rPh>
    <rPh sb="91" eb="92">
      <t>ムス</t>
    </rPh>
    <phoneticPr fontId="2"/>
  </si>
  <si>
    <t xml:space="preserve">東京国際大学に在籍する学生の健全育成対策を効果的に推進するために、川越警察署と連携・協力していくことを目的とし、良好な学生生活の環境を築き、有為な学生生活を送ることができるよう、学生の違法行為・非行・問題行動及び犯罪防止に関して相互連携協力を行う。
</t>
    <rPh sb="0" eb="6">
      <t>トウ</t>
    </rPh>
    <rPh sb="7" eb="9">
      <t>ザイセキ</t>
    </rPh>
    <rPh sb="11" eb="13">
      <t>ガクセイ</t>
    </rPh>
    <rPh sb="14" eb="16">
      <t>ケンゼン</t>
    </rPh>
    <rPh sb="16" eb="18">
      <t>イクセイ</t>
    </rPh>
    <rPh sb="18" eb="20">
      <t>タイサク</t>
    </rPh>
    <rPh sb="21" eb="24">
      <t>コウカテキ</t>
    </rPh>
    <rPh sb="25" eb="27">
      <t>スイシン</t>
    </rPh>
    <rPh sb="33" eb="35">
      <t>カワゴエ</t>
    </rPh>
    <rPh sb="35" eb="37">
      <t>ケイサツ</t>
    </rPh>
    <rPh sb="37" eb="38">
      <t>ショ</t>
    </rPh>
    <rPh sb="39" eb="41">
      <t>レンケイ</t>
    </rPh>
    <rPh sb="42" eb="44">
      <t>キョウリョク</t>
    </rPh>
    <rPh sb="51" eb="53">
      <t>モクテキ</t>
    </rPh>
    <rPh sb="56" eb="58">
      <t>リョウコウ</t>
    </rPh>
    <rPh sb="59" eb="61">
      <t>ガクセイ</t>
    </rPh>
    <rPh sb="61" eb="63">
      <t>セイカツ</t>
    </rPh>
    <rPh sb="64" eb="66">
      <t>カンキョウ</t>
    </rPh>
    <rPh sb="67" eb="68">
      <t>キズ</t>
    </rPh>
    <rPh sb="70" eb="72">
      <t>ユウイ</t>
    </rPh>
    <rPh sb="73" eb="75">
      <t>ガクセイ</t>
    </rPh>
    <rPh sb="75" eb="77">
      <t>セイカツ</t>
    </rPh>
    <rPh sb="78" eb="79">
      <t>オク</t>
    </rPh>
    <rPh sb="114" eb="116">
      <t>ソウゴ</t>
    </rPh>
    <rPh sb="116" eb="118">
      <t>レンケイ</t>
    </rPh>
    <rPh sb="118" eb="120">
      <t>キョウリョク</t>
    </rPh>
    <rPh sb="121" eb="122">
      <t>オコナ</t>
    </rPh>
    <phoneticPr fontId="2"/>
  </si>
  <si>
    <t>彩の国大学コンソーシアム友好交流に関わる協定</t>
  </si>
  <si>
    <t>地域団体（ＮＰＯ、ボランティア、自治会等）</t>
    <rPh sb="0" eb="2">
      <t>チイキ</t>
    </rPh>
    <rPh sb="2" eb="4">
      <t>ダンタイ</t>
    </rPh>
    <rPh sb="16" eb="19">
      <t>ジチカイ</t>
    </rPh>
    <rPh sb="19" eb="20">
      <t>ナド</t>
    </rPh>
    <phoneticPr fontId="2"/>
  </si>
  <si>
    <t>彩の国大学コンソーシアム友好交流協定</t>
  </si>
  <si>
    <t>埼玉県西部地区に所属する大学間で、教育研究活動を促進し、合わせて地域の文化水準の高度化を目指して「彩の国大学コンソーシアム」を締結。主な事業内容は、「単位互換」・「公開講座」・「事務職員研修会」。</t>
  </si>
  <si>
    <t>東京電機大学と十文字学園女子大学との
相互協力に関する覚書</t>
  </si>
  <si>
    <t>・東京電機大学大学院理工学研究科情報学専攻へ、十文字学園女子大学社会情報学部社会情報学科から、若干名の推薦を認める。
・成績順位が学科において上位２０％以内の者で、所属学部の学科長が推薦する者。
・選考の前提となる推薦入試においては、書類審査および面接を中心とし、場合により小論文等を課すことがある。ただし、原則として不合格者を生じさせないこととする。
・両校ともに相互信頼の原則に則り、円滑な運用をはかる。
・東京電機大学の推薦枠、推薦基準の改定については、事前に相互に協議を行うものとする。
・本覚書における運用上の変更については、担当する部署が協議の上、行うものとする。</t>
  </si>
  <si>
    <t>清瀬市との相互協力協定</t>
    <rPh sb="0" eb="2">
      <t>キヨセ</t>
    </rPh>
    <rPh sb="2" eb="3">
      <t>シ</t>
    </rPh>
    <rPh sb="5" eb="7">
      <t>ソウゴ</t>
    </rPh>
    <rPh sb="7" eb="9">
      <t>キョウリョク</t>
    </rPh>
    <rPh sb="9" eb="11">
      <t>キョウテイ</t>
    </rPh>
    <phoneticPr fontId="2"/>
  </si>
  <si>
    <t>平成27年度</t>
    <rPh sb="0" eb="2">
      <t>ヘイセイ</t>
    </rPh>
    <rPh sb="4" eb="6">
      <t>ネンド</t>
    </rPh>
    <phoneticPr fontId="2"/>
  </si>
  <si>
    <t>地域団体（ＮＰＯ、ボランティア、自治会等）</t>
  </si>
  <si>
    <t>富士見市教育委員会と淑徳大学との教育連携に関する協定</t>
    <rPh sb="0" eb="4">
      <t>フジミシ</t>
    </rPh>
    <rPh sb="4" eb="6">
      <t>キョウイク</t>
    </rPh>
    <rPh sb="6" eb="9">
      <t>イインカイ</t>
    </rPh>
    <rPh sb="10" eb="14">
      <t>シュクトクダイガク</t>
    </rPh>
    <rPh sb="16" eb="18">
      <t>キョウイク</t>
    </rPh>
    <rPh sb="18" eb="20">
      <t>レンケイ</t>
    </rPh>
    <rPh sb="21" eb="22">
      <t>カン</t>
    </rPh>
    <rPh sb="24" eb="26">
      <t>キョウテイ</t>
    </rPh>
    <phoneticPr fontId="2"/>
  </si>
  <si>
    <t>川越市教育委員会と淑徳大学との教育連携に関する協定</t>
    <rPh sb="0" eb="2">
      <t>カワゴエ</t>
    </rPh>
    <rPh sb="2" eb="3">
      <t>シ</t>
    </rPh>
    <rPh sb="3" eb="5">
      <t>キョウイク</t>
    </rPh>
    <rPh sb="5" eb="8">
      <t>イインカイ</t>
    </rPh>
    <rPh sb="9" eb="13">
      <t>シュクトクダイガク</t>
    </rPh>
    <rPh sb="15" eb="17">
      <t>キョウイク</t>
    </rPh>
    <rPh sb="17" eb="19">
      <t>レンケイ</t>
    </rPh>
    <rPh sb="20" eb="21">
      <t>カン</t>
    </rPh>
    <rPh sb="23" eb="25">
      <t>キョウテイ</t>
    </rPh>
    <phoneticPr fontId="2"/>
  </si>
  <si>
    <t>城西大学</t>
    <rPh sb="0" eb="2">
      <t>ジョウサイ</t>
    </rPh>
    <rPh sb="2" eb="4">
      <t>ダイガク</t>
    </rPh>
    <phoneticPr fontId="2"/>
  </si>
  <si>
    <t>両者が互いに協力し、活力ある個性豊かな地域社会の形成と発展に寄与する。</t>
  </si>
  <si>
    <t>鶴ヶ島市と城西大学大学との相互連携協力に関する基本協定</t>
    <rPh sb="0" eb="3">
      <t>ツルガシマ</t>
    </rPh>
    <rPh sb="3" eb="4">
      <t>シ</t>
    </rPh>
    <rPh sb="5" eb="9">
      <t>ジョウサイ</t>
    </rPh>
    <rPh sb="9" eb="11">
      <t>ダイガク</t>
    </rPh>
    <rPh sb="13" eb="15">
      <t>ソウゴ</t>
    </rPh>
    <rPh sb="15" eb="17">
      <t>レンケイ</t>
    </rPh>
    <rPh sb="17" eb="19">
      <t>キョウリョク</t>
    </rPh>
    <rPh sb="20" eb="21">
      <t>カン</t>
    </rPh>
    <rPh sb="23" eb="25">
      <t>キホン</t>
    </rPh>
    <rPh sb="25" eb="27">
      <t>キョウテイ</t>
    </rPh>
    <phoneticPr fontId="2"/>
  </si>
  <si>
    <t>市と大学が連携協力のもと、互いに協働し活力ある個性豊かな地域社会の形成・発展とそのための人材育成に寄与する。</t>
    <rPh sb="25" eb="26">
      <t>ユタ</t>
    </rPh>
    <phoneticPr fontId="2"/>
  </si>
  <si>
    <t>尚美学園大学</t>
    <rPh sb="0" eb="2">
      <t>ショウビ</t>
    </rPh>
    <rPh sb="2" eb="4">
      <t>ガクエン</t>
    </rPh>
    <rPh sb="4" eb="6">
      <t>ダイガク</t>
    </rPh>
    <phoneticPr fontId="2"/>
  </si>
  <si>
    <t>川越市と市内大学との連携に関する基本協定</t>
  </si>
  <si>
    <t>駿河台大学と飯能市との連携に関する基本協定</t>
  </si>
  <si>
    <t>所沢市教育委員会と大学との連携による共催講座に関する協定</t>
  </si>
  <si>
    <t>市民に専門、学術的な知識を学ぶ機会を提供し、高度化、多様化する学習に応え、所沢市と駿河台大学の相互の協力により、豊かな地域社会の形成を目指すことを目的とし、共催セミナーを開催する。</t>
  </si>
  <si>
    <t>飯能信用金庫との産学連携に関する協定</t>
  </si>
  <si>
    <t>まちづくりに関するパートナーシップ協定</t>
  </si>
  <si>
    <t>駿河台大学</t>
    <rPh sb="0" eb="3">
      <t>スルガダイ</t>
    </rPh>
    <rPh sb="3" eb="5">
      <t>ダイガク</t>
    </rPh>
    <phoneticPr fontId="2"/>
  </si>
  <si>
    <t>大東文化大学</t>
    <rPh sb="0" eb="2">
      <t>ダイトウ</t>
    </rPh>
    <rPh sb="2" eb="4">
      <t>ブンカ</t>
    </rPh>
    <rPh sb="4" eb="6">
      <t>ダイガク</t>
    </rPh>
    <phoneticPr fontId="2"/>
  </si>
  <si>
    <t>東京家政大学</t>
    <rPh sb="0" eb="2">
      <t>トウキョウ</t>
    </rPh>
    <rPh sb="2" eb="4">
      <t>カセイ</t>
    </rPh>
    <rPh sb="4" eb="6">
      <t>ダイガク</t>
    </rPh>
    <phoneticPr fontId="2"/>
  </si>
  <si>
    <t>東京国際大学</t>
    <rPh sb="0" eb="2">
      <t>トウキョウ</t>
    </rPh>
    <rPh sb="2" eb="4">
      <t>コクサイ</t>
    </rPh>
    <rPh sb="4" eb="6">
      <t>ダイガク</t>
    </rPh>
    <phoneticPr fontId="2"/>
  </si>
  <si>
    <t>この協定は、川越市と市内大学が連携のもと、教育・文化・まちづくり等の分野において協力し、地域社会の発展と人材育成に寄与することを目的とし、以下のとおり協定を結ぶ。
（１）まちづくりに関すること。
（２）環境の保全・創造に関すること。
（３）保健・福祉の充実に関すること。
（４）産業・環境の振興に関すること。
（５）人材育成に関すること。
（６）教育・文化・芸術・国際交流・スポーツの振興に関すること。
（７）その他川越市と市内大学が必要と認めること。</t>
    <rPh sb="2" eb="4">
      <t>キョウテイ</t>
    </rPh>
    <rPh sb="6" eb="9">
      <t>カワゴエシ</t>
    </rPh>
    <rPh sb="10" eb="12">
      <t>シナイ</t>
    </rPh>
    <rPh sb="12" eb="14">
      <t>ダイガク</t>
    </rPh>
    <rPh sb="15" eb="17">
      <t>レンケイ</t>
    </rPh>
    <rPh sb="21" eb="23">
      <t>キョウイク</t>
    </rPh>
    <rPh sb="24" eb="26">
      <t>ブンカ</t>
    </rPh>
    <rPh sb="32" eb="33">
      <t>トウ</t>
    </rPh>
    <rPh sb="34" eb="36">
      <t>ブンヤ</t>
    </rPh>
    <rPh sb="40" eb="42">
      <t>キョウリョク</t>
    </rPh>
    <rPh sb="44" eb="46">
      <t>チイキ</t>
    </rPh>
    <rPh sb="46" eb="48">
      <t>シャカイ</t>
    </rPh>
    <rPh sb="49" eb="51">
      <t>ハッテン</t>
    </rPh>
    <rPh sb="52" eb="54">
      <t>ジンザイ</t>
    </rPh>
    <rPh sb="54" eb="56">
      <t>イクセイ</t>
    </rPh>
    <rPh sb="57" eb="59">
      <t>キヨ</t>
    </rPh>
    <rPh sb="64" eb="66">
      <t>モクテキ</t>
    </rPh>
    <rPh sb="69" eb="71">
      <t>イカ</t>
    </rPh>
    <rPh sb="75" eb="77">
      <t>キョウテイ</t>
    </rPh>
    <rPh sb="78" eb="79">
      <t>ムス</t>
    </rPh>
    <rPh sb="91" eb="92">
      <t>カン</t>
    </rPh>
    <rPh sb="101" eb="103">
      <t>カンキョウ</t>
    </rPh>
    <rPh sb="104" eb="106">
      <t>ホゼン</t>
    </rPh>
    <rPh sb="107" eb="109">
      <t>ソウゾウ</t>
    </rPh>
    <rPh sb="110" eb="111">
      <t>カン</t>
    </rPh>
    <rPh sb="120" eb="122">
      <t>ホケン</t>
    </rPh>
    <rPh sb="123" eb="125">
      <t>フクシ</t>
    </rPh>
    <rPh sb="126" eb="128">
      <t>ジュウジツ</t>
    </rPh>
    <rPh sb="129" eb="130">
      <t>カン</t>
    </rPh>
    <rPh sb="139" eb="141">
      <t>サンギョウ</t>
    </rPh>
    <rPh sb="142" eb="144">
      <t>カンキョウ</t>
    </rPh>
    <rPh sb="145" eb="147">
      <t>シンコウ</t>
    </rPh>
    <rPh sb="148" eb="149">
      <t>カン</t>
    </rPh>
    <rPh sb="158" eb="160">
      <t>ジンザイ</t>
    </rPh>
    <rPh sb="160" eb="162">
      <t>イクセイ</t>
    </rPh>
    <rPh sb="163" eb="164">
      <t>カン</t>
    </rPh>
    <rPh sb="173" eb="175">
      <t>キョウイク</t>
    </rPh>
    <rPh sb="176" eb="178">
      <t>ブンカ</t>
    </rPh>
    <rPh sb="179" eb="181">
      <t>ゲイジュツ</t>
    </rPh>
    <rPh sb="182" eb="184">
      <t>コクサイ</t>
    </rPh>
    <rPh sb="184" eb="186">
      <t>コウリュウ</t>
    </rPh>
    <rPh sb="192" eb="194">
      <t>シンコウ</t>
    </rPh>
    <rPh sb="195" eb="196">
      <t>カン</t>
    </rPh>
    <rPh sb="207" eb="208">
      <t>タ</t>
    </rPh>
    <rPh sb="208" eb="211">
      <t>カワゴエシ</t>
    </rPh>
    <rPh sb="212" eb="214">
      <t>シナイ</t>
    </rPh>
    <rPh sb="214" eb="216">
      <t>ダイガク</t>
    </rPh>
    <rPh sb="217" eb="219">
      <t>ヒツヨウ</t>
    </rPh>
    <rPh sb="220" eb="221">
      <t>ミト</t>
    </rPh>
    <phoneticPr fontId="2"/>
  </si>
  <si>
    <t>埼玉県と東京国際大学との相互協力・連携に関する協定</t>
  </si>
  <si>
    <t>東京電機大学</t>
    <rPh sb="0" eb="2">
      <t>トウキョウ</t>
    </rPh>
    <rPh sb="2" eb="4">
      <t>デンキ</t>
    </rPh>
    <rPh sb="4" eb="6">
      <t>ダイガク</t>
    </rPh>
    <phoneticPr fontId="2"/>
  </si>
  <si>
    <t>北坂戸団地にぎわい再生に関する協定書</t>
    <rPh sb="0" eb="3">
      <t>キタサカド</t>
    </rPh>
    <rPh sb="3" eb="5">
      <t>ダンチ</t>
    </rPh>
    <rPh sb="9" eb="11">
      <t>サイセイ</t>
    </rPh>
    <rPh sb="12" eb="13">
      <t>カン</t>
    </rPh>
    <rPh sb="15" eb="18">
      <t>キョウテイショ</t>
    </rPh>
    <phoneticPr fontId="2"/>
  </si>
  <si>
    <t>東洋大学</t>
    <rPh sb="0" eb="2">
      <t>トウヨウ</t>
    </rPh>
    <rPh sb="2" eb="4">
      <t>ダイガク</t>
    </rPh>
    <phoneticPr fontId="2"/>
  </si>
  <si>
    <t>鶴ヶ島市との相互連携協力に関する基本協定</t>
  </si>
  <si>
    <t>朝霞市と学校法人東洋大学との連携協力に関する包括協定書</t>
    <rPh sb="0" eb="3">
      <t>アサカシ</t>
    </rPh>
    <rPh sb="4" eb="6">
      <t>ガッコウ</t>
    </rPh>
    <rPh sb="6" eb="8">
      <t>ホウジン</t>
    </rPh>
    <rPh sb="8" eb="12">
      <t>トウヨウダイガク</t>
    </rPh>
    <rPh sb="14" eb="16">
      <t>レンケイ</t>
    </rPh>
    <rPh sb="16" eb="18">
      <t>キョウリョク</t>
    </rPh>
    <rPh sb="19" eb="20">
      <t>カン</t>
    </rPh>
    <rPh sb="22" eb="24">
      <t>ホウカツ</t>
    </rPh>
    <rPh sb="24" eb="27">
      <t>キョウテイショ</t>
    </rPh>
    <phoneticPr fontId="2"/>
  </si>
  <si>
    <t xml:space="preserve">包括的な協力のもと、まちづくり・教育・文化等の分野において協力し、地域社会の発展や住民福祉の向上、人材育成や学術の発展に寄与することを目的とする。
（１） まちづくりに関すること。
（２） 地域の安全・安心に関すること。
（３） 環境の保全に関すること。
（４） 健康・福祉の推進に関すること。
（５） 教育、文化、国際交流、生涯学習及びスポーツの振興に関すること。
（６） 人材の育成に関すること。
（７） 子育て支援に関すること
（８） その他甲及び乙が協議して必要と認めること。
</t>
  </si>
  <si>
    <t>獨協大学</t>
    <rPh sb="0" eb="2">
      <t>ドッキョウ</t>
    </rPh>
    <rPh sb="2" eb="4">
      <t>ダイガク</t>
    </rPh>
    <phoneticPr fontId="2"/>
  </si>
  <si>
    <t>日本工業大学</t>
    <rPh sb="0" eb="2">
      <t>ニホン</t>
    </rPh>
    <rPh sb="2" eb="4">
      <t>コウギョウ</t>
    </rPh>
    <rPh sb="4" eb="6">
      <t>ダイガク</t>
    </rPh>
    <phoneticPr fontId="2"/>
  </si>
  <si>
    <t>大規模災害発生時に、埼玉県及び国、他の都道府県等が実施する応急対策活動に必要となる広域支援拠点を確保するため、大学用地の使用等を認める協定を埼玉県と結んでいる。</t>
    <rPh sb="7" eb="8">
      <t>トキ</t>
    </rPh>
    <rPh sb="10" eb="13">
      <t>サイタマケン</t>
    </rPh>
    <rPh sb="55" eb="57">
      <t>ダイガク</t>
    </rPh>
    <rPh sb="57" eb="59">
      <t>ヨウチ</t>
    </rPh>
    <rPh sb="60" eb="62">
      <t>シヨウ</t>
    </rPh>
    <rPh sb="62" eb="63">
      <t>トウ</t>
    </rPh>
    <rPh sb="64" eb="65">
      <t>ミト</t>
    </rPh>
    <rPh sb="67" eb="69">
      <t>キョウテイ</t>
    </rPh>
    <rPh sb="70" eb="73">
      <t>サイタマケン</t>
    </rPh>
    <rPh sb="74" eb="75">
      <t>ムス</t>
    </rPh>
    <phoneticPr fontId="2"/>
  </si>
  <si>
    <t>杉戸町と日本工業大学との連携に関する協定（包括協定）</t>
    <rPh sb="0" eb="3">
      <t>スギトマチ</t>
    </rPh>
    <rPh sb="4" eb="6">
      <t>ニッポン</t>
    </rPh>
    <rPh sb="6" eb="8">
      <t>コウギョウ</t>
    </rPh>
    <rPh sb="8" eb="10">
      <t>ダイガク</t>
    </rPh>
    <rPh sb="12" eb="14">
      <t>レンケイ</t>
    </rPh>
    <rPh sb="15" eb="16">
      <t>カン</t>
    </rPh>
    <rPh sb="18" eb="20">
      <t>キョウテイ</t>
    </rPh>
    <rPh sb="21" eb="23">
      <t>ホウカツ</t>
    </rPh>
    <rPh sb="23" eb="25">
      <t>キョウテイ</t>
    </rPh>
    <phoneticPr fontId="2"/>
  </si>
  <si>
    <t>杉戸町との地域課題に迅速かつ適切に対応し、更なる魅力あふれる地域の創生を目指し、活力のある成長するまちづくりの発展に寄与することを目的として、以下の内容について協定を締結している。
(1)地域の創生に関すること。
(2)健康、子育て、環境、教育に関すること。
(3)人材の育成に関すること。　等</t>
    <rPh sb="71" eb="73">
      <t>イカ</t>
    </rPh>
    <rPh sb="74" eb="76">
      <t>ナイヨウ</t>
    </rPh>
    <phoneticPr fontId="2"/>
  </si>
  <si>
    <t>日本保健医療大学</t>
    <rPh sb="0" eb="2">
      <t>ニホン</t>
    </rPh>
    <rPh sb="2" eb="4">
      <t>ホケン</t>
    </rPh>
    <rPh sb="4" eb="6">
      <t>イリョウ</t>
    </rPh>
    <rPh sb="6" eb="8">
      <t>ダイガク</t>
    </rPh>
    <phoneticPr fontId="2"/>
  </si>
  <si>
    <t>日本薬科大学</t>
    <rPh sb="0" eb="2">
      <t>ニホン</t>
    </rPh>
    <rPh sb="2" eb="4">
      <t>ヤッカ</t>
    </rPh>
    <rPh sb="4" eb="6">
      <t>ダイガク</t>
    </rPh>
    <phoneticPr fontId="2"/>
  </si>
  <si>
    <t>文教大学</t>
    <rPh sb="0" eb="2">
      <t>ブンキョウ</t>
    </rPh>
    <rPh sb="2" eb="4">
      <t>ダイガク</t>
    </rPh>
    <phoneticPr fontId="2"/>
  </si>
  <si>
    <t>大学開放授業講座</t>
    <rPh sb="0" eb="2">
      <t>ダイガク</t>
    </rPh>
    <rPh sb="2" eb="4">
      <t>カイホウ</t>
    </rPh>
    <rPh sb="4" eb="6">
      <t>ジュギョウ</t>
    </rPh>
    <rPh sb="6" eb="8">
      <t>コウザ</t>
    </rPh>
    <phoneticPr fontId="2"/>
  </si>
  <si>
    <t>高齢者等（５５歳以上）への授業科目の開放</t>
    <rPh sb="0" eb="3">
      <t>コウレイシャ</t>
    </rPh>
    <rPh sb="3" eb="4">
      <t>トウ</t>
    </rPh>
    <rPh sb="7" eb="8">
      <t>サイ</t>
    </rPh>
    <rPh sb="8" eb="10">
      <t>イジョウ</t>
    </rPh>
    <rPh sb="13" eb="15">
      <t>ジュギョウ</t>
    </rPh>
    <rPh sb="15" eb="17">
      <t>カモク</t>
    </rPh>
    <rPh sb="18" eb="20">
      <t>カイホウ</t>
    </rPh>
    <phoneticPr fontId="2"/>
  </si>
  <si>
    <t>文京学院大学</t>
    <rPh sb="0" eb="6">
      <t>ブンキョウガクインダイガク</t>
    </rPh>
    <phoneticPr fontId="2"/>
  </si>
  <si>
    <t>武蔵野音楽大学</t>
    <rPh sb="0" eb="3">
      <t>ムサシノ</t>
    </rPh>
    <rPh sb="3" eb="5">
      <t>オンガク</t>
    </rPh>
    <rPh sb="5" eb="7">
      <t>ダイガク</t>
    </rPh>
    <phoneticPr fontId="2"/>
  </si>
  <si>
    <t>明海大学</t>
    <rPh sb="0" eb="2">
      <t>メイカイ</t>
    </rPh>
    <rPh sb="2" eb="4">
      <t>ダイガク</t>
    </rPh>
    <phoneticPr fontId="2"/>
  </si>
  <si>
    <t>ものつくり大学</t>
    <rPh sb="5" eb="7">
      <t>ダイガク</t>
    </rPh>
    <phoneticPr fontId="2"/>
  </si>
  <si>
    <t>立教大学</t>
    <rPh sb="0" eb="2">
      <t>リッキョウ</t>
    </rPh>
    <rPh sb="2" eb="4">
      <t>ダイガク</t>
    </rPh>
    <phoneticPr fontId="2"/>
  </si>
  <si>
    <t>立正大学</t>
    <rPh sb="0" eb="2">
      <t>リッショウ</t>
    </rPh>
    <rPh sb="2" eb="4">
      <t>ダイガク</t>
    </rPh>
    <phoneticPr fontId="2"/>
  </si>
  <si>
    <t>国際学院埼玉短期大学</t>
    <rPh sb="0" eb="2">
      <t>コクサイ</t>
    </rPh>
    <rPh sb="2" eb="4">
      <t>ガクイン</t>
    </rPh>
    <rPh sb="4" eb="6">
      <t>サイタマ</t>
    </rPh>
    <rPh sb="6" eb="8">
      <t>タンキ</t>
    </rPh>
    <rPh sb="8" eb="10">
      <t>ダイガク</t>
    </rPh>
    <phoneticPr fontId="2"/>
  </si>
  <si>
    <t>高大連携事業</t>
    <rPh sb="0" eb="2">
      <t>コウダイ</t>
    </rPh>
    <rPh sb="2" eb="4">
      <t>レンケイ</t>
    </rPh>
    <rPh sb="4" eb="6">
      <t>ジギョウ</t>
    </rPh>
    <phoneticPr fontId="2"/>
  </si>
  <si>
    <t>埼玉純真短期大学</t>
    <rPh sb="0" eb="2">
      <t>サイタマ</t>
    </rPh>
    <rPh sb="2" eb="4">
      <t>ジュンシン</t>
    </rPh>
    <rPh sb="4" eb="6">
      <t>タンキ</t>
    </rPh>
    <rPh sb="6" eb="8">
      <t>ダイガク</t>
    </rPh>
    <phoneticPr fontId="2"/>
  </si>
  <si>
    <t>武蔵丘短期大学</t>
    <rPh sb="0" eb="2">
      <t>ムサシ</t>
    </rPh>
    <rPh sb="2" eb="3">
      <t>オカ</t>
    </rPh>
    <rPh sb="3" eb="5">
      <t>タンキ</t>
    </rPh>
    <rPh sb="5" eb="7">
      <t>ダイガク</t>
    </rPh>
    <phoneticPr fontId="2"/>
  </si>
  <si>
    <t>吉見町と学校法人後藤学園武蔵丘短期大学との地域連携協力に関する協定書</t>
  </si>
  <si>
    <t>吉見町と学校法人後藤学園武蔵丘短期大学は、地域社会の発展に資するため、人的・知的資源の交流を促進し、教育、文化、産業等の分野において、連携及び協力に関する協定を締結している。</t>
  </si>
  <si>
    <t>滑川町と武蔵丘短期大学との相互連携に関する協定書</t>
    <rPh sb="0" eb="2">
      <t>ナメカワ</t>
    </rPh>
    <rPh sb="2" eb="3">
      <t>マチ</t>
    </rPh>
    <rPh sb="4" eb="11">
      <t>ム</t>
    </rPh>
    <rPh sb="13" eb="15">
      <t>ソウゴ</t>
    </rPh>
    <rPh sb="15" eb="17">
      <t>レンケイ</t>
    </rPh>
    <rPh sb="18" eb="19">
      <t>カン</t>
    </rPh>
    <rPh sb="21" eb="24">
      <t>キョウテイショ</t>
    </rPh>
    <phoneticPr fontId="2"/>
  </si>
  <si>
    <t>滑川町と武蔵丘短期大学が、包括的な連携のもと、学術、文化、教育、産業、健康・福祉等の分野で相互に協力し、地域社会の発展と人材の育成に寄与することを目的とする。</t>
    <rPh sb="0" eb="2">
      <t>ナメカワ</t>
    </rPh>
    <rPh sb="2" eb="3">
      <t>マチ</t>
    </rPh>
    <rPh sb="4" eb="11">
      <t>ム</t>
    </rPh>
    <rPh sb="13" eb="16">
      <t>ホウカツテキ</t>
    </rPh>
    <rPh sb="17" eb="19">
      <t>レンケイ</t>
    </rPh>
    <rPh sb="23" eb="25">
      <t>ガクジュツ</t>
    </rPh>
    <rPh sb="26" eb="28">
      <t>ブンカ</t>
    </rPh>
    <rPh sb="29" eb="31">
      <t>キョウイク</t>
    </rPh>
    <rPh sb="32" eb="34">
      <t>サンギョウ</t>
    </rPh>
    <rPh sb="35" eb="37">
      <t>ケンコウ</t>
    </rPh>
    <rPh sb="38" eb="40">
      <t>フクシ</t>
    </rPh>
    <rPh sb="40" eb="41">
      <t>トウ</t>
    </rPh>
    <rPh sb="42" eb="44">
      <t>ブンヤ</t>
    </rPh>
    <rPh sb="45" eb="47">
      <t>ソウゴ</t>
    </rPh>
    <rPh sb="48" eb="50">
      <t>キョウリョク</t>
    </rPh>
    <rPh sb="52" eb="54">
      <t>チイキ</t>
    </rPh>
    <rPh sb="54" eb="56">
      <t>シャカイ</t>
    </rPh>
    <rPh sb="57" eb="59">
      <t>ハッテン</t>
    </rPh>
    <rPh sb="60" eb="62">
      <t>ジンザイ</t>
    </rPh>
    <rPh sb="63" eb="65">
      <t>イクセイ</t>
    </rPh>
    <rPh sb="66" eb="68">
      <t>キヨ</t>
    </rPh>
    <rPh sb="73" eb="75">
      <t>モクテキ</t>
    </rPh>
    <phoneticPr fontId="2"/>
  </si>
  <si>
    <t>山村学園短期大学</t>
    <rPh sb="0" eb="2">
      <t>ヤマムラ</t>
    </rPh>
    <rPh sb="2" eb="4">
      <t>ガクエン</t>
    </rPh>
    <rPh sb="4" eb="6">
      <t>タンキ</t>
    </rPh>
    <rPh sb="6" eb="8">
      <t>ダイガク</t>
    </rPh>
    <phoneticPr fontId="3"/>
  </si>
  <si>
    <t>株式会社埼玉りそな銀行との協定</t>
    <rPh sb="0" eb="4">
      <t>カブシキガイシャ</t>
    </rPh>
    <rPh sb="4" eb="6">
      <t>サイタマ</t>
    </rPh>
    <rPh sb="9" eb="11">
      <t>ギンコウ</t>
    </rPh>
    <rPh sb="13" eb="15">
      <t>キョウテイ</t>
    </rPh>
    <phoneticPr fontId="2"/>
  </si>
  <si>
    <t>相互に協力し大学の研究成果等を地域社会へより円滑に還元すること、又、情報交換を行うことを通じて地域社会の発展に貢献することを目的とする。
〔協力事項〕
①産学官の連携
②大学・銀行相互の資源（所有不動産や人材等）活用
③新しい金融手法への取り組み、研究
④その他、両者で協議して定める事項</t>
    <rPh sb="70" eb="72">
      <t>キョウリョク</t>
    </rPh>
    <rPh sb="72" eb="74">
      <t>ジコウ</t>
    </rPh>
    <phoneticPr fontId="2"/>
  </si>
  <si>
    <t>埼玉県教育委員会との連携協力協定</t>
    <rPh sb="0" eb="3">
      <t>サイタマケン</t>
    </rPh>
    <rPh sb="3" eb="5">
      <t>キョウイク</t>
    </rPh>
    <rPh sb="5" eb="8">
      <t>イインカイ</t>
    </rPh>
    <rPh sb="10" eb="12">
      <t>レンケイ</t>
    </rPh>
    <rPh sb="12" eb="14">
      <t>キョウリョク</t>
    </rPh>
    <rPh sb="14" eb="16">
      <t>キョウテイ</t>
    </rPh>
    <phoneticPr fontId="2"/>
  </si>
  <si>
    <t>21世紀に生きる子どもたちの望ましい教育環境整備のために、互いに協力して取り組むこと。</t>
    <rPh sb="2" eb="4">
      <t>セイキ</t>
    </rPh>
    <rPh sb="5" eb="6">
      <t>イ</t>
    </rPh>
    <rPh sb="8" eb="9">
      <t>コ</t>
    </rPh>
    <rPh sb="14" eb="15">
      <t>ノゾ</t>
    </rPh>
    <rPh sb="18" eb="20">
      <t>キョウイク</t>
    </rPh>
    <rPh sb="20" eb="22">
      <t>カンキョウ</t>
    </rPh>
    <rPh sb="22" eb="24">
      <t>セイビ</t>
    </rPh>
    <rPh sb="29" eb="30">
      <t>タガ</t>
    </rPh>
    <rPh sb="32" eb="34">
      <t>キョウリョク</t>
    </rPh>
    <rPh sb="36" eb="37">
      <t>ト</t>
    </rPh>
    <rPh sb="38" eb="39">
      <t>ク</t>
    </rPh>
    <phoneticPr fontId="2"/>
  </si>
  <si>
    <t>浦和レッドダイヤモンズ株式会社との協定</t>
    <rPh sb="0" eb="2">
      <t>ウラワ</t>
    </rPh>
    <rPh sb="11" eb="15">
      <t>カブシキガイシャ</t>
    </rPh>
    <rPh sb="17" eb="19">
      <t>キョウテイ</t>
    </rPh>
    <phoneticPr fontId="2"/>
  </si>
  <si>
    <t>双方が保有する資産や情報、ノウハウを用いて相互に協力し、地域社会の発展に貢献することを目的とする。</t>
    <rPh sb="0" eb="2">
      <t>ソウホウ</t>
    </rPh>
    <rPh sb="3" eb="5">
      <t>ホユウ</t>
    </rPh>
    <rPh sb="7" eb="9">
      <t>シサン</t>
    </rPh>
    <rPh sb="10" eb="12">
      <t>ジョウホウ</t>
    </rPh>
    <rPh sb="18" eb="19">
      <t>モチ</t>
    </rPh>
    <rPh sb="21" eb="23">
      <t>ソウゴ</t>
    </rPh>
    <rPh sb="24" eb="26">
      <t>キョウリョク</t>
    </rPh>
    <rPh sb="28" eb="30">
      <t>チイキ</t>
    </rPh>
    <rPh sb="30" eb="32">
      <t>シャカイ</t>
    </rPh>
    <rPh sb="33" eb="35">
      <t>ハッテン</t>
    </rPh>
    <rPh sb="36" eb="38">
      <t>コウケン</t>
    </rPh>
    <rPh sb="43" eb="45">
      <t>モクテキ</t>
    </rPh>
    <phoneticPr fontId="2"/>
  </si>
  <si>
    <t>エヌ・ティ・ティ・スポーツコミュニティ株式会社との協定</t>
    <rPh sb="19" eb="23">
      <t>カブシキガイシャ</t>
    </rPh>
    <rPh sb="25" eb="27">
      <t>キョウテイ</t>
    </rPh>
    <phoneticPr fontId="2"/>
  </si>
  <si>
    <t>埼玉県との相互協力・連携に関する協定</t>
    <rPh sb="0" eb="3">
      <t>サイタマケン</t>
    </rPh>
    <rPh sb="5" eb="7">
      <t>ソウゴ</t>
    </rPh>
    <rPh sb="7" eb="9">
      <t>キョウリョク</t>
    </rPh>
    <rPh sb="10" eb="12">
      <t>レンケイ</t>
    </rPh>
    <rPh sb="13" eb="14">
      <t>カン</t>
    </rPh>
    <rPh sb="16" eb="18">
      <t>キョウテイ</t>
    </rPh>
    <phoneticPr fontId="2"/>
  </si>
  <si>
    <t>相互の密接な協力と連携により、地域の課題に迅速かつ適切に対応し、活力のある個性豊かな地域社会の形成・発展に寄与することを目的とする。
〔協力・連携事業〕
①埼玉県内の経済の活性化に関すること
②教育や福祉、人材の育成に関すること
③地域振興・まちづくりに関すること
④芸術・文化の振興に関すること
⑤科学技術の振興及び普及啓発に関すること
⑥産学官連携による研究・開発、産業の振興に関すること
⑦国際交流の推進に関すること
⑧その他、目的を達成するために必要な事項</t>
    <rPh sb="68" eb="70">
      <t>キョウリョク</t>
    </rPh>
    <rPh sb="71" eb="73">
      <t>レンケイ</t>
    </rPh>
    <rPh sb="73" eb="75">
      <t>ジギョウ</t>
    </rPh>
    <phoneticPr fontId="2"/>
  </si>
  <si>
    <t>さいたま市との連携に関する包括協定</t>
    <rPh sb="4" eb="5">
      <t>シ</t>
    </rPh>
    <rPh sb="7" eb="9">
      <t>レンケイ</t>
    </rPh>
    <rPh sb="10" eb="11">
      <t>カン</t>
    </rPh>
    <rPh sb="13" eb="15">
      <t>ホウカツ</t>
    </rPh>
    <rPh sb="15" eb="17">
      <t>キョウテイ</t>
    </rPh>
    <phoneticPr fontId="2"/>
  </si>
  <si>
    <t>相互の密接な協力と連携により、地域の課題に迅速かつ適切に対応し、活力あるの個性豊かな地域社会の形成・発展に寄与することを目的とする。
〔連携事項〕
①環境保全に関すること
②福祉の向上、子育て支援に関すること
③教育、文化・芸術の振興に関すること
④スポーツの振興に関すること
⑤地域のまちづくりの推進に関すること
⑥地域の経済の活性化に関すること
⑦防災対策の充実に関すること
⑧人材の育成に関すること
⑨国際交流・コミュニティの推進に関すること
⑩そのほか両者が協議して必要と認める連携に関すること</t>
    <rPh sb="70" eb="72">
      <t>ジコウ</t>
    </rPh>
    <phoneticPr fontId="2"/>
  </si>
  <si>
    <t>埼玉県立近代美術館における学外実習に関する協定</t>
    <rPh sb="0" eb="4">
      <t>サイタマケンリツ</t>
    </rPh>
    <rPh sb="4" eb="6">
      <t>キンダイ</t>
    </rPh>
    <rPh sb="6" eb="9">
      <t>ビジュツカン</t>
    </rPh>
    <rPh sb="13" eb="15">
      <t>ガクガイ</t>
    </rPh>
    <rPh sb="15" eb="17">
      <t>ジッシュウ</t>
    </rPh>
    <rPh sb="18" eb="19">
      <t>カン</t>
    </rPh>
    <rPh sb="21" eb="23">
      <t>キョウテイ</t>
    </rPh>
    <phoneticPr fontId="2"/>
  </si>
  <si>
    <t>埼玉大学の学生を埼玉県立近代美術館の実施する美術館教育普及事業に参画させることにより、実践的な学力と社会的責任感を培うことを目的とする。</t>
    <rPh sb="0" eb="2">
      <t>サイタマ</t>
    </rPh>
    <rPh sb="2" eb="4">
      <t>ダイガク</t>
    </rPh>
    <phoneticPr fontId="2"/>
  </si>
  <si>
    <t>株式会社武蔵野銀行との連携に関する協定</t>
    <rPh sb="0" eb="4">
      <t>カブシキガイシャ</t>
    </rPh>
    <rPh sb="4" eb="7">
      <t>ムサシノ</t>
    </rPh>
    <rPh sb="7" eb="9">
      <t>ギンコウ</t>
    </rPh>
    <rPh sb="11" eb="13">
      <t>レンケイ</t>
    </rPh>
    <rPh sb="14" eb="15">
      <t>カン</t>
    </rPh>
    <rPh sb="17" eb="19">
      <t>キョウテイ</t>
    </rPh>
    <phoneticPr fontId="2"/>
  </si>
  <si>
    <t>相互の協力と連携により、埼玉県の地域活性化に貢献することを目的とする。
〔協力・連携事項〕
①相互の資源の活用に関する事項
②人材の育成に関する事項
③産学連携に関する事項
④その他、両者が協議して定める事項</t>
    <rPh sb="37" eb="39">
      <t>キョウリョク</t>
    </rPh>
    <rPh sb="40" eb="42">
      <t>レンケイ</t>
    </rPh>
    <rPh sb="42" eb="44">
      <t>ジコウ</t>
    </rPh>
    <rPh sb="92" eb="94">
      <t>リョウシャ</t>
    </rPh>
    <phoneticPr fontId="2"/>
  </si>
  <si>
    <t>埼玉縣信用金庫との連携に関する協定</t>
    <phoneticPr fontId="2"/>
  </si>
  <si>
    <t>相互の協力と連携により、埼玉県における地域の活性化に貢献することを目的とする。
〔協力・連携事項〕
①相互の資源の活用に関する事項
②人材の育成に関する事項
③産学連携に関する事項
④その他、両者が協議して定める事項</t>
    <rPh sb="44" eb="46">
      <t>レンケイ</t>
    </rPh>
    <rPh sb="96" eb="98">
      <t>リョウシャ</t>
    </rPh>
    <phoneticPr fontId="2"/>
  </si>
  <si>
    <t>公益財団法人埼玉県国際交流協会との相互協力・連携に関する協定</t>
    <rPh sb="0" eb="2">
      <t>コウエキ</t>
    </rPh>
    <rPh sb="2" eb="4">
      <t>ザイダン</t>
    </rPh>
    <rPh sb="4" eb="6">
      <t>ホウジン</t>
    </rPh>
    <rPh sb="6" eb="9">
      <t>サイタマケン</t>
    </rPh>
    <rPh sb="9" eb="11">
      <t>コクサイ</t>
    </rPh>
    <rPh sb="11" eb="13">
      <t>コウリュウ</t>
    </rPh>
    <rPh sb="13" eb="15">
      <t>キョウカイ</t>
    </rPh>
    <rPh sb="17" eb="19">
      <t>ソウゴ</t>
    </rPh>
    <rPh sb="19" eb="21">
      <t>キョウリョク</t>
    </rPh>
    <rPh sb="22" eb="24">
      <t>レンケイ</t>
    </rPh>
    <rPh sb="25" eb="26">
      <t>カン</t>
    </rPh>
    <rPh sb="28" eb="30">
      <t>キョウテイ</t>
    </rPh>
    <phoneticPr fontId="2"/>
  </si>
  <si>
    <t>両者の関係を推進し、かつ、学術の振興及び地域国際化の推進に資することを目的とする。
〔協力・連携事項〕
①埼玉大学の実施する国際交流、学術振興に関すること
②埼玉県国際交流協会の実施する国際交流、国際協力に関すること
③国際交流及び国際協力に関する情報の収集並びに提供に関すること
④その他、①②に類する事項で、別途両者で協議して定めた事項に関すること</t>
    <rPh sb="0" eb="2">
      <t>リョウシャ</t>
    </rPh>
    <rPh sb="3" eb="5">
      <t>カンケイ</t>
    </rPh>
    <rPh sb="6" eb="8">
      <t>スイシン</t>
    </rPh>
    <rPh sb="13" eb="15">
      <t>ガクジュツ</t>
    </rPh>
    <rPh sb="16" eb="18">
      <t>シンコウ</t>
    </rPh>
    <rPh sb="18" eb="19">
      <t>オヨ</t>
    </rPh>
    <rPh sb="20" eb="22">
      <t>チイキ</t>
    </rPh>
    <rPh sb="22" eb="25">
      <t>コクサイカ</t>
    </rPh>
    <rPh sb="26" eb="28">
      <t>スイシン</t>
    </rPh>
    <rPh sb="29" eb="30">
      <t>シ</t>
    </rPh>
    <rPh sb="35" eb="37">
      <t>モクテキ</t>
    </rPh>
    <rPh sb="43" eb="45">
      <t>キョウリョク</t>
    </rPh>
    <rPh sb="46" eb="48">
      <t>レンケイ</t>
    </rPh>
    <rPh sb="48" eb="50">
      <t>ジコウ</t>
    </rPh>
    <rPh sb="53" eb="55">
      <t>サイタマ</t>
    </rPh>
    <rPh sb="55" eb="57">
      <t>ダイガク</t>
    </rPh>
    <rPh sb="58" eb="60">
      <t>ジッシ</t>
    </rPh>
    <rPh sb="62" eb="66">
      <t>コクサイコウリュウ</t>
    </rPh>
    <rPh sb="67" eb="69">
      <t>ガクジュツ</t>
    </rPh>
    <rPh sb="69" eb="71">
      <t>シンコウ</t>
    </rPh>
    <rPh sb="72" eb="73">
      <t>カン</t>
    </rPh>
    <rPh sb="79" eb="82">
      <t>サイタマケン</t>
    </rPh>
    <rPh sb="82" eb="84">
      <t>コクサイ</t>
    </rPh>
    <rPh sb="84" eb="86">
      <t>コウリュウ</t>
    </rPh>
    <rPh sb="86" eb="88">
      <t>キョウカイ</t>
    </rPh>
    <rPh sb="89" eb="91">
      <t>ジッシ</t>
    </rPh>
    <rPh sb="93" eb="97">
      <t>コクサイコウリュウ</t>
    </rPh>
    <rPh sb="98" eb="100">
      <t>コクサイ</t>
    </rPh>
    <rPh sb="100" eb="102">
      <t>キョウリョク</t>
    </rPh>
    <rPh sb="103" eb="104">
      <t>カン</t>
    </rPh>
    <rPh sb="110" eb="114">
      <t>コクサイコウリュウ</t>
    </rPh>
    <rPh sb="114" eb="115">
      <t>オヨ</t>
    </rPh>
    <rPh sb="116" eb="120">
      <t>コクサイキョウリョク</t>
    </rPh>
    <rPh sb="121" eb="122">
      <t>カン</t>
    </rPh>
    <rPh sb="124" eb="126">
      <t>ジョウホウ</t>
    </rPh>
    <rPh sb="127" eb="129">
      <t>シュウシュウ</t>
    </rPh>
    <rPh sb="129" eb="130">
      <t>ナラ</t>
    </rPh>
    <rPh sb="132" eb="134">
      <t>テイキョウ</t>
    </rPh>
    <rPh sb="135" eb="136">
      <t>カン</t>
    </rPh>
    <rPh sb="144" eb="145">
      <t>タ</t>
    </rPh>
    <rPh sb="149" eb="150">
      <t>ルイ</t>
    </rPh>
    <rPh sb="152" eb="154">
      <t>ジコウ</t>
    </rPh>
    <rPh sb="156" eb="158">
      <t>ベット</t>
    </rPh>
    <rPh sb="158" eb="160">
      <t>リョウシャ</t>
    </rPh>
    <rPh sb="161" eb="163">
      <t>キョウギ</t>
    </rPh>
    <rPh sb="165" eb="166">
      <t>サダ</t>
    </rPh>
    <rPh sb="168" eb="170">
      <t>ジコウ</t>
    </rPh>
    <rPh sb="171" eb="172">
      <t>カン</t>
    </rPh>
    <phoneticPr fontId="2"/>
  </si>
  <si>
    <t>独立行政法人国立女性教育会館との連携に関する協定</t>
    <rPh sb="0" eb="2">
      <t>ドクリツ</t>
    </rPh>
    <rPh sb="2" eb="4">
      <t>ギョウセイ</t>
    </rPh>
    <rPh sb="4" eb="6">
      <t>ホウジン</t>
    </rPh>
    <rPh sb="6" eb="8">
      <t>コクリツ</t>
    </rPh>
    <rPh sb="8" eb="10">
      <t>ジョセイ</t>
    </rPh>
    <rPh sb="10" eb="12">
      <t>キョウイク</t>
    </rPh>
    <rPh sb="12" eb="14">
      <t>カイカン</t>
    </rPh>
    <rPh sb="16" eb="18">
      <t>レンケイ</t>
    </rPh>
    <rPh sb="19" eb="20">
      <t>カン</t>
    </rPh>
    <rPh sb="22" eb="24">
      <t>キョウテイ</t>
    </rPh>
    <phoneticPr fontId="2"/>
  </si>
  <si>
    <t>両者が包括的な連携のもと、互いの人的、知的資源の交流・活用を図り、男女共同参画の推進に寄与することを目的とする。
〔協力・連携事項〕
①男女共同参画の推進に関すること（連携授業やセミナー等の企画・実施、講師等の相互派遣、情報の相互提供、施設等の相互利用）
②その他両者が協議して必要と認める連携に関すること</t>
    <rPh sb="0" eb="2">
      <t>リョウシャ</t>
    </rPh>
    <rPh sb="3" eb="6">
      <t>ホウカツテキ</t>
    </rPh>
    <rPh sb="7" eb="9">
      <t>レンケイ</t>
    </rPh>
    <rPh sb="13" eb="14">
      <t>タガ</t>
    </rPh>
    <rPh sb="16" eb="18">
      <t>ジンテキ</t>
    </rPh>
    <rPh sb="19" eb="21">
      <t>チテキ</t>
    </rPh>
    <rPh sb="21" eb="23">
      <t>シゲン</t>
    </rPh>
    <rPh sb="24" eb="26">
      <t>コウリュウ</t>
    </rPh>
    <rPh sb="27" eb="29">
      <t>カツヨウ</t>
    </rPh>
    <rPh sb="30" eb="31">
      <t>ハカ</t>
    </rPh>
    <rPh sb="33" eb="35">
      <t>ダンジョ</t>
    </rPh>
    <rPh sb="35" eb="37">
      <t>キョウドウ</t>
    </rPh>
    <rPh sb="37" eb="39">
      <t>サンカク</t>
    </rPh>
    <rPh sb="40" eb="42">
      <t>スイシン</t>
    </rPh>
    <rPh sb="43" eb="45">
      <t>キヨ</t>
    </rPh>
    <rPh sb="50" eb="52">
      <t>モクテキ</t>
    </rPh>
    <rPh sb="58" eb="60">
      <t>キョウリョク</t>
    </rPh>
    <rPh sb="61" eb="63">
      <t>レンケイ</t>
    </rPh>
    <rPh sb="63" eb="65">
      <t>ジコウ</t>
    </rPh>
    <rPh sb="68" eb="70">
      <t>ダンジョ</t>
    </rPh>
    <rPh sb="70" eb="72">
      <t>キョウドウ</t>
    </rPh>
    <rPh sb="72" eb="74">
      <t>サンカク</t>
    </rPh>
    <rPh sb="75" eb="77">
      <t>スイシン</t>
    </rPh>
    <rPh sb="78" eb="79">
      <t>カン</t>
    </rPh>
    <phoneticPr fontId="2"/>
  </si>
  <si>
    <t>秩父市との連携に関する協定</t>
    <rPh sb="0" eb="3">
      <t>チチブシ</t>
    </rPh>
    <rPh sb="5" eb="7">
      <t>レンケイ</t>
    </rPh>
    <rPh sb="8" eb="9">
      <t>カン</t>
    </rPh>
    <rPh sb="11" eb="13">
      <t>キョウテイ</t>
    </rPh>
    <phoneticPr fontId="2"/>
  </si>
  <si>
    <t>包括的な連携のもと、環境、産業、教育などの分野において相互に協力し、地域社会の発展と人材育成に寄与することを目的とする。
〔連携事項〕
①自然環境の保全に関すること
②産学官連携による研究・開発、産業の振興に関すること
③教育、人材育成に関すること
④その他、目的を達成するために必要なこと</t>
    <phoneticPr fontId="2"/>
  </si>
  <si>
    <t>大学コンソーシアムさいたま</t>
    <phoneticPr fontId="2"/>
  </si>
  <si>
    <t>さいたま市及び近隣に根ざす12大学は、「大学コンソーシアムさいたま」を設立し、それぞれが持つ多彩な魅力や豊富なシーズを相互に活用して、大学相互の連携及び交流と活力ある地域社会の形成及び発展に寄与するものとする。</t>
    <rPh sb="46" eb="48">
      <t>タサイ</t>
    </rPh>
    <phoneticPr fontId="2"/>
  </si>
  <si>
    <t>さいたま市と大学コンソーシアムさいたまとの連携に関する包括協定</t>
    <phoneticPr fontId="2"/>
  </si>
  <si>
    <t>さいたま市と大学コンソーシアムさいたまが幅広い分野において、密接な協力と連携により、大学の連携組織という特色を活かしつつ、市及びコンソーシアム並びに地域社会の発展に寄与することを目的とする。
〔連携内容〕
目的を達成するため、相互の人材、施設、情報等の活用について連携する。</t>
    <rPh sb="6" eb="8">
      <t>ダイガク</t>
    </rPh>
    <rPh sb="132" eb="134">
      <t>レンケイ</t>
    </rPh>
    <phoneticPr fontId="2"/>
  </si>
  <si>
    <t>一般社団法人埼玉県商工会議所連合会との相互協力・連携に関する協定書</t>
    <rPh sb="0" eb="2">
      <t>イッパン</t>
    </rPh>
    <phoneticPr fontId="2"/>
  </si>
  <si>
    <t>相互に連携し、活力ある地域社会の形成に寄与することを目的とする。
〔協力・連携事業〕
①地域の活性化に関すること
②埼玉県の産業振興に関すること
③産学連携による研究開発に関すること
④人材の育成に関すること
⑤その他両者が必要と認めること</t>
    <phoneticPr fontId="2"/>
  </si>
  <si>
    <t>株式会社埼玉ブロンコスとの協定</t>
    <rPh sb="0" eb="4">
      <t>カブシキガイシャ</t>
    </rPh>
    <rPh sb="4" eb="6">
      <t>サイタマ</t>
    </rPh>
    <rPh sb="13" eb="15">
      <t>キョウテイ</t>
    </rPh>
    <phoneticPr fontId="2"/>
  </si>
  <si>
    <t>立教大学との相互協力・連携協定</t>
    <phoneticPr fontId="2"/>
  </si>
  <si>
    <t>学術研究、教育及び地域貢献等における相互協力・連携体制を構築することを目的とする。
〔連携事項〕
①学術研究に関すること
②教育に関すること
③地域貢献に関すること
④その他、本協定の目的を達成するために必要な事項</t>
    <rPh sb="35" eb="37">
      <t>モクテキ</t>
    </rPh>
    <phoneticPr fontId="2"/>
  </si>
  <si>
    <t>東日本旅客鉄道株式会社大宮支社との包括的連携に関する協定</t>
    <rPh sb="17" eb="20">
      <t>ホウカツテキ</t>
    </rPh>
    <rPh sb="20" eb="22">
      <t>レンケイ</t>
    </rPh>
    <rPh sb="23" eb="24">
      <t>カン</t>
    </rPh>
    <rPh sb="26" eb="28">
      <t>キョウテイ</t>
    </rPh>
    <phoneticPr fontId="2"/>
  </si>
  <si>
    <t>包括的な連携・協力のもと、双方が有する人的・物的資源を有効活用することで埼玉大学周辺および埼京線沿線の地域の持続的発展と人材育成に寄与することを目的とする。
〔連携・協力事項〕
①埼玉大学周辺地域の魅力づくりに関する事項
②埼京線およびその沿線のブランド価値向上に関する事項
③次世代の地域づくりを担う人材育成に関する事項
④その他、両者が合意した事項</t>
    <rPh sb="0" eb="3">
      <t>ホウカツテキ</t>
    </rPh>
    <rPh sb="4" eb="6">
      <t>レンケイ</t>
    </rPh>
    <rPh sb="7" eb="9">
      <t>キョウリョク</t>
    </rPh>
    <rPh sb="13" eb="15">
      <t>ソウホウ</t>
    </rPh>
    <rPh sb="16" eb="17">
      <t>ユウ</t>
    </rPh>
    <rPh sb="19" eb="21">
      <t>ジンテキ</t>
    </rPh>
    <rPh sb="22" eb="24">
      <t>ブッテキ</t>
    </rPh>
    <rPh sb="24" eb="26">
      <t>シゲン</t>
    </rPh>
    <rPh sb="27" eb="29">
      <t>ユウコウ</t>
    </rPh>
    <rPh sb="29" eb="31">
      <t>カツヨウ</t>
    </rPh>
    <rPh sb="36" eb="38">
      <t>サイタマ</t>
    </rPh>
    <rPh sb="38" eb="40">
      <t>ダイガク</t>
    </rPh>
    <rPh sb="40" eb="42">
      <t>シュウヘン</t>
    </rPh>
    <rPh sb="45" eb="48">
      <t>サイキョウセン</t>
    </rPh>
    <rPh sb="48" eb="50">
      <t>エンセン</t>
    </rPh>
    <rPh sb="51" eb="53">
      <t>チイキ</t>
    </rPh>
    <rPh sb="54" eb="57">
      <t>ジゾクテキ</t>
    </rPh>
    <rPh sb="57" eb="59">
      <t>ハッテン</t>
    </rPh>
    <rPh sb="60" eb="62">
      <t>ジンザイ</t>
    </rPh>
    <rPh sb="62" eb="64">
      <t>イクセイ</t>
    </rPh>
    <rPh sb="65" eb="67">
      <t>キヨ</t>
    </rPh>
    <rPh sb="72" eb="74">
      <t>モクテキ</t>
    </rPh>
    <rPh sb="80" eb="82">
      <t>レンケイ</t>
    </rPh>
    <rPh sb="83" eb="85">
      <t>キョウリョク</t>
    </rPh>
    <rPh sb="85" eb="87">
      <t>ジコウ</t>
    </rPh>
    <rPh sb="90" eb="92">
      <t>サイタマ</t>
    </rPh>
    <rPh sb="105" eb="106">
      <t>カン</t>
    </rPh>
    <rPh sb="108" eb="110">
      <t>ジコウ</t>
    </rPh>
    <rPh sb="132" eb="133">
      <t>カン</t>
    </rPh>
    <rPh sb="135" eb="137">
      <t>ジコウ</t>
    </rPh>
    <rPh sb="165" eb="166">
      <t>タ</t>
    </rPh>
    <rPh sb="167" eb="169">
      <t>リョウシャ</t>
    </rPh>
    <rPh sb="170" eb="172">
      <t>ゴウイ</t>
    </rPh>
    <rPh sb="174" eb="176">
      <t>ジコウ</t>
    </rPh>
    <phoneticPr fontId="2"/>
  </si>
  <si>
    <t>東日本電信電話株式会社埼玉事業部との包括的連携に関する協定</t>
    <rPh sb="18" eb="21">
      <t>ホウカツテキ</t>
    </rPh>
    <rPh sb="21" eb="23">
      <t>レンケイ</t>
    </rPh>
    <rPh sb="24" eb="25">
      <t>カン</t>
    </rPh>
    <rPh sb="27" eb="29">
      <t>キョウテイ</t>
    </rPh>
    <phoneticPr fontId="2"/>
  </si>
  <si>
    <t>包括的な連携・協力のもと、双方が有する人的・物的資源を有効活用することで、埼玉県を含む北関東地域の持続的発展と人材育成に寄与することを目的とする。
〔連携・協力事項〕
①埼玉県を中心とする北関東地域の活性化に関する事項
②次世代の地域づくりを担う人材育成に関する事項
③その他、両者が合意した事項</t>
    <rPh sb="37" eb="40">
      <t>サイタマケン</t>
    </rPh>
    <rPh sb="41" eb="42">
      <t>フク</t>
    </rPh>
    <rPh sb="43" eb="44">
      <t>キタ</t>
    </rPh>
    <rPh sb="44" eb="46">
      <t>カントウ</t>
    </rPh>
    <rPh sb="46" eb="48">
      <t>チイキ</t>
    </rPh>
    <rPh sb="75" eb="77">
      <t>レンケイ</t>
    </rPh>
    <rPh sb="78" eb="80">
      <t>キョウリョク</t>
    </rPh>
    <rPh sb="80" eb="82">
      <t>ジコウ</t>
    </rPh>
    <rPh sb="104" eb="105">
      <t>カン</t>
    </rPh>
    <rPh sb="107" eb="109">
      <t>ジコウ</t>
    </rPh>
    <rPh sb="137" eb="138">
      <t>タ</t>
    </rPh>
    <rPh sb="139" eb="141">
      <t>リョウシャ</t>
    </rPh>
    <rPh sb="142" eb="144">
      <t>ゴウイ</t>
    </rPh>
    <rPh sb="146" eb="148">
      <t>ジコウ</t>
    </rPh>
    <phoneticPr fontId="2"/>
  </si>
  <si>
    <t>東日本高速道路株式会社関東支社との包括的な連携推進に関する協定</t>
    <rPh sb="0" eb="1">
      <t>ヒガシ</t>
    </rPh>
    <rPh sb="1" eb="3">
      <t>ニホン</t>
    </rPh>
    <rPh sb="3" eb="5">
      <t>コウソク</t>
    </rPh>
    <rPh sb="5" eb="7">
      <t>ドウロ</t>
    </rPh>
    <rPh sb="7" eb="11">
      <t>カブシキガイシャ</t>
    </rPh>
    <rPh sb="11" eb="13">
      <t>カントウ</t>
    </rPh>
    <rPh sb="13" eb="15">
      <t>シシャ</t>
    </rPh>
    <rPh sb="17" eb="20">
      <t>ホウカツテキ</t>
    </rPh>
    <rPh sb="21" eb="23">
      <t>レンケイ</t>
    </rPh>
    <rPh sb="23" eb="25">
      <t>スイシン</t>
    </rPh>
    <rPh sb="26" eb="27">
      <t>カン</t>
    </rPh>
    <rPh sb="29" eb="31">
      <t>キョウテイ</t>
    </rPh>
    <phoneticPr fontId="2"/>
  </si>
  <si>
    <t>各機関の研究開発能力・人材・設備を相補的に活用し、高速道路の維持管理・更新技術など相互協力可能な分野における産学連携を推進することにより、研究成果の社会活用を促進するとともに、先端的な技術力と広い視野を有する研究者や技術者の育成に貢献することを目的とする。
〔連携項目〕
①共同研究等の実施とこれに伴う研究者及び技術者の相互交流
②地域特性を生かした研究及び研究成果の活用
③教育・人材育成の推進及び相互支援
④その他、本協定の目的を達成するために必要な事項</t>
    <rPh sb="0" eb="3">
      <t>カクキカン</t>
    </rPh>
    <rPh sb="4" eb="6">
      <t>ケンキュウ</t>
    </rPh>
    <rPh sb="6" eb="8">
      <t>カイハツ</t>
    </rPh>
    <rPh sb="8" eb="10">
      <t>ノウリョク</t>
    </rPh>
    <rPh sb="11" eb="13">
      <t>ジンザイ</t>
    </rPh>
    <rPh sb="14" eb="16">
      <t>セツビ</t>
    </rPh>
    <rPh sb="17" eb="20">
      <t>ソウホテキ</t>
    </rPh>
    <rPh sb="21" eb="23">
      <t>カツヨウ</t>
    </rPh>
    <rPh sb="25" eb="29">
      <t>コウソクドウロ</t>
    </rPh>
    <rPh sb="30" eb="32">
      <t>イジ</t>
    </rPh>
    <rPh sb="32" eb="34">
      <t>カンリ</t>
    </rPh>
    <rPh sb="35" eb="37">
      <t>コウシン</t>
    </rPh>
    <rPh sb="37" eb="39">
      <t>ギジュツ</t>
    </rPh>
    <rPh sb="41" eb="43">
      <t>ソウゴ</t>
    </rPh>
    <rPh sb="43" eb="45">
      <t>キョウリョク</t>
    </rPh>
    <rPh sb="45" eb="47">
      <t>カノウ</t>
    </rPh>
    <rPh sb="48" eb="50">
      <t>ブンヤ</t>
    </rPh>
    <rPh sb="54" eb="56">
      <t>サンガク</t>
    </rPh>
    <rPh sb="56" eb="58">
      <t>レンケイ</t>
    </rPh>
    <rPh sb="59" eb="61">
      <t>スイシン</t>
    </rPh>
    <rPh sb="69" eb="71">
      <t>ケンキュウ</t>
    </rPh>
    <rPh sb="71" eb="73">
      <t>セイカ</t>
    </rPh>
    <rPh sb="74" eb="76">
      <t>シャカイ</t>
    </rPh>
    <rPh sb="76" eb="78">
      <t>カツヨウ</t>
    </rPh>
    <rPh sb="79" eb="81">
      <t>ソクシン</t>
    </rPh>
    <rPh sb="88" eb="91">
      <t>センタンテキ</t>
    </rPh>
    <rPh sb="92" eb="95">
      <t>ギジュツリョク</t>
    </rPh>
    <rPh sb="96" eb="97">
      <t>ヒロ</t>
    </rPh>
    <rPh sb="98" eb="100">
      <t>シヤ</t>
    </rPh>
    <rPh sb="101" eb="102">
      <t>ユウ</t>
    </rPh>
    <rPh sb="104" eb="107">
      <t>ケンキュウシャ</t>
    </rPh>
    <rPh sb="108" eb="111">
      <t>ギジュツシャ</t>
    </rPh>
    <rPh sb="112" eb="114">
      <t>イクセイ</t>
    </rPh>
    <rPh sb="115" eb="117">
      <t>コウケン</t>
    </rPh>
    <rPh sb="122" eb="124">
      <t>モクテキ</t>
    </rPh>
    <rPh sb="130" eb="132">
      <t>レンケイ</t>
    </rPh>
    <rPh sb="132" eb="134">
      <t>コウモク</t>
    </rPh>
    <rPh sb="137" eb="139">
      <t>キョウドウ</t>
    </rPh>
    <rPh sb="139" eb="141">
      <t>ケンキュウ</t>
    </rPh>
    <rPh sb="141" eb="142">
      <t>トウ</t>
    </rPh>
    <rPh sb="143" eb="145">
      <t>ジッシ</t>
    </rPh>
    <rPh sb="149" eb="150">
      <t>トモナ</t>
    </rPh>
    <rPh sb="151" eb="154">
      <t>ケンキュウシャ</t>
    </rPh>
    <rPh sb="154" eb="155">
      <t>オヨ</t>
    </rPh>
    <rPh sb="156" eb="159">
      <t>ギジュツシャ</t>
    </rPh>
    <rPh sb="160" eb="162">
      <t>ソウゴ</t>
    </rPh>
    <rPh sb="162" eb="164">
      <t>コウリュウ</t>
    </rPh>
    <rPh sb="166" eb="168">
      <t>チイキ</t>
    </rPh>
    <rPh sb="168" eb="170">
      <t>トクセイ</t>
    </rPh>
    <rPh sb="171" eb="172">
      <t>イ</t>
    </rPh>
    <rPh sb="175" eb="177">
      <t>ケンキュウ</t>
    </rPh>
    <rPh sb="177" eb="178">
      <t>オヨ</t>
    </rPh>
    <rPh sb="179" eb="181">
      <t>ケンキュウ</t>
    </rPh>
    <rPh sb="181" eb="183">
      <t>セイカ</t>
    </rPh>
    <rPh sb="184" eb="186">
      <t>カツヨウ</t>
    </rPh>
    <rPh sb="188" eb="190">
      <t>キョウイク</t>
    </rPh>
    <rPh sb="191" eb="193">
      <t>ジンザイ</t>
    </rPh>
    <rPh sb="193" eb="195">
      <t>イクセイ</t>
    </rPh>
    <rPh sb="196" eb="198">
      <t>スイシン</t>
    </rPh>
    <rPh sb="198" eb="199">
      <t>オヨ</t>
    </rPh>
    <rPh sb="200" eb="202">
      <t>ソウゴ</t>
    </rPh>
    <rPh sb="202" eb="204">
      <t>シエン</t>
    </rPh>
    <rPh sb="208" eb="209">
      <t>タ</t>
    </rPh>
    <rPh sb="210" eb="211">
      <t>ホン</t>
    </rPh>
    <rPh sb="211" eb="213">
      <t>キョウテイ</t>
    </rPh>
    <rPh sb="214" eb="216">
      <t>モクテキ</t>
    </rPh>
    <rPh sb="217" eb="219">
      <t>タッセイ</t>
    </rPh>
    <rPh sb="224" eb="226">
      <t>ヒツヨウ</t>
    </rPh>
    <rPh sb="227" eb="229">
      <t>ジコウ</t>
    </rPh>
    <phoneticPr fontId="2"/>
  </si>
  <si>
    <t>新座市と跡見学園女子大学との連携協力に関する包括協定</t>
    <phoneticPr fontId="2"/>
  </si>
  <si>
    <t>新座市と跡見学園女子大学が包括的な連携の下、福祉、教育、文化、スポーツ、環境、防災などの各分野において相互に協力し、相互の活動の交流を図るとともに、地域社会の発展と人材育成に寄与することを目的とした協定。</t>
  </si>
  <si>
    <t>新座市における女子学生安全対策協定</t>
  </si>
  <si>
    <t>新座市及び新座警察署と、跡見学園女子大学が連携して防犯指導、情報発信、啓発活動を行い、女子学生に対する安全対策を推進する。</t>
    <rPh sb="12" eb="20">
      <t>アトミ</t>
    </rPh>
    <phoneticPr fontId="2"/>
  </si>
  <si>
    <t>和光市と跡見学園女子大学との相互協力に関する包括協定</t>
    <rPh sb="0" eb="3">
      <t>ワコウシ</t>
    </rPh>
    <rPh sb="4" eb="12">
      <t>アトミ</t>
    </rPh>
    <rPh sb="14" eb="16">
      <t>ソウゴ</t>
    </rPh>
    <rPh sb="16" eb="18">
      <t>キョウリョク</t>
    </rPh>
    <rPh sb="19" eb="20">
      <t>カン</t>
    </rPh>
    <rPh sb="22" eb="24">
      <t>ホウカツ</t>
    </rPh>
    <rPh sb="24" eb="26">
      <t>キョウテイ</t>
    </rPh>
    <phoneticPr fontId="2"/>
  </si>
  <si>
    <t>和光市と跡見学園女子大学が包括的な連携の下、学術研究の発展及び施策の充実のため相互協力し、相互の活動の交流を図るとともに、もって人材の育成と地域社会の発展に寄与することを目的とした協定。</t>
    <rPh sb="0" eb="3">
      <t>ワコウシ</t>
    </rPh>
    <rPh sb="4" eb="12">
      <t>アトミ</t>
    </rPh>
    <rPh sb="13" eb="16">
      <t>ホウカツテキ</t>
    </rPh>
    <rPh sb="17" eb="19">
      <t>レンケイ</t>
    </rPh>
    <rPh sb="20" eb="21">
      <t>モト</t>
    </rPh>
    <rPh sb="22" eb="24">
      <t>ガクジュツ</t>
    </rPh>
    <rPh sb="24" eb="26">
      <t>ケンキュウ</t>
    </rPh>
    <rPh sb="27" eb="29">
      <t>ハッテン</t>
    </rPh>
    <rPh sb="29" eb="30">
      <t>オヨ</t>
    </rPh>
    <rPh sb="31" eb="33">
      <t>シサク</t>
    </rPh>
    <rPh sb="34" eb="36">
      <t>ジュウジツ</t>
    </rPh>
    <rPh sb="39" eb="41">
      <t>ソウゴ</t>
    </rPh>
    <rPh sb="41" eb="43">
      <t>キョウリョク</t>
    </rPh>
    <rPh sb="45" eb="47">
      <t>ソウゴ</t>
    </rPh>
    <rPh sb="48" eb="50">
      <t>カツドウ</t>
    </rPh>
    <rPh sb="51" eb="53">
      <t>コウリュウ</t>
    </rPh>
    <rPh sb="54" eb="55">
      <t>ハカ</t>
    </rPh>
    <rPh sb="64" eb="66">
      <t>ジンザイ</t>
    </rPh>
    <rPh sb="67" eb="69">
      <t>イクセイ</t>
    </rPh>
    <rPh sb="70" eb="72">
      <t>チイキ</t>
    </rPh>
    <rPh sb="72" eb="74">
      <t>シャカイ</t>
    </rPh>
    <rPh sb="75" eb="77">
      <t>ハッテン</t>
    </rPh>
    <rPh sb="78" eb="80">
      <t>キヨ</t>
    </rPh>
    <rPh sb="85" eb="87">
      <t>モクテキ</t>
    </rPh>
    <rPh sb="90" eb="92">
      <t>キョウテイ</t>
    </rPh>
    <phoneticPr fontId="2"/>
  </si>
  <si>
    <t>災害時における施設の使用に関する覚書</t>
    <rPh sb="0" eb="2">
      <t>サイガイ</t>
    </rPh>
    <rPh sb="2" eb="3">
      <t>ジ</t>
    </rPh>
    <rPh sb="7" eb="9">
      <t>シセツ</t>
    </rPh>
    <rPh sb="10" eb="12">
      <t>シヨウ</t>
    </rPh>
    <rPh sb="13" eb="14">
      <t>カン</t>
    </rPh>
    <rPh sb="16" eb="18">
      <t>オボエガキ</t>
    </rPh>
    <phoneticPr fontId="2"/>
  </si>
  <si>
    <t>新座市内に災害が発生した場合に、跡見学園女子大学が避難場所としてグランドや体育館の提供及び避難所等の開設を行い、避難者の安全を確保することを目的とした協定。物品資材等の設置や土地の使用に関する事項を追加し、平成26年2月13日に再締結。</t>
    <rPh sb="0" eb="4">
      <t>ニイザシナイ</t>
    </rPh>
    <rPh sb="5" eb="7">
      <t>サイガイ</t>
    </rPh>
    <rPh sb="8" eb="10">
      <t>ハッセイ</t>
    </rPh>
    <rPh sb="12" eb="14">
      <t>バアイ</t>
    </rPh>
    <rPh sb="41" eb="43">
      <t>テイキョウ</t>
    </rPh>
    <rPh sb="43" eb="44">
      <t>オヨ</t>
    </rPh>
    <rPh sb="48" eb="49">
      <t>トウ</t>
    </rPh>
    <rPh sb="50" eb="52">
      <t>カイセツ</t>
    </rPh>
    <rPh sb="53" eb="54">
      <t>オコナ</t>
    </rPh>
    <rPh sb="56" eb="59">
      <t>ヒナンシャ</t>
    </rPh>
    <rPh sb="60" eb="62">
      <t>アンゼン</t>
    </rPh>
    <rPh sb="63" eb="65">
      <t>カクホ</t>
    </rPh>
    <rPh sb="70" eb="72">
      <t>モクテキ</t>
    </rPh>
    <rPh sb="75" eb="77">
      <t>キョウテイ</t>
    </rPh>
    <rPh sb="78" eb="80">
      <t>ブッピン</t>
    </rPh>
    <rPh sb="80" eb="82">
      <t>シザイ</t>
    </rPh>
    <rPh sb="82" eb="83">
      <t>トウ</t>
    </rPh>
    <rPh sb="84" eb="86">
      <t>セッチ</t>
    </rPh>
    <rPh sb="87" eb="89">
      <t>トチ</t>
    </rPh>
    <rPh sb="90" eb="92">
      <t>シヨウ</t>
    </rPh>
    <rPh sb="93" eb="94">
      <t>カン</t>
    </rPh>
    <rPh sb="96" eb="98">
      <t>ジコウ</t>
    </rPh>
    <rPh sb="99" eb="101">
      <t>ツイカ</t>
    </rPh>
    <rPh sb="103" eb="105">
      <t>ヘイセイ</t>
    </rPh>
    <rPh sb="107" eb="108">
      <t>ネン</t>
    </rPh>
    <rPh sb="109" eb="110">
      <t>ガツ</t>
    </rPh>
    <rPh sb="112" eb="113">
      <t>ニチ</t>
    </rPh>
    <rPh sb="114" eb="117">
      <t>サイテイケツ</t>
    </rPh>
    <phoneticPr fontId="2"/>
  </si>
  <si>
    <t>三郷市と学校法人跡見学園 跡見学園女子大学との相互協力に関する包括協定</t>
    <rPh sb="0" eb="3">
      <t>ミサトシ</t>
    </rPh>
    <rPh sb="4" eb="6">
      <t>ガッコウ</t>
    </rPh>
    <rPh sb="6" eb="8">
      <t>ホウジン</t>
    </rPh>
    <rPh sb="8" eb="10">
      <t>アトミ</t>
    </rPh>
    <rPh sb="10" eb="12">
      <t>ガクエン</t>
    </rPh>
    <rPh sb="13" eb="15">
      <t>アトミ</t>
    </rPh>
    <rPh sb="15" eb="17">
      <t>ガクエン</t>
    </rPh>
    <rPh sb="17" eb="19">
      <t>ジョシ</t>
    </rPh>
    <rPh sb="19" eb="21">
      <t>ダイガク</t>
    </rPh>
    <rPh sb="23" eb="25">
      <t>ソウゴ</t>
    </rPh>
    <rPh sb="25" eb="27">
      <t>キョウリョク</t>
    </rPh>
    <rPh sb="28" eb="29">
      <t>カン</t>
    </rPh>
    <rPh sb="31" eb="33">
      <t>ホウカツ</t>
    </rPh>
    <rPh sb="33" eb="35">
      <t>キョウテイ</t>
    </rPh>
    <phoneticPr fontId="2"/>
  </si>
  <si>
    <t>平成29年3月6日（予定）</t>
    <rPh sb="0" eb="2">
      <t>ヘイセイ</t>
    </rPh>
    <rPh sb="4" eb="5">
      <t>ネン</t>
    </rPh>
    <rPh sb="6" eb="7">
      <t>ガツ</t>
    </rPh>
    <rPh sb="8" eb="9">
      <t>ニチ</t>
    </rPh>
    <rPh sb="10" eb="12">
      <t>ヨテイ</t>
    </rPh>
    <phoneticPr fontId="2"/>
  </si>
  <si>
    <t>地域の課題に対して、大学の強みを活かした効果的な施策展開を図るとともに、次代を担う人材の育成を行うことで、魅力ある地域社会を構築し、両者の発展及び地域社会への貢献に資することを目的とする協定。</t>
    <rPh sb="93" eb="95">
      <t>キョウテイ</t>
    </rPh>
    <phoneticPr fontId="2"/>
  </si>
  <si>
    <t>さいたま市と「大学コンソーシアムさいたま」加盟大学（１２大学）が大学相互の自主性を尊重しつつ、大学が有する知的資源を活用した活動を行うとともに、大学相互の連携及び発展に寄与することを目的とする。</t>
    <rPh sb="4" eb="5">
      <t>シ</t>
    </rPh>
    <rPh sb="7" eb="9">
      <t>ダイガク</t>
    </rPh>
    <rPh sb="21" eb="23">
      <t>カメイ</t>
    </rPh>
    <rPh sb="23" eb="25">
      <t>ダイガク</t>
    </rPh>
    <rPh sb="28" eb="30">
      <t>ダイガク</t>
    </rPh>
    <rPh sb="32" eb="34">
      <t>ダイガク</t>
    </rPh>
    <rPh sb="34" eb="36">
      <t>ソウゴ</t>
    </rPh>
    <rPh sb="37" eb="40">
      <t>ジシュセイ</t>
    </rPh>
    <rPh sb="41" eb="43">
      <t>ソンチョウ</t>
    </rPh>
    <rPh sb="47" eb="49">
      <t>ダイガク</t>
    </rPh>
    <rPh sb="50" eb="51">
      <t>ユウ</t>
    </rPh>
    <rPh sb="53" eb="55">
      <t>チテキ</t>
    </rPh>
    <rPh sb="55" eb="57">
      <t>シゲン</t>
    </rPh>
    <rPh sb="58" eb="60">
      <t>カツヨウ</t>
    </rPh>
    <rPh sb="62" eb="64">
      <t>カツドウ</t>
    </rPh>
    <rPh sb="65" eb="66">
      <t>オコナ</t>
    </rPh>
    <rPh sb="72" eb="74">
      <t>ダイガク</t>
    </rPh>
    <rPh sb="74" eb="76">
      <t>ソウゴ</t>
    </rPh>
    <rPh sb="77" eb="79">
      <t>レンケイ</t>
    </rPh>
    <rPh sb="79" eb="80">
      <t>オヨ</t>
    </rPh>
    <rPh sb="81" eb="83">
      <t>ハッテン</t>
    </rPh>
    <rPh sb="84" eb="86">
      <t>キヨ</t>
    </rPh>
    <rPh sb="91" eb="93">
      <t>モクテキ</t>
    </rPh>
    <phoneticPr fontId="2"/>
  </si>
  <si>
    <t>2020年東京ｵﾘﾝﾋﾟｯｸ・ﾊﾟﾗﾘﾝﾋﾟｯｸ競技大会開催に向けて大学連携に係る協定</t>
    <rPh sb="4" eb="5">
      <t>ネン</t>
    </rPh>
    <rPh sb="5" eb="7">
      <t>トウキョウ</t>
    </rPh>
    <rPh sb="24" eb="26">
      <t>キョウギ</t>
    </rPh>
    <rPh sb="26" eb="28">
      <t>タイカイ</t>
    </rPh>
    <rPh sb="28" eb="30">
      <t>カイサイ</t>
    </rPh>
    <rPh sb="31" eb="32">
      <t>ム</t>
    </rPh>
    <rPh sb="34" eb="36">
      <t>ダイガク</t>
    </rPh>
    <rPh sb="36" eb="38">
      <t>レンケイ</t>
    </rPh>
    <rPh sb="39" eb="40">
      <t>カカ</t>
    </rPh>
    <rPh sb="41" eb="43">
      <t>キョウテイ</t>
    </rPh>
    <phoneticPr fontId="2"/>
  </si>
  <si>
    <t>2020年に開催する東京ｵﾘﾝﾋﾟｯｸ・ﾊﾟﾗﾘﾝﾋﾟｯｸ競技大会の成功に向け、大学と組織委員会がそれぞれの資源を活用し、オリンピック教育の推進や大会機運の醸成等、大会に向けた取り組みを進めるため、相互に連携・協力体制を構築することを目的とする。</t>
    <rPh sb="4" eb="5">
      <t>ネン</t>
    </rPh>
    <rPh sb="6" eb="8">
      <t>カイサイ</t>
    </rPh>
    <rPh sb="10" eb="12">
      <t>トウキョウ</t>
    </rPh>
    <rPh sb="29" eb="31">
      <t>キョウギ</t>
    </rPh>
    <rPh sb="31" eb="33">
      <t>タイカイ</t>
    </rPh>
    <rPh sb="34" eb="36">
      <t>セイコウ</t>
    </rPh>
    <rPh sb="37" eb="38">
      <t>ム</t>
    </rPh>
    <rPh sb="40" eb="42">
      <t>ダイガク</t>
    </rPh>
    <rPh sb="43" eb="45">
      <t>ソシキ</t>
    </rPh>
    <rPh sb="45" eb="48">
      <t>イインカイ</t>
    </rPh>
    <rPh sb="54" eb="56">
      <t>シゲン</t>
    </rPh>
    <rPh sb="57" eb="59">
      <t>カツヨウ</t>
    </rPh>
    <rPh sb="67" eb="69">
      <t>キョウイク</t>
    </rPh>
    <rPh sb="70" eb="72">
      <t>スイシン</t>
    </rPh>
    <rPh sb="73" eb="75">
      <t>タイカイ</t>
    </rPh>
    <rPh sb="75" eb="77">
      <t>キウン</t>
    </rPh>
    <rPh sb="78" eb="80">
      <t>ジョウセイ</t>
    </rPh>
    <rPh sb="80" eb="81">
      <t>トウ</t>
    </rPh>
    <rPh sb="82" eb="84">
      <t>タイカイ</t>
    </rPh>
    <rPh sb="85" eb="86">
      <t>ム</t>
    </rPh>
    <rPh sb="88" eb="89">
      <t>ト</t>
    </rPh>
    <rPh sb="90" eb="91">
      <t>ク</t>
    </rPh>
    <rPh sb="93" eb="94">
      <t>スス</t>
    </rPh>
    <rPh sb="99" eb="101">
      <t>ソウゴ</t>
    </rPh>
    <rPh sb="102" eb="104">
      <t>レンケイ</t>
    </rPh>
    <rPh sb="105" eb="107">
      <t>キョウリョク</t>
    </rPh>
    <rPh sb="107" eb="109">
      <t>タイセイ</t>
    </rPh>
    <rPh sb="110" eb="112">
      <t>コウチク</t>
    </rPh>
    <rPh sb="117" eb="119">
      <t>モクテキ</t>
    </rPh>
    <phoneticPr fontId="2"/>
  </si>
  <si>
    <t>さいたま市教育委員会との業務委託契約</t>
    <rPh sb="4" eb="5">
      <t>シ</t>
    </rPh>
    <rPh sb="5" eb="7">
      <t>キョウイク</t>
    </rPh>
    <rPh sb="7" eb="10">
      <t>イインカイ</t>
    </rPh>
    <rPh sb="12" eb="14">
      <t>ギョウム</t>
    </rPh>
    <rPh sb="14" eb="16">
      <t>イタク</t>
    </rPh>
    <rPh sb="16" eb="18">
      <t>ケイヤク</t>
    </rPh>
    <phoneticPr fontId="2"/>
  </si>
  <si>
    <t>さいたま商工会議所との包括連携協定</t>
    <rPh sb="4" eb="6">
      <t>ショウコウ</t>
    </rPh>
    <rPh sb="6" eb="9">
      <t>カイギショ</t>
    </rPh>
    <rPh sb="11" eb="13">
      <t>ホウカツ</t>
    </rPh>
    <rPh sb="13" eb="15">
      <t>レンケイ</t>
    </rPh>
    <rPh sb="15" eb="17">
      <t>キョウテイ</t>
    </rPh>
    <phoneticPr fontId="2"/>
  </si>
  <si>
    <t>さいたま商工会議所と連携し、活力ある地域社会の形成に寄与することを目的とする。本目的を達成するために、地域の活性化及びまちづくりの推進、地域産業の振興、産学連携による研究開発、人材の育成等々の事業を行う。</t>
    <rPh sb="4" eb="6">
      <t>ショウコウ</t>
    </rPh>
    <rPh sb="6" eb="9">
      <t>カイギショ</t>
    </rPh>
    <rPh sb="10" eb="12">
      <t>レンケイ</t>
    </rPh>
    <rPh sb="14" eb="16">
      <t>カツリョク</t>
    </rPh>
    <rPh sb="18" eb="20">
      <t>チイキ</t>
    </rPh>
    <rPh sb="20" eb="22">
      <t>シャカイ</t>
    </rPh>
    <rPh sb="23" eb="25">
      <t>ケイセイ</t>
    </rPh>
    <rPh sb="26" eb="28">
      <t>キヨ</t>
    </rPh>
    <rPh sb="33" eb="35">
      <t>モクテキ</t>
    </rPh>
    <rPh sb="39" eb="40">
      <t>ホン</t>
    </rPh>
    <rPh sb="40" eb="42">
      <t>モクテキ</t>
    </rPh>
    <rPh sb="43" eb="45">
      <t>タッセイ</t>
    </rPh>
    <rPh sb="51" eb="53">
      <t>チイキ</t>
    </rPh>
    <rPh sb="54" eb="57">
      <t>カッセイカ</t>
    </rPh>
    <rPh sb="57" eb="58">
      <t>オヨ</t>
    </rPh>
    <rPh sb="65" eb="67">
      <t>スイシン</t>
    </rPh>
    <rPh sb="68" eb="70">
      <t>チイキ</t>
    </rPh>
    <rPh sb="70" eb="72">
      <t>サンギョウ</t>
    </rPh>
    <rPh sb="73" eb="75">
      <t>シンコウ</t>
    </rPh>
    <rPh sb="76" eb="78">
      <t>サンガク</t>
    </rPh>
    <rPh sb="78" eb="80">
      <t>レンケイ</t>
    </rPh>
    <rPh sb="83" eb="85">
      <t>ケンキュウ</t>
    </rPh>
    <rPh sb="85" eb="87">
      <t>カイハツ</t>
    </rPh>
    <rPh sb="88" eb="90">
      <t>ジンザイ</t>
    </rPh>
    <rPh sb="91" eb="93">
      <t>イクセイ</t>
    </rPh>
    <rPh sb="93" eb="95">
      <t>トウトウ</t>
    </rPh>
    <rPh sb="96" eb="98">
      <t>ジギョウ</t>
    </rPh>
    <rPh sb="99" eb="100">
      <t>オコナ</t>
    </rPh>
    <phoneticPr fontId="2"/>
  </si>
  <si>
    <t>「産学連携協力に関する覚書」</t>
    <rPh sb="1" eb="3">
      <t>サンガク</t>
    </rPh>
    <rPh sb="3" eb="5">
      <t>レンケイ</t>
    </rPh>
    <rPh sb="5" eb="7">
      <t>キョウリョク</t>
    </rPh>
    <rPh sb="8" eb="9">
      <t>カン</t>
    </rPh>
    <rPh sb="11" eb="13">
      <t>オボエガキ</t>
    </rPh>
    <phoneticPr fontId="2"/>
  </si>
  <si>
    <t>学術及び経済産業の発展に資するため、産学連携活動を推進する。
主に、県内企業との受託、共同研究や技術相談に応じる、講演会を実施する、セミナーの実施等。</t>
    <rPh sb="0" eb="2">
      <t>ガクジュツ</t>
    </rPh>
    <rPh sb="2" eb="3">
      <t>オヨ</t>
    </rPh>
    <rPh sb="4" eb="6">
      <t>ケイザイ</t>
    </rPh>
    <rPh sb="6" eb="8">
      <t>サンギョウ</t>
    </rPh>
    <rPh sb="9" eb="11">
      <t>ハッテン</t>
    </rPh>
    <rPh sb="12" eb="13">
      <t>シ</t>
    </rPh>
    <rPh sb="18" eb="20">
      <t>サンガク</t>
    </rPh>
    <rPh sb="20" eb="22">
      <t>レンケイ</t>
    </rPh>
    <rPh sb="22" eb="24">
      <t>カツドウ</t>
    </rPh>
    <rPh sb="25" eb="27">
      <t>スイシン</t>
    </rPh>
    <rPh sb="31" eb="32">
      <t>オモ</t>
    </rPh>
    <rPh sb="34" eb="36">
      <t>ケンナイ</t>
    </rPh>
    <rPh sb="36" eb="38">
      <t>キギョウ</t>
    </rPh>
    <rPh sb="40" eb="42">
      <t>ジュタク</t>
    </rPh>
    <rPh sb="43" eb="45">
      <t>キョウドウ</t>
    </rPh>
    <rPh sb="45" eb="47">
      <t>ケンキュウ</t>
    </rPh>
    <rPh sb="48" eb="50">
      <t>ギジュツ</t>
    </rPh>
    <rPh sb="50" eb="52">
      <t>ソウダン</t>
    </rPh>
    <rPh sb="53" eb="54">
      <t>オウ</t>
    </rPh>
    <rPh sb="57" eb="60">
      <t>コウエンカイ</t>
    </rPh>
    <rPh sb="61" eb="63">
      <t>ジッシ</t>
    </rPh>
    <rPh sb="71" eb="73">
      <t>ジッシ</t>
    </rPh>
    <rPh sb="73" eb="74">
      <t>トウ</t>
    </rPh>
    <phoneticPr fontId="2"/>
  </si>
  <si>
    <t>埼玉縣信用金庫と協同で、学術及び経済産業の発展に資するため、産学連携活動を推進する。
主に、県内企業との受託、共同研究や技術相談に応じる、講演会を実施する、セミナーの実施等。</t>
    <rPh sb="0" eb="2">
      <t>サイタマ</t>
    </rPh>
    <rPh sb="2" eb="3">
      <t>ケン</t>
    </rPh>
    <rPh sb="3" eb="5">
      <t>シンヨウ</t>
    </rPh>
    <rPh sb="5" eb="7">
      <t>キンコ</t>
    </rPh>
    <rPh sb="8" eb="10">
      <t>キョウドウ</t>
    </rPh>
    <rPh sb="12" eb="14">
      <t>ガクジュツ</t>
    </rPh>
    <rPh sb="14" eb="15">
      <t>オヨ</t>
    </rPh>
    <rPh sb="16" eb="18">
      <t>ケイザイ</t>
    </rPh>
    <rPh sb="18" eb="20">
      <t>サンギョウ</t>
    </rPh>
    <rPh sb="21" eb="23">
      <t>ハッテン</t>
    </rPh>
    <rPh sb="24" eb="25">
      <t>シ</t>
    </rPh>
    <rPh sb="30" eb="32">
      <t>サンガク</t>
    </rPh>
    <rPh sb="32" eb="34">
      <t>レンケイ</t>
    </rPh>
    <rPh sb="34" eb="36">
      <t>カツドウ</t>
    </rPh>
    <rPh sb="37" eb="39">
      <t>スイシン</t>
    </rPh>
    <rPh sb="43" eb="44">
      <t>オモ</t>
    </rPh>
    <rPh sb="46" eb="48">
      <t>ケンナイ</t>
    </rPh>
    <rPh sb="48" eb="50">
      <t>キギョウ</t>
    </rPh>
    <rPh sb="52" eb="54">
      <t>ジュタク</t>
    </rPh>
    <rPh sb="55" eb="57">
      <t>キョウドウ</t>
    </rPh>
    <rPh sb="57" eb="59">
      <t>ケンキュウ</t>
    </rPh>
    <rPh sb="60" eb="62">
      <t>ギジュツ</t>
    </rPh>
    <rPh sb="62" eb="64">
      <t>ソウダン</t>
    </rPh>
    <rPh sb="65" eb="66">
      <t>オウ</t>
    </rPh>
    <rPh sb="69" eb="72">
      <t>コウエンカイ</t>
    </rPh>
    <rPh sb="73" eb="75">
      <t>ジッシ</t>
    </rPh>
    <rPh sb="83" eb="85">
      <t>ジッシ</t>
    </rPh>
    <rPh sb="85" eb="86">
      <t>トウ</t>
    </rPh>
    <phoneticPr fontId="2"/>
  </si>
  <si>
    <t>毛呂山町との地域連携協定</t>
    <phoneticPr fontId="2"/>
  </si>
  <si>
    <t>活力ある個性豊かな地域社会の形成と発展に寄与することを目的とし、以下の事項について連携協力する。
（1）健康及び福祉の増進に関すること
（2）教育、文化、スポーツ及び国際交流の振興に関すること
（3）学術研究に関すること
（4）産業の振興に関すること
（5）地域医療の振興に関すること
（6）環境の保全及び創造に関すること
（7）安全安心なまちづくりに関すること
（8）人材育成に関すること　等</t>
    <rPh sb="0" eb="2">
      <t>カツリョク</t>
    </rPh>
    <rPh sb="4" eb="6">
      <t>コセイ</t>
    </rPh>
    <rPh sb="6" eb="7">
      <t>ユタ</t>
    </rPh>
    <rPh sb="9" eb="11">
      <t>チイキ</t>
    </rPh>
    <rPh sb="11" eb="13">
      <t>シャカイ</t>
    </rPh>
    <rPh sb="14" eb="16">
      <t>ケイセイ</t>
    </rPh>
    <rPh sb="17" eb="19">
      <t>ハッテン</t>
    </rPh>
    <rPh sb="20" eb="22">
      <t>キヨ</t>
    </rPh>
    <rPh sb="27" eb="29">
      <t>モクテキ</t>
    </rPh>
    <rPh sb="32" eb="34">
      <t>イカ</t>
    </rPh>
    <rPh sb="35" eb="37">
      <t>ジコウ</t>
    </rPh>
    <rPh sb="41" eb="43">
      <t>レンケイ</t>
    </rPh>
    <rPh sb="43" eb="45">
      <t>キョウリョク</t>
    </rPh>
    <rPh sb="52" eb="54">
      <t>ケンコウ</t>
    </rPh>
    <rPh sb="54" eb="55">
      <t>オヨ</t>
    </rPh>
    <rPh sb="56" eb="58">
      <t>フクシ</t>
    </rPh>
    <rPh sb="59" eb="61">
      <t>ゾウシン</t>
    </rPh>
    <rPh sb="71" eb="73">
      <t>キョウイク</t>
    </rPh>
    <rPh sb="74" eb="76">
      <t>ブンカ</t>
    </rPh>
    <rPh sb="81" eb="82">
      <t>オヨ</t>
    </rPh>
    <rPh sb="83" eb="85">
      <t>コクサイ</t>
    </rPh>
    <rPh sb="85" eb="87">
      <t>コウリュウ</t>
    </rPh>
    <rPh sb="91" eb="92">
      <t>カン</t>
    </rPh>
    <rPh sb="100" eb="102">
      <t>ガクジュツ</t>
    </rPh>
    <rPh sb="102" eb="104">
      <t>ケンキュウ</t>
    </rPh>
    <rPh sb="114" eb="116">
      <t>サンギョウ</t>
    </rPh>
    <rPh sb="117" eb="119">
      <t>シンコウ</t>
    </rPh>
    <rPh sb="120" eb="121">
      <t>カン</t>
    </rPh>
    <rPh sb="129" eb="131">
      <t>チイキ</t>
    </rPh>
    <rPh sb="131" eb="133">
      <t>イリョウ</t>
    </rPh>
    <rPh sb="134" eb="136">
      <t>シンコウ</t>
    </rPh>
    <rPh sb="137" eb="138">
      <t>カン</t>
    </rPh>
    <rPh sb="146" eb="148">
      <t>カンキョウ</t>
    </rPh>
    <rPh sb="149" eb="151">
      <t>ホゼン</t>
    </rPh>
    <rPh sb="151" eb="152">
      <t>オヨ</t>
    </rPh>
    <rPh sb="153" eb="155">
      <t>ソウゾウ</t>
    </rPh>
    <rPh sb="156" eb="157">
      <t>カン</t>
    </rPh>
    <rPh sb="165" eb="167">
      <t>アンゼン</t>
    </rPh>
    <rPh sb="176" eb="177">
      <t>カン</t>
    </rPh>
    <rPh sb="185" eb="187">
      <t>ジンザイ</t>
    </rPh>
    <rPh sb="187" eb="189">
      <t>イクセイ</t>
    </rPh>
    <rPh sb="190" eb="191">
      <t>カン</t>
    </rPh>
    <phoneticPr fontId="2"/>
  </si>
  <si>
    <t>日高市との地域連携に関する基本協定</t>
    <phoneticPr fontId="2"/>
  </si>
  <si>
    <t>活力ある個性的な地域社会の形成・発展とそのための人材育成に寄与することを目的とし、以下の事項について連携協力する。
（1）地域の活性化及び産業の振興に関すること
（2）安心安全なまちづくりに関すること
（3）健康・福祉の増進に関すること
（4）地域医療の振興に関すること
（5）環境の保全・創造に関すること
（6）教育・文化・生涯学習・スポーツの振興に関すること
（7）人材育成に関すること　等</t>
    <rPh sb="0" eb="2">
      <t>カツリョク</t>
    </rPh>
    <rPh sb="4" eb="7">
      <t>コセイテキ</t>
    </rPh>
    <rPh sb="8" eb="10">
      <t>チイキ</t>
    </rPh>
    <rPh sb="10" eb="12">
      <t>シャカイ</t>
    </rPh>
    <rPh sb="13" eb="15">
      <t>ケイセイ</t>
    </rPh>
    <rPh sb="16" eb="18">
      <t>ハッテン</t>
    </rPh>
    <rPh sb="24" eb="26">
      <t>ジンザイ</t>
    </rPh>
    <rPh sb="26" eb="28">
      <t>イクセイ</t>
    </rPh>
    <rPh sb="29" eb="31">
      <t>キヨ</t>
    </rPh>
    <rPh sb="36" eb="38">
      <t>モクテキ</t>
    </rPh>
    <rPh sb="41" eb="43">
      <t>イカ</t>
    </rPh>
    <rPh sb="44" eb="46">
      <t>ジコウ</t>
    </rPh>
    <rPh sb="50" eb="52">
      <t>レンケイ</t>
    </rPh>
    <rPh sb="52" eb="54">
      <t>キョウリョク</t>
    </rPh>
    <rPh sb="61" eb="63">
      <t>チイキ</t>
    </rPh>
    <rPh sb="64" eb="67">
      <t>カッセイカ</t>
    </rPh>
    <rPh sb="67" eb="68">
      <t>オヨ</t>
    </rPh>
    <rPh sb="69" eb="71">
      <t>サンギョウ</t>
    </rPh>
    <rPh sb="72" eb="74">
      <t>シンコウ</t>
    </rPh>
    <rPh sb="104" eb="106">
      <t>ケンコウ</t>
    </rPh>
    <rPh sb="107" eb="109">
      <t>フクシ</t>
    </rPh>
    <rPh sb="110" eb="112">
      <t>ゾウシン</t>
    </rPh>
    <rPh sb="163" eb="165">
      <t>ショウガイ</t>
    </rPh>
    <rPh sb="165" eb="167">
      <t>ガクシュウ</t>
    </rPh>
    <phoneticPr fontId="2"/>
  </si>
  <si>
    <t>株式会社丸広百貨店との地域連携に関する協定</t>
    <phoneticPr fontId="2"/>
  </si>
  <si>
    <t>地域社会の発展と地域の健康づくりに寄与することを目的とし、以下の事項について連携協力する。
（1）「健康セミナー」など健康の増進・予防医学の普及に関すること
（2）地域の発展や環境保全に関し、両者が必要と認める事項</t>
    <rPh sb="0" eb="2">
      <t>チイキ</t>
    </rPh>
    <rPh sb="2" eb="4">
      <t>シャカイ</t>
    </rPh>
    <rPh sb="5" eb="7">
      <t>ハッテン</t>
    </rPh>
    <rPh sb="8" eb="10">
      <t>チイキ</t>
    </rPh>
    <rPh sb="11" eb="13">
      <t>ケンコウ</t>
    </rPh>
    <rPh sb="17" eb="19">
      <t>キヨ</t>
    </rPh>
    <rPh sb="24" eb="26">
      <t>モクテキ</t>
    </rPh>
    <rPh sb="29" eb="31">
      <t>イカ</t>
    </rPh>
    <rPh sb="32" eb="34">
      <t>ジコウ</t>
    </rPh>
    <rPh sb="38" eb="40">
      <t>レンケイ</t>
    </rPh>
    <rPh sb="40" eb="42">
      <t>キョウリョク</t>
    </rPh>
    <rPh sb="50" eb="52">
      <t>ケンコウ</t>
    </rPh>
    <rPh sb="59" eb="61">
      <t>ケンコウ</t>
    </rPh>
    <rPh sb="62" eb="64">
      <t>ゾウシン</t>
    </rPh>
    <rPh sb="65" eb="67">
      <t>ヨボウ</t>
    </rPh>
    <rPh sb="67" eb="69">
      <t>イガク</t>
    </rPh>
    <rPh sb="70" eb="72">
      <t>フキュウ</t>
    </rPh>
    <rPh sb="73" eb="74">
      <t>カン</t>
    </rPh>
    <rPh sb="82" eb="84">
      <t>チイキ</t>
    </rPh>
    <rPh sb="85" eb="87">
      <t>ハッテン</t>
    </rPh>
    <rPh sb="88" eb="90">
      <t>カンキョウ</t>
    </rPh>
    <rPh sb="90" eb="92">
      <t>ホゼン</t>
    </rPh>
    <rPh sb="93" eb="94">
      <t>カン</t>
    </rPh>
    <rPh sb="96" eb="98">
      <t>リョウシャ</t>
    </rPh>
    <rPh sb="99" eb="101">
      <t>ヒツヨウ</t>
    </rPh>
    <rPh sb="102" eb="103">
      <t>ミト</t>
    </rPh>
    <rPh sb="105" eb="107">
      <t>ジコウ</t>
    </rPh>
    <phoneticPr fontId="2"/>
  </si>
  <si>
    <t>株式会社西武ライオンズとの連携協力に関する基本協定</t>
    <phoneticPr fontId="2"/>
  </si>
  <si>
    <t>地域社会の発展、地域福祉の向上に向け、以下の協働事業を行う。
（1）地域振興に関すること
（2）スポーツ振興に関すること
（3）教育振興に関すること　等</t>
    <rPh sb="0" eb="2">
      <t>チイキ</t>
    </rPh>
    <rPh sb="2" eb="4">
      <t>シャカイ</t>
    </rPh>
    <rPh sb="5" eb="7">
      <t>ハッテン</t>
    </rPh>
    <rPh sb="8" eb="10">
      <t>チイキ</t>
    </rPh>
    <rPh sb="10" eb="12">
      <t>フクシ</t>
    </rPh>
    <rPh sb="13" eb="15">
      <t>コウジョウ</t>
    </rPh>
    <rPh sb="16" eb="17">
      <t>ム</t>
    </rPh>
    <rPh sb="19" eb="21">
      <t>イカ</t>
    </rPh>
    <rPh sb="22" eb="24">
      <t>キョウドウ</t>
    </rPh>
    <rPh sb="24" eb="26">
      <t>ジギョウ</t>
    </rPh>
    <rPh sb="27" eb="28">
      <t>オコナ</t>
    </rPh>
    <phoneticPr fontId="2"/>
  </si>
  <si>
    <t>課外学習プログラムに関する協定</t>
  </si>
  <si>
    <t>各基本学科から提示された約100余のテーマを医学部、保健医療学部の学生が自ら選択し、医療の現場、医学研究の日常を体験する課外学習プログラムに女子栄養大学の受け入れる</t>
    <rPh sb="60" eb="62">
      <t>カガイ</t>
    </rPh>
    <rPh sb="62" eb="64">
      <t>ガクシュウ</t>
    </rPh>
    <phoneticPr fontId="2"/>
  </si>
  <si>
    <t>相互協力・連携に関する協定</t>
    <rPh sb="0" eb="2">
      <t>ソウゴ</t>
    </rPh>
    <rPh sb="2" eb="4">
      <t>キョウリョク</t>
    </rPh>
    <rPh sb="5" eb="7">
      <t>レンケイ</t>
    </rPh>
    <rPh sb="8" eb="9">
      <t>カン</t>
    </rPh>
    <rPh sb="11" eb="13">
      <t>キョウテイ</t>
    </rPh>
    <phoneticPr fontId="2"/>
  </si>
  <si>
    <t>平成24年度に文部科学省から選定された「大学間連携共同教育推進事業」の取り組みである「彩の国大学連携による住民の暮しを支える連携力の高い専門職育成」の終了にあたり、平成29年度以降の「大学間連携共同教育推進事業で構築した彩の国連携科目の運営」および「保健医療福祉分野等における人材育成に資すること」を連携して行う</t>
    <rPh sb="0" eb="2">
      <t>ヘイセイ</t>
    </rPh>
    <rPh sb="4" eb="6">
      <t>ネンド</t>
    </rPh>
    <rPh sb="7" eb="9">
      <t>モンブ</t>
    </rPh>
    <rPh sb="9" eb="12">
      <t>カガクショウ</t>
    </rPh>
    <rPh sb="14" eb="16">
      <t>センテイ</t>
    </rPh>
    <rPh sb="20" eb="22">
      <t>ダイガク</t>
    </rPh>
    <rPh sb="22" eb="23">
      <t>カン</t>
    </rPh>
    <rPh sb="23" eb="25">
      <t>レンケイ</t>
    </rPh>
    <rPh sb="25" eb="27">
      <t>キョウドウ</t>
    </rPh>
    <rPh sb="27" eb="29">
      <t>キョウイク</t>
    </rPh>
    <rPh sb="29" eb="31">
      <t>スイシン</t>
    </rPh>
    <rPh sb="31" eb="33">
      <t>ジギョウ</t>
    </rPh>
    <rPh sb="35" eb="36">
      <t>ト</t>
    </rPh>
    <rPh sb="37" eb="38">
      <t>ク</t>
    </rPh>
    <rPh sb="43" eb="44">
      <t>サイ</t>
    </rPh>
    <rPh sb="45" eb="46">
      <t>クニ</t>
    </rPh>
    <rPh sb="46" eb="48">
      <t>ダイガク</t>
    </rPh>
    <rPh sb="48" eb="50">
      <t>レンケイ</t>
    </rPh>
    <rPh sb="53" eb="55">
      <t>ジュウミン</t>
    </rPh>
    <rPh sb="56" eb="57">
      <t>ク</t>
    </rPh>
    <rPh sb="59" eb="60">
      <t>ササ</t>
    </rPh>
    <rPh sb="62" eb="64">
      <t>レンケイ</t>
    </rPh>
    <rPh sb="64" eb="65">
      <t>リョク</t>
    </rPh>
    <rPh sb="66" eb="67">
      <t>タカ</t>
    </rPh>
    <rPh sb="68" eb="70">
      <t>センモン</t>
    </rPh>
    <rPh sb="70" eb="71">
      <t>ショク</t>
    </rPh>
    <rPh sb="71" eb="73">
      <t>イクセイ</t>
    </rPh>
    <rPh sb="75" eb="77">
      <t>シュウリョウ</t>
    </rPh>
    <rPh sb="82" eb="84">
      <t>ヘイセイ</t>
    </rPh>
    <rPh sb="86" eb="88">
      <t>ネンド</t>
    </rPh>
    <rPh sb="88" eb="90">
      <t>イコウ</t>
    </rPh>
    <rPh sb="92" eb="94">
      <t>ダイガク</t>
    </rPh>
    <rPh sb="94" eb="95">
      <t>カン</t>
    </rPh>
    <rPh sb="95" eb="97">
      <t>レンケイ</t>
    </rPh>
    <rPh sb="97" eb="99">
      <t>キョウドウ</t>
    </rPh>
    <rPh sb="99" eb="101">
      <t>キョウイク</t>
    </rPh>
    <rPh sb="101" eb="103">
      <t>スイシン</t>
    </rPh>
    <rPh sb="103" eb="105">
      <t>ジギョウ</t>
    </rPh>
    <rPh sb="106" eb="108">
      <t>コウチク</t>
    </rPh>
    <rPh sb="110" eb="111">
      <t>サイ</t>
    </rPh>
    <rPh sb="112" eb="113">
      <t>クニ</t>
    </rPh>
    <rPh sb="113" eb="115">
      <t>レンケイ</t>
    </rPh>
    <rPh sb="115" eb="117">
      <t>カモク</t>
    </rPh>
    <rPh sb="118" eb="120">
      <t>ウンエイ</t>
    </rPh>
    <rPh sb="125" eb="127">
      <t>ホケン</t>
    </rPh>
    <rPh sb="127" eb="129">
      <t>イリョウ</t>
    </rPh>
    <rPh sb="129" eb="131">
      <t>フクシ</t>
    </rPh>
    <rPh sb="131" eb="133">
      <t>ブンヤ</t>
    </rPh>
    <rPh sb="133" eb="134">
      <t>トウ</t>
    </rPh>
    <rPh sb="138" eb="140">
      <t>ジンザイ</t>
    </rPh>
    <rPh sb="140" eb="142">
      <t>イクセイ</t>
    </rPh>
    <rPh sb="143" eb="144">
      <t>シ</t>
    </rPh>
    <rPh sb="150" eb="152">
      <t>レンケイ</t>
    </rPh>
    <rPh sb="154" eb="155">
      <t>オコナ</t>
    </rPh>
    <phoneticPr fontId="2"/>
  </si>
  <si>
    <t>彩の国連携科目に関する協定</t>
    <rPh sb="0" eb="1">
      <t>サイ</t>
    </rPh>
    <rPh sb="2" eb="3">
      <t>クニ</t>
    </rPh>
    <rPh sb="3" eb="5">
      <t>レンケイ</t>
    </rPh>
    <rPh sb="5" eb="7">
      <t>カモク</t>
    </rPh>
    <rPh sb="8" eb="9">
      <t>カン</t>
    </rPh>
    <rPh sb="11" eb="13">
      <t>キョウテイ</t>
    </rPh>
    <phoneticPr fontId="2"/>
  </si>
  <si>
    <t>平成24年度に文部科学省から選定された「大学間連携共同教育推進事業」の取り組みである「彩の国大学連携による住民の暮しを支える連携力の高い専門職育成」の終了にあたり、平成29年度以降の大学間連携共同教育推進事業で構築した彩の国連携科目（ヒューマンケア論・ヒューマンケア体験実習・IPW論・IPW演習・IPW実習）を共同開講する</t>
    <rPh sb="124" eb="125">
      <t>ロン</t>
    </rPh>
    <rPh sb="133" eb="135">
      <t>タイケン</t>
    </rPh>
    <rPh sb="135" eb="137">
      <t>ジッシュウ</t>
    </rPh>
    <rPh sb="141" eb="142">
      <t>ロン</t>
    </rPh>
    <rPh sb="146" eb="148">
      <t>エンシュウ</t>
    </rPh>
    <rPh sb="152" eb="154">
      <t>ジッシュウ</t>
    </rPh>
    <rPh sb="156" eb="158">
      <t>キョウドウ</t>
    </rPh>
    <rPh sb="158" eb="159">
      <t>カイ</t>
    </rPh>
    <rPh sb="159" eb="160">
      <t>コウ</t>
    </rPh>
    <phoneticPr fontId="2"/>
  </si>
  <si>
    <t>さいたま市とのイノベーションに関する連携協定書</t>
    <rPh sb="4" eb="5">
      <t>シ</t>
    </rPh>
    <rPh sb="15" eb="16">
      <t>カン</t>
    </rPh>
    <rPh sb="18" eb="20">
      <t>レンケイ</t>
    </rPh>
    <rPh sb="20" eb="22">
      <t>キョウテイ</t>
    </rPh>
    <rPh sb="22" eb="23">
      <t>ショ</t>
    </rPh>
    <phoneticPr fontId="2"/>
  </si>
  <si>
    <t>さいたま市をフィールドとして、本学の持つ知見を活用した連携を推進することで、本地域からのイノベーションを創出し、地域経済の活性化による活力ある地域社会の実現に資することを目的とする。連携事項は下記の通り。
（１） イノベーションの創出に向けた産学官の共同研究
（２） イノベーションの創出に向けた社会実装のための産学官の協働
（３） イノベーションの創出の担い手となる人材の育成、活用
（４） その他イノベーションの創出に必要な事項</t>
    <rPh sb="15" eb="16">
      <t>ホン</t>
    </rPh>
    <rPh sb="93" eb="95">
      <t>ジコウ</t>
    </rPh>
    <rPh sb="96" eb="98">
      <t>カキ</t>
    </rPh>
    <rPh sb="99" eb="100">
      <t>トオ</t>
    </rPh>
    <phoneticPr fontId="2"/>
  </si>
  <si>
    <t>埼玉県と芝浦工業大学の相互協力・連携に関する協定</t>
    <rPh sb="0" eb="3">
      <t>サイタマケン</t>
    </rPh>
    <rPh sb="4" eb="10">
      <t>シバウラコウギョウダイガク</t>
    </rPh>
    <phoneticPr fontId="2"/>
  </si>
  <si>
    <t>相互の密接な協力と連携により、地域の課題に迅速かつ適切に対応し、活力ある個性豊かな地域社会の形成・発展に寄与することを目的とする。
【協力・連携事項（抜粋）】➀産学官連携と地域産業の振興／②企業と学生の人材育成と活用／③まちづくり・ものづくりの融合による地域経済活性化／④知的財産の活用による先端産業の創造／⑤地域資源を活用した観光振興・環境改善・災害対策・農業支援／⑥国際交流の推進によるグローバル化／⑦教育、福祉、健康、文化、芸術、スポーツ振興ほか</t>
    <rPh sb="67" eb="69">
      <t>キョウリョク</t>
    </rPh>
    <rPh sb="70" eb="72">
      <t>レンケイ</t>
    </rPh>
    <rPh sb="72" eb="74">
      <t>ジコウ</t>
    </rPh>
    <rPh sb="75" eb="77">
      <t>バッスイ</t>
    </rPh>
    <phoneticPr fontId="2"/>
  </si>
  <si>
    <t>さいたま市と大学コンソーシアムさいたまとの連携に関する包括協定書</t>
    <rPh sb="4" eb="5">
      <t>シ</t>
    </rPh>
    <rPh sb="6" eb="8">
      <t>ダイガク</t>
    </rPh>
    <rPh sb="21" eb="23">
      <t>レンケイ</t>
    </rPh>
    <rPh sb="24" eb="25">
      <t>カン</t>
    </rPh>
    <rPh sb="27" eb="29">
      <t>ホウカツ</t>
    </rPh>
    <rPh sb="29" eb="32">
      <t>キョウテイショ</t>
    </rPh>
    <phoneticPr fontId="2"/>
  </si>
  <si>
    <t>市とコンソーシアムさいたまが幅広い分野において密接な協力と連携により、市及びコンソーシアム並びに地域社会の発展に寄与する。</t>
    <rPh sb="0" eb="1">
      <t>シ</t>
    </rPh>
    <rPh sb="14" eb="16">
      <t>ハバヒロ</t>
    </rPh>
    <rPh sb="17" eb="19">
      <t>ブンヤ</t>
    </rPh>
    <rPh sb="23" eb="25">
      <t>ミッセツ</t>
    </rPh>
    <rPh sb="26" eb="28">
      <t>キョウリョク</t>
    </rPh>
    <rPh sb="29" eb="31">
      <t>レンケイ</t>
    </rPh>
    <rPh sb="35" eb="36">
      <t>シ</t>
    </rPh>
    <rPh sb="36" eb="37">
      <t>オヨ</t>
    </rPh>
    <rPh sb="45" eb="46">
      <t>ナラ</t>
    </rPh>
    <rPh sb="48" eb="50">
      <t>チイキ</t>
    </rPh>
    <rPh sb="50" eb="52">
      <t>シャカイ</t>
    </rPh>
    <rPh sb="53" eb="55">
      <t>ハッテン</t>
    </rPh>
    <rPh sb="56" eb="58">
      <t>キヨ</t>
    </rPh>
    <phoneticPr fontId="2"/>
  </si>
  <si>
    <t>インターンシップ協定</t>
    <rPh sb="8" eb="10">
      <t>キョウテイ</t>
    </rPh>
    <phoneticPr fontId="2"/>
  </si>
  <si>
    <t>自治体（行政）、産業界（企業等）</t>
  </si>
  <si>
    <t>適用範囲および有効期限に関わること
報酬および交通費、昼食費の補助に関わること
災害傷害保険等に関わること
学生の遵守事項に関わること</t>
  </si>
  <si>
    <t>株式会社西武ライオンズとの連携協力に関する基本協定</t>
    <rPh sb="0" eb="4">
      <t>カブシキガイシャ</t>
    </rPh>
    <rPh sb="4" eb="6">
      <t>セイブ</t>
    </rPh>
    <rPh sb="13" eb="15">
      <t>レンケイ</t>
    </rPh>
    <rPh sb="15" eb="17">
      <t>キョウリョク</t>
    </rPh>
    <rPh sb="18" eb="19">
      <t>カン</t>
    </rPh>
    <rPh sb="21" eb="23">
      <t>キホン</t>
    </rPh>
    <rPh sb="23" eb="25">
      <t>キョウテイ</t>
    </rPh>
    <phoneticPr fontId="2"/>
  </si>
  <si>
    <t>平成28年度</t>
    <rPh sb="0" eb="2">
      <t>ヘイセイ</t>
    </rPh>
    <rPh sb="4" eb="6">
      <t>ネンド</t>
    </rPh>
    <phoneticPr fontId="2"/>
  </si>
  <si>
    <t>多方面にわたる連携を通じて、地域社会の発展、市民福祉の向上に向け、協働して取り組むために必要な基本的事項を定めることを目的とする。</t>
    <rPh sb="0" eb="3">
      <t>タホウメン</t>
    </rPh>
    <rPh sb="7" eb="9">
      <t>レンケイ</t>
    </rPh>
    <rPh sb="10" eb="11">
      <t>ツウ</t>
    </rPh>
    <rPh sb="14" eb="16">
      <t>チイキ</t>
    </rPh>
    <rPh sb="16" eb="18">
      <t>シャカイ</t>
    </rPh>
    <rPh sb="19" eb="21">
      <t>ハッテン</t>
    </rPh>
    <rPh sb="22" eb="24">
      <t>シミン</t>
    </rPh>
    <rPh sb="24" eb="26">
      <t>フクシ</t>
    </rPh>
    <rPh sb="27" eb="29">
      <t>コウジョウ</t>
    </rPh>
    <rPh sb="30" eb="31">
      <t>ム</t>
    </rPh>
    <rPh sb="33" eb="35">
      <t>キョウドウ</t>
    </rPh>
    <rPh sb="37" eb="38">
      <t>ト</t>
    </rPh>
    <rPh sb="39" eb="40">
      <t>ク</t>
    </rPh>
    <rPh sb="44" eb="46">
      <t>ヒツヨウ</t>
    </rPh>
    <rPh sb="47" eb="50">
      <t>キホンテキ</t>
    </rPh>
    <rPh sb="50" eb="52">
      <t>ジコウ</t>
    </rPh>
    <rPh sb="53" eb="54">
      <t>サダ</t>
    </rPh>
    <rPh sb="59" eb="61">
      <t>モクテキ</t>
    </rPh>
    <phoneticPr fontId="2"/>
  </si>
  <si>
    <t xml:space="preserve">相互の活動の交流を図るとともに、地域の福祉等における問題等に対して、有機的な連携により、その解決等に向けた環境の整備に貢献することを目的とする。 </t>
    <phoneticPr fontId="2"/>
  </si>
  <si>
    <t>公益財団法人和光市文化振興公社との相互協力協定</t>
    <rPh sb="0" eb="2">
      <t>コウエキ</t>
    </rPh>
    <rPh sb="2" eb="4">
      <t>ザイダン</t>
    </rPh>
    <rPh sb="4" eb="6">
      <t>ホウジン</t>
    </rPh>
    <rPh sb="6" eb="9">
      <t>ワコウシ</t>
    </rPh>
    <rPh sb="9" eb="11">
      <t>ブンカ</t>
    </rPh>
    <rPh sb="11" eb="13">
      <t>シンコウ</t>
    </rPh>
    <rPh sb="13" eb="15">
      <t>コウシャ</t>
    </rPh>
    <rPh sb="17" eb="19">
      <t>ソウゴ</t>
    </rPh>
    <rPh sb="19" eb="21">
      <t>キョウリョク</t>
    </rPh>
    <rPh sb="21" eb="23">
      <t>キョウテイ</t>
    </rPh>
    <phoneticPr fontId="2"/>
  </si>
  <si>
    <t>包括的な連携のもと、相互が有する資源や人材を活用し、地域芸術の発展や地域住民の生涯学習ニーズに資する活動を行うことで地域社会の発展に寄与することを目的とする。</t>
    <rPh sb="0" eb="3">
      <t>ホウカツテキ</t>
    </rPh>
    <rPh sb="4" eb="6">
      <t>レンケイ</t>
    </rPh>
    <rPh sb="10" eb="12">
      <t>ソウゴ</t>
    </rPh>
    <rPh sb="13" eb="14">
      <t>ユウ</t>
    </rPh>
    <rPh sb="16" eb="18">
      <t>シゲン</t>
    </rPh>
    <rPh sb="19" eb="21">
      <t>ジンザイ</t>
    </rPh>
    <rPh sb="22" eb="24">
      <t>カツヨウ</t>
    </rPh>
    <rPh sb="26" eb="28">
      <t>チイキ</t>
    </rPh>
    <rPh sb="28" eb="30">
      <t>ゲイジュツ</t>
    </rPh>
    <rPh sb="31" eb="33">
      <t>ハッテン</t>
    </rPh>
    <rPh sb="34" eb="36">
      <t>チイキ</t>
    </rPh>
    <rPh sb="36" eb="38">
      <t>ジュウミン</t>
    </rPh>
    <rPh sb="39" eb="41">
      <t>ショウガイ</t>
    </rPh>
    <rPh sb="41" eb="43">
      <t>ガクシュウ</t>
    </rPh>
    <rPh sb="47" eb="48">
      <t>シ</t>
    </rPh>
    <rPh sb="50" eb="52">
      <t>カツドウ</t>
    </rPh>
    <rPh sb="53" eb="54">
      <t>オコナ</t>
    </rPh>
    <rPh sb="58" eb="60">
      <t>チイキ</t>
    </rPh>
    <rPh sb="60" eb="62">
      <t>シャカイ</t>
    </rPh>
    <rPh sb="63" eb="65">
      <t>ハッテン</t>
    </rPh>
    <rPh sb="66" eb="68">
      <t>キヨ</t>
    </rPh>
    <rPh sb="73" eb="75">
      <t>モクテキ</t>
    </rPh>
    <phoneticPr fontId="2"/>
  </si>
  <si>
    <t>独立行政法人都市再生機構が所有する空き店舗を活用し、地域の活性化及び協働によるまちづくりを推進する。</t>
    <rPh sb="0" eb="2">
      <t>ドクリツ</t>
    </rPh>
    <rPh sb="2" eb="4">
      <t>ギョウセイ</t>
    </rPh>
    <rPh sb="4" eb="6">
      <t>ホウジン</t>
    </rPh>
    <rPh sb="6" eb="8">
      <t>トシ</t>
    </rPh>
    <rPh sb="8" eb="10">
      <t>サイセイ</t>
    </rPh>
    <rPh sb="10" eb="12">
      <t>キコウ</t>
    </rPh>
    <rPh sb="13" eb="15">
      <t>ショユウ</t>
    </rPh>
    <rPh sb="17" eb="18">
      <t>ア</t>
    </rPh>
    <rPh sb="19" eb="21">
      <t>テンポ</t>
    </rPh>
    <rPh sb="22" eb="24">
      <t>カツヨウ</t>
    </rPh>
    <rPh sb="26" eb="28">
      <t>チイキ</t>
    </rPh>
    <rPh sb="29" eb="32">
      <t>カッセイカ</t>
    </rPh>
    <rPh sb="32" eb="33">
      <t>オヨ</t>
    </rPh>
    <rPh sb="34" eb="36">
      <t>キョウドウ</t>
    </rPh>
    <rPh sb="45" eb="47">
      <t>スイシン</t>
    </rPh>
    <phoneticPr fontId="2"/>
  </si>
  <si>
    <t>この協定は、商工会議所と大学が包括的な連携の下、まちづくりの各分野で協力し、地域の発展と人材の育成に寄与することを目的とし、次の事項について連携するものとする。
（１）会議所事業への支援
（２）地域文化・教育・スポーツ活動の発展と振興
（３）環境の保全・創出
（４）大学の人材育成
（５）地域間交流の発展
（６）地域経済の振興
（７）まちづくりの支援
（８）その他、商工会議所と大学が必要と認める事項</t>
  </si>
  <si>
    <t xml:space="preserve">この協定は、市と大学が連携協力のもと、互いに協働し、活力ある個性的な地域社会の形成・発展とそのための人材育成に寄与することを目的とし、次の事項について連携するものとする。
(1) 地域の活性化及び産業の振興に関すること。
(2) 安心安全なまちづくりに関すること。
(3) 健康・福祉の増進に関すること。
(4) 環境の保全・創造に関すること。
(5) 教育・文化・生涯学習・スポーツの振興に関すること。
(6) 人材育成に関すること。
(7) その他市と大学が協議して必要と認める事項に関すること。
</t>
  </si>
  <si>
    <t>大規模災害時における広域支援拠点の確保に関する協定</t>
  </si>
  <si>
    <t>首都圏で直下型地震などの大規模災害が発生した際に、迅速な救援活動を行うため、埼玉県と広域支援拠点の確保に関する協定を締結した。高速道路のインターチェンジからアクセスがよい本学の土地を、救援物資の集配場所や救助活動の拠点として活用することが可能となった。</t>
  </si>
  <si>
    <t>連携協力に関する基本協定書</t>
    <phoneticPr fontId="2"/>
  </si>
  <si>
    <t>株式会社ソニー・ミュージックエンタテインメント
と、8月に飯能市内で開催した北欧型ファミリーフェスティバル「Hanno Green Carnival 2016（ハンノウグリーンカーニバル2016）」に関する協定を締結した。この協定の締結により、フェスティバル当日は本学キャンパス内でフードエリアの展開やアーティストのライブ、様々なワークショップの開催といったイベントを行った。</t>
    <rPh sb="103" eb="105">
      <t>キョウテイ</t>
    </rPh>
    <rPh sb="106" eb="108">
      <t>テイケツ</t>
    </rPh>
    <rPh sb="184" eb="185">
      <t>オコナ</t>
    </rPh>
    <phoneticPr fontId="2"/>
  </si>
  <si>
    <t>連携協力に関する基本協定書</t>
    <phoneticPr fontId="2"/>
  </si>
  <si>
    <t>本拠地の所沢市をはじめ、本学の所在する飯能市を含め、近隣の13市1町と基本協定を締結している西武ライオンズと、「連携協力に関する基本協定」を締結し、お互いの資源を活かして地域貢献に資する様々な協働事業に取り組んでいる。</t>
    <rPh sb="46" eb="48">
      <t>セイブ</t>
    </rPh>
    <phoneticPr fontId="2"/>
  </si>
  <si>
    <t>地域振興ならびに教育振興の向上を目的とした連携協力に関する基本協定</t>
  </si>
  <si>
    <t>フィンテック グローバル株式会社 2本学は、2016（平成28）年12月6日（火）にフィンテック グローバル株式会社（本社：東京都港区、社長：玉井 信光氏、以下「フィンテック社」）と地域振興ならびに教育振興の向上を目的とした連携協力に関する基本協定を締結しました。
　今後の連携協力の一環として、フィンテック社が、埼玉県飯能市の宮沢湖を中心としたエリアで開業準備を進めている「メッツァ」においても、連携協力を進めてまいります。</t>
    <phoneticPr fontId="2"/>
  </si>
  <si>
    <t>彩の国大学コンソーシアム友好交流</t>
    <phoneticPr fontId="2"/>
  </si>
  <si>
    <t>埼玉県（西部地区を中心）に所在する大学（短期大学をふくむ。以下単に「大学」という。）は、学生にとって価値の高い学修の場を形成し、当地区の教育・文化水準の優越性を確立するために、情報・資源の共有を通じて各大学の更なる発展を図ることを目的とする。</t>
    <phoneticPr fontId="2"/>
  </si>
  <si>
    <t>大東文化大学とときがわ町は、新しい時代に向けて克服すべき地域社会の課題に挑戦し、「人と自然が共生し、人々が協働する活力あるまち」を創造することを目指す。</t>
    <phoneticPr fontId="2"/>
  </si>
  <si>
    <t>東松山市と大東文化大学は、交流と協働のもとに、互いの資源を有効に活用し、わがまち東松山の地域理力を高めて、「安心できる暮らしと豊かな自然を大切にしたまち」を実現する。</t>
    <phoneticPr fontId="2"/>
  </si>
  <si>
    <t>鳩山町地域連携基本協定</t>
    <rPh sb="0" eb="2">
      <t>ハトヤマ</t>
    </rPh>
    <rPh sb="2" eb="3">
      <t>マチ</t>
    </rPh>
    <rPh sb="3" eb="5">
      <t>チイキ</t>
    </rPh>
    <rPh sb="5" eb="7">
      <t>レンケイ</t>
    </rPh>
    <rPh sb="7" eb="9">
      <t>キホン</t>
    </rPh>
    <rPh sb="9" eb="11">
      <t>キョウテイ</t>
    </rPh>
    <phoneticPr fontId="2"/>
  </si>
  <si>
    <t>大東文化大学とと鳩山町は、これまで国際関係学部の「大豆のアジア学」やスポーツ健康科学部との「高齢者トレーニング教室」などの講義や取り組みを通じて連携を図ってきた。今後、地域活性化、産業振興、教育、文化など、幅広い分野において一層の事業展開を図るべく連携を強化することを目的とする。</t>
    <rPh sb="0" eb="2">
      <t>ダイトウ</t>
    </rPh>
    <rPh sb="2" eb="4">
      <t>ブンカ</t>
    </rPh>
    <rPh sb="4" eb="6">
      <t>ダイガク</t>
    </rPh>
    <rPh sb="17" eb="19">
      <t>コクサイ</t>
    </rPh>
    <rPh sb="19" eb="21">
      <t>カンケイ</t>
    </rPh>
    <rPh sb="21" eb="23">
      <t>ガクブ</t>
    </rPh>
    <rPh sb="25" eb="27">
      <t>ダイズ</t>
    </rPh>
    <rPh sb="31" eb="32">
      <t>ガク</t>
    </rPh>
    <rPh sb="38" eb="40">
      <t>ケンコウ</t>
    </rPh>
    <rPh sb="40" eb="43">
      <t>カガクブ</t>
    </rPh>
    <rPh sb="46" eb="49">
      <t>コウレイシャ</t>
    </rPh>
    <rPh sb="55" eb="57">
      <t>キョウシツ</t>
    </rPh>
    <rPh sb="61" eb="63">
      <t>コウギ</t>
    </rPh>
    <rPh sb="64" eb="65">
      <t>ト</t>
    </rPh>
    <rPh sb="66" eb="67">
      <t>ク</t>
    </rPh>
    <rPh sb="69" eb="70">
      <t>ツウ</t>
    </rPh>
    <rPh sb="72" eb="74">
      <t>レンケイ</t>
    </rPh>
    <rPh sb="75" eb="76">
      <t>ハカ</t>
    </rPh>
    <rPh sb="81" eb="83">
      <t>コンゴ</t>
    </rPh>
    <rPh sb="103" eb="105">
      <t>ハバヒロ</t>
    </rPh>
    <rPh sb="106" eb="108">
      <t>ブンヤ</t>
    </rPh>
    <rPh sb="120" eb="121">
      <t>ハカ</t>
    </rPh>
    <rPh sb="124" eb="126">
      <t>レンケイ</t>
    </rPh>
    <rPh sb="127" eb="129">
      <t>キョウカ</t>
    </rPh>
    <rPh sb="134" eb="136">
      <t>モクテキ</t>
    </rPh>
    <phoneticPr fontId="2"/>
  </si>
  <si>
    <t>東松山市まち・ひと・しごと創生に関する協定</t>
    <rPh sb="0" eb="4">
      <t>ヒガシマツヤマシ</t>
    </rPh>
    <rPh sb="13" eb="15">
      <t>ソウセイ</t>
    </rPh>
    <rPh sb="16" eb="17">
      <t>カン</t>
    </rPh>
    <rPh sb="19" eb="21">
      <t>キョウテイ</t>
    </rPh>
    <phoneticPr fontId="2"/>
  </si>
  <si>
    <t>東松山市のまち・ひと・しごと創生総合戦略の趣旨に基づき、東松山市・山崎製パン埼玉工場・本学の三者にて締結したもの。「ランチパック東松山やきとり風」の企画や販売を三者が協力して実施していくことを通じて、東松山市のPRを推進するほか、学生の学習の場として活用すべく、大学が積極的に地域と連携していくことを目的とする。</t>
    <rPh sb="80" eb="82">
      <t>サンシャ</t>
    </rPh>
    <rPh sb="83" eb="85">
      <t>キョウリョク</t>
    </rPh>
    <rPh sb="87" eb="89">
      <t>ジッシ</t>
    </rPh>
    <rPh sb="125" eb="127">
      <t>カツヨウ</t>
    </rPh>
    <rPh sb="150" eb="152">
      <t>モクテキ</t>
    </rPh>
    <phoneticPr fontId="2"/>
  </si>
  <si>
    <t>宇宙・産学官・地域連携コンソーシアム
「ここから武蔵コンソーシアム」</t>
    <rPh sb="0" eb="2">
      <t>ウチュウ</t>
    </rPh>
    <rPh sb="3" eb="6">
      <t>サンガクカン</t>
    </rPh>
    <rPh sb="7" eb="9">
      <t>チイキ</t>
    </rPh>
    <rPh sb="9" eb="11">
      <t>レンケイ</t>
    </rPh>
    <rPh sb="24" eb="26">
      <t>ムサシ</t>
    </rPh>
    <phoneticPr fontId="2"/>
  </si>
  <si>
    <t>鳩山町および周辺の地域にある大学、研究機関などの先端の知見と能力の活用を図り、 民間企業や自治体とも協力して地域が抱える課題を共有、解決策を協議し、実現する活動をすることにより、地域の振興と発展に貢献する事を目的とする。
（構成団体）一般財団法人リモートセンシング技術センター・鳩山町・アーベルソフト・日立製作所・新日鉄住金ソリューションズ・城西大学・東京電機大学</t>
    <rPh sb="112" eb="114">
      <t>コウセイ</t>
    </rPh>
    <rPh sb="114" eb="116">
      <t>ダンタイ</t>
    </rPh>
    <rPh sb="180" eb="182">
      <t>ダイガク</t>
    </rPh>
    <phoneticPr fontId="2"/>
  </si>
  <si>
    <t>東京家政大学と狭山市との連携に関する基本協定</t>
    <rPh sb="15" eb="16">
      <t>カン</t>
    </rPh>
    <rPh sb="18" eb="20">
      <t>キホン</t>
    </rPh>
    <rPh sb="20" eb="22">
      <t>キョウテイ</t>
    </rPh>
    <phoneticPr fontId="2"/>
  </si>
  <si>
    <t>大学と市が積み重ねてきた協力関係をより一層強化し、様々な分野に関する包括的・継続的な連携と協働を推進することにより、活力ある魅力的な地域社会の形成・発展とそのための人材育成を図り、もって大学の発展、市のまちづくりに寄与することを目的とする。
連携協定事項は、環境保全、健康福祉の増進、まちづくり、地域の活性化及び産業の振興、防災、人材の育成等に関すること。</t>
    <rPh sb="125" eb="127">
      <t>ジコウ</t>
    </rPh>
    <rPh sb="129" eb="131">
      <t>カンキョウ</t>
    </rPh>
    <rPh sb="131" eb="133">
      <t>ホゼン</t>
    </rPh>
    <rPh sb="134" eb="136">
      <t>ケンコウ</t>
    </rPh>
    <rPh sb="136" eb="138">
      <t>フクシ</t>
    </rPh>
    <rPh sb="139" eb="141">
      <t>ゾウシン</t>
    </rPh>
    <rPh sb="148" eb="150">
      <t>チイキ</t>
    </rPh>
    <rPh sb="151" eb="154">
      <t>カッセイカ</t>
    </rPh>
    <rPh sb="154" eb="155">
      <t>オヨ</t>
    </rPh>
    <rPh sb="156" eb="158">
      <t>サンギョウ</t>
    </rPh>
    <rPh sb="159" eb="161">
      <t>シンコウ</t>
    </rPh>
    <rPh sb="162" eb="164">
      <t>ボウサイ</t>
    </rPh>
    <rPh sb="165" eb="167">
      <t>ジンザイ</t>
    </rPh>
    <rPh sb="168" eb="170">
      <t>イクセイ</t>
    </rPh>
    <rPh sb="170" eb="171">
      <t>ナド</t>
    </rPh>
    <rPh sb="172" eb="173">
      <t>カン</t>
    </rPh>
    <phoneticPr fontId="2"/>
  </si>
  <si>
    <t>川越市教育委員会と東京国際大学との
学校教育分野における相互協力に関する協定</t>
    <rPh sb="0" eb="2">
      <t>カワゴエ</t>
    </rPh>
    <rPh sb="2" eb="3">
      <t>シ</t>
    </rPh>
    <rPh sb="3" eb="5">
      <t>キョウイク</t>
    </rPh>
    <rPh sb="5" eb="8">
      <t>イインカイ</t>
    </rPh>
    <rPh sb="9" eb="15">
      <t>トウ</t>
    </rPh>
    <rPh sb="18" eb="20">
      <t>ガッコウ</t>
    </rPh>
    <rPh sb="20" eb="22">
      <t>キョウイク</t>
    </rPh>
    <rPh sb="22" eb="24">
      <t>ブンヤ</t>
    </rPh>
    <rPh sb="28" eb="30">
      <t>ソウゴ</t>
    </rPh>
    <rPh sb="30" eb="32">
      <t>キョウリョク</t>
    </rPh>
    <rPh sb="33" eb="34">
      <t>カン</t>
    </rPh>
    <rPh sb="36" eb="38">
      <t>キョウテイ</t>
    </rPh>
    <phoneticPr fontId="2"/>
  </si>
  <si>
    <t>武蔵越生高等学校と東京国際大学
との友好連携協定</t>
    <rPh sb="0" eb="2">
      <t>ムサシ</t>
    </rPh>
    <rPh sb="2" eb="4">
      <t>オゴセ</t>
    </rPh>
    <rPh sb="4" eb="6">
      <t>コウトウ</t>
    </rPh>
    <rPh sb="6" eb="8">
      <t>ガッコウ</t>
    </rPh>
    <rPh sb="9" eb="15">
      <t>トウ</t>
    </rPh>
    <rPh sb="18" eb="20">
      <t>ユウコウ</t>
    </rPh>
    <rPh sb="20" eb="22">
      <t>レンケイ</t>
    </rPh>
    <rPh sb="22" eb="24">
      <t>キョウテイ</t>
    </rPh>
    <phoneticPr fontId="2"/>
  </si>
  <si>
    <t xml:space="preserve">埼玉県西部地区に所在する大学で、学生にとって価値の高い学修の場を形成し、当地区の教育・文化水準の優越性を確立するために、情報・資源の共有を通じて各大学の更なる発展を図ることを目的とする。加盟大学は17大学。最低年1回の学長会と実務者会を実施し、単位互換や公開講座を実施するほか、教職員研修会や大学での課題に対する解決策を協議ししている。
</t>
    <rPh sb="0" eb="3">
      <t>サイタマケン</t>
    </rPh>
    <rPh sb="3" eb="5">
      <t>セイブ</t>
    </rPh>
    <rPh sb="5" eb="7">
      <t>チク</t>
    </rPh>
    <rPh sb="8" eb="10">
      <t>ショザイ</t>
    </rPh>
    <rPh sb="12" eb="14">
      <t>ダイガク</t>
    </rPh>
    <rPh sb="16" eb="18">
      <t>ガクセイ</t>
    </rPh>
    <rPh sb="22" eb="24">
      <t>カチ</t>
    </rPh>
    <rPh sb="25" eb="26">
      <t>タカ</t>
    </rPh>
    <rPh sb="27" eb="29">
      <t>ガクシュウ</t>
    </rPh>
    <rPh sb="30" eb="31">
      <t>バ</t>
    </rPh>
    <rPh sb="32" eb="34">
      <t>ケイセイ</t>
    </rPh>
    <rPh sb="36" eb="37">
      <t>トウ</t>
    </rPh>
    <rPh sb="37" eb="39">
      <t>チク</t>
    </rPh>
    <rPh sb="40" eb="42">
      <t>キョウイク</t>
    </rPh>
    <rPh sb="43" eb="45">
      <t>ブンカ</t>
    </rPh>
    <rPh sb="45" eb="47">
      <t>スイジュン</t>
    </rPh>
    <rPh sb="48" eb="51">
      <t>ユウエツセイ</t>
    </rPh>
    <rPh sb="52" eb="54">
      <t>カクリツ</t>
    </rPh>
    <rPh sb="60" eb="62">
      <t>ジョウホウ</t>
    </rPh>
    <rPh sb="63" eb="65">
      <t>シゲン</t>
    </rPh>
    <rPh sb="66" eb="68">
      <t>キョウユウ</t>
    </rPh>
    <rPh sb="69" eb="70">
      <t>ツウ</t>
    </rPh>
    <rPh sb="72" eb="75">
      <t>カクダイガク</t>
    </rPh>
    <rPh sb="76" eb="77">
      <t>サラ</t>
    </rPh>
    <rPh sb="79" eb="81">
      <t>ハッテン</t>
    </rPh>
    <rPh sb="82" eb="83">
      <t>ハカ</t>
    </rPh>
    <rPh sb="87" eb="89">
      <t>モクテキ</t>
    </rPh>
    <rPh sb="93" eb="95">
      <t>カメイ</t>
    </rPh>
    <rPh sb="95" eb="97">
      <t>ダイガク</t>
    </rPh>
    <rPh sb="100" eb="102">
      <t>ダイガク</t>
    </rPh>
    <rPh sb="103" eb="105">
      <t>サイテイ</t>
    </rPh>
    <rPh sb="105" eb="106">
      <t>ネン</t>
    </rPh>
    <rPh sb="107" eb="108">
      <t>カイ</t>
    </rPh>
    <rPh sb="109" eb="112">
      <t>ガクチョウカイ</t>
    </rPh>
    <rPh sb="113" eb="117">
      <t>ジツ</t>
    </rPh>
    <rPh sb="118" eb="120">
      <t>ジッシ</t>
    </rPh>
    <rPh sb="122" eb="124">
      <t>タンイ</t>
    </rPh>
    <rPh sb="124" eb="126">
      <t>ゴカン</t>
    </rPh>
    <rPh sb="127" eb="129">
      <t>コウカイ</t>
    </rPh>
    <rPh sb="129" eb="131">
      <t>コウザ</t>
    </rPh>
    <rPh sb="132" eb="134">
      <t>ジッシ</t>
    </rPh>
    <rPh sb="139" eb="142">
      <t>キョウショクイン</t>
    </rPh>
    <rPh sb="142" eb="145">
      <t>ケンシュウカイ</t>
    </rPh>
    <rPh sb="146" eb="148">
      <t>ダイガク</t>
    </rPh>
    <rPh sb="150" eb="163">
      <t>カダイ</t>
    </rPh>
    <phoneticPr fontId="2"/>
  </si>
  <si>
    <t>久喜工業高等学校との高大連携型教育の実施に係わる協定</t>
    <rPh sb="0" eb="2">
      <t>クキ</t>
    </rPh>
    <rPh sb="2" eb="8">
      <t>コウギョウコウトウガッコウ</t>
    </rPh>
    <rPh sb="10" eb="14">
      <t>コウダイ</t>
    </rPh>
    <rPh sb="14" eb="15">
      <t>カタ</t>
    </rPh>
    <rPh sb="15" eb="17">
      <t>キョウイク</t>
    </rPh>
    <rPh sb="18" eb="20">
      <t>ジッシ</t>
    </rPh>
    <rPh sb="21" eb="22">
      <t>カカ</t>
    </rPh>
    <rPh sb="24" eb="26">
      <t>キョウテイ</t>
    </rPh>
    <phoneticPr fontId="2"/>
  </si>
  <si>
    <t>H20. 7. 1</t>
    <phoneticPr fontId="2"/>
  </si>
  <si>
    <t>授業の発展的な内容を学びたいという生徒の希望に応えると共に、大学教育への動機付けをするのに必要な高大連携型教育を行う。</t>
    <rPh sb="0" eb="2">
      <t>ジュギョウ</t>
    </rPh>
    <rPh sb="3" eb="6">
      <t>ハッテンテキ</t>
    </rPh>
    <rPh sb="7" eb="9">
      <t>ナイヨウ</t>
    </rPh>
    <rPh sb="10" eb="11">
      <t>マナ</t>
    </rPh>
    <rPh sb="17" eb="19">
      <t>セイト</t>
    </rPh>
    <rPh sb="20" eb="22">
      <t>キボウ</t>
    </rPh>
    <rPh sb="23" eb="24">
      <t>コタ</t>
    </rPh>
    <rPh sb="27" eb="28">
      <t>トモ</t>
    </rPh>
    <rPh sb="30" eb="32">
      <t>ダイガク</t>
    </rPh>
    <rPh sb="32" eb="34">
      <t>キョウイク</t>
    </rPh>
    <rPh sb="36" eb="38">
      <t>ドウキ</t>
    </rPh>
    <rPh sb="38" eb="39">
      <t>ヅケ</t>
    </rPh>
    <rPh sb="45" eb="47">
      <t>ヒツヨウ</t>
    </rPh>
    <rPh sb="48" eb="50">
      <t>コウダイ</t>
    </rPh>
    <rPh sb="50" eb="52">
      <t>レンケイ</t>
    </rPh>
    <rPh sb="52" eb="53">
      <t>カタ</t>
    </rPh>
    <rPh sb="53" eb="55">
      <t>キョウイク</t>
    </rPh>
    <rPh sb="56" eb="57">
      <t>オコナ</t>
    </rPh>
    <phoneticPr fontId="2"/>
  </si>
  <si>
    <t>山村学園高等学校との高大連携型教育の実施に係わる協定</t>
    <rPh sb="0" eb="2">
      <t>ヤマムラ</t>
    </rPh>
    <rPh sb="2" eb="4">
      <t>ガクエン</t>
    </rPh>
    <rPh sb="4" eb="8">
      <t>コウトウガッコウ</t>
    </rPh>
    <rPh sb="10" eb="12">
      <t>コウダイ</t>
    </rPh>
    <rPh sb="12" eb="14">
      <t>レンケイ</t>
    </rPh>
    <rPh sb="14" eb="15">
      <t>ガタ</t>
    </rPh>
    <rPh sb="15" eb="17">
      <t>キョウイク</t>
    </rPh>
    <rPh sb="18" eb="20">
      <t>ジッシ</t>
    </rPh>
    <rPh sb="21" eb="22">
      <t>カカ</t>
    </rPh>
    <rPh sb="24" eb="26">
      <t>キョウテイ</t>
    </rPh>
    <phoneticPr fontId="2"/>
  </si>
  <si>
    <t>H20. 4. 1</t>
    <phoneticPr fontId="2"/>
  </si>
  <si>
    <t>山村国際高等学校との高大連携型教育の実施に係わる協定</t>
    <rPh sb="0" eb="2">
      <t>ヤマムラ</t>
    </rPh>
    <rPh sb="2" eb="4">
      <t>コクサイ</t>
    </rPh>
    <rPh sb="4" eb="8">
      <t>コウトウガッコウ</t>
    </rPh>
    <rPh sb="10" eb="12">
      <t>コウダイ</t>
    </rPh>
    <rPh sb="12" eb="14">
      <t>レンケイ</t>
    </rPh>
    <rPh sb="14" eb="15">
      <t>ガタ</t>
    </rPh>
    <rPh sb="15" eb="17">
      <t>キョウイク</t>
    </rPh>
    <rPh sb="18" eb="20">
      <t>ジッシ</t>
    </rPh>
    <rPh sb="21" eb="22">
      <t>カカ</t>
    </rPh>
    <rPh sb="24" eb="26">
      <t>キョウテイ</t>
    </rPh>
    <phoneticPr fontId="2"/>
  </si>
  <si>
    <t>H20. 4. 1</t>
    <phoneticPr fontId="2"/>
  </si>
  <si>
    <t>県立松山高等学校との高大連携型教育の実施に係わる協定</t>
    <rPh sb="0" eb="2">
      <t>ケンリツ</t>
    </rPh>
    <rPh sb="2" eb="4">
      <t>マツヤマ</t>
    </rPh>
    <rPh sb="4" eb="8">
      <t>コウトウガッコウ</t>
    </rPh>
    <rPh sb="10" eb="12">
      <t>コウダイ</t>
    </rPh>
    <rPh sb="12" eb="14">
      <t>レンケイ</t>
    </rPh>
    <rPh sb="14" eb="15">
      <t>ガタ</t>
    </rPh>
    <rPh sb="15" eb="17">
      <t>キョウイク</t>
    </rPh>
    <rPh sb="18" eb="20">
      <t>ジッシ</t>
    </rPh>
    <rPh sb="21" eb="22">
      <t>カカ</t>
    </rPh>
    <rPh sb="24" eb="26">
      <t>キョウテイ</t>
    </rPh>
    <phoneticPr fontId="2"/>
  </si>
  <si>
    <t>H24. 4. 11</t>
    <phoneticPr fontId="2"/>
  </si>
  <si>
    <t>北坂戸団地にぎわい再生に関する協定</t>
    <rPh sb="0" eb="1">
      <t>キタ</t>
    </rPh>
    <rPh sb="1" eb="3">
      <t>サカド</t>
    </rPh>
    <rPh sb="3" eb="5">
      <t>ダンチ</t>
    </rPh>
    <rPh sb="9" eb="11">
      <t>サイセイ</t>
    </rPh>
    <rPh sb="12" eb="13">
      <t>カン</t>
    </rPh>
    <rPh sb="15" eb="17">
      <t>キョウテイ</t>
    </rPh>
    <phoneticPr fontId="2"/>
  </si>
  <si>
    <t>H26. 4. 1</t>
    <phoneticPr fontId="2"/>
  </si>
  <si>
    <t>坂戸市と共に、独立行政法人都市再生機構が所有する空き店舗を活用した地域の活性化及び協働によるまちづくりを推進する。</t>
    <rPh sb="0" eb="3">
      <t>サカドシ</t>
    </rPh>
    <rPh sb="4" eb="5">
      <t>トモ</t>
    </rPh>
    <rPh sb="7" eb="9">
      <t>ドクリツ</t>
    </rPh>
    <rPh sb="9" eb="11">
      <t>ギョウセイ</t>
    </rPh>
    <rPh sb="11" eb="13">
      <t>ホウジン</t>
    </rPh>
    <rPh sb="13" eb="15">
      <t>トシ</t>
    </rPh>
    <rPh sb="15" eb="17">
      <t>サイセイ</t>
    </rPh>
    <rPh sb="17" eb="19">
      <t>キコウ</t>
    </rPh>
    <rPh sb="20" eb="22">
      <t>ショユウ</t>
    </rPh>
    <rPh sb="24" eb="25">
      <t>ア</t>
    </rPh>
    <rPh sb="26" eb="28">
      <t>テンポ</t>
    </rPh>
    <rPh sb="29" eb="31">
      <t>カツヨウ</t>
    </rPh>
    <rPh sb="33" eb="35">
      <t>チイキ</t>
    </rPh>
    <rPh sb="36" eb="39">
      <t>カッセイカ</t>
    </rPh>
    <rPh sb="39" eb="40">
      <t>オヨ</t>
    </rPh>
    <rPh sb="41" eb="43">
      <t>キョウドウ</t>
    </rPh>
    <rPh sb="52" eb="54">
      <t>スイシン</t>
    </rPh>
    <phoneticPr fontId="2"/>
  </si>
  <si>
    <t>鳩山町との連携協力に関する協定</t>
    <rPh sb="0" eb="3">
      <t>ハトヤママチ</t>
    </rPh>
    <rPh sb="5" eb="7">
      <t>レンケイ</t>
    </rPh>
    <rPh sb="7" eb="9">
      <t>キョウリョク</t>
    </rPh>
    <rPh sb="10" eb="11">
      <t>カン</t>
    </rPh>
    <rPh sb="13" eb="15">
      <t>キョウテイ</t>
    </rPh>
    <phoneticPr fontId="2"/>
  </si>
  <si>
    <t>H18. 10. 1</t>
    <phoneticPr fontId="2"/>
  </si>
  <si>
    <t>文化、産業、教育、学術等の分野で相互に協力し、地域の発展と人材の育成に寄与する。</t>
    <rPh sb="0" eb="2">
      <t>ブンカ</t>
    </rPh>
    <rPh sb="3" eb="5">
      <t>サンギョウ</t>
    </rPh>
    <rPh sb="6" eb="8">
      <t>キョウイク</t>
    </rPh>
    <rPh sb="9" eb="11">
      <t>ガクジュツ</t>
    </rPh>
    <rPh sb="11" eb="12">
      <t>トウ</t>
    </rPh>
    <rPh sb="13" eb="15">
      <t>ブンヤ</t>
    </rPh>
    <rPh sb="16" eb="18">
      <t>ソウゴ</t>
    </rPh>
    <rPh sb="19" eb="21">
      <t>キョウリョク</t>
    </rPh>
    <rPh sb="23" eb="25">
      <t>チイキ</t>
    </rPh>
    <rPh sb="26" eb="28">
      <t>ハッテン</t>
    </rPh>
    <rPh sb="29" eb="31">
      <t>ジンザイ</t>
    </rPh>
    <rPh sb="32" eb="34">
      <t>イクセイ</t>
    </rPh>
    <rPh sb="35" eb="37">
      <t>キヨ</t>
    </rPh>
    <phoneticPr fontId="2"/>
  </si>
  <si>
    <t>鳩山町と災害時における相互協力に関する協定</t>
    <rPh sb="0" eb="3">
      <t>ハトヤママチ</t>
    </rPh>
    <rPh sb="4" eb="6">
      <t>サイガイ</t>
    </rPh>
    <rPh sb="6" eb="7">
      <t>ジ</t>
    </rPh>
    <rPh sb="11" eb="13">
      <t>ソウゴ</t>
    </rPh>
    <rPh sb="13" eb="15">
      <t>キョウリョク</t>
    </rPh>
    <rPh sb="16" eb="17">
      <t>カン</t>
    </rPh>
    <rPh sb="19" eb="21">
      <t>キョウテイ</t>
    </rPh>
    <phoneticPr fontId="2"/>
  </si>
  <si>
    <t>H18. 4. 1</t>
    <phoneticPr fontId="2"/>
  </si>
  <si>
    <t>地震等の大規模災害その他災害が発生した場合において、町民、在勤者、在学者及び町内訪問者並びに大学の学生及び教職員の安全を図るための協力体制を整備する。</t>
    <rPh sb="0" eb="2">
      <t>ジシン</t>
    </rPh>
    <rPh sb="2" eb="3">
      <t>トウ</t>
    </rPh>
    <rPh sb="4" eb="7">
      <t>ダイキボ</t>
    </rPh>
    <rPh sb="7" eb="9">
      <t>サイガイ</t>
    </rPh>
    <rPh sb="11" eb="12">
      <t>タ</t>
    </rPh>
    <rPh sb="12" eb="14">
      <t>サイガイ</t>
    </rPh>
    <rPh sb="15" eb="17">
      <t>ハッセイ</t>
    </rPh>
    <rPh sb="19" eb="21">
      <t>バアイ</t>
    </rPh>
    <rPh sb="26" eb="28">
      <t>チョウミン</t>
    </rPh>
    <rPh sb="29" eb="31">
      <t>ザイキン</t>
    </rPh>
    <rPh sb="31" eb="32">
      <t>シャ</t>
    </rPh>
    <rPh sb="33" eb="36">
      <t>ザイガクシャ</t>
    </rPh>
    <rPh sb="36" eb="37">
      <t>オヨ</t>
    </rPh>
    <rPh sb="38" eb="39">
      <t>マチ</t>
    </rPh>
    <rPh sb="39" eb="40">
      <t>ナイ</t>
    </rPh>
    <rPh sb="40" eb="43">
      <t>ホウモンシャ</t>
    </rPh>
    <rPh sb="43" eb="44">
      <t>ナラ</t>
    </rPh>
    <rPh sb="46" eb="48">
      <t>ダイガク</t>
    </rPh>
    <rPh sb="49" eb="51">
      <t>ガクセイ</t>
    </rPh>
    <rPh sb="51" eb="52">
      <t>オヨ</t>
    </rPh>
    <rPh sb="53" eb="56">
      <t>キョウショクイン</t>
    </rPh>
    <rPh sb="57" eb="59">
      <t>アンゼン</t>
    </rPh>
    <rPh sb="60" eb="61">
      <t>ハカ</t>
    </rPh>
    <rPh sb="65" eb="69">
      <t>キョウリョクタイセイ</t>
    </rPh>
    <rPh sb="70" eb="72">
      <t>セイビ</t>
    </rPh>
    <phoneticPr fontId="2"/>
  </si>
  <si>
    <t>H23. 5. 31</t>
    <phoneticPr fontId="2"/>
  </si>
  <si>
    <t>農村公園内において、発電施設を含み教育(セミナー、イベント、ワークショップなど)の現場として使用する。事業終了により、8月31日を持って契約を解除した。</t>
    <rPh sb="0" eb="2">
      <t>ノウソン</t>
    </rPh>
    <rPh sb="2" eb="5">
      <t>コウエンナイ</t>
    </rPh>
    <rPh sb="10" eb="12">
      <t>ハツデン</t>
    </rPh>
    <rPh sb="12" eb="14">
      <t>シセツ</t>
    </rPh>
    <rPh sb="15" eb="16">
      <t>フク</t>
    </rPh>
    <rPh sb="17" eb="19">
      <t>キョウイク</t>
    </rPh>
    <rPh sb="41" eb="43">
      <t>ゲンバ</t>
    </rPh>
    <rPh sb="46" eb="48">
      <t>シヨウ</t>
    </rPh>
    <rPh sb="51" eb="55">
      <t>ジギョウシュウリョウ</t>
    </rPh>
    <rPh sb="60" eb="61">
      <t>ガツ</t>
    </rPh>
    <rPh sb="63" eb="64">
      <t>ニチ</t>
    </rPh>
    <rPh sb="65" eb="66">
      <t>モ</t>
    </rPh>
    <rPh sb="68" eb="70">
      <t>ケイヤク</t>
    </rPh>
    <rPh sb="71" eb="73">
      <t>カイジョ</t>
    </rPh>
    <phoneticPr fontId="2"/>
  </si>
  <si>
    <t xml:space="preserve">産学官連携活動の推進を図り、地域社会における技術開発、技術教育等を支援するとともに新事業の創出等地域の産業振興に寄与する。
1)民間企業との共同研究、受託研究
2）技術相談
3）科学技術情報に関する講演会、セミナー、見学会等
4）大学発ベンチャー等創出のための技術移転
5）その他目標達成のための必要項目
※平成28年10月1日付で「埼玉縣信用金庫と一般社団法人さいしんコラボ産学官との産学連携
協力に関する協定（覚書）」として、再締結
</t>
    <rPh sb="0" eb="3">
      <t>サンガクカン</t>
    </rPh>
    <rPh sb="3" eb="5">
      <t>レンケイ</t>
    </rPh>
    <rPh sb="5" eb="7">
      <t>カツドウ</t>
    </rPh>
    <rPh sb="8" eb="10">
      <t>スイシン</t>
    </rPh>
    <rPh sb="11" eb="12">
      <t>ハカ</t>
    </rPh>
    <rPh sb="14" eb="16">
      <t>チイキ</t>
    </rPh>
    <rPh sb="16" eb="18">
      <t>シャカイ</t>
    </rPh>
    <rPh sb="22" eb="24">
      <t>ギジュツ</t>
    </rPh>
    <rPh sb="24" eb="26">
      <t>カイハツ</t>
    </rPh>
    <rPh sb="27" eb="29">
      <t>ギジュツ</t>
    </rPh>
    <rPh sb="29" eb="32">
      <t>キョウイクナド</t>
    </rPh>
    <rPh sb="33" eb="35">
      <t>シエン</t>
    </rPh>
    <rPh sb="41" eb="44">
      <t>シンジギョウ</t>
    </rPh>
    <rPh sb="45" eb="48">
      <t>ソウシュツナド</t>
    </rPh>
    <rPh sb="48" eb="50">
      <t>チイキ</t>
    </rPh>
    <rPh sb="51" eb="53">
      <t>サンギョウ</t>
    </rPh>
    <rPh sb="53" eb="55">
      <t>シンコウ</t>
    </rPh>
    <rPh sb="56" eb="58">
      <t>キヨ</t>
    </rPh>
    <rPh sb="64" eb="66">
      <t>ミンカン</t>
    </rPh>
    <rPh sb="66" eb="68">
      <t>キギョウ</t>
    </rPh>
    <rPh sb="70" eb="72">
      <t>キョウドウ</t>
    </rPh>
    <rPh sb="72" eb="74">
      <t>ケンキュウ</t>
    </rPh>
    <rPh sb="75" eb="77">
      <t>ジュタク</t>
    </rPh>
    <rPh sb="77" eb="79">
      <t>ケンキュウ</t>
    </rPh>
    <rPh sb="82" eb="84">
      <t>ギジュツ</t>
    </rPh>
    <rPh sb="84" eb="86">
      <t>ソウダン</t>
    </rPh>
    <rPh sb="89" eb="91">
      <t>カガク</t>
    </rPh>
    <rPh sb="91" eb="93">
      <t>ギジュツ</t>
    </rPh>
    <rPh sb="93" eb="95">
      <t>ジョウホウ</t>
    </rPh>
    <rPh sb="96" eb="97">
      <t>カン</t>
    </rPh>
    <rPh sb="99" eb="102">
      <t>コウエンカイ</t>
    </rPh>
    <rPh sb="108" eb="111">
      <t>ケンガクカイ</t>
    </rPh>
    <rPh sb="111" eb="112">
      <t>ナド</t>
    </rPh>
    <rPh sb="115" eb="117">
      <t>ダイガク</t>
    </rPh>
    <rPh sb="117" eb="118">
      <t>ハツ</t>
    </rPh>
    <rPh sb="123" eb="124">
      <t>ナド</t>
    </rPh>
    <rPh sb="124" eb="126">
      <t>ソウシュツ</t>
    </rPh>
    <rPh sb="130" eb="132">
      <t>ギジュツ</t>
    </rPh>
    <rPh sb="132" eb="134">
      <t>イテン</t>
    </rPh>
    <rPh sb="139" eb="140">
      <t>タ</t>
    </rPh>
    <rPh sb="140" eb="142">
      <t>モクヒョウ</t>
    </rPh>
    <rPh sb="142" eb="144">
      <t>タッセイ</t>
    </rPh>
    <rPh sb="148" eb="150">
      <t>ヒツヨウ</t>
    </rPh>
    <rPh sb="150" eb="152">
      <t>コウモク</t>
    </rPh>
    <rPh sb="155" eb="157">
      <t>ヘイセイ</t>
    </rPh>
    <rPh sb="159" eb="160">
      <t>ネン</t>
    </rPh>
    <rPh sb="162" eb="163">
      <t>ガツ</t>
    </rPh>
    <rPh sb="164" eb="165">
      <t>ヒ</t>
    </rPh>
    <rPh sb="165" eb="166">
      <t>ヅ</t>
    </rPh>
    <rPh sb="216" eb="219">
      <t>サイテイケツ</t>
    </rPh>
    <phoneticPr fontId="2"/>
  </si>
  <si>
    <t>埼玉医科大学中央研究施設・機能部門との連携</t>
    <rPh sb="0" eb="2">
      <t>サイタマ</t>
    </rPh>
    <rPh sb="2" eb="4">
      <t>イカ</t>
    </rPh>
    <rPh sb="4" eb="6">
      <t>ダイガク</t>
    </rPh>
    <rPh sb="6" eb="8">
      <t>チュウオウ</t>
    </rPh>
    <rPh sb="8" eb="10">
      <t>ケンキュウ</t>
    </rPh>
    <rPh sb="10" eb="12">
      <t>シセツ</t>
    </rPh>
    <rPh sb="13" eb="15">
      <t>キノウ</t>
    </rPh>
    <rPh sb="15" eb="17">
      <t>ブモン</t>
    </rPh>
    <rPh sb="19" eb="21">
      <t>レンケイ</t>
    </rPh>
    <phoneticPr fontId="2"/>
  </si>
  <si>
    <t>バイオ・ナノイノベーションプログラムにおいて教育・研究の企画、展開、発信面で協力し、以下の諸活動に取り組む。
（1）(a)バイオサイエンス/バイオテクノロジー　
　　 (b)ナノサイエンス/ナノテクノロジー
   　(ｃ)バイオナノ融合　の分野での研究
（2）両機関に設置されている装置・設備の共同利用
（３）上記分野での教育プログラムの開発
（４）研究者の交換
（５）シンポジウム及びセミナーの共催
（６）その他の協力活動</t>
    <rPh sb="22" eb="24">
      <t>キョウイク</t>
    </rPh>
    <rPh sb="25" eb="27">
      <t>ケンキュウ</t>
    </rPh>
    <rPh sb="28" eb="30">
      <t>キカク</t>
    </rPh>
    <rPh sb="31" eb="33">
      <t>テンカイ</t>
    </rPh>
    <rPh sb="34" eb="36">
      <t>ハッシン</t>
    </rPh>
    <rPh sb="36" eb="37">
      <t>メン</t>
    </rPh>
    <rPh sb="38" eb="40">
      <t>キョウリョク</t>
    </rPh>
    <rPh sb="42" eb="44">
      <t>イカ</t>
    </rPh>
    <rPh sb="45" eb="48">
      <t>ショカツドウ</t>
    </rPh>
    <rPh sb="49" eb="50">
      <t>ト</t>
    </rPh>
    <rPh sb="51" eb="52">
      <t>ク</t>
    </rPh>
    <rPh sb="117" eb="119">
      <t>ユウゴウ</t>
    </rPh>
    <rPh sb="121" eb="123">
      <t>ブンヤ</t>
    </rPh>
    <rPh sb="125" eb="127">
      <t>ケンキュウ</t>
    </rPh>
    <rPh sb="131" eb="132">
      <t>リョウ</t>
    </rPh>
    <rPh sb="132" eb="134">
      <t>キカン</t>
    </rPh>
    <rPh sb="135" eb="137">
      <t>セッチ</t>
    </rPh>
    <rPh sb="142" eb="144">
      <t>ソウチ</t>
    </rPh>
    <rPh sb="145" eb="147">
      <t>セツビ</t>
    </rPh>
    <rPh sb="148" eb="150">
      <t>キョウドウ</t>
    </rPh>
    <rPh sb="150" eb="152">
      <t>リヨウ</t>
    </rPh>
    <rPh sb="156" eb="158">
      <t>ジョウキ</t>
    </rPh>
    <rPh sb="158" eb="160">
      <t>ブンヤ</t>
    </rPh>
    <rPh sb="162" eb="164">
      <t>キョウイク</t>
    </rPh>
    <rPh sb="170" eb="172">
      <t>カイハツ</t>
    </rPh>
    <rPh sb="176" eb="179">
      <t>ケンキュウシャ</t>
    </rPh>
    <rPh sb="180" eb="182">
      <t>コウカン</t>
    </rPh>
    <rPh sb="192" eb="193">
      <t>オヨ</t>
    </rPh>
    <phoneticPr fontId="2"/>
  </si>
  <si>
    <t>草加市が職員を研修職員として獨協大学に派遣し、大学は地域総合研究所の客員研究員として受け入れて、大学の教員と共に地域政策に関する研究活動を行っている。
※平成20年度から年度ごとに協定を結んでいる。</t>
    <phoneticPr fontId="2"/>
  </si>
  <si>
    <t>「子ども大学そうか」事業に関する覚書</t>
    <phoneticPr fontId="2"/>
  </si>
  <si>
    <t>獨協大学と草加市が地域の子どもたちに学びをテーマとした様々な体験学習や交流行うことにより、子どもたちにより多くの「気づき」を促し、学習意欲の向上と豊かな心の育成を行うことを目的として共同で開催する。</t>
    <phoneticPr fontId="2"/>
  </si>
  <si>
    <t>平成14年</t>
    <rPh sb="0" eb="2">
      <t>ヘイセイ</t>
    </rPh>
    <rPh sb="4" eb="5">
      <t>ネン</t>
    </rPh>
    <phoneticPr fontId="2"/>
  </si>
  <si>
    <t>飯能信用金庫と文京学院大学との相互協力・連携に関する包括協定書</t>
    <rPh sb="0" eb="2">
      <t>ハンノウ</t>
    </rPh>
    <rPh sb="2" eb="4">
      <t>シンヨウ</t>
    </rPh>
    <rPh sb="4" eb="6">
      <t>キンコ</t>
    </rPh>
    <rPh sb="7" eb="9">
      <t>ブンキョウ</t>
    </rPh>
    <rPh sb="9" eb="11">
      <t>ガクイン</t>
    </rPh>
    <rPh sb="11" eb="13">
      <t>ダイガク</t>
    </rPh>
    <rPh sb="15" eb="17">
      <t>ソウゴ</t>
    </rPh>
    <rPh sb="17" eb="19">
      <t>キョウリョク</t>
    </rPh>
    <rPh sb="20" eb="22">
      <t>レンケイ</t>
    </rPh>
    <rPh sb="23" eb="24">
      <t>カン</t>
    </rPh>
    <rPh sb="26" eb="28">
      <t>ホウカツ</t>
    </rPh>
    <rPh sb="28" eb="30">
      <t>キョウテイ</t>
    </rPh>
    <rPh sb="30" eb="31">
      <t>ショ</t>
    </rPh>
    <phoneticPr fontId="2"/>
  </si>
  <si>
    <t>ふじみ野市と（学）文京学園との連携協力に関する包括協定</t>
    <rPh sb="7" eb="8">
      <t>ガク</t>
    </rPh>
    <rPh sb="9" eb="11">
      <t>ブンキョウ</t>
    </rPh>
    <rPh sb="11" eb="13">
      <t>ガクエン</t>
    </rPh>
    <rPh sb="15" eb="17">
      <t>レンケイ</t>
    </rPh>
    <rPh sb="17" eb="19">
      <t>キョウリョク</t>
    </rPh>
    <rPh sb="20" eb="21">
      <t>カン</t>
    </rPh>
    <rPh sb="23" eb="25">
      <t>ホウカツ</t>
    </rPh>
    <rPh sb="25" eb="27">
      <t>キョウテイ</t>
    </rPh>
    <phoneticPr fontId="2"/>
  </si>
  <si>
    <t>ふじみ野市と本学において相互に連携協力をすることにより、両者の活動の充実を図るとともに、地域社会の発展や地域の人材の育成に資することを目的として、実施している。① 人的交流の促進、②知的・物的資源の相互利用、③共同による調査研究及び事業の実施、④前3号に掲げるもののほか、目的を達成するために必要な事項等。</t>
    <rPh sb="6" eb="8">
      <t>ホンガク</t>
    </rPh>
    <rPh sb="12" eb="14">
      <t>ソウゴ</t>
    </rPh>
    <rPh sb="15" eb="17">
      <t>レンケイ</t>
    </rPh>
    <rPh sb="17" eb="19">
      <t>キョウリョク</t>
    </rPh>
    <rPh sb="31" eb="33">
      <t>カツドウ</t>
    </rPh>
    <rPh sb="34" eb="36">
      <t>ジュウジツ</t>
    </rPh>
    <rPh sb="37" eb="38">
      <t>ハカ</t>
    </rPh>
    <rPh sb="44" eb="46">
      <t>チイキ</t>
    </rPh>
    <rPh sb="46" eb="48">
      <t>シャカイ</t>
    </rPh>
    <rPh sb="49" eb="51">
      <t>ハッテン</t>
    </rPh>
    <rPh sb="52" eb="54">
      <t>チイキ</t>
    </rPh>
    <rPh sb="55" eb="57">
      <t>ジンザイ</t>
    </rPh>
    <rPh sb="58" eb="60">
      <t>イクセイ</t>
    </rPh>
    <rPh sb="61" eb="62">
      <t>シ</t>
    </rPh>
    <rPh sb="67" eb="69">
      <t>モクテキ</t>
    </rPh>
    <rPh sb="73" eb="75">
      <t>ジッシ</t>
    </rPh>
    <rPh sb="82" eb="84">
      <t>ジンテキ</t>
    </rPh>
    <rPh sb="84" eb="86">
      <t>コウリュウ</t>
    </rPh>
    <rPh sb="87" eb="89">
      <t>ソクシン</t>
    </rPh>
    <rPh sb="91" eb="93">
      <t>チテキ</t>
    </rPh>
    <rPh sb="94" eb="96">
      <t>ブッテキ</t>
    </rPh>
    <rPh sb="96" eb="98">
      <t>シゲン</t>
    </rPh>
    <rPh sb="99" eb="101">
      <t>ソウゴ</t>
    </rPh>
    <rPh sb="101" eb="103">
      <t>リヨウ</t>
    </rPh>
    <rPh sb="105" eb="107">
      <t>キョウドウ</t>
    </rPh>
    <rPh sb="110" eb="112">
      <t>チョウサ</t>
    </rPh>
    <rPh sb="112" eb="114">
      <t>ケンキュウ</t>
    </rPh>
    <rPh sb="114" eb="115">
      <t>オヨ</t>
    </rPh>
    <rPh sb="116" eb="118">
      <t>ジギョウ</t>
    </rPh>
    <rPh sb="119" eb="121">
      <t>ジッシ</t>
    </rPh>
    <rPh sb="123" eb="124">
      <t>ゼン</t>
    </rPh>
    <rPh sb="125" eb="126">
      <t>ゴウ</t>
    </rPh>
    <rPh sb="127" eb="128">
      <t>カカ</t>
    </rPh>
    <rPh sb="136" eb="138">
      <t>モクテキ</t>
    </rPh>
    <rPh sb="139" eb="141">
      <t>タッセイ</t>
    </rPh>
    <rPh sb="146" eb="148">
      <t>ヒツヨウ</t>
    </rPh>
    <rPh sb="149" eb="151">
      <t>ジコウ</t>
    </rPh>
    <rPh sb="151" eb="152">
      <t>トウ</t>
    </rPh>
    <phoneticPr fontId="2"/>
  </si>
  <si>
    <t>入間市・武蔵野音楽大学連携コンサート</t>
    <rPh sb="0" eb="3">
      <t>イルマシ</t>
    </rPh>
    <rPh sb="4" eb="11">
      <t>ム</t>
    </rPh>
    <rPh sb="11" eb="13">
      <t>レンケイ</t>
    </rPh>
    <phoneticPr fontId="2"/>
  </si>
  <si>
    <t>文化事業の一環として、入間市民にクラシック音楽鑑賞の機会を提供することを目的（協定内容）として昭和55年度（1980）に開始した。長年にわたり親しまれ続け、今年度（平成28年度）で37回目を迎えた。現在では入間市教育委員会入間市立中央公民館が主催し、「市民コンサート」として市民意広く定着している。例年10月下旬から11月中旬の間に、両者で検討のうえ日時・会場を設定している。</t>
    <phoneticPr fontId="2"/>
  </si>
  <si>
    <t>入間市立中央公民館との長年の連携事業である「市民コンサート」（管弦楽団）に加え、本学が行う演奏会に市民を優待している。平成28年度は「ケマル・ゲキチ　ピアノ・リサイタル」と「武蔵野音楽大学管弦楽団演奏会」の2回実施した。（優待する演奏会の数に関しては、その都度中央公民館と協議しながら柔軟に対応している。）</t>
    <phoneticPr fontId="2"/>
  </si>
  <si>
    <t>「子どもの知的好奇心を刺激する学びの機会や文化藝術に触れる機会を提供する」目的で、「子ども音楽大学いるま」と銘打って、入間市教育委員会生涯学習課との連携により、地域の小学生（4年生～6年生）30名を対象に9月～10月の3日間実施した。平成28年度の講義内容は「楽器のお話～楽器の歴史」「楽器の秘密を知ろう」「自然や生きものを楽器や声で表現してみよう」「みんなでオリジナルアンサンブルを楽しもう」「パイプオルガンってなあに？」「自然のシンフォニーを作って演奏してみよう」と、音楽大学ならではの内容となっており、参加した児童にとって貴重な知識や体験の機会を提供している。</t>
    <rPh sb="273" eb="275">
      <t>キカイ</t>
    </rPh>
    <phoneticPr fontId="2"/>
  </si>
  <si>
    <t>趣旨、実施形態、受講生の推薦、受講生の受入れ、成績評価、出席及び修了証、事故の免責などを協定内容とする。なお上記の連携先は各高等学校である。</t>
    <rPh sb="0" eb="2">
      <t>シュシ</t>
    </rPh>
    <rPh sb="3" eb="5">
      <t>ジッシ</t>
    </rPh>
    <rPh sb="5" eb="7">
      <t>ケイタイ</t>
    </rPh>
    <rPh sb="8" eb="11">
      <t>ジュコウセイ</t>
    </rPh>
    <rPh sb="12" eb="14">
      <t>スイセン</t>
    </rPh>
    <rPh sb="15" eb="18">
      <t>ジュコウセイ</t>
    </rPh>
    <rPh sb="19" eb="21">
      <t>ウケイ</t>
    </rPh>
    <rPh sb="23" eb="25">
      <t>セイセキ</t>
    </rPh>
    <rPh sb="25" eb="27">
      <t>ヒョウカ</t>
    </rPh>
    <rPh sb="28" eb="30">
      <t>シュッセキ</t>
    </rPh>
    <rPh sb="30" eb="31">
      <t>オヨ</t>
    </rPh>
    <rPh sb="32" eb="34">
      <t>シュウリョウ</t>
    </rPh>
    <rPh sb="34" eb="35">
      <t>ショウ</t>
    </rPh>
    <rPh sb="36" eb="38">
      <t>ジコ</t>
    </rPh>
    <rPh sb="39" eb="41">
      <t>メンセキ</t>
    </rPh>
    <rPh sb="44" eb="46">
      <t>キョウテイ</t>
    </rPh>
    <rPh sb="46" eb="48">
      <t>ナイヨウ</t>
    </rPh>
    <rPh sb="54" eb="56">
      <t>ジョウキ</t>
    </rPh>
    <rPh sb="57" eb="59">
      <t>レンケイ</t>
    </rPh>
    <rPh sb="59" eb="60">
      <t>サキ</t>
    </rPh>
    <rPh sb="61" eb="62">
      <t>カク</t>
    </rPh>
    <rPh sb="62" eb="64">
      <t>コウトウ</t>
    </rPh>
    <rPh sb="64" eb="66">
      <t>ガッコウ</t>
    </rPh>
    <phoneticPr fontId="2"/>
  </si>
  <si>
    <t>埼玉県各郡市歯科医師会と明海大学歯学部付属明海大学病院との病診連携と登録医制度による協定書</t>
    <rPh sb="0" eb="3">
      <t>サイタマケン</t>
    </rPh>
    <rPh sb="3" eb="4">
      <t>カク</t>
    </rPh>
    <rPh sb="4" eb="5">
      <t>グン</t>
    </rPh>
    <rPh sb="5" eb="6">
      <t>シ</t>
    </rPh>
    <rPh sb="6" eb="8">
      <t>シカ</t>
    </rPh>
    <rPh sb="8" eb="10">
      <t>イシ</t>
    </rPh>
    <rPh sb="10" eb="11">
      <t>カイ</t>
    </rPh>
    <rPh sb="12" eb="14">
      <t>メイカイ</t>
    </rPh>
    <rPh sb="14" eb="16">
      <t>ダイガク</t>
    </rPh>
    <rPh sb="16" eb="17">
      <t>シ</t>
    </rPh>
    <rPh sb="17" eb="19">
      <t>ガクブ</t>
    </rPh>
    <rPh sb="19" eb="21">
      <t>フゾク</t>
    </rPh>
    <rPh sb="21" eb="23">
      <t>メイカイ</t>
    </rPh>
    <rPh sb="23" eb="25">
      <t>ダイガク</t>
    </rPh>
    <rPh sb="25" eb="27">
      <t>ビョウイン</t>
    </rPh>
    <rPh sb="29" eb="30">
      <t>ヤマイ</t>
    </rPh>
    <rPh sb="30" eb="31">
      <t>ミ</t>
    </rPh>
    <rPh sb="31" eb="33">
      <t>レンケイ</t>
    </rPh>
    <rPh sb="34" eb="37">
      <t>トウロクイ</t>
    </rPh>
    <rPh sb="37" eb="39">
      <t>セイド</t>
    </rPh>
    <rPh sb="42" eb="45">
      <t>キョウテイショ</t>
    </rPh>
    <phoneticPr fontId="2"/>
  </si>
  <si>
    <t xml:space="preserve">登録医制度に基づいた病診連携を図り地域医療の向上を図る。
</t>
  </si>
  <si>
    <t>行田市とものつくり大学との連携協力に関する協定</t>
    <rPh sb="0" eb="3">
      <t>ギョウダシ</t>
    </rPh>
    <rPh sb="9" eb="11">
      <t>ダイガク</t>
    </rPh>
    <rPh sb="13" eb="15">
      <t>レンケイ</t>
    </rPh>
    <rPh sb="15" eb="17">
      <t>キョウリョク</t>
    </rPh>
    <rPh sb="18" eb="19">
      <t>カン</t>
    </rPh>
    <rPh sb="21" eb="23">
      <t>キョウテイ</t>
    </rPh>
    <phoneticPr fontId="2"/>
  </si>
  <si>
    <t>行田市とものつくり大学が包括的な連携のもと、産業、教育、福祉、環境等の諸分野において相互に協力することを目的とする。</t>
    <rPh sb="0" eb="3">
      <t>ギョウダシ</t>
    </rPh>
    <rPh sb="9" eb="11">
      <t>ダイガク</t>
    </rPh>
    <rPh sb="12" eb="15">
      <t>ホウカツテキ</t>
    </rPh>
    <rPh sb="16" eb="18">
      <t>レンケイ</t>
    </rPh>
    <rPh sb="22" eb="24">
      <t>サンギョウ</t>
    </rPh>
    <rPh sb="25" eb="27">
      <t>キョウイク</t>
    </rPh>
    <rPh sb="28" eb="30">
      <t>フクシ</t>
    </rPh>
    <rPh sb="31" eb="33">
      <t>カンキョウ</t>
    </rPh>
    <rPh sb="33" eb="34">
      <t>ナド</t>
    </rPh>
    <rPh sb="35" eb="38">
      <t>ショブンヤ</t>
    </rPh>
    <rPh sb="42" eb="44">
      <t>ソウゴ</t>
    </rPh>
    <rPh sb="45" eb="47">
      <t>キョウリョク</t>
    </rPh>
    <rPh sb="52" eb="54">
      <t>モクテキ</t>
    </rPh>
    <phoneticPr fontId="2"/>
  </si>
  <si>
    <t>鴻巣市とものつくり大学との連携強化に関する協定</t>
    <rPh sb="0" eb="3">
      <t>コウノスシ</t>
    </rPh>
    <rPh sb="9" eb="11">
      <t>ダイガク</t>
    </rPh>
    <rPh sb="13" eb="15">
      <t>レンケイ</t>
    </rPh>
    <rPh sb="15" eb="17">
      <t>キョウカ</t>
    </rPh>
    <rPh sb="18" eb="19">
      <t>カン</t>
    </rPh>
    <rPh sb="21" eb="23">
      <t>キョウテイ</t>
    </rPh>
    <phoneticPr fontId="2"/>
  </si>
  <si>
    <t>鴻巣市とものつくり大学が包括的な連携のもと、産業、教育、福祉、環境等の諸分野において相互に協力することを目的とする。</t>
    <rPh sb="0" eb="3">
      <t>コウノスシ</t>
    </rPh>
    <rPh sb="9" eb="11">
      <t>ダイガク</t>
    </rPh>
    <rPh sb="12" eb="15">
      <t>ホウカツテキ</t>
    </rPh>
    <rPh sb="16" eb="18">
      <t>レンケイ</t>
    </rPh>
    <rPh sb="22" eb="24">
      <t>サンギョウ</t>
    </rPh>
    <rPh sb="25" eb="27">
      <t>キョウイク</t>
    </rPh>
    <rPh sb="28" eb="30">
      <t>フクシ</t>
    </rPh>
    <rPh sb="31" eb="33">
      <t>カンキョウ</t>
    </rPh>
    <rPh sb="33" eb="34">
      <t>ナド</t>
    </rPh>
    <rPh sb="35" eb="38">
      <t>ショブンヤ</t>
    </rPh>
    <rPh sb="42" eb="44">
      <t>ソウゴ</t>
    </rPh>
    <rPh sb="45" eb="47">
      <t>キョウリョク</t>
    </rPh>
    <rPh sb="52" eb="54">
      <t>モクテキ</t>
    </rPh>
    <phoneticPr fontId="2"/>
  </si>
  <si>
    <t>ものつくり大学と埼玉国際学園との連携に関する協定</t>
    <rPh sb="5" eb="7">
      <t>ダイガク</t>
    </rPh>
    <rPh sb="8" eb="10">
      <t>サイタマ</t>
    </rPh>
    <rPh sb="10" eb="12">
      <t>コクサイ</t>
    </rPh>
    <rPh sb="12" eb="14">
      <t>ガクエン</t>
    </rPh>
    <rPh sb="16" eb="18">
      <t>レンケイ</t>
    </rPh>
    <rPh sb="19" eb="20">
      <t>カン</t>
    </rPh>
    <rPh sb="22" eb="24">
      <t>キョウテイ</t>
    </rPh>
    <phoneticPr fontId="2"/>
  </si>
  <si>
    <t>熊谷にある日本語学校である埼玉国際学園と、大学との連携協定を締結し、留学生の受入れ時に両校で協力することなどを目的とする。</t>
    <rPh sb="0" eb="2">
      <t>クマガヤ</t>
    </rPh>
    <rPh sb="5" eb="8">
      <t>ニホンゴ</t>
    </rPh>
    <rPh sb="8" eb="10">
      <t>ガッコウ</t>
    </rPh>
    <rPh sb="13" eb="15">
      <t>サイタマ</t>
    </rPh>
    <rPh sb="15" eb="17">
      <t>コクサイ</t>
    </rPh>
    <rPh sb="17" eb="19">
      <t>ガクエン</t>
    </rPh>
    <rPh sb="21" eb="23">
      <t>ダイガク</t>
    </rPh>
    <rPh sb="25" eb="27">
      <t>レンケイ</t>
    </rPh>
    <rPh sb="27" eb="29">
      <t>キョウテイ</t>
    </rPh>
    <rPh sb="30" eb="32">
      <t>テイケツ</t>
    </rPh>
    <rPh sb="55" eb="57">
      <t>モクテキ</t>
    </rPh>
    <phoneticPr fontId="2"/>
  </si>
  <si>
    <t>行田公共職業安定所とものつくり大学との就職活動支援に関する協定</t>
    <rPh sb="0" eb="2">
      <t>ギョウダ</t>
    </rPh>
    <rPh sb="2" eb="4">
      <t>コウキョウ</t>
    </rPh>
    <rPh sb="4" eb="6">
      <t>ショクギョウ</t>
    </rPh>
    <rPh sb="6" eb="8">
      <t>アンテイ</t>
    </rPh>
    <rPh sb="8" eb="9">
      <t>ジョ</t>
    </rPh>
    <rPh sb="15" eb="17">
      <t>ダイガク</t>
    </rPh>
    <rPh sb="19" eb="21">
      <t>シュウショク</t>
    </rPh>
    <rPh sb="21" eb="23">
      <t>カツドウ</t>
    </rPh>
    <rPh sb="23" eb="25">
      <t>シエン</t>
    </rPh>
    <rPh sb="26" eb="27">
      <t>カン</t>
    </rPh>
    <rPh sb="29" eb="31">
      <t>キョウテイ</t>
    </rPh>
    <phoneticPr fontId="2"/>
  </si>
  <si>
    <t>ものつくり大学学生の就職活動支援を実施する。</t>
    <rPh sb="5" eb="7">
      <t>ダイガク</t>
    </rPh>
    <rPh sb="7" eb="9">
      <t>ガクセイ</t>
    </rPh>
    <rPh sb="10" eb="12">
      <t>シュウショク</t>
    </rPh>
    <rPh sb="12" eb="14">
      <t>カツドウ</t>
    </rPh>
    <rPh sb="14" eb="16">
      <t>シエン</t>
    </rPh>
    <rPh sb="17" eb="19">
      <t>ジッシ</t>
    </rPh>
    <phoneticPr fontId="2"/>
  </si>
  <si>
    <t>上尾シラコバト住宅の共助による活性化推進に係る連携協定</t>
    <rPh sb="0" eb="2">
      <t>アゲオ</t>
    </rPh>
    <rPh sb="7" eb="9">
      <t>ジュウタク</t>
    </rPh>
    <rPh sb="10" eb="12">
      <t>キョウジョ</t>
    </rPh>
    <rPh sb="15" eb="18">
      <t>カッセイカ</t>
    </rPh>
    <rPh sb="18" eb="20">
      <t>スイシン</t>
    </rPh>
    <rPh sb="21" eb="22">
      <t>カカ</t>
    </rPh>
    <rPh sb="23" eb="25">
      <t>レンケイ</t>
    </rPh>
    <rPh sb="25" eb="27">
      <t>キョウテイ</t>
    </rPh>
    <phoneticPr fontId="2"/>
  </si>
  <si>
    <t>高齢化が進む上尾シラコバト住宅（団地）に若さと活気を取り戻すことを目的に、学生のシェアハウス居住による自治会活動等への協力、子育て世代向けのリフォームへの学生の協力などを実施する。</t>
    <rPh sb="0" eb="3">
      <t>コウレイカ</t>
    </rPh>
    <rPh sb="4" eb="5">
      <t>スス</t>
    </rPh>
    <rPh sb="6" eb="8">
      <t>アゲオ</t>
    </rPh>
    <rPh sb="13" eb="15">
      <t>ジュウタク</t>
    </rPh>
    <rPh sb="16" eb="18">
      <t>ダンチ</t>
    </rPh>
    <rPh sb="20" eb="21">
      <t>ワカ</t>
    </rPh>
    <rPh sb="23" eb="25">
      <t>カッキ</t>
    </rPh>
    <rPh sb="26" eb="27">
      <t>ト</t>
    </rPh>
    <rPh sb="28" eb="29">
      <t>モド</t>
    </rPh>
    <rPh sb="33" eb="35">
      <t>モクテキ</t>
    </rPh>
    <rPh sb="37" eb="39">
      <t>ガクセイ</t>
    </rPh>
    <rPh sb="46" eb="48">
      <t>キョジュウ</t>
    </rPh>
    <rPh sb="51" eb="53">
      <t>ジチ</t>
    </rPh>
    <rPh sb="53" eb="54">
      <t>カイ</t>
    </rPh>
    <rPh sb="54" eb="56">
      <t>カツドウ</t>
    </rPh>
    <rPh sb="56" eb="57">
      <t>トウ</t>
    </rPh>
    <rPh sb="59" eb="61">
      <t>キョウリョク</t>
    </rPh>
    <rPh sb="62" eb="64">
      <t>コソダ</t>
    </rPh>
    <rPh sb="65" eb="67">
      <t>セダイ</t>
    </rPh>
    <rPh sb="67" eb="68">
      <t>ム</t>
    </rPh>
    <rPh sb="77" eb="79">
      <t>ガクセイ</t>
    </rPh>
    <rPh sb="80" eb="82">
      <t>キョウリョク</t>
    </rPh>
    <rPh sb="85" eb="87">
      <t>ジッシ</t>
    </rPh>
    <phoneticPr fontId="2"/>
  </si>
  <si>
    <t>コバトン・ロボット製作における共同事業の協定</t>
    <rPh sb="9" eb="11">
      <t>セイサク</t>
    </rPh>
    <rPh sb="15" eb="17">
      <t>キョウドウ</t>
    </rPh>
    <rPh sb="17" eb="19">
      <t>ジギョウ</t>
    </rPh>
    <rPh sb="20" eb="22">
      <t>キョウテイ</t>
    </rPh>
    <phoneticPr fontId="2"/>
  </si>
  <si>
    <t>埼玉県道路公社と大学が共同して、有料道路利用者や地元住民に愛される秩父やまなみ街道を目指し、コバトン・ロボットの製作についての共同事業を行うことを目的とする。</t>
    <rPh sb="0" eb="3">
      <t>サイタマケン</t>
    </rPh>
    <rPh sb="3" eb="5">
      <t>ドウロ</t>
    </rPh>
    <rPh sb="5" eb="7">
      <t>コウシャ</t>
    </rPh>
    <rPh sb="8" eb="10">
      <t>ダイガク</t>
    </rPh>
    <rPh sb="11" eb="13">
      <t>キョウドウ</t>
    </rPh>
    <rPh sb="16" eb="18">
      <t>ユウリョウ</t>
    </rPh>
    <rPh sb="18" eb="20">
      <t>ドウロ</t>
    </rPh>
    <rPh sb="20" eb="23">
      <t>リヨウシャ</t>
    </rPh>
    <rPh sb="24" eb="26">
      <t>ジモト</t>
    </rPh>
    <rPh sb="26" eb="28">
      <t>ジュウミン</t>
    </rPh>
    <rPh sb="29" eb="30">
      <t>アイ</t>
    </rPh>
    <rPh sb="33" eb="35">
      <t>チチブ</t>
    </rPh>
    <rPh sb="39" eb="41">
      <t>カイドウ</t>
    </rPh>
    <rPh sb="42" eb="44">
      <t>メザ</t>
    </rPh>
    <rPh sb="56" eb="58">
      <t>セイサク</t>
    </rPh>
    <rPh sb="63" eb="65">
      <t>キョウドウ</t>
    </rPh>
    <rPh sb="65" eb="67">
      <t>ジギョウ</t>
    </rPh>
    <rPh sb="68" eb="69">
      <t>オコナ</t>
    </rPh>
    <rPh sb="73" eb="75">
      <t>モクテキ</t>
    </rPh>
    <phoneticPr fontId="2"/>
  </si>
  <si>
    <t>埼玉県技能士会連合会との連携協力に関する協定</t>
    <rPh sb="14" eb="16">
      <t>キョウリョク</t>
    </rPh>
    <phoneticPr fontId="2"/>
  </si>
  <si>
    <t>埼玉県技能士会連合会と大学が、産業や技能･技術の振興、人材の育成等の諸分野で協力し、ものづくりの振興に資することを目的とする。</t>
    <rPh sb="11" eb="13">
      <t>ダイガク</t>
    </rPh>
    <rPh sb="15" eb="17">
      <t>サンギョウ</t>
    </rPh>
    <rPh sb="18" eb="20">
      <t>ギノウ</t>
    </rPh>
    <rPh sb="21" eb="23">
      <t>ギジュツ</t>
    </rPh>
    <rPh sb="24" eb="26">
      <t>シンコウ</t>
    </rPh>
    <rPh sb="27" eb="29">
      <t>ジンザイ</t>
    </rPh>
    <rPh sb="30" eb="32">
      <t>イクセイ</t>
    </rPh>
    <rPh sb="32" eb="33">
      <t>トウ</t>
    </rPh>
    <rPh sb="34" eb="37">
      <t>ショブンヤ</t>
    </rPh>
    <rPh sb="38" eb="40">
      <t>キョウリョク</t>
    </rPh>
    <rPh sb="48" eb="50">
      <t>シンコウ</t>
    </rPh>
    <rPh sb="51" eb="52">
      <t>シ</t>
    </rPh>
    <rPh sb="57" eb="59">
      <t>モクテキ</t>
    </rPh>
    <phoneticPr fontId="2"/>
  </si>
  <si>
    <t>埼玉縣信用金庫とものつくり大学との産学連携協定</t>
    <rPh sb="0" eb="2">
      <t>サイタマ</t>
    </rPh>
    <rPh sb="2" eb="3">
      <t>アガタ</t>
    </rPh>
    <rPh sb="3" eb="5">
      <t>シンヨウ</t>
    </rPh>
    <rPh sb="5" eb="7">
      <t>キンコ</t>
    </rPh>
    <rPh sb="13" eb="15">
      <t>ダイガク</t>
    </rPh>
    <rPh sb="17" eb="19">
      <t>サンガク</t>
    </rPh>
    <rPh sb="19" eb="21">
      <t>レンケイ</t>
    </rPh>
    <rPh sb="21" eb="23">
      <t>キョウテイ</t>
    </rPh>
    <phoneticPr fontId="2"/>
  </si>
  <si>
    <t>企業との大学の産学連携を通じて、地域貢献を進めることを目的とし、企業への技術支援、企業との共同研究、産学連携の講演会等を実施する。</t>
    <rPh sb="27" eb="29">
      <t>モクテキ</t>
    </rPh>
    <rPh sb="58" eb="59">
      <t>トウ</t>
    </rPh>
    <rPh sb="60" eb="62">
      <t>ジッシ</t>
    </rPh>
    <phoneticPr fontId="2"/>
  </si>
  <si>
    <t>NPO法人子育てネット行田との連携協定</t>
    <rPh sb="3" eb="5">
      <t>ホウジン</t>
    </rPh>
    <rPh sb="5" eb="7">
      <t>コソダ</t>
    </rPh>
    <rPh sb="11" eb="13">
      <t>ギョウダ</t>
    </rPh>
    <rPh sb="15" eb="17">
      <t>レンケイ</t>
    </rPh>
    <rPh sb="17" eb="19">
      <t>キョウテイ</t>
    </rPh>
    <phoneticPr fontId="2"/>
  </si>
  <si>
    <t>ものつくり大学に在学する学生等の授業期間等における子育てのサポートを希望する場合において、相互に連携協力してその支援を行っていく。</t>
    <phoneticPr fontId="2"/>
  </si>
  <si>
    <t>青木信用金庫との産学連携協定</t>
    <phoneticPr fontId="2"/>
  </si>
  <si>
    <t>学術の振興と地域産業の発展を目指しており、青木信用金庫の取引先企業を対象として、技術開発、技術教育などを支援するとともに、地域産業の振興に寄与する。</t>
    <phoneticPr fontId="2"/>
  </si>
  <si>
    <t>埼玉りそな銀行との産学連携協力に関する覚書</t>
    <phoneticPr fontId="2"/>
  </si>
  <si>
    <t>本学と埼玉りそな銀行が、相互協力の下、本学の研究成果をより円滑に地域社会に還元し、また、事業の共同実施や情報交換により地域社会の発展に寄与することを目的とする。</t>
    <phoneticPr fontId="2"/>
  </si>
  <si>
    <t>秩父市とものつくり大学との連携協力に関する協定</t>
    <phoneticPr fontId="2"/>
  </si>
  <si>
    <t>包括的な連携のもと、産業、教育、福祉、環境、森林資源などの諸分野において相互に協力することを目的としたものであり、連携協力を推進することにより、魅力ある地域社会の形成に寄与する。</t>
    <phoneticPr fontId="2"/>
  </si>
  <si>
    <t>長瀞町とものつくり大学との連携協力に関する協定</t>
    <phoneticPr fontId="2"/>
  </si>
  <si>
    <t>観光資源の活用について連携することを目的としたもので、連携協力を推進することにより、魅力ある地域社会の形成に寄与する。</t>
    <phoneticPr fontId="2"/>
  </si>
  <si>
    <t>川口信用金庫と産学連携協定</t>
    <phoneticPr fontId="2"/>
  </si>
  <si>
    <t>学術及び経済産業の発展を目指し、同金庫の取引先企業等を対象として、技術開発、技術教育などを支援するとともに、新事業の創出等地域の産業振興に寄与することを目的とする。</t>
    <phoneticPr fontId="2"/>
  </si>
  <si>
    <t>埼玉県と立教大学との相互協力・連携に関する協定</t>
  </si>
  <si>
    <t>県及び大学が相互の密接な協力と連携により、経済・産業・環境・福祉・教育・文化等の分野において協力し、豊かな地域社会の形成・発展と人材育成に寄与することを目的とする。</t>
  </si>
  <si>
    <t>新座市と立教大学との連携協力に関する包括協定</t>
    <phoneticPr fontId="2"/>
  </si>
  <si>
    <t>市及び大学が相互の密接な協力と連携により、豊かな地域社会の形成・発展と人材育成に寄与することを目的とする。</t>
    <rPh sb="0" eb="1">
      <t>シ</t>
    </rPh>
    <phoneticPr fontId="2"/>
  </si>
  <si>
    <t>埼玉大学と立教大学との相互協力・連携協定</t>
    <rPh sb="5" eb="7">
      <t>リッキョウ</t>
    </rPh>
    <rPh sb="7" eb="9">
      <t>ダイガク</t>
    </rPh>
    <phoneticPr fontId="2"/>
  </si>
  <si>
    <t>両大学が、学術研究、教育及び地域貢献等における相互協力・連携体制を構築することを目的とする。</t>
    <rPh sb="0" eb="1">
      <t>リョウ</t>
    </rPh>
    <rPh sb="1" eb="3">
      <t>ダイガク</t>
    </rPh>
    <rPh sb="40" eb="42">
      <t>モクテキ</t>
    </rPh>
    <phoneticPr fontId="2"/>
  </si>
  <si>
    <t>立教大学セントポールズ・アクアティックセンター（室内プール）開放事業に関する協定</t>
    <rPh sb="24" eb="26">
      <t>シツナイ</t>
    </rPh>
    <rPh sb="30" eb="32">
      <t>カイホウ</t>
    </rPh>
    <rPh sb="32" eb="34">
      <t>ジギョウ</t>
    </rPh>
    <rPh sb="35" eb="36">
      <t>カン</t>
    </rPh>
    <rPh sb="38" eb="40">
      <t>キョウテイ</t>
    </rPh>
    <phoneticPr fontId="2"/>
  </si>
  <si>
    <t>新座市が実施する、立教大学新座キャンパスのセントポールズ・アクアティックセンターの開放事業について、立教大学が新座市に施設を提供し、市民等の利用に供することを目的とする。</t>
    <rPh sb="0" eb="2">
      <t>ニイザ</t>
    </rPh>
    <rPh sb="2" eb="3">
      <t>シ</t>
    </rPh>
    <rPh sb="4" eb="6">
      <t>ジッシ</t>
    </rPh>
    <rPh sb="41" eb="43">
      <t>カイホウ</t>
    </rPh>
    <rPh sb="43" eb="45">
      <t>ジギョウ</t>
    </rPh>
    <rPh sb="55" eb="57">
      <t>ニイザ</t>
    </rPh>
    <rPh sb="57" eb="58">
      <t>シ</t>
    </rPh>
    <rPh sb="59" eb="61">
      <t>シセツ</t>
    </rPh>
    <rPh sb="62" eb="64">
      <t>テイキョウ</t>
    </rPh>
    <rPh sb="66" eb="68">
      <t>シミン</t>
    </rPh>
    <rPh sb="68" eb="69">
      <t>トウ</t>
    </rPh>
    <rPh sb="70" eb="72">
      <t>リヨウ</t>
    </rPh>
    <rPh sb="73" eb="74">
      <t>キョウ</t>
    </rPh>
    <rPh sb="79" eb="81">
      <t>モクテキ</t>
    </rPh>
    <phoneticPr fontId="2"/>
  </si>
  <si>
    <t>産学官連携に関する基本協定</t>
    <rPh sb="0" eb="2">
      <t>サンガク</t>
    </rPh>
    <rPh sb="2" eb="3">
      <t>カン</t>
    </rPh>
    <rPh sb="3" eb="5">
      <t>レンケイ</t>
    </rPh>
    <rPh sb="6" eb="7">
      <t>カン</t>
    </rPh>
    <rPh sb="9" eb="11">
      <t>キホン</t>
    </rPh>
    <rPh sb="11" eb="13">
      <t>キョウテイ</t>
    </rPh>
    <phoneticPr fontId="2"/>
  </si>
  <si>
    <t>滑川町と立正大学との学官連携に関する基本協定</t>
    <rPh sb="0" eb="3">
      <t>ナメガワマチ</t>
    </rPh>
    <rPh sb="4" eb="6">
      <t>リッショウ</t>
    </rPh>
    <rPh sb="6" eb="8">
      <t>ダイガク</t>
    </rPh>
    <rPh sb="10" eb="11">
      <t>ガク</t>
    </rPh>
    <rPh sb="11" eb="12">
      <t>カン</t>
    </rPh>
    <rPh sb="12" eb="14">
      <t>レンケイ</t>
    </rPh>
    <rPh sb="15" eb="16">
      <t>カン</t>
    </rPh>
    <rPh sb="18" eb="20">
      <t>キホン</t>
    </rPh>
    <rPh sb="20" eb="22">
      <t>キョウテイ</t>
    </rPh>
    <phoneticPr fontId="2"/>
  </si>
  <si>
    <t>滑川町と立正大学は、相互の発展のため、次に掲げる分野において連携・協力し、地域社会の発展に寄与することを目的とする。
（１）安心安全なまちづくりに関すること。
（２）子育て環境・教育の充実に関すること。
（３）産業振興・地域環境に関すること。
（４）人材育成に関すること。
（５）その他必要な事項。</t>
    <rPh sb="0" eb="2">
      <t>ナメカワ</t>
    </rPh>
    <rPh sb="2" eb="3">
      <t>マチ</t>
    </rPh>
    <rPh sb="4" eb="6">
      <t>リッショウ</t>
    </rPh>
    <rPh sb="6" eb="8">
      <t>ダイガク</t>
    </rPh>
    <rPh sb="10" eb="12">
      <t>ソウゴ</t>
    </rPh>
    <rPh sb="13" eb="15">
      <t>ハッテン</t>
    </rPh>
    <rPh sb="19" eb="20">
      <t>ツギ</t>
    </rPh>
    <rPh sb="21" eb="22">
      <t>カカ</t>
    </rPh>
    <rPh sb="24" eb="26">
      <t>ブンヤ</t>
    </rPh>
    <rPh sb="30" eb="32">
      <t>レンケイ</t>
    </rPh>
    <rPh sb="33" eb="35">
      <t>キョウリョク</t>
    </rPh>
    <rPh sb="37" eb="39">
      <t>チイキ</t>
    </rPh>
    <rPh sb="39" eb="41">
      <t>シャカイ</t>
    </rPh>
    <rPh sb="42" eb="44">
      <t>ハッテン</t>
    </rPh>
    <rPh sb="45" eb="47">
      <t>キヨ</t>
    </rPh>
    <rPh sb="52" eb="54">
      <t>モクテキ</t>
    </rPh>
    <rPh sb="62" eb="64">
      <t>アンシン</t>
    </rPh>
    <rPh sb="64" eb="66">
      <t>アンゼン</t>
    </rPh>
    <rPh sb="73" eb="74">
      <t>カン</t>
    </rPh>
    <rPh sb="83" eb="85">
      <t>コソダ</t>
    </rPh>
    <rPh sb="86" eb="88">
      <t>カンキョウ</t>
    </rPh>
    <rPh sb="89" eb="91">
      <t>キョウイク</t>
    </rPh>
    <rPh sb="92" eb="94">
      <t>ジュウジツ</t>
    </rPh>
    <rPh sb="95" eb="96">
      <t>カン</t>
    </rPh>
    <rPh sb="105" eb="107">
      <t>サンギョウ</t>
    </rPh>
    <rPh sb="107" eb="109">
      <t>シンコウ</t>
    </rPh>
    <rPh sb="110" eb="112">
      <t>チイキ</t>
    </rPh>
    <rPh sb="112" eb="114">
      <t>カンキョウ</t>
    </rPh>
    <rPh sb="115" eb="116">
      <t>カン</t>
    </rPh>
    <rPh sb="125" eb="127">
      <t>ジンザイ</t>
    </rPh>
    <rPh sb="127" eb="129">
      <t>イクセイ</t>
    </rPh>
    <rPh sb="130" eb="131">
      <t>カン</t>
    </rPh>
    <rPh sb="142" eb="143">
      <t>タ</t>
    </rPh>
    <rPh sb="143" eb="145">
      <t>ヒツヨウ</t>
    </rPh>
    <rPh sb="146" eb="148">
      <t>ジコウ</t>
    </rPh>
    <phoneticPr fontId="2"/>
  </si>
  <si>
    <t>産学連携の協力推進に関する覚書</t>
    <rPh sb="0" eb="2">
      <t>サンガク</t>
    </rPh>
    <rPh sb="2" eb="4">
      <t>レンケイ</t>
    </rPh>
    <rPh sb="5" eb="7">
      <t>キョウリョク</t>
    </rPh>
    <rPh sb="7" eb="9">
      <t>スイシン</t>
    </rPh>
    <rPh sb="10" eb="11">
      <t>カン</t>
    </rPh>
    <rPh sb="13" eb="15">
      <t>オボエガキ</t>
    </rPh>
    <phoneticPr fontId="2"/>
  </si>
  <si>
    <t>地域を中心とした産学連携の協力推進ため、大学の研究成果等を地域社会に還元すると共に、これに関する情報交換を行うことにより、中小企業及び地域社会の発展に貢献することを目的とする。</t>
    <rPh sb="0" eb="2">
      <t>チイキ</t>
    </rPh>
    <rPh sb="3" eb="5">
      <t>チュウシン</t>
    </rPh>
    <rPh sb="8" eb="10">
      <t>サンガク</t>
    </rPh>
    <rPh sb="10" eb="12">
      <t>レンケイ</t>
    </rPh>
    <rPh sb="13" eb="15">
      <t>キョウリョク</t>
    </rPh>
    <rPh sb="15" eb="17">
      <t>スイシン</t>
    </rPh>
    <rPh sb="20" eb="22">
      <t>ダイガク</t>
    </rPh>
    <rPh sb="23" eb="25">
      <t>ケンキュウ</t>
    </rPh>
    <rPh sb="25" eb="27">
      <t>セイカ</t>
    </rPh>
    <rPh sb="27" eb="28">
      <t>トウ</t>
    </rPh>
    <rPh sb="29" eb="31">
      <t>チイキ</t>
    </rPh>
    <rPh sb="31" eb="33">
      <t>シャカイ</t>
    </rPh>
    <rPh sb="34" eb="36">
      <t>カンゲン</t>
    </rPh>
    <rPh sb="39" eb="40">
      <t>トモ</t>
    </rPh>
    <rPh sb="45" eb="46">
      <t>カン</t>
    </rPh>
    <rPh sb="48" eb="50">
      <t>ジョウホウ</t>
    </rPh>
    <rPh sb="50" eb="52">
      <t>コウカン</t>
    </rPh>
    <rPh sb="53" eb="54">
      <t>オコナ</t>
    </rPh>
    <rPh sb="61" eb="62">
      <t>チュウ</t>
    </rPh>
    <rPh sb="62" eb="65">
      <t>ショウキギョウ</t>
    </rPh>
    <rPh sb="65" eb="66">
      <t>オヨ</t>
    </rPh>
    <rPh sb="67" eb="69">
      <t>チイキ</t>
    </rPh>
    <rPh sb="69" eb="71">
      <t>シャカイ</t>
    </rPh>
    <rPh sb="72" eb="74">
      <t>ハッテン</t>
    </rPh>
    <rPh sb="75" eb="77">
      <t>コウケン</t>
    </rPh>
    <rPh sb="82" eb="84">
      <t>モクテキ</t>
    </rPh>
    <phoneticPr fontId="2"/>
  </si>
  <si>
    <t>所沢市との「協働によるまちづくり」</t>
    <phoneticPr fontId="2"/>
  </si>
  <si>
    <t>次の事項について、相互に必要な支援と協力を行う。
●社会福祉の充実に関する事項
●都市環境の保全・創出に関する事項
●教育・文化・スポーツの発展と振興に関する事項
●産業振興に関する事項
●地域コミュニティの発展に関する事項
●人材育成に関する事項
●その他、大学と市が必要と認める事項</t>
    <phoneticPr fontId="2"/>
  </si>
  <si>
    <t>所沢市西地区総合型地域スポーツクラブの支援事業</t>
    <phoneticPr fontId="2"/>
  </si>
  <si>
    <t>●スポーツ科学部に所属する教員・学生等が、クラブの運営に協力
●クラブが行うスポーツ活動等への協力的支援
●クラブの運営に関する各種知見・情報の収集と提供</t>
    <phoneticPr fontId="2"/>
  </si>
  <si>
    <t>狭山シニア・コミュニティ・カレッジ事業</t>
    <phoneticPr fontId="2"/>
  </si>
  <si>
    <t>●人間科学部、スポーツ科学部の教員による講座のコーディネート
●講師派遣
●教室貸与</t>
    <phoneticPr fontId="2"/>
  </si>
  <si>
    <t>埼玉純真短期大学と埼玉県立誠和福祉高等学校との高大連携に関する協定</t>
    <rPh sb="0" eb="2">
      <t>サイタマ</t>
    </rPh>
    <rPh sb="2" eb="4">
      <t>ジュンシン</t>
    </rPh>
    <rPh sb="4" eb="6">
      <t>タンキ</t>
    </rPh>
    <rPh sb="6" eb="8">
      <t>ダイガク</t>
    </rPh>
    <rPh sb="9" eb="12">
      <t>サイタマケン</t>
    </rPh>
    <rPh sb="12" eb="13">
      <t>リツ</t>
    </rPh>
    <rPh sb="13" eb="15">
      <t>セイワ</t>
    </rPh>
    <rPh sb="15" eb="17">
      <t>フクシ</t>
    </rPh>
    <rPh sb="17" eb="19">
      <t>コウトウ</t>
    </rPh>
    <rPh sb="19" eb="21">
      <t>ガッコウ</t>
    </rPh>
    <rPh sb="23" eb="25">
      <t>コウダイ</t>
    </rPh>
    <rPh sb="25" eb="27">
      <t>レンケイ</t>
    </rPh>
    <rPh sb="28" eb="29">
      <t>カン</t>
    </rPh>
    <rPh sb="31" eb="33">
      <t>キョウテイ</t>
    </rPh>
    <phoneticPr fontId="2"/>
  </si>
  <si>
    <t>埼玉純真短期大学と埼玉県立進修館高等学校との高大連携に関する協定</t>
    <rPh sb="0" eb="2">
      <t>サイタマ</t>
    </rPh>
    <rPh sb="2" eb="4">
      <t>ジュンシン</t>
    </rPh>
    <rPh sb="4" eb="6">
      <t>タンキ</t>
    </rPh>
    <rPh sb="6" eb="8">
      <t>ダイガク</t>
    </rPh>
    <rPh sb="9" eb="12">
      <t>サイタマケン</t>
    </rPh>
    <rPh sb="12" eb="13">
      <t>リツ</t>
    </rPh>
    <rPh sb="13" eb="14">
      <t>シン</t>
    </rPh>
    <rPh sb="14" eb="15">
      <t>シュウ</t>
    </rPh>
    <rPh sb="15" eb="16">
      <t>カン</t>
    </rPh>
    <rPh sb="16" eb="18">
      <t>コウトウ</t>
    </rPh>
    <rPh sb="18" eb="20">
      <t>ガッコウ</t>
    </rPh>
    <rPh sb="22" eb="24">
      <t>コウダイ</t>
    </rPh>
    <rPh sb="24" eb="26">
      <t>レンケイ</t>
    </rPh>
    <rPh sb="27" eb="28">
      <t>カン</t>
    </rPh>
    <rPh sb="30" eb="32">
      <t>キョウテイ</t>
    </rPh>
    <phoneticPr fontId="2"/>
  </si>
  <si>
    <t>埼玉純真短期大学と埼玉県立羽生第一高等学校との高大連携に関する協定</t>
    <rPh sb="0" eb="2">
      <t>サイタマ</t>
    </rPh>
    <rPh sb="2" eb="4">
      <t>ジュンシン</t>
    </rPh>
    <rPh sb="4" eb="6">
      <t>タンキ</t>
    </rPh>
    <rPh sb="6" eb="8">
      <t>ダイガク</t>
    </rPh>
    <rPh sb="9" eb="12">
      <t>サイタマケン</t>
    </rPh>
    <rPh sb="12" eb="13">
      <t>リツ</t>
    </rPh>
    <rPh sb="13" eb="15">
      <t>ハニュウ</t>
    </rPh>
    <rPh sb="15" eb="17">
      <t>ダイイチ</t>
    </rPh>
    <rPh sb="17" eb="19">
      <t>コウトウ</t>
    </rPh>
    <rPh sb="19" eb="21">
      <t>ガッコウ</t>
    </rPh>
    <rPh sb="23" eb="25">
      <t>コウダイ</t>
    </rPh>
    <rPh sb="25" eb="27">
      <t>レンケイ</t>
    </rPh>
    <rPh sb="28" eb="29">
      <t>カン</t>
    </rPh>
    <rPh sb="31" eb="33">
      <t>キョウテイ</t>
    </rPh>
    <phoneticPr fontId="2"/>
  </si>
  <si>
    <t>武蔵丘短期大学と公益財団法人いきいき埼玉の連携に関する覚書</t>
    <rPh sb="0" eb="7">
      <t>ム</t>
    </rPh>
    <rPh sb="8" eb="10">
      <t>コウエキ</t>
    </rPh>
    <rPh sb="10" eb="12">
      <t>ザイダン</t>
    </rPh>
    <rPh sb="12" eb="14">
      <t>ホウジン</t>
    </rPh>
    <rPh sb="18" eb="20">
      <t>サイタマ</t>
    </rPh>
    <rPh sb="21" eb="23">
      <t>レンケイ</t>
    </rPh>
    <rPh sb="24" eb="25">
      <t>カン</t>
    </rPh>
    <rPh sb="27" eb="29">
      <t>オボエガキ</t>
    </rPh>
    <phoneticPr fontId="2"/>
  </si>
  <si>
    <t>埼玉県内に在住する高齢者に対する学習機会を提供し、広く仲間づくりを行いながら、心身の健康や社会参加によるいきがいを高め、併せて地域活動の推進のために必要な人材の育成を図る。</t>
    <rPh sb="0" eb="2">
      <t>サイタマ</t>
    </rPh>
    <rPh sb="2" eb="4">
      <t>ケンナイ</t>
    </rPh>
    <rPh sb="5" eb="7">
      <t>ザイジュウ</t>
    </rPh>
    <rPh sb="9" eb="12">
      <t>コウレイシャ</t>
    </rPh>
    <rPh sb="13" eb="14">
      <t>タイ</t>
    </rPh>
    <rPh sb="16" eb="18">
      <t>ガクシュウ</t>
    </rPh>
    <rPh sb="18" eb="20">
      <t>キカイ</t>
    </rPh>
    <rPh sb="21" eb="23">
      <t>テイキョウ</t>
    </rPh>
    <rPh sb="25" eb="26">
      <t>ヒロ</t>
    </rPh>
    <rPh sb="27" eb="29">
      <t>ナカマ</t>
    </rPh>
    <rPh sb="33" eb="34">
      <t>オコナ</t>
    </rPh>
    <rPh sb="39" eb="41">
      <t>シンシン</t>
    </rPh>
    <rPh sb="42" eb="44">
      <t>ケンコウ</t>
    </rPh>
    <rPh sb="45" eb="47">
      <t>シャカイ</t>
    </rPh>
    <rPh sb="47" eb="49">
      <t>サンカ</t>
    </rPh>
    <rPh sb="57" eb="58">
      <t>タカ</t>
    </rPh>
    <rPh sb="60" eb="61">
      <t>アワ</t>
    </rPh>
    <rPh sb="63" eb="65">
      <t>チイキ</t>
    </rPh>
    <rPh sb="65" eb="67">
      <t>カツドウ</t>
    </rPh>
    <rPh sb="68" eb="70">
      <t>スイシン</t>
    </rPh>
    <rPh sb="74" eb="76">
      <t>ヒツヨウ</t>
    </rPh>
    <rPh sb="77" eb="79">
      <t>ジンザイ</t>
    </rPh>
    <rPh sb="80" eb="82">
      <t>イクセイ</t>
    </rPh>
    <rPh sb="83" eb="84">
      <t>ハカ</t>
    </rPh>
    <phoneticPr fontId="2"/>
  </si>
  <si>
    <t>「鳩山町　元気学びのプロジェクト」に関する協定</t>
    <rPh sb="1" eb="4">
      <t>ハトヤママチ</t>
    </rPh>
    <rPh sb="5" eb="7">
      <t>ゲンキ</t>
    </rPh>
    <rPh sb="7" eb="8">
      <t>マナ</t>
    </rPh>
    <rPh sb="18" eb="19">
      <t>カン</t>
    </rPh>
    <rPh sb="21" eb="23">
      <t>キョウテイ</t>
    </rPh>
    <phoneticPr fontId="2"/>
  </si>
  <si>
    <t>鳩山町の子どもの減少に歯止めをかけるため、大学の教育力を活用し活気ある学びの機会を大学が提供する。
出前授業、施設の開放・授業の提供、親子で参加する１日大学体験、社会科見学等を実施する。</t>
    <rPh sb="0" eb="3">
      <t>ハトヤママチ</t>
    </rPh>
    <rPh sb="4" eb="5">
      <t>コ</t>
    </rPh>
    <rPh sb="8" eb="10">
      <t>ゲンショウ</t>
    </rPh>
    <rPh sb="11" eb="13">
      <t>ハド</t>
    </rPh>
    <rPh sb="21" eb="23">
      <t>ダイガク</t>
    </rPh>
    <rPh sb="24" eb="27">
      <t>キョウイクリョク</t>
    </rPh>
    <rPh sb="28" eb="30">
      <t>カツヨウ</t>
    </rPh>
    <rPh sb="31" eb="33">
      <t>カッキ</t>
    </rPh>
    <rPh sb="35" eb="36">
      <t>マナ</t>
    </rPh>
    <rPh sb="38" eb="40">
      <t>キカイ</t>
    </rPh>
    <rPh sb="41" eb="43">
      <t>ダイガク</t>
    </rPh>
    <rPh sb="44" eb="46">
      <t>テイキョウ</t>
    </rPh>
    <rPh sb="50" eb="52">
      <t>デマエ</t>
    </rPh>
    <rPh sb="52" eb="54">
      <t>ジュギョウ</t>
    </rPh>
    <rPh sb="55" eb="57">
      <t>シセツ</t>
    </rPh>
    <rPh sb="58" eb="60">
      <t>カイホウ</t>
    </rPh>
    <rPh sb="61" eb="63">
      <t>ジュギョウ</t>
    </rPh>
    <rPh sb="64" eb="66">
      <t>テイキョウ</t>
    </rPh>
    <rPh sb="67" eb="69">
      <t>オヤコ</t>
    </rPh>
    <rPh sb="70" eb="72">
      <t>サンカ</t>
    </rPh>
    <rPh sb="75" eb="76">
      <t>ヒ</t>
    </rPh>
    <rPh sb="76" eb="78">
      <t>ダイガク</t>
    </rPh>
    <rPh sb="78" eb="80">
      <t>タイケン</t>
    </rPh>
    <rPh sb="81" eb="84">
      <t>シャカイカ</t>
    </rPh>
    <rPh sb="84" eb="86">
      <t>ケンガク</t>
    </rPh>
    <rPh sb="86" eb="87">
      <t>トウ</t>
    </rPh>
    <rPh sb="88" eb="90">
      <t>ジッシ</t>
    </rPh>
    <phoneticPr fontId="2"/>
  </si>
  <si>
    <t>地域ささえあい自動体外式除細動器貸出協力事業者協定</t>
    <rPh sb="0" eb="2">
      <t>チイキ</t>
    </rPh>
    <rPh sb="7" eb="9">
      <t>ジドウ</t>
    </rPh>
    <rPh sb="9" eb="12">
      <t>タイガイシキ</t>
    </rPh>
    <rPh sb="12" eb="15">
      <t>ジョサイドウ</t>
    </rPh>
    <rPh sb="15" eb="16">
      <t>キ</t>
    </rPh>
    <rPh sb="16" eb="18">
      <t>カシダシ</t>
    </rPh>
    <rPh sb="18" eb="20">
      <t>キョウリョク</t>
    </rPh>
    <rPh sb="20" eb="23">
      <t>ジギョウシャ</t>
    </rPh>
    <rPh sb="23" eb="25">
      <t>キョウテイ</t>
    </rPh>
    <phoneticPr fontId="2"/>
  </si>
  <si>
    <t>西入間広域消防組合と本学で締結した協定。
地域住民等が心肺停止状態に陥ったことを現認又は緊急に救いの手を求める住民の申出等により、本学が所有するＡＥＤを貸し出しすることにより、救命率及び社会復帰率の向上に資する。</t>
    <rPh sb="0" eb="1">
      <t>ニシ</t>
    </rPh>
    <rPh sb="1" eb="3">
      <t>イルマ</t>
    </rPh>
    <rPh sb="3" eb="5">
      <t>コウイキ</t>
    </rPh>
    <rPh sb="5" eb="7">
      <t>ショウボウ</t>
    </rPh>
    <rPh sb="7" eb="9">
      <t>クミアイ</t>
    </rPh>
    <rPh sb="10" eb="12">
      <t>ホンガク</t>
    </rPh>
    <rPh sb="13" eb="15">
      <t>テイケツ</t>
    </rPh>
    <rPh sb="17" eb="19">
      <t>キョウテイ</t>
    </rPh>
    <rPh sb="21" eb="23">
      <t>チイキ</t>
    </rPh>
    <rPh sb="23" eb="25">
      <t>ジュウミン</t>
    </rPh>
    <rPh sb="25" eb="26">
      <t>トウ</t>
    </rPh>
    <rPh sb="27" eb="29">
      <t>シンパイ</t>
    </rPh>
    <rPh sb="29" eb="31">
      <t>テイシ</t>
    </rPh>
    <rPh sb="31" eb="33">
      <t>ジョウタイ</t>
    </rPh>
    <rPh sb="34" eb="35">
      <t>オチイ</t>
    </rPh>
    <phoneticPr fontId="2"/>
  </si>
  <si>
    <t>鳩山町と山村学園短期大学との包括連携協定に関する協定</t>
    <rPh sb="0" eb="3">
      <t>ハトヤママチ</t>
    </rPh>
    <rPh sb="4" eb="6">
      <t>ヤマムラ</t>
    </rPh>
    <rPh sb="6" eb="8">
      <t>ガクエン</t>
    </rPh>
    <rPh sb="8" eb="10">
      <t>タンキ</t>
    </rPh>
    <rPh sb="10" eb="12">
      <t>ダイガク</t>
    </rPh>
    <rPh sb="14" eb="16">
      <t>ホウカツ</t>
    </rPh>
    <rPh sb="16" eb="18">
      <t>レンケイ</t>
    </rPh>
    <rPh sb="18" eb="20">
      <t>キョウテイ</t>
    </rPh>
    <rPh sb="21" eb="22">
      <t>カン</t>
    </rPh>
    <rPh sb="24" eb="26">
      <t>キョウテイ</t>
    </rPh>
    <phoneticPr fontId="2"/>
  </si>
  <si>
    <t>各々の資源の相互活用と人的交流を行い、豊かな地域社会及び教育・研究の発展に寄与する。
連携協力事項；子育て及び福祉に関すること、教育・生涯学習に関すること、地域づくり活動やボランティア活動に関すること、人材育成に関すること、防災に関すること等。</t>
    <rPh sb="0" eb="2">
      <t>オノオノ</t>
    </rPh>
    <rPh sb="3" eb="5">
      <t>シゲン</t>
    </rPh>
    <rPh sb="6" eb="8">
      <t>ソウゴ</t>
    </rPh>
    <rPh sb="8" eb="10">
      <t>カツヨウ</t>
    </rPh>
    <rPh sb="11" eb="13">
      <t>ジンテキ</t>
    </rPh>
    <rPh sb="13" eb="15">
      <t>コウリュウ</t>
    </rPh>
    <rPh sb="16" eb="17">
      <t>オコナ</t>
    </rPh>
    <rPh sb="19" eb="20">
      <t>ユタ</t>
    </rPh>
    <rPh sb="22" eb="24">
      <t>チイキ</t>
    </rPh>
    <rPh sb="24" eb="26">
      <t>シャカイ</t>
    </rPh>
    <rPh sb="26" eb="27">
      <t>オヨ</t>
    </rPh>
    <rPh sb="28" eb="30">
      <t>キョウイク</t>
    </rPh>
    <rPh sb="31" eb="33">
      <t>ケンキュウ</t>
    </rPh>
    <rPh sb="34" eb="36">
      <t>ハッテン</t>
    </rPh>
    <rPh sb="37" eb="39">
      <t>キヨ</t>
    </rPh>
    <rPh sb="43" eb="45">
      <t>レンケイ</t>
    </rPh>
    <rPh sb="45" eb="47">
      <t>キョウリョク</t>
    </rPh>
    <rPh sb="47" eb="49">
      <t>ジコウ</t>
    </rPh>
    <rPh sb="50" eb="52">
      <t>コソダ</t>
    </rPh>
    <rPh sb="53" eb="54">
      <t>オヨ</t>
    </rPh>
    <rPh sb="55" eb="57">
      <t>フクシ</t>
    </rPh>
    <rPh sb="58" eb="59">
      <t>カン</t>
    </rPh>
    <rPh sb="64" eb="66">
      <t>キョウイク</t>
    </rPh>
    <rPh sb="67" eb="69">
      <t>ショウガイ</t>
    </rPh>
    <rPh sb="69" eb="71">
      <t>ガクシュウ</t>
    </rPh>
    <rPh sb="78" eb="80">
      <t>チイキ</t>
    </rPh>
    <rPh sb="83" eb="85">
      <t>カツドウ</t>
    </rPh>
    <rPh sb="92" eb="94">
      <t>カツドウ</t>
    </rPh>
    <rPh sb="101" eb="103">
      <t>ジンザイ</t>
    </rPh>
    <rPh sb="103" eb="105">
      <t>イクセイ</t>
    </rPh>
    <rPh sb="112" eb="114">
      <t>ボウサイ</t>
    </rPh>
    <rPh sb="120" eb="121">
      <t>トウ</t>
    </rPh>
    <phoneticPr fontId="2"/>
  </si>
  <si>
    <t>人間総合科学大学</t>
    <phoneticPr fontId="2"/>
  </si>
  <si>
    <t>蓮田市と人間総合科学大学との連携協力に関する包括協定</t>
    <rPh sb="0" eb="2">
      <t>ハスダ</t>
    </rPh>
    <rPh sb="2" eb="3">
      <t>シ</t>
    </rPh>
    <rPh sb="4" eb="6">
      <t>ニンゲン</t>
    </rPh>
    <rPh sb="6" eb="8">
      <t>ソウゴウ</t>
    </rPh>
    <rPh sb="8" eb="10">
      <t>カガク</t>
    </rPh>
    <rPh sb="10" eb="12">
      <t>ダイガク</t>
    </rPh>
    <rPh sb="14" eb="16">
      <t>レンケイ</t>
    </rPh>
    <rPh sb="16" eb="18">
      <t>キョウリョク</t>
    </rPh>
    <rPh sb="19" eb="20">
      <t>カン</t>
    </rPh>
    <rPh sb="22" eb="24">
      <t>ホウカツ</t>
    </rPh>
    <rPh sb="24" eb="26">
      <t>キョウテイ</t>
    </rPh>
    <phoneticPr fontId="2"/>
  </si>
  <si>
    <t>自治体（行政）</t>
    <phoneticPr fontId="2"/>
  </si>
  <si>
    <t xml:space="preserve">蓮田市と人間総合科学大学は、各々の資源の相互活用と人的交流を行い、豊かな地域社会の形成・発展と地域産業を担う人材の育成に寄与することを目的に包括協定を締結した。その連携・協力事項は以下のとおり「心身の健康及び健康教育に関する事項」「子育て支援及び高齢者福祉に関する事項」 「教育、文化、スポーツ及び生涯学習に関する事項」 
「農業、商工業及び観光業に関する事項」「地域の活性化及び地域ブランドの育成に関する事項」「市の諸政策に関する評価、支援及び助言に関する事項」「大学教育・研究に関する評価、支援及び助言に関する事項」など、目的を達成するために両者が必要と認める事項 </t>
    <rPh sb="82" eb="84">
      <t>レンケイ</t>
    </rPh>
    <rPh sb="85" eb="87">
      <t>キョウリョク</t>
    </rPh>
    <rPh sb="87" eb="89">
      <t>ジコウ</t>
    </rPh>
    <rPh sb="90" eb="92">
      <t>イカ</t>
    </rPh>
    <phoneticPr fontId="2"/>
  </si>
  <si>
    <t>川越市と市内大学との連携に関する基本協定</t>
    <rPh sb="0" eb="3">
      <t>カワゴエシ</t>
    </rPh>
    <rPh sb="4" eb="6">
      <t>シナイ</t>
    </rPh>
    <rPh sb="6" eb="8">
      <t>ダイガク</t>
    </rPh>
    <rPh sb="10" eb="12">
      <t>レンケイ</t>
    </rPh>
    <rPh sb="13" eb="14">
      <t>カン</t>
    </rPh>
    <rPh sb="16" eb="18">
      <t>キホン</t>
    </rPh>
    <rPh sb="18" eb="20">
      <t>キョウテイ</t>
    </rPh>
    <phoneticPr fontId="2"/>
  </si>
  <si>
    <t>1.まちづくりに関すること
2.環境の保全・創造に関すること
3.保健・福祉の充実に関すること
4.産業・観光の振興に関すること
5.人材育成に関すること
6.教育・文化・芸術・国際交流・スポーツの振興に関すること
7.その他、それぞれが必要と認めること</t>
    <rPh sb="8" eb="9">
      <t>カン</t>
    </rPh>
    <rPh sb="16" eb="18">
      <t>カンキョウ</t>
    </rPh>
    <rPh sb="19" eb="21">
      <t>ホゼン</t>
    </rPh>
    <rPh sb="22" eb="24">
      <t>ソウゾウ</t>
    </rPh>
    <rPh sb="25" eb="26">
      <t>カン</t>
    </rPh>
    <rPh sb="33" eb="35">
      <t>ホケン</t>
    </rPh>
    <rPh sb="36" eb="38">
      <t>フクシ</t>
    </rPh>
    <rPh sb="39" eb="41">
      <t>ジュウジツ</t>
    </rPh>
    <rPh sb="42" eb="43">
      <t>カン</t>
    </rPh>
    <rPh sb="56" eb="58">
      <t>シンコウ</t>
    </rPh>
    <rPh sb="67" eb="69">
      <t>ジンザイ</t>
    </rPh>
    <rPh sb="69" eb="71">
      <t>イクセイ</t>
    </rPh>
    <rPh sb="72" eb="73">
      <t>カン</t>
    </rPh>
    <rPh sb="80" eb="82">
      <t>キョウイク</t>
    </rPh>
    <rPh sb="83" eb="85">
      <t>ブンカ</t>
    </rPh>
    <rPh sb="86" eb="88">
      <t>ゲイジュツ</t>
    </rPh>
    <rPh sb="89" eb="91">
      <t>コクサイ</t>
    </rPh>
    <rPh sb="91" eb="93">
      <t>コウリュウ</t>
    </rPh>
    <rPh sb="99" eb="101">
      <t>シンコウ</t>
    </rPh>
    <rPh sb="102" eb="103">
      <t>カン</t>
    </rPh>
    <rPh sb="112" eb="113">
      <t>タ</t>
    </rPh>
    <rPh sb="119" eb="121">
      <t>ヒツヨウ</t>
    </rPh>
    <rPh sb="122" eb="123">
      <t>ミト</t>
    </rPh>
    <phoneticPr fontId="2"/>
  </si>
  <si>
    <t>学校法人三室戸学園　東邦音楽大学と文京区との相互協力に関する協定</t>
    <rPh sb="0" eb="2">
      <t>ガッコウ</t>
    </rPh>
    <rPh sb="2" eb="4">
      <t>ホウジン</t>
    </rPh>
    <rPh sb="4" eb="7">
      <t>ミムロド</t>
    </rPh>
    <rPh sb="7" eb="9">
      <t>ガクエン</t>
    </rPh>
    <rPh sb="10" eb="12">
      <t>トウホウ</t>
    </rPh>
    <rPh sb="12" eb="14">
      <t>オンガク</t>
    </rPh>
    <rPh sb="14" eb="16">
      <t>ダイガク</t>
    </rPh>
    <rPh sb="17" eb="20">
      <t>ブンキョウク</t>
    </rPh>
    <rPh sb="22" eb="24">
      <t>ソウゴ</t>
    </rPh>
    <rPh sb="24" eb="26">
      <t>キョウリョク</t>
    </rPh>
    <rPh sb="27" eb="28">
      <t>カン</t>
    </rPh>
    <rPh sb="30" eb="32">
      <t>キョウテイ</t>
    </rPh>
    <phoneticPr fontId="2"/>
  </si>
  <si>
    <t>1.文化・芸術分野における学術研究の成果の提供及び人材の提供
2.施設の利用
3.文京区地域防災計画に基づく災害応急対策業務
4.その他それぞれが必要と認めること</t>
    <rPh sb="2" eb="4">
      <t>ブンカ</t>
    </rPh>
    <rPh sb="5" eb="7">
      <t>ゲイジュツ</t>
    </rPh>
    <rPh sb="7" eb="9">
      <t>ブンヤ</t>
    </rPh>
    <rPh sb="13" eb="15">
      <t>ガクジュツ</t>
    </rPh>
    <rPh sb="15" eb="17">
      <t>ケンキュウ</t>
    </rPh>
    <rPh sb="18" eb="20">
      <t>セイカ</t>
    </rPh>
    <rPh sb="21" eb="23">
      <t>テイキョウ</t>
    </rPh>
    <rPh sb="23" eb="24">
      <t>オヨ</t>
    </rPh>
    <rPh sb="25" eb="27">
      <t>ジンザイ</t>
    </rPh>
    <rPh sb="28" eb="30">
      <t>テイキョウ</t>
    </rPh>
    <rPh sb="33" eb="35">
      <t>シセツ</t>
    </rPh>
    <rPh sb="36" eb="38">
      <t>リヨウ</t>
    </rPh>
    <rPh sb="41" eb="44">
      <t>ブンキョウク</t>
    </rPh>
    <rPh sb="44" eb="46">
      <t>チイキ</t>
    </rPh>
    <rPh sb="46" eb="48">
      <t>ボウサイ</t>
    </rPh>
    <rPh sb="48" eb="50">
      <t>ケイカク</t>
    </rPh>
    <rPh sb="51" eb="52">
      <t>モト</t>
    </rPh>
    <rPh sb="54" eb="56">
      <t>サイガイ</t>
    </rPh>
    <rPh sb="56" eb="58">
      <t>オウキュウ</t>
    </rPh>
    <rPh sb="58" eb="60">
      <t>タイサク</t>
    </rPh>
    <rPh sb="60" eb="62">
      <t>ギョウム</t>
    </rPh>
    <rPh sb="67" eb="68">
      <t>タ</t>
    </rPh>
    <rPh sb="73" eb="75">
      <t>ヒツヨウ</t>
    </rPh>
    <rPh sb="76" eb="77">
      <t>ミト</t>
    </rPh>
    <phoneticPr fontId="2"/>
  </si>
  <si>
    <t>埼玉県福祉部と東邦音楽大学との授業科目の開放</t>
    <rPh sb="0" eb="2">
      <t>サイタマ</t>
    </rPh>
    <rPh sb="2" eb="3">
      <t>ケン</t>
    </rPh>
    <rPh sb="3" eb="5">
      <t>フクシ</t>
    </rPh>
    <rPh sb="5" eb="6">
      <t>ブ</t>
    </rPh>
    <rPh sb="7" eb="9">
      <t>トウホウ</t>
    </rPh>
    <rPh sb="9" eb="11">
      <t>オンガク</t>
    </rPh>
    <rPh sb="11" eb="13">
      <t>ダイガク</t>
    </rPh>
    <rPh sb="15" eb="17">
      <t>ジュギョウ</t>
    </rPh>
    <rPh sb="17" eb="19">
      <t>カモク</t>
    </rPh>
    <rPh sb="20" eb="22">
      <t>カイホウ</t>
    </rPh>
    <phoneticPr fontId="2"/>
  </si>
  <si>
    <t>埼玉県と東邦音楽大学は、超高齢社会を迎えるにあたり、高齢者の積極的な社会参加と自己実現の一助とするため、高齢者等を対象とする授業科目の開放について、お互いに協力して取り組む。</t>
    <rPh sb="0" eb="3">
      <t>サイタマケン</t>
    </rPh>
    <rPh sb="4" eb="6">
      <t>トウホウ</t>
    </rPh>
    <rPh sb="6" eb="8">
      <t>オンガク</t>
    </rPh>
    <rPh sb="8" eb="10">
      <t>ダイガク</t>
    </rPh>
    <rPh sb="12" eb="13">
      <t>チョウ</t>
    </rPh>
    <rPh sb="13" eb="15">
      <t>コウレイ</t>
    </rPh>
    <rPh sb="15" eb="17">
      <t>シャカイ</t>
    </rPh>
    <rPh sb="18" eb="19">
      <t>ムカ</t>
    </rPh>
    <rPh sb="26" eb="29">
      <t>コウレイシャ</t>
    </rPh>
    <rPh sb="30" eb="33">
      <t>セッキョクテキ</t>
    </rPh>
    <rPh sb="34" eb="36">
      <t>シャカイ</t>
    </rPh>
    <rPh sb="36" eb="38">
      <t>サンカ</t>
    </rPh>
    <rPh sb="39" eb="41">
      <t>ジコ</t>
    </rPh>
    <rPh sb="41" eb="43">
      <t>ジツゲン</t>
    </rPh>
    <rPh sb="44" eb="46">
      <t>イチジョ</t>
    </rPh>
    <rPh sb="52" eb="55">
      <t>コウレイシャ</t>
    </rPh>
    <rPh sb="55" eb="56">
      <t>トウ</t>
    </rPh>
    <rPh sb="57" eb="59">
      <t>タイショウ</t>
    </rPh>
    <rPh sb="62" eb="64">
      <t>ジュギョウ</t>
    </rPh>
    <rPh sb="64" eb="66">
      <t>カモク</t>
    </rPh>
    <rPh sb="67" eb="69">
      <t>カイホウ</t>
    </rPh>
    <rPh sb="75" eb="76">
      <t>タガ</t>
    </rPh>
    <rPh sb="78" eb="80">
      <t>キョウリョク</t>
    </rPh>
    <rPh sb="82" eb="83">
      <t>ト</t>
    </rPh>
    <rPh sb="84" eb="85">
      <t>ク</t>
    </rPh>
    <phoneticPr fontId="2"/>
  </si>
  <si>
    <t>平成国際大学</t>
    <rPh sb="0" eb="2">
      <t>ヘイセイ</t>
    </rPh>
    <rPh sb="2" eb="4">
      <t>コクサイ</t>
    </rPh>
    <rPh sb="4" eb="6">
      <t>ダイガク</t>
    </rPh>
    <phoneticPr fontId="2"/>
  </si>
  <si>
    <t>ふじみ野市との包括的連携協定</t>
    <rPh sb="3" eb="4">
      <t>ノ</t>
    </rPh>
    <rPh sb="4" eb="5">
      <t>シ</t>
    </rPh>
    <rPh sb="7" eb="9">
      <t>ホウカツ</t>
    </rPh>
    <rPh sb="9" eb="10">
      <t>テキ</t>
    </rPh>
    <rPh sb="10" eb="12">
      <t>レンケイ</t>
    </rPh>
    <rPh sb="12" eb="14">
      <t>キョウテイ</t>
    </rPh>
    <phoneticPr fontId="2"/>
  </si>
  <si>
    <t>様々な分野において、包括的に相互連携することにより、地域社会の発展や地域人材の育成に資することを目的としている。
1.社会福祉の充実に関する事項
2.教育・文化・スポーツの発展と振興に関する事項
3.環境の保全・回復・創出に関する事項
4.産業振興に関する事項
5.地域コミュニティの発展に関する事項
6.人材育成に関する事項
7.その他、両者が必要と認める事項</t>
    <rPh sb="0" eb="2">
      <t>サマザマ</t>
    </rPh>
    <rPh sb="3" eb="5">
      <t>ブンヤ</t>
    </rPh>
    <rPh sb="10" eb="13">
      <t>ホウカツテキ</t>
    </rPh>
    <rPh sb="14" eb="16">
      <t>ソウゴ</t>
    </rPh>
    <rPh sb="16" eb="18">
      <t>レンケイ</t>
    </rPh>
    <rPh sb="26" eb="28">
      <t>チイキ</t>
    </rPh>
    <rPh sb="28" eb="30">
      <t>シャカイ</t>
    </rPh>
    <rPh sb="31" eb="33">
      <t>ハッテン</t>
    </rPh>
    <rPh sb="34" eb="36">
      <t>チイキ</t>
    </rPh>
    <rPh sb="36" eb="38">
      <t>ジンザイ</t>
    </rPh>
    <rPh sb="39" eb="41">
      <t>イクセイ</t>
    </rPh>
    <rPh sb="42" eb="43">
      <t>シ</t>
    </rPh>
    <rPh sb="48" eb="50">
      <t>モクテキ</t>
    </rPh>
    <phoneticPr fontId="2"/>
  </si>
  <si>
    <t>東邦音楽大学</t>
    <phoneticPr fontId="2"/>
  </si>
  <si>
    <t>高大接続連携協定。</t>
    <phoneticPr fontId="2"/>
  </si>
  <si>
    <t>さいたま市教育委員会と公開講座開設業務について業務委託契約書を締結し、企画運営を行う。平成27年度は「小さなお話（物語）創作入門」及び「子育て家族支援ファシリテータ養成講座」を開講した。</t>
    <rPh sb="4" eb="5">
      <t>シ</t>
    </rPh>
    <rPh sb="5" eb="7">
      <t>キョウイク</t>
    </rPh>
    <rPh sb="7" eb="10">
      <t>イインカイ</t>
    </rPh>
    <rPh sb="11" eb="13">
      <t>コウカイ</t>
    </rPh>
    <rPh sb="13" eb="15">
      <t>コウザ</t>
    </rPh>
    <rPh sb="15" eb="17">
      <t>カイセツ</t>
    </rPh>
    <rPh sb="17" eb="19">
      <t>ギョウム</t>
    </rPh>
    <rPh sb="23" eb="25">
      <t>ギョウム</t>
    </rPh>
    <rPh sb="25" eb="27">
      <t>イタク</t>
    </rPh>
    <rPh sb="27" eb="30">
      <t>ケイヤクショ</t>
    </rPh>
    <rPh sb="31" eb="33">
      <t>テイケツ</t>
    </rPh>
    <rPh sb="35" eb="37">
      <t>キカク</t>
    </rPh>
    <rPh sb="37" eb="39">
      <t>ウンエイ</t>
    </rPh>
    <rPh sb="40" eb="41">
      <t>オコナ</t>
    </rPh>
    <rPh sb="43" eb="45">
      <t>ヘイセイ</t>
    </rPh>
    <rPh sb="47" eb="48">
      <t>ネン</t>
    </rPh>
    <rPh sb="48" eb="49">
      <t>ド</t>
    </rPh>
    <rPh sb="51" eb="52">
      <t>チイ</t>
    </rPh>
    <rPh sb="55" eb="56">
      <t>ハナシ</t>
    </rPh>
    <rPh sb="57" eb="59">
      <t>モノガタリ</t>
    </rPh>
    <rPh sb="60" eb="62">
      <t>ソウサク</t>
    </rPh>
    <rPh sb="62" eb="64">
      <t>ニュウモン</t>
    </rPh>
    <rPh sb="65" eb="66">
      <t>オヨ</t>
    </rPh>
    <rPh sb="68" eb="70">
      <t>コソダ</t>
    </rPh>
    <rPh sb="71" eb="73">
      <t>カゾク</t>
    </rPh>
    <rPh sb="73" eb="75">
      <t>シエン</t>
    </rPh>
    <rPh sb="82" eb="84">
      <t>ヨウセイ</t>
    </rPh>
    <rPh sb="84" eb="86">
      <t>コウザ</t>
    </rPh>
    <rPh sb="88" eb="90">
      <t>カイコウ</t>
    </rPh>
    <phoneticPr fontId="2"/>
  </si>
  <si>
    <t>「埼玉医科大学と埼玉縣信用金庫との産学連携協力に関する協定書」</t>
    <rPh sb="1" eb="3">
      <t>サイタマ</t>
    </rPh>
    <rPh sb="3" eb="5">
      <t>イカ</t>
    </rPh>
    <rPh sb="5" eb="7">
      <t>ダイガク</t>
    </rPh>
    <rPh sb="8" eb="10">
      <t>サイタマ</t>
    </rPh>
    <rPh sb="10" eb="11">
      <t>ケン</t>
    </rPh>
    <rPh sb="11" eb="13">
      <t>シンヨウ</t>
    </rPh>
    <rPh sb="13" eb="15">
      <t>キンコ</t>
    </rPh>
    <rPh sb="17" eb="19">
      <t>サンガク</t>
    </rPh>
    <rPh sb="19" eb="21">
      <t>レンケイ</t>
    </rPh>
    <rPh sb="21" eb="23">
      <t>キョウリョク</t>
    </rPh>
    <rPh sb="24" eb="25">
      <t>カン</t>
    </rPh>
    <rPh sb="27" eb="30">
      <t>キョウテイショ</t>
    </rPh>
    <phoneticPr fontId="2"/>
  </si>
  <si>
    <t>鳩山町との農村公園水車発電事業発電用地貸借契約</t>
    <rPh sb="0" eb="3">
      <t>ハトヤママチ</t>
    </rPh>
    <rPh sb="5" eb="7">
      <t>ノウソン</t>
    </rPh>
    <rPh sb="7" eb="9">
      <t>コウエン</t>
    </rPh>
    <rPh sb="9" eb="11">
      <t>スイシャ</t>
    </rPh>
    <rPh sb="11" eb="13">
      <t>ハツデン</t>
    </rPh>
    <rPh sb="13" eb="15">
      <t>ジギョウ</t>
    </rPh>
    <rPh sb="15" eb="19">
      <t>ハツデンヨウチ</t>
    </rPh>
    <rPh sb="19" eb="21">
      <t>タイシャク</t>
    </rPh>
    <rPh sb="21" eb="23">
      <t>ケイヤク</t>
    </rPh>
    <phoneticPr fontId="2"/>
  </si>
  <si>
    <t>地域活性化や地域づくりに役立つ地域研究プロジェクトを獨協大学の研究者が中心となって実施している。研究費は草加市と獨協大学が折半する。
当事業は昭和55年度から開始され、以降30年間にわたり実施されてきたが、制度見直し期間を経て平成25年度から新たに開始するにあたり基本協定書を締結した。
なお、平成28年度における年度協定書は平成28年４月2１日に締結している。</t>
    <rPh sb="26" eb="28">
      <t>ドッキョウ</t>
    </rPh>
    <rPh sb="28" eb="30">
      <t>ダイガク</t>
    </rPh>
    <rPh sb="31" eb="34">
      <t>ケンキュウシャ</t>
    </rPh>
    <rPh sb="35" eb="37">
      <t>チュウシン</t>
    </rPh>
    <rPh sb="48" eb="51">
      <t>ケンキュウヒ</t>
    </rPh>
    <rPh sb="67" eb="68">
      <t>トウ</t>
    </rPh>
    <rPh sb="68" eb="70">
      <t>ジギョウ</t>
    </rPh>
    <rPh sb="111" eb="112">
      <t>ヘ</t>
    </rPh>
    <rPh sb="132" eb="134">
      <t>キホン</t>
    </rPh>
    <rPh sb="134" eb="137">
      <t>キョウテイショ</t>
    </rPh>
    <rPh sb="138" eb="140">
      <t>テイケツ</t>
    </rPh>
    <rPh sb="147" eb="149">
      <t>ヘイセイ</t>
    </rPh>
    <rPh sb="151" eb="153">
      <t>ネンド</t>
    </rPh>
    <rPh sb="157" eb="159">
      <t>ネンド</t>
    </rPh>
    <rPh sb="159" eb="162">
      <t>キョウテイショ</t>
    </rPh>
    <rPh sb="163" eb="165">
      <t>ヘイセイ</t>
    </rPh>
    <rPh sb="167" eb="168">
      <t>ネン</t>
    </rPh>
    <rPh sb="169" eb="170">
      <t>ガツ</t>
    </rPh>
    <rPh sb="172" eb="173">
      <t>ニチ</t>
    </rPh>
    <rPh sb="174" eb="176">
      <t>テイケツ</t>
    </rPh>
    <phoneticPr fontId="2"/>
  </si>
  <si>
    <t>獨協大学地域と子どもリーガルサービスセンターの相談業務の拡充により地域連携・地域貢献の実現を図るとともに、文教大学大学院生の資質や能力の向上を図ることを目的とする。当センターの相談業務に、文教大学大学院の教員（臨床心理士）を専門相談員として招き、他方、文教大学大学院生をインターンシップとして受け入れることを内容とする。</t>
    <rPh sb="0" eb="2">
      <t>ドッキョウ</t>
    </rPh>
    <rPh sb="2" eb="4">
      <t>ダイガク</t>
    </rPh>
    <rPh sb="4" eb="6">
      <t>チイキ</t>
    </rPh>
    <rPh sb="7" eb="8">
      <t>コ</t>
    </rPh>
    <rPh sb="23" eb="25">
      <t>ソウダン</t>
    </rPh>
    <rPh sb="25" eb="27">
      <t>ギョウム</t>
    </rPh>
    <rPh sb="28" eb="30">
      <t>カクジュウ</t>
    </rPh>
    <rPh sb="33" eb="35">
      <t>チイキ</t>
    </rPh>
    <rPh sb="35" eb="37">
      <t>レンケイ</t>
    </rPh>
    <rPh sb="38" eb="40">
      <t>チイキ</t>
    </rPh>
    <rPh sb="40" eb="42">
      <t>コウケン</t>
    </rPh>
    <rPh sb="43" eb="45">
      <t>ジツゲン</t>
    </rPh>
    <rPh sb="46" eb="47">
      <t>ハカ</t>
    </rPh>
    <rPh sb="53" eb="55">
      <t>ブンキョウ</t>
    </rPh>
    <rPh sb="55" eb="57">
      <t>ダイガク</t>
    </rPh>
    <rPh sb="57" eb="59">
      <t>ダイガク</t>
    </rPh>
    <rPh sb="59" eb="61">
      <t>インセイ</t>
    </rPh>
    <rPh sb="62" eb="64">
      <t>シシツ</t>
    </rPh>
    <rPh sb="65" eb="67">
      <t>ノウリョク</t>
    </rPh>
    <rPh sb="68" eb="70">
      <t>コウジョウ</t>
    </rPh>
    <rPh sb="71" eb="72">
      <t>ハカ</t>
    </rPh>
    <rPh sb="76" eb="78">
      <t>モクテキ</t>
    </rPh>
    <rPh sb="82" eb="83">
      <t>トウ</t>
    </rPh>
    <rPh sb="88" eb="90">
      <t>ソウダン</t>
    </rPh>
    <rPh sb="90" eb="92">
      <t>ギョウム</t>
    </rPh>
    <rPh sb="94" eb="96">
      <t>ブンキョウ</t>
    </rPh>
    <rPh sb="96" eb="98">
      <t>ダイガク</t>
    </rPh>
    <rPh sb="98" eb="101">
      <t>ダイガクイン</t>
    </rPh>
    <rPh sb="102" eb="104">
      <t>キョウイン</t>
    </rPh>
    <rPh sb="105" eb="107">
      <t>リンショウ</t>
    </rPh>
    <rPh sb="107" eb="110">
      <t>シンリシ</t>
    </rPh>
    <rPh sb="112" eb="114">
      <t>センモン</t>
    </rPh>
    <rPh sb="114" eb="117">
      <t>ソウダンイン</t>
    </rPh>
    <rPh sb="120" eb="121">
      <t>マネ</t>
    </rPh>
    <rPh sb="123" eb="125">
      <t>タホウ</t>
    </rPh>
    <rPh sb="126" eb="128">
      <t>ブンキョウ</t>
    </rPh>
    <rPh sb="128" eb="130">
      <t>ダイガク</t>
    </rPh>
    <rPh sb="130" eb="132">
      <t>ダイガク</t>
    </rPh>
    <rPh sb="132" eb="134">
      <t>インセイ</t>
    </rPh>
    <rPh sb="146" eb="147">
      <t>ウ</t>
    </rPh>
    <rPh sb="148" eb="149">
      <t>イ</t>
    </rPh>
    <rPh sb="154" eb="156">
      <t>ナイヨウ</t>
    </rPh>
    <phoneticPr fontId="2"/>
  </si>
  <si>
    <t>さいたま市及び近隣に根ざす12大学により「大学コンソーシアムさいたま」を設立し、それぞれが持つ多彩な魅力や豊富なシーズを相互に活用して、大学相互の連携及び交流と活力ある地域社会の形成及び発展に寄与する。</t>
    <phoneticPr fontId="2"/>
  </si>
  <si>
    <t>さいたま市とコンソーシアムが幅広い分野において、密接な協力と連携により、大学の連携組織という特色を活かしつつ、市及びコンソーシアム並びに地域社会の発展に寄与することを目的とし、相互の人材、施設、情報等の活用に貢献する。</t>
    <rPh sb="104" eb="106">
      <t>コウケン</t>
    </rPh>
    <phoneticPr fontId="2"/>
  </si>
  <si>
    <t>さいたま教育コラボレーション協定</t>
    <phoneticPr fontId="2"/>
  </si>
  <si>
    <t>さいたま市教育委員会と協定を結び、未来に生きる子どもたちの望ましい教育環境整備のため、互いに協力して取り組むことに合意した。実施する内容として、栄養教諭養成課程のある国際学院埼玉短期大学とさいたま市教育委員会が、相互に連携協力して実践的な研究及び活動を行うことにより、学校における食育の推進、栄養教諭養成の充実や、教職員の資質・能力の向上及び未来に生きる子どもたちの望ましい教育環境整備を図る。</t>
    <phoneticPr fontId="2"/>
  </si>
  <si>
    <t>あおぞらウインクルム保育園との連携に関する協定</t>
    <rPh sb="10" eb="13">
      <t>ホイクエン</t>
    </rPh>
    <rPh sb="15" eb="17">
      <t>レンケイ</t>
    </rPh>
    <rPh sb="18" eb="19">
      <t>カン</t>
    </rPh>
    <rPh sb="21" eb="23">
      <t>キョウテイ</t>
    </rPh>
    <phoneticPr fontId="2"/>
  </si>
  <si>
    <t>社会福祉法人誠心会あおぞらウィンクルム保育園と協定を締結し、相互の連携・協力により、両機関が行う保育士養成教育並びに保育の向上・充実に資する。</t>
    <phoneticPr fontId="2"/>
  </si>
  <si>
    <t>東京ガス(株)との連携に関する包括協定</t>
    <rPh sb="4" eb="7">
      <t>カブ</t>
    </rPh>
    <rPh sb="9" eb="11">
      <t>レンケイ</t>
    </rPh>
    <rPh sb="12" eb="13">
      <t>カン</t>
    </rPh>
    <rPh sb="15" eb="17">
      <t>ホウカツ</t>
    </rPh>
    <phoneticPr fontId="2"/>
  </si>
  <si>
    <t>東京ガス株式会社と協定を締結し、両者が有する人的・物的資源を活用することにより、人材の育成と産業の活性化に貢献する。</t>
    <phoneticPr fontId="2"/>
  </si>
  <si>
    <t xml:space="preserve">松本米穀精麦(株)との連携に関する包括協定
</t>
    <rPh sb="6" eb="9">
      <t>カブ</t>
    </rPh>
    <rPh sb="11" eb="13">
      <t>レンケイ</t>
    </rPh>
    <rPh sb="14" eb="15">
      <t>カン</t>
    </rPh>
    <rPh sb="17" eb="19">
      <t>ホウカツ</t>
    </rPh>
    <rPh sb="19" eb="21">
      <t>キョウテイ</t>
    </rPh>
    <phoneticPr fontId="2"/>
  </si>
  <si>
    <t>(株)パレスエンタープライズとの連携に関する包括協定</t>
    <rPh sb="0" eb="3">
      <t>カブ</t>
    </rPh>
    <rPh sb="16" eb="18">
      <t>レンケイ</t>
    </rPh>
    <rPh sb="19" eb="20">
      <t>カン</t>
    </rPh>
    <rPh sb="22" eb="24">
      <t>ホウカツ</t>
    </rPh>
    <rPh sb="24" eb="26">
      <t>キョウテイ</t>
    </rPh>
    <phoneticPr fontId="2"/>
  </si>
  <si>
    <t>株式会社パレスエンタープライズと包括協定を締結し、両者が有する人的・物的資源を活用することにより、人材の育成と産業の活性化に貢献する。</t>
    <phoneticPr fontId="2"/>
  </si>
  <si>
    <t>埼玉県立白岡高等学校との連携に関する協定</t>
    <rPh sb="12" eb="14">
      <t>レンケイ</t>
    </rPh>
    <rPh sb="15" eb="16">
      <t>カン</t>
    </rPh>
    <phoneticPr fontId="2"/>
  </si>
  <si>
    <t>埼玉県立白岡高等学校と協定を締結し、地域社会の持続的発展と地域社会の活性化を図るための優勝な人材を育成するために連携する。</t>
    <phoneticPr fontId="2"/>
  </si>
  <si>
    <t>桶川市相互連携協定</t>
    <rPh sb="0" eb="3">
      <t>オケガワシ</t>
    </rPh>
    <rPh sb="3" eb="5">
      <t>ソウゴ</t>
    </rPh>
    <rPh sb="5" eb="7">
      <t>レンケイ</t>
    </rPh>
    <rPh sb="7" eb="9">
      <t>キョウテイ</t>
    </rPh>
    <phoneticPr fontId="2"/>
  </si>
  <si>
    <t>平成28年5月29日(日)</t>
    <rPh sb="0" eb="2">
      <t>ヘイセイ</t>
    </rPh>
    <rPh sb="4" eb="5">
      <t>ネン</t>
    </rPh>
    <rPh sb="6" eb="7">
      <t>ガツ</t>
    </rPh>
    <rPh sb="9" eb="10">
      <t>ニチ</t>
    </rPh>
    <rPh sb="11" eb="12">
      <t>ニチ</t>
    </rPh>
    <phoneticPr fontId="2"/>
  </si>
  <si>
    <t>桶川市と包括的な相互連携協定の締結を通じ、地域社会の形成、発展及び人材育成に寄与することを目的としている。連携事項として桶川市民の健康及び福祉の向上、教育及び文化の振興、地域資源を活用した産業及び観光に関することを定めている。</t>
    <rPh sb="0" eb="2">
      <t>オケガワ</t>
    </rPh>
    <rPh sb="21" eb="23">
      <t>チイキ</t>
    </rPh>
    <rPh sb="23" eb="25">
      <t>シャカイ</t>
    </rPh>
    <rPh sb="26" eb="28">
      <t>ケイセイ</t>
    </rPh>
    <rPh sb="29" eb="31">
      <t>ハッテン</t>
    </rPh>
    <rPh sb="31" eb="32">
      <t>オヨ</t>
    </rPh>
    <rPh sb="33" eb="35">
      <t>ジンザイ</t>
    </rPh>
    <rPh sb="35" eb="37">
      <t>イクセイ</t>
    </rPh>
    <rPh sb="38" eb="40">
      <t>キヨ</t>
    </rPh>
    <rPh sb="45" eb="47">
      <t>モクテキ</t>
    </rPh>
    <rPh sb="53" eb="55">
      <t>レンケイ</t>
    </rPh>
    <rPh sb="55" eb="57">
      <t>ジコウ</t>
    </rPh>
    <rPh sb="60" eb="62">
      <t>オケガワ</t>
    </rPh>
    <rPh sb="62" eb="64">
      <t>シミン</t>
    </rPh>
    <rPh sb="65" eb="67">
      <t>ケンコウ</t>
    </rPh>
    <rPh sb="67" eb="68">
      <t>オヨ</t>
    </rPh>
    <rPh sb="69" eb="71">
      <t>フクシ</t>
    </rPh>
    <rPh sb="72" eb="74">
      <t>コウジョウ</t>
    </rPh>
    <rPh sb="75" eb="77">
      <t>キョウイク</t>
    </rPh>
    <rPh sb="77" eb="78">
      <t>オヨ</t>
    </rPh>
    <rPh sb="79" eb="81">
      <t>ブンカ</t>
    </rPh>
    <rPh sb="82" eb="84">
      <t>シンコウ</t>
    </rPh>
    <rPh sb="85" eb="87">
      <t>チイキ</t>
    </rPh>
    <rPh sb="87" eb="89">
      <t>シゲン</t>
    </rPh>
    <rPh sb="90" eb="92">
      <t>カツヨウ</t>
    </rPh>
    <rPh sb="94" eb="96">
      <t>サンギョウ</t>
    </rPh>
    <rPh sb="96" eb="97">
      <t>オヨ</t>
    </rPh>
    <rPh sb="98" eb="100">
      <t>カンコウ</t>
    </rPh>
    <rPh sb="101" eb="102">
      <t>カン</t>
    </rPh>
    <rPh sb="107" eb="108">
      <t>サダ</t>
    </rPh>
    <phoneticPr fontId="2"/>
  </si>
  <si>
    <t>上尾市相互連携協定</t>
    <rPh sb="0" eb="3">
      <t>アゲオシ</t>
    </rPh>
    <rPh sb="3" eb="5">
      <t>ソウゴ</t>
    </rPh>
    <rPh sb="5" eb="7">
      <t>レンケイ</t>
    </rPh>
    <rPh sb="7" eb="9">
      <t>キョウテイ</t>
    </rPh>
    <phoneticPr fontId="2"/>
  </si>
  <si>
    <t>平成28年10月8日(土)</t>
    <rPh sb="0" eb="2">
      <t>ヘイセイ</t>
    </rPh>
    <rPh sb="4" eb="5">
      <t>ネン</t>
    </rPh>
    <rPh sb="7" eb="8">
      <t>ガツ</t>
    </rPh>
    <rPh sb="9" eb="10">
      <t>ニチ</t>
    </rPh>
    <rPh sb="11" eb="12">
      <t>ド</t>
    </rPh>
    <phoneticPr fontId="2"/>
  </si>
  <si>
    <t>埼玉県高齢福祉課・開放講座に関する調印</t>
    <rPh sb="0" eb="3">
      <t>サイタマケン</t>
    </rPh>
    <rPh sb="3" eb="5">
      <t>コウレイ</t>
    </rPh>
    <rPh sb="5" eb="8">
      <t>フクシカ</t>
    </rPh>
    <rPh sb="9" eb="11">
      <t>カイホウ</t>
    </rPh>
    <rPh sb="11" eb="13">
      <t>コウザ</t>
    </rPh>
    <rPh sb="14" eb="15">
      <t>カン</t>
    </rPh>
    <rPh sb="17" eb="19">
      <t>チョウイン</t>
    </rPh>
    <phoneticPr fontId="2"/>
  </si>
  <si>
    <t>平成28年11月22日（火)</t>
    <rPh sb="0" eb="2">
      <t>ヘイセイ</t>
    </rPh>
    <rPh sb="4" eb="5">
      <t>ネン</t>
    </rPh>
    <rPh sb="7" eb="8">
      <t>ガツ</t>
    </rPh>
    <rPh sb="10" eb="11">
      <t>ニチ</t>
    </rPh>
    <rPh sb="12" eb="13">
      <t>カ</t>
    </rPh>
    <phoneticPr fontId="2"/>
  </si>
  <si>
    <t>医療系大学初の、大学世紀講座の開放実施に向け協定を締結。平成29年度からの薬学部学生向け講座を一般に開放することを約している。</t>
    <rPh sb="0" eb="3">
      <t>イリョウケイ</t>
    </rPh>
    <rPh sb="3" eb="5">
      <t>ダイガク</t>
    </rPh>
    <rPh sb="5" eb="6">
      <t>ハツ</t>
    </rPh>
    <rPh sb="8" eb="10">
      <t>ダイガク</t>
    </rPh>
    <rPh sb="10" eb="12">
      <t>セイキ</t>
    </rPh>
    <rPh sb="12" eb="14">
      <t>コウザ</t>
    </rPh>
    <rPh sb="15" eb="17">
      <t>カイホウ</t>
    </rPh>
    <rPh sb="17" eb="19">
      <t>ジッシ</t>
    </rPh>
    <rPh sb="20" eb="21">
      <t>ム</t>
    </rPh>
    <rPh sb="22" eb="24">
      <t>キョウテイ</t>
    </rPh>
    <rPh sb="25" eb="27">
      <t>テイケツ</t>
    </rPh>
    <rPh sb="28" eb="30">
      <t>ヘイセイ</t>
    </rPh>
    <rPh sb="32" eb="34">
      <t>ネンド</t>
    </rPh>
    <rPh sb="37" eb="40">
      <t>ヤクガクブ</t>
    </rPh>
    <rPh sb="40" eb="42">
      <t>ガクセイ</t>
    </rPh>
    <rPh sb="42" eb="43">
      <t>ム</t>
    </rPh>
    <rPh sb="44" eb="46">
      <t>コウザ</t>
    </rPh>
    <rPh sb="47" eb="49">
      <t>イッパン</t>
    </rPh>
    <rPh sb="50" eb="52">
      <t>カイホウ</t>
    </rPh>
    <rPh sb="57" eb="58">
      <t>ヤク</t>
    </rPh>
    <phoneticPr fontId="2"/>
  </si>
  <si>
    <t>上尾市と包括的な相互連携協定の締結を通じ、大学力（教育・研究・社会貢献）を発揮することにより本学を世間に広く認知してもらい、上尾市の課題解決の一助となるべく産業振興・地域社会の発展に寄与する。</t>
    <phoneticPr fontId="2"/>
  </si>
  <si>
    <t>蓮田市相互連携協定</t>
    <rPh sb="0" eb="3">
      <t>ハスダシ</t>
    </rPh>
    <rPh sb="3" eb="5">
      <t>ソウゴ</t>
    </rPh>
    <rPh sb="5" eb="7">
      <t>レンケイ</t>
    </rPh>
    <rPh sb="7" eb="9">
      <t>キョウテイ</t>
    </rPh>
    <phoneticPr fontId="2"/>
  </si>
  <si>
    <t>平成29年1月21日(土)</t>
    <rPh sb="0" eb="2">
      <t>ヘイセイ</t>
    </rPh>
    <rPh sb="4" eb="5">
      <t>ネン</t>
    </rPh>
    <rPh sb="6" eb="7">
      <t>ガツ</t>
    </rPh>
    <rPh sb="9" eb="13">
      <t>ニチ</t>
    </rPh>
    <phoneticPr fontId="2"/>
  </si>
  <si>
    <t>蓮田市と包括的な相互連携協定の締結を通じ、大学力（教育・研究・社会貢献）を発揮することにより本学を世間に広く認知していただき、蓮田市の課題解決の一助となるべく産業振興・地域社会の発展に寄与する。</t>
    <rPh sb="0" eb="2">
      <t>ハスダ</t>
    </rPh>
    <rPh sb="63" eb="65">
      <t>ハスダ</t>
    </rPh>
    <phoneticPr fontId="2"/>
  </si>
  <si>
    <t>ちちぶ定住自立圏包括連携協定</t>
    <rPh sb="3" eb="5">
      <t>テイジュウ</t>
    </rPh>
    <rPh sb="5" eb="8">
      <t>ジリツケン</t>
    </rPh>
    <rPh sb="8" eb="10">
      <t>ホウカツ</t>
    </rPh>
    <rPh sb="10" eb="12">
      <t>レンケイ</t>
    </rPh>
    <rPh sb="12" eb="14">
      <t>キョウテイ</t>
    </rPh>
    <phoneticPr fontId="2"/>
  </si>
  <si>
    <t>平成29年2月8日(水)</t>
    <rPh sb="0" eb="2">
      <t>ヘイセイ</t>
    </rPh>
    <rPh sb="4" eb="5">
      <t>ネン</t>
    </rPh>
    <rPh sb="6" eb="7">
      <t>ガツ</t>
    </rPh>
    <rPh sb="8" eb="12">
      <t>ニチ</t>
    </rPh>
    <phoneticPr fontId="2"/>
  </si>
  <si>
    <t>秩父市、皆野町、横瀬町、長瀞町、小鹿野町の1市4町からなる「ちちぶ定住自立圏」を形成する自治体との連携協定。秩父地域の自然資源に関する植生等調査、商品開発ならびに安全性・機能性を確認する成分分析等の実施、ならびに「秩父健康市民大学講座」の実施等による、一層活発な相互交流を展開を目標としている。</t>
    <phoneticPr fontId="2"/>
  </si>
  <si>
    <t>埼玉県深谷市との連携包括協定</t>
    <rPh sb="0" eb="3">
      <t>サイタマケン</t>
    </rPh>
    <rPh sb="3" eb="6">
      <t>フカヤシ</t>
    </rPh>
    <rPh sb="8" eb="10">
      <t>レンケイ</t>
    </rPh>
    <rPh sb="10" eb="12">
      <t>ホウカツ</t>
    </rPh>
    <rPh sb="12" eb="14">
      <t>キョウテイ</t>
    </rPh>
    <phoneticPr fontId="2"/>
  </si>
  <si>
    <t>地域振興、教育・文化発展、人材育成、地域づくり。</t>
    <rPh sb="0" eb="2">
      <t>チイキ</t>
    </rPh>
    <rPh sb="2" eb="4">
      <t>シンコウ</t>
    </rPh>
    <rPh sb="5" eb="7">
      <t>キョウイク</t>
    </rPh>
    <rPh sb="8" eb="10">
      <t>ブンカ</t>
    </rPh>
    <rPh sb="10" eb="12">
      <t>ハッテン</t>
    </rPh>
    <rPh sb="13" eb="15">
      <t>ジンザイ</t>
    </rPh>
    <rPh sb="15" eb="17">
      <t>イクセイ</t>
    </rPh>
    <rPh sb="18" eb="20">
      <t>チイキ</t>
    </rPh>
    <phoneticPr fontId="2"/>
  </si>
  <si>
    <t>ＯＫＡＢＥ光と回廊プロジェクト協定調印式</t>
    <rPh sb="5" eb="6">
      <t>ヒカリ</t>
    </rPh>
    <rPh sb="7" eb="9">
      <t>カイロウ</t>
    </rPh>
    <rPh sb="15" eb="17">
      <t>キョウテイ</t>
    </rPh>
    <rPh sb="17" eb="19">
      <t>チョウイン</t>
    </rPh>
    <rPh sb="19" eb="20">
      <t>シキ</t>
    </rPh>
    <phoneticPr fontId="2"/>
  </si>
  <si>
    <t>平成28年7月26日（火）</t>
    <rPh sb="0" eb="2">
      <t>ヘイセイ</t>
    </rPh>
    <rPh sb="4" eb="5">
      <t>ネン</t>
    </rPh>
    <rPh sb="6" eb="7">
      <t>ガツ</t>
    </rPh>
    <rPh sb="9" eb="10">
      <t>ニチ</t>
    </rPh>
    <rPh sb="11" eb="12">
      <t>ヒ</t>
    </rPh>
    <phoneticPr fontId="2"/>
  </si>
  <si>
    <t>「おかべ希望が岡公園」の冬季イルミネーションを協働企画にて設置するためのもので、イルミネーションの設計・製作から設置・撤収に至るまでの作業を協働で行う。
 ふかや商工会青年部と協定を締結。</t>
    <rPh sb="81" eb="84">
      <t>ショウコウカイ</t>
    </rPh>
    <rPh sb="84" eb="86">
      <t>セイネン</t>
    </rPh>
    <rPh sb="86" eb="87">
      <t>ブ</t>
    </rPh>
    <rPh sb="88" eb="90">
      <t>キョウテイ</t>
    </rPh>
    <rPh sb="91" eb="93">
      <t>テイケツ</t>
    </rPh>
    <phoneticPr fontId="2"/>
  </si>
  <si>
    <t>幸手市と日本工業大学との包括的連携に関する協定書</t>
    <rPh sb="0" eb="3">
      <t>サッテシ</t>
    </rPh>
    <rPh sb="4" eb="6">
      <t>ニッポン</t>
    </rPh>
    <rPh sb="6" eb="8">
      <t>コウギョウ</t>
    </rPh>
    <rPh sb="8" eb="10">
      <t>ダイガク</t>
    </rPh>
    <rPh sb="12" eb="15">
      <t>ホウカツテキ</t>
    </rPh>
    <rPh sb="15" eb="17">
      <t>レンケイ</t>
    </rPh>
    <rPh sb="18" eb="19">
      <t>カン</t>
    </rPh>
    <rPh sb="21" eb="24">
      <t>キョウテイショ</t>
    </rPh>
    <phoneticPr fontId="2"/>
  </si>
  <si>
    <t xml:space="preserve">幸手市との密接な連携により、市の地域課題に迅速かつ適切に対応し、都市と自然が調和した安心・安全で活力あるまちづくりの発展に寄与することを目的として、次のとおり協定を締結している。
①　建築・建築構造に関すること
②　地域振興・観光に関すること
③　まちづくりに関すること
④　情報通信・地域情報化に関すること
⑤　市民生活・環境に関すること
⑥　学校教育・生涯学習の推進に関すること
⑦　人材の育成に関すること　等
</t>
    <rPh sb="74" eb="75">
      <t>ツギ</t>
    </rPh>
    <rPh sb="206" eb="207">
      <t>トウ</t>
    </rPh>
    <phoneticPr fontId="2"/>
  </si>
  <si>
    <t>大規模災害時における広域支援拠点の確保に関する協定</t>
    <phoneticPr fontId="2"/>
  </si>
  <si>
    <t>埼玉県立大学と地元の越谷市との間で、保健医療福祉の分野での包括的な連携に関する協定を締結し、地域住民の健康や福祉の向上を図り、地域の発展に貢献する。
&lt;連携協力事項&gt;
・まちづくりに関すること
・保健・医療・福祉の充実に関すること
・環境保全・創造に関すること
・産業振興に関すること
・学校教育・生涯学習・国際交流・スポーツの振興に関すること
・人材育成に関すること　　など</t>
    <rPh sb="0" eb="4">
      <t>サイタマケンリツ</t>
    </rPh>
    <rPh sb="4" eb="6">
      <t>ダイガク</t>
    </rPh>
    <rPh sb="7" eb="9">
      <t>ジモト</t>
    </rPh>
    <rPh sb="10" eb="13">
      <t>コシガヤシ</t>
    </rPh>
    <rPh sb="15" eb="16">
      <t>アイダ</t>
    </rPh>
    <rPh sb="18" eb="20">
      <t>ホケン</t>
    </rPh>
    <rPh sb="20" eb="22">
      <t>イリョウ</t>
    </rPh>
    <rPh sb="22" eb="24">
      <t>フクシ</t>
    </rPh>
    <rPh sb="25" eb="27">
      <t>ブンヤ</t>
    </rPh>
    <rPh sb="29" eb="32">
      <t>ホウカツテキ</t>
    </rPh>
    <rPh sb="33" eb="35">
      <t>レンケイ</t>
    </rPh>
    <rPh sb="36" eb="37">
      <t>カン</t>
    </rPh>
    <rPh sb="39" eb="41">
      <t>キョウテイ</t>
    </rPh>
    <rPh sb="42" eb="44">
      <t>テイケツ</t>
    </rPh>
    <rPh sb="63" eb="65">
      <t>チイキ</t>
    </rPh>
    <rPh sb="66" eb="68">
      <t>ハッテン</t>
    </rPh>
    <rPh sb="69" eb="71">
      <t>コウケン</t>
    </rPh>
    <rPh sb="76" eb="78">
      <t>レンケイ</t>
    </rPh>
    <rPh sb="78" eb="80">
      <t>キョウリョク</t>
    </rPh>
    <rPh sb="80" eb="82">
      <t>ジコウ</t>
    </rPh>
    <phoneticPr fontId="2"/>
  </si>
  <si>
    <t>教員を志し、又は教育に関心をもつ東京国際大学の学生を社会貢献実習の一環として、ふじみ野市の設置する小学校及び中学校に派遣することにより、実体験をとおした学生の社会貢献活動の意識の高揚を図るとともに、学校の活性化を図ることを目的とし、以下のとおり協定を結ぶ。
（1）英語活動及び英語科の授業の指導補助。
（2）業間(授業と授業の間)や昼休みの時間の遊び相手や話し相手
（3）その他、児童･生徒の学校生活の支援。</t>
    <rPh sb="0" eb="2">
      <t>キョウイン</t>
    </rPh>
    <rPh sb="3" eb="4">
      <t>ココロザシ</t>
    </rPh>
    <rPh sb="6" eb="7">
      <t>マタ</t>
    </rPh>
    <rPh sb="8" eb="10">
      <t>キョウイク</t>
    </rPh>
    <rPh sb="11" eb="13">
      <t>カンシン</t>
    </rPh>
    <rPh sb="16" eb="22">
      <t>トウ</t>
    </rPh>
    <rPh sb="23" eb="25">
      <t>ガクセイ</t>
    </rPh>
    <rPh sb="26" eb="28">
      <t>シャカイ</t>
    </rPh>
    <rPh sb="28" eb="30">
      <t>コウケン</t>
    </rPh>
    <rPh sb="30" eb="32">
      <t>ジッシュウ</t>
    </rPh>
    <rPh sb="33" eb="35">
      <t>イッカン</t>
    </rPh>
    <rPh sb="42" eb="43">
      <t>ノ</t>
    </rPh>
    <rPh sb="43" eb="44">
      <t>シ</t>
    </rPh>
    <rPh sb="45" eb="47">
      <t>セッチ</t>
    </rPh>
    <rPh sb="49" eb="52">
      <t>ショウガッコウ</t>
    </rPh>
    <rPh sb="52" eb="53">
      <t>オヨ</t>
    </rPh>
    <rPh sb="54" eb="57">
      <t>チュウガッコウ</t>
    </rPh>
    <rPh sb="58" eb="60">
      <t>ハケン</t>
    </rPh>
    <rPh sb="68" eb="69">
      <t>ジツ</t>
    </rPh>
    <rPh sb="69" eb="71">
      <t>タイケン</t>
    </rPh>
    <rPh sb="76" eb="78">
      <t>ガクセイ</t>
    </rPh>
    <rPh sb="79" eb="81">
      <t>シャカイ</t>
    </rPh>
    <rPh sb="81" eb="83">
      <t>コウケン</t>
    </rPh>
    <rPh sb="83" eb="85">
      <t>カツドウ</t>
    </rPh>
    <rPh sb="86" eb="88">
      <t>イシキ</t>
    </rPh>
    <rPh sb="89" eb="91">
      <t>コウヨウ</t>
    </rPh>
    <rPh sb="92" eb="93">
      <t>ハカ</t>
    </rPh>
    <rPh sb="99" eb="101">
      <t>ガッコウ</t>
    </rPh>
    <rPh sb="102" eb="105">
      <t>カッセイカ</t>
    </rPh>
    <rPh sb="106" eb="107">
      <t>ハカ</t>
    </rPh>
    <rPh sb="111" eb="113">
      <t>モクテキ</t>
    </rPh>
    <rPh sb="116" eb="118">
      <t>イカ</t>
    </rPh>
    <rPh sb="122" eb="124">
      <t>キョウテイ</t>
    </rPh>
    <rPh sb="125" eb="126">
      <t>ムス</t>
    </rPh>
    <rPh sb="132" eb="134">
      <t>エイゴ</t>
    </rPh>
    <rPh sb="134" eb="136">
      <t>カツドウ</t>
    </rPh>
    <rPh sb="136" eb="137">
      <t>オヨ</t>
    </rPh>
    <rPh sb="138" eb="140">
      <t>エイゴ</t>
    </rPh>
    <rPh sb="140" eb="141">
      <t>カ</t>
    </rPh>
    <rPh sb="142" eb="144">
      <t>ジュギョウ</t>
    </rPh>
    <rPh sb="145" eb="147">
      <t>シドウ</t>
    </rPh>
    <rPh sb="147" eb="149">
      <t>ホジョ</t>
    </rPh>
    <rPh sb="154" eb="155">
      <t>ギョウ</t>
    </rPh>
    <rPh sb="155" eb="156">
      <t>カン</t>
    </rPh>
    <rPh sb="157" eb="159">
      <t>ジュギョウ</t>
    </rPh>
    <rPh sb="160" eb="162">
      <t>ジュギョウ</t>
    </rPh>
    <rPh sb="163" eb="164">
      <t>アイダ</t>
    </rPh>
    <rPh sb="166" eb="168">
      <t>ヒルヤス</t>
    </rPh>
    <rPh sb="170" eb="172">
      <t>ジカン</t>
    </rPh>
    <rPh sb="173" eb="174">
      <t>アソ</t>
    </rPh>
    <rPh sb="175" eb="177">
      <t>アイテ</t>
    </rPh>
    <rPh sb="178" eb="179">
      <t>ハナシ</t>
    </rPh>
    <rPh sb="180" eb="182">
      <t>アイテ</t>
    </rPh>
    <rPh sb="188" eb="189">
      <t>タ</t>
    </rPh>
    <rPh sb="190" eb="192">
      <t>ジドウ</t>
    </rPh>
    <rPh sb="193" eb="195">
      <t>セイト</t>
    </rPh>
    <rPh sb="196" eb="198">
      <t>ガッコウ</t>
    </rPh>
    <rPh sb="198" eb="200">
      <t>セイカツ</t>
    </rPh>
    <rPh sb="201" eb="203">
      <t>シエン</t>
    </rPh>
    <phoneticPr fontId="2"/>
  </si>
  <si>
    <t>川越市教育委員会と東京国際大学が、学校教育分野における連携、協力に努めることにより、相互の教育の充実及び人材の育成を図り、広く社会の発展に寄与することを目的とし、以下のとおり協定を結ぶ。
（1）教職課程・日本語教員養成課程の学生に対する市立学校における教育実習の機会の提供。
（2）教職を希望する学生に対する現職教員との意見交換及び児童・生徒との交流等の機会の提供。
（3）市立学校におけるインターンシップの機会の提供。
(4）学修支援、日本語教育を必要とする児童・生徒等又は不登校児童・生徒への支援等に関する学生ボランティアの派遣。
（5）市立学校の教職員研修に係る指導者の派遣。
（6）国際交流を促進するための交流会等への留学生の派遣。　</t>
    <rPh sb="0" eb="2">
      <t>カワゴエ</t>
    </rPh>
    <rPh sb="2" eb="3">
      <t>シ</t>
    </rPh>
    <rPh sb="3" eb="5">
      <t>キョウイク</t>
    </rPh>
    <rPh sb="5" eb="8">
      <t>イインカイ</t>
    </rPh>
    <rPh sb="9" eb="15">
      <t>トウ</t>
    </rPh>
    <rPh sb="17" eb="19">
      <t>ガッコウ</t>
    </rPh>
    <rPh sb="19" eb="21">
      <t>キョウイク</t>
    </rPh>
    <rPh sb="21" eb="23">
      <t>ブンヤ</t>
    </rPh>
    <rPh sb="27" eb="29">
      <t>レンケイ</t>
    </rPh>
    <rPh sb="30" eb="32">
      <t>キョウリョク</t>
    </rPh>
    <rPh sb="33" eb="34">
      <t>ツト</t>
    </rPh>
    <rPh sb="42" eb="44">
      <t>ソウゴ</t>
    </rPh>
    <rPh sb="45" eb="47">
      <t>キョウイク</t>
    </rPh>
    <rPh sb="48" eb="50">
      <t>ジュウジツ</t>
    </rPh>
    <rPh sb="50" eb="51">
      <t>オヨ</t>
    </rPh>
    <rPh sb="52" eb="54">
      <t>ジンザイ</t>
    </rPh>
    <rPh sb="55" eb="57">
      <t>イクセイ</t>
    </rPh>
    <rPh sb="58" eb="59">
      <t>ハカ</t>
    </rPh>
    <rPh sb="61" eb="62">
      <t>ヒロ</t>
    </rPh>
    <rPh sb="63" eb="65">
      <t>シャカイ</t>
    </rPh>
    <rPh sb="66" eb="68">
      <t>ハッテン</t>
    </rPh>
    <rPh sb="69" eb="71">
      <t>キヨ</t>
    </rPh>
    <rPh sb="76" eb="78">
      <t>モクテキ</t>
    </rPh>
    <rPh sb="81" eb="83">
      <t>イカ</t>
    </rPh>
    <rPh sb="87" eb="89">
      <t>キョウテイ</t>
    </rPh>
    <rPh sb="90" eb="91">
      <t>ムス</t>
    </rPh>
    <rPh sb="97" eb="99">
      <t>キョウショク</t>
    </rPh>
    <rPh sb="99" eb="101">
      <t>カテイ</t>
    </rPh>
    <rPh sb="102" eb="105">
      <t>ニホンゴ</t>
    </rPh>
    <rPh sb="105" eb="107">
      <t>キョウイン</t>
    </rPh>
    <rPh sb="107" eb="109">
      <t>ヨウセイ</t>
    </rPh>
    <rPh sb="109" eb="111">
      <t>カテイ</t>
    </rPh>
    <rPh sb="112" eb="114">
      <t>ガクセイ</t>
    </rPh>
    <rPh sb="115" eb="116">
      <t>タイ</t>
    </rPh>
    <rPh sb="126" eb="128">
      <t>キョウイク</t>
    </rPh>
    <rPh sb="128" eb="130">
      <t>ジッシュウ</t>
    </rPh>
    <rPh sb="131" eb="133">
      <t>キカイ</t>
    </rPh>
    <rPh sb="134" eb="136">
      <t>テイキョウ</t>
    </rPh>
    <rPh sb="141" eb="143">
      <t>キョウショク</t>
    </rPh>
    <rPh sb="144" eb="146">
      <t>キボウ</t>
    </rPh>
    <rPh sb="148" eb="150">
      <t>ガクセイ</t>
    </rPh>
    <rPh sb="151" eb="152">
      <t>タイ</t>
    </rPh>
    <rPh sb="154" eb="156">
      <t>ゲンショク</t>
    </rPh>
    <rPh sb="156" eb="158">
      <t>キョウイン</t>
    </rPh>
    <rPh sb="160" eb="162">
      <t>イケン</t>
    </rPh>
    <rPh sb="162" eb="164">
      <t>コウカン</t>
    </rPh>
    <rPh sb="164" eb="165">
      <t>オヨ</t>
    </rPh>
    <rPh sb="166" eb="168">
      <t>ジドウ</t>
    </rPh>
    <rPh sb="169" eb="171">
      <t>セイト</t>
    </rPh>
    <rPh sb="173" eb="175">
      <t>コウリュウ</t>
    </rPh>
    <rPh sb="175" eb="176">
      <t>トウ</t>
    </rPh>
    <rPh sb="177" eb="179">
      <t>キカイ</t>
    </rPh>
    <rPh sb="180" eb="182">
      <t>テイキョウ</t>
    </rPh>
    <rPh sb="187" eb="189">
      <t>イチリツ</t>
    </rPh>
    <rPh sb="189" eb="191">
      <t>ガッコウ</t>
    </rPh>
    <rPh sb="204" eb="206">
      <t>キカイ</t>
    </rPh>
    <rPh sb="207" eb="209">
      <t>テイキョウ</t>
    </rPh>
    <rPh sb="214" eb="216">
      <t>ガクシュウ</t>
    </rPh>
    <rPh sb="216" eb="218">
      <t>シエン</t>
    </rPh>
    <rPh sb="219" eb="221">
      <t>ニホン</t>
    </rPh>
    <rPh sb="221" eb="222">
      <t>ゴ</t>
    </rPh>
    <rPh sb="222" eb="224">
      <t>キョウイク</t>
    </rPh>
    <rPh sb="225" eb="227">
      <t>ヒツヨウ</t>
    </rPh>
    <rPh sb="230" eb="232">
      <t>ジドウ</t>
    </rPh>
    <rPh sb="233" eb="235">
      <t>セイト</t>
    </rPh>
    <rPh sb="235" eb="236">
      <t>トウ</t>
    </rPh>
    <rPh sb="236" eb="237">
      <t>マタ</t>
    </rPh>
    <rPh sb="238" eb="241">
      <t>フトウコウ</t>
    </rPh>
    <rPh sb="241" eb="243">
      <t>ジドウ</t>
    </rPh>
    <rPh sb="244" eb="246">
      <t>セイト</t>
    </rPh>
    <rPh sb="248" eb="250">
      <t>シエン</t>
    </rPh>
    <rPh sb="250" eb="251">
      <t>トウ</t>
    </rPh>
    <rPh sb="252" eb="253">
      <t>カン</t>
    </rPh>
    <rPh sb="255" eb="257">
      <t>ガクセイ</t>
    </rPh>
    <rPh sb="264" eb="266">
      <t>ハケン</t>
    </rPh>
    <rPh sb="271" eb="273">
      <t>イチリツ</t>
    </rPh>
    <rPh sb="273" eb="275">
      <t>ガッコウ</t>
    </rPh>
    <rPh sb="276" eb="279">
      <t>キョウショクイン</t>
    </rPh>
    <rPh sb="279" eb="281">
      <t>ケンシュウ</t>
    </rPh>
    <rPh sb="282" eb="283">
      <t>カカワ</t>
    </rPh>
    <rPh sb="284" eb="287">
      <t>シドウシャ</t>
    </rPh>
    <rPh sb="288" eb="290">
      <t>ハケン</t>
    </rPh>
    <rPh sb="295" eb="297">
      <t>コクサイ</t>
    </rPh>
    <rPh sb="297" eb="299">
      <t>コウリュウ</t>
    </rPh>
    <rPh sb="300" eb="302">
      <t>ソクシン</t>
    </rPh>
    <rPh sb="307" eb="310">
      <t>コウリュウカイ</t>
    </rPh>
    <rPh sb="310" eb="311">
      <t>トウ</t>
    </rPh>
    <rPh sb="313" eb="316">
      <t>リュウガクセイ</t>
    </rPh>
    <rPh sb="317" eb="319">
      <t>ハケン</t>
    </rPh>
    <phoneticPr fontId="2"/>
  </si>
  <si>
    <t>飯能信用金庫と東京国際大学は協働の理念に基づき、相互の発展を目指し、経済・金融・環境・教育・文化等の分野において協力し、相互の更なる発展と地域貢献に資することを目的とし,以下のとおり協定を結ぶ。
（1）経済・金融の発展振興に関すること。
（2）環境の保全・創造に関すること。
（3）飯能信用金庫から東京国際大学への冠講座の提供。
（4）飯能信用金庫から東京国際大学へのインターンシップの機会の提供。
（5）東京国際大学から飯能信用金庫への研修講座の提供。
（6）東京国際大学のアメリカ校（TIUA)における飯能信用金庫の職員研修等の機会の提供。
（7）文化・芸術･国際交流・スポーツの振興に関すること。
 （8）その他、飯能信用金庫と東京国際大学が必要と認めること。</t>
    <rPh sb="0" eb="2">
      <t>ハンノウ</t>
    </rPh>
    <rPh sb="2" eb="4">
      <t>シンヨウ</t>
    </rPh>
    <rPh sb="4" eb="6">
      <t>キンコ</t>
    </rPh>
    <rPh sb="7" eb="13">
      <t>トウ</t>
    </rPh>
    <rPh sb="14" eb="16">
      <t>キョウドウ</t>
    </rPh>
    <rPh sb="17" eb="19">
      <t>リネン</t>
    </rPh>
    <rPh sb="20" eb="21">
      <t>モト</t>
    </rPh>
    <rPh sb="24" eb="26">
      <t>ソウゴ</t>
    </rPh>
    <rPh sb="27" eb="29">
      <t>ハッテン</t>
    </rPh>
    <rPh sb="30" eb="32">
      <t>メザ</t>
    </rPh>
    <rPh sb="34" eb="36">
      <t>ケイザイ</t>
    </rPh>
    <rPh sb="37" eb="39">
      <t>キンユウ</t>
    </rPh>
    <rPh sb="40" eb="42">
      <t>カンキョウ</t>
    </rPh>
    <rPh sb="43" eb="45">
      <t>キョウイク</t>
    </rPh>
    <rPh sb="46" eb="48">
      <t>ブンカ</t>
    </rPh>
    <rPh sb="48" eb="49">
      <t>トウ</t>
    </rPh>
    <rPh sb="50" eb="52">
      <t>ブンヤ</t>
    </rPh>
    <rPh sb="56" eb="58">
      <t>キョウリョク</t>
    </rPh>
    <rPh sb="60" eb="62">
      <t>ソウゴ</t>
    </rPh>
    <rPh sb="63" eb="64">
      <t>サラ</t>
    </rPh>
    <rPh sb="66" eb="68">
      <t>ハッテン</t>
    </rPh>
    <rPh sb="69" eb="71">
      <t>チイキ</t>
    </rPh>
    <rPh sb="71" eb="73">
      <t>コウケン</t>
    </rPh>
    <rPh sb="74" eb="75">
      <t>シ</t>
    </rPh>
    <rPh sb="80" eb="82">
      <t>モクテキ</t>
    </rPh>
    <rPh sb="85" eb="87">
      <t>イカ</t>
    </rPh>
    <rPh sb="91" eb="93">
      <t>キョウテイ</t>
    </rPh>
    <rPh sb="94" eb="95">
      <t>ムス</t>
    </rPh>
    <rPh sb="101" eb="103">
      <t>ケイザイ</t>
    </rPh>
    <rPh sb="104" eb="106">
      <t>キンユウ</t>
    </rPh>
    <rPh sb="107" eb="109">
      <t>ハッテン</t>
    </rPh>
    <rPh sb="109" eb="111">
      <t>シンコウ</t>
    </rPh>
    <rPh sb="112" eb="113">
      <t>カン</t>
    </rPh>
    <rPh sb="122" eb="124">
      <t>カンキョウ</t>
    </rPh>
    <rPh sb="125" eb="127">
      <t>ホゼン</t>
    </rPh>
    <rPh sb="128" eb="130">
      <t>ソウゾウ</t>
    </rPh>
    <rPh sb="131" eb="132">
      <t>カン</t>
    </rPh>
    <rPh sb="141" eb="143">
      <t>ハンノウ</t>
    </rPh>
    <rPh sb="143" eb="145">
      <t>シンヨウ</t>
    </rPh>
    <rPh sb="145" eb="147">
      <t>キンコ</t>
    </rPh>
    <rPh sb="149" eb="155">
      <t>トウ</t>
    </rPh>
    <rPh sb="157" eb="158">
      <t>カンムリ</t>
    </rPh>
    <rPh sb="158" eb="160">
      <t>コウザ</t>
    </rPh>
    <rPh sb="161" eb="163">
      <t>テイキョウ</t>
    </rPh>
    <rPh sb="168" eb="170">
      <t>ハンノウ</t>
    </rPh>
    <rPh sb="170" eb="172">
      <t>シンヨウ</t>
    </rPh>
    <rPh sb="172" eb="174">
      <t>キンコ</t>
    </rPh>
    <rPh sb="176" eb="182">
      <t>トウ</t>
    </rPh>
    <rPh sb="193" eb="195">
      <t>キカイ</t>
    </rPh>
    <rPh sb="196" eb="198">
      <t>テイキョウ</t>
    </rPh>
    <rPh sb="203" eb="209">
      <t>トウ</t>
    </rPh>
    <rPh sb="211" eb="213">
      <t>ハンノウ</t>
    </rPh>
    <rPh sb="213" eb="215">
      <t>シンヨウ</t>
    </rPh>
    <rPh sb="215" eb="217">
      <t>キンコ</t>
    </rPh>
    <rPh sb="219" eb="221">
      <t>ケンシュウ</t>
    </rPh>
    <rPh sb="221" eb="223">
      <t>コウザ</t>
    </rPh>
    <rPh sb="224" eb="226">
      <t>テイキョウ</t>
    </rPh>
    <rPh sb="231" eb="237">
      <t>トウ</t>
    </rPh>
    <phoneticPr fontId="2"/>
  </si>
  <si>
    <t xml:space="preserve">鶴ヶ島市教育委員会と東京国際大学が、学校教育分野における連携、協力に努めることにより、相互の教育の充実及び人材の育成を図り、広く社会の発展に寄与することを目的とし、以下のとおり協定を結ぶ。
（1）教職課程・日本語教員養成課程の学生に対する鶴ヶ島市内小・中学校における教育実習の機会の提供。
（2）教職を希望する学生に対する現職教員との意見交換及び児童・生徒との交流等の機会の提供。
（3）市立学校におけるインターンシップの機会の提供。
(4）学修支援又は日本語教育を必要とする児童・生徒等又は不登校児童・生徒への支援等に関する学生ボランティアの派遣。
（5）市立学校の教職員研修に係る指導者の派遣。
（6）国際交流を促進するための交流会等への留学生の派遣。　　　　　　　　　　　　　　　　　　　　　　　　　　　　　　　　　　　　　　　　　　　　　　　　　　　　　　　　　　　　　　　　　　　　　　　　　　　　　　　　　　　　　　　　　　　　　　　
</t>
    <rPh sb="0" eb="3">
      <t>ツルガシマ</t>
    </rPh>
    <rPh sb="3" eb="4">
      <t>シ</t>
    </rPh>
    <rPh sb="4" eb="6">
      <t>キョウイク</t>
    </rPh>
    <rPh sb="6" eb="9">
      <t>イインカイ</t>
    </rPh>
    <rPh sb="10" eb="16">
      <t>トウ</t>
    </rPh>
    <rPh sb="18" eb="20">
      <t>ガッコウ</t>
    </rPh>
    <rPh sb="20" eb="22">
      <t>キョウイク</t>
    </rPh>
    <rPh sb="22" eb="24">
      <t>ブンヤ</t>
    </rPh>
    <rPh sb="28" eb="30">
      <t>レンケイ</t>
    </rPh>
    <rPh sb="31" eb="33">
      <t>キョウリョク</t>
    </rPh>
    <rPh sb="34" eb="35">
      <t>ツト</t>
    </rPh>
    <rPh sb="43" eb="45">
      <t>ソウゴ</t>
    </rPh>
    <rPh sb="46" eb="48">
      <t>キョウイク</t>
    </rPh>
    <rPh sb="49" eb="51">
      <t>ジュウジツ</t>
    </rPh>
    <rPh sb="51" eb="52">
      <t>オヨ</t>
    </rPh>
    <rPh sb="53" eb="55">
      <t>ジンザイ</t>
    </rPh>
    <rPh sb="56" eb="58">
      <t>イクセイ</t>
    </rPh>
    <rPh sb="59" eb="60">
      <t>ハカ</t>
    </rPh>
    <rPh sb="62" eb="63">
      <t>ヒロ</t>
    </rPh>
    <rPh sb="64" eb="66">
      <t>シャカイ</t>
    </rPh>
    <rPh sb="67" eb="69">
      <t>ハッテン</t>
    </rPh>
    <rPh sb="70" eb="72">
      <t>キヨ</t>
    </rPh>
    <rPh sb="77" eb="79">
      <t>モクテキ</t>
    </rPh>
    <rPh sb="82" eb="84">
      <t>イカ</t>
    </rPh>
    <rPh sb="88" eb="90">
      <t>キョウテイ</t>
    </rPh>
    <rPh sb="91" eb="92">
      <t>ムス</t>
    </rPh>
    <rPh sb="98" eb="100">
      <t>キョウショク</t>
    </rPh>
    <rPh sb="100" eb="102">
      <t>カテイ</t>
    </rPh>
    <rPh sb="103" eb="106">
      <t>ニホンゴ</t>
    </rPh>
    <rPh sb="106" eb="108">
      <t>キョウイン</t>
    </rPh>
    <rPh sb="108" eb="110">
      <t>ヨウセイ</t>
    </rPh>
    <rPh sb="110" eb="112">
      <t>カテイ</t>
    </rPh>
    <rPh sb="113" eb="115">
      <t>ガクセイ</t>
    </rPh>
    <rPh sb="116" eb="117">
      <t>タイ</t>
    </rPh>
    <rPh sb="119" eb="122">
      <t>ツルガシマ</t>
    </rPh>
    <rPh sb="122" eb="124">
      <t>シナイ</t>
    </rPh>
    <rPh sb="124" eb="125">
      <t>ショウ</t>
    </rPh>
    <rPh sb="126" eb="129">
      <t>チュウガッコウ</t>
    </rPh>
    <rPh sb="133" eb="135">
      <t>キョウイク</t>
    </rPh>
    <rPh sb="135" eb="137">
      <t>ジッシュウ</t>
    </rPh>
    <rPh sb="138" eb="140">
      <t>キカイ</t>
    </rPh>
    <rPh sb="141" eb="143">
      <t>テイキョウ</t>
    </rPh>
    <rPh sb="148" eb="150">
      <t>キョウショク</t>
    </rPh>
    <rPh sb="151" eb="153">
      <t>キボウ</t>
    </rPh>
    <rPh sb="155" eb="157">
      <t>ガクセイ</t>
    </rPh>
    <rPh sb="158" eb="159">
      <t>タイ</t>
    </rPh>
    <rPh sb="161" eb="163">
      <t>ゲンショク</t>
    </rPh>
    <rPh sb="163" eb="165">
      <t>キョウイン</t>
    </rPh>
    <rPh sb="167" eb="169">
      <t>イケン</t>
    </rPh>
    <rPh sb="169" eb="171">
      <t>コウカン</t>
    </rPh>
    <rPh sb="171" eb="172">
      <t>オヨ</t>
    </rPh>
    <rPh sb="173" eb="175">
      <t>ジドウ</t>
    </rPh>
    <rPh sb="176" eb="178">
      <t>セイト</t>
    </rPh>
    <rPh sb="180" eb="182">
      <t>コウリュウ</t>
    </rPh>
    <rPh sb="182" eb="183">
      <t>トウ</t>
    </rPh>
    <rPh sb="184" eb="186">
      <t>キカイ</t>
    </rPh>
    <rPh sb="187" eb="189">
      <t>テイキョウ</t>
    </rPh>
    <rPh sb="194" eb="196">
      <t>イチリツ</t>
    </rPh>
    <rPh sb="196" eb="198">
      <t>ガッコウ</t>
    </rPh>
    <rPh sb="211" eb="213">
      <t>キカイ</t>
    </rPh>
    <rPh sb="214" eb="216">
      <t>テイキョウ</t>
    </rPh>
    <rPh sb="221" eb="223">
      <t>ガクシュウ</t>
    </rPh>
    <rPh sb="223" eb="225">
      <t>シエン</t>
    </rPh>
    <rPh sb="225" eb="226">
      <t>マタ</t>
    </rPh>
    <rPh sb="227" eb="230">
      <t>ニホンゴ</t>
    </rPh>
    <rPh sb="230" eb="232">
      <t>キョウイク</t>
    </rPh>
    <rPh sb="233" eb="235">
      <t>ヒツヨウ</t>
    </rPh>
    <rPh sb="238" eb="240">
      <t>ジドウ</t>
    </rPh>
    <rPh sb="241" eb="243">
      <t>セイト</t>
    </rPh>
    <rPh sb="243" eb="244">
      <t>トウ</t>
    </rPh>
    <rPh sb="244" eb="245">
      <t>マタ</t>
    </rPh>
    <rPh sb="246" eb="249">
      <t>フトウコウ</t>
    </rPh>
    <rPh sb="249" eb="251">
      <t>ジドウ</t>
    </rPh>
    <rPh sb="252" eb="254">
      <t>セイト</t>
    </rPh>
    <rPh sb="256" eb="258">
      <t>シエン</t>
    </rPh>
    <rPh sb="258" eb="259">
      <t>トウ</t>
    </rPh>
    <rPh sb="260" eb="261">
      <t>カン</t>
    </rPh>
    <rPh sb="263" eb="265">
      <t>ガクセイ</t>
    </rPh>
    <rPh sb="272" eb="274">
      <t>ハケン</t>
    </rPh>
    <rPh sb="279" eb="281">
      <t>イチリツ</t>
    </rPh>
    <rPh sb="281" eb="283">
      <t>ガッコウ</t>
    </rPh>
    <rPh sb="284" eb="287">
      <t>キョウショクイン</t>
    </rPh>
    <rPh sb="287" eb="289">
      <t>ケンシュウ</t>
    </rPh>
    <rPh sb="290" eb="291">
      <t>カカワ</t>
    </rPh>
    <rPh sb="292" eb="295">
      <t>シドウシャ</t>
    </rPh>
    <rPh sb="296" eb="298">
      <t>ハケン</t>
    </rPh>
    <rPh sb="303" eb="305">
      <t>コクサイ</t>
    </rPh>
    <rPh sb="305" eb="307">
      <t>コウリュウ</t>
    </rPh>
    <rPh sb="308" eb="310">
      <t>ソクシン</t>
    </rPh>
    <rPh sb="315" eb="318">
      <t>コウリュウカイ</t>
    </rPh>
    <rPh sb="318" eb="319">
      <t>トウ</t>
    </rPh>
    <rPh sb="321" eb="324">
      <t>リュウガクセイ</t>
    </rPh>
    <rPh sb="325" eb="327">
      <t>ハケン</t>
    </rPh>
    <phoneticPr fontId="2"/>
  </si>
  <si>
    <t>鶴ヶ島市と東京国際大学が連携協力のもと、互いに協働し、活力ある個性豊かな地域社会の形成・発展とそのための人材育成に寄与することを目的として、以下のとおり協定を結ぶ。
（1）地域の活性化及び国際交流の振興に関すること。
（2）健康・福祉の推進に関すること。　　　　　　　　　　　　　　　　　　　　　　　　　　　　　　　　　　　　　（3）環境の保全・創造に関すること。
（4）教育、文化、生涯学習及びスポーツの振興に関すること。
（5）人材の育成に関すること。
（6）その他鶴ヶ島市と本学が協議して必要と認める事項。</t>
    <rPh sb="0" eb="4">
      <t>ツルガシマシ</t>
    </rPh>
    <rPh sb="5" eb="7">
      <t>トウキョウ</t>
    </rPh>
    <rPh sb="7" eb="9">
      <t>コクサイ</t>
    </rPh>
    <rPh sb="9" eb="11">
      <t>ダイガク</t>
    </rPh>
    <rPh sb="12" eb="14">
      <t>レンケイ</t>
    </rPh>
    <rPh sb="14" eb="16">
      <t>キョウリョク</t>
    </rPh>
    <rPh sb="20" eb="21">
      <t>タガ</t>
    </rPh>
    <rPh sb="23" eb="25">
      <t>キョウドウ</t>
    </rPh>
    <rPh sb="27" eb="29">
      <t>カツリョク</t>
    </rPh>
    <rPh sb="31" eb="33">
      <t>コセイ</t>
    </rPh>
    <rPh sb="33" eb="34">
      <t>ユタ</t>
    </rPh>
    <rPh sb="36" eb="38">
      <t>チイキ</t>
    </rPh>
    <rPh sb="38" eb="40">
      <t>シャカイ</t>
    </rPh>
    <rPh sb="41" eb="43">
      <t>ケイセイ</t>
    </rPh>
    <rPh sb="44" eb="46">
      <t>ハッテン</t>
    </rPh>
    <rPh sb="52" eb="54">
      <t>ジンザイ</t>
    </rPh>
    <rPh sb="54" eb="56">
      <t>イクセイ</t>
    </rPh>
    <rPh sb="57" eb="59">
      <t>キヨ</t>
    </rPh>
    <rPh sb="64" eb="66">
      <t>モクテキ</t>
    </rPh>
    <rPh sb="70" eb="72">
      <t>イカ</t>
    </rPh>
    <rPh sb="76" eb="78">
      <t>キョウテイ</t>
    </rPh>
    <rPh sb="79" eb="80">
      <t>ムス</t>
    </rPh>
    <rPh sb="86" eb="88">
      <t>チイキ</t>
    </rPh>
    <rPh sb="89" eb="92">
      <t>カッセイカ</t>
    </rPh>
    <rPh sb="92" eb="93">
      <t>オヨ</t>
    </rPh>
    <rPh sb="94" eb="96">
      <t>コクサイ</t>
    </rPh>
    <rPh sb="96" eb="98">
      <t>コウリュウ</t>
    </rPh>
    <rPh sb="99" eb="101">
      <t>シンコウ</t>
    </rPh>
    <rPh sb="102" eb="103">
      <t>カン</t>
    </rPh>
    <rPh sb="112" eb="114">
      <t>ケンコウ</t>
    </rPh>
    <rPh sb="115" eb="117">
      <t>フクシ</t>
    </rPh>
    <rPh sb="118" eb="120">
      <t>スイシン</t>
    </rPh>
    <rPh sb="121" eb="122">
      <t>カン</t>
    </rPh>
    <rPh sb="167" eb="169">
      <t>カンキョウ</t>
    </rPh>
    <rPh sb="170" eb="172">
      <t>ホゼン</t>
    </rPh>
    <rPh sb="173" eb="175">
      <t>ソウゾウ</t>
    </rPh>
    <rPh sb="176" eb="177">
      <t>カン</t>
    </rPh>
    <rPh sb="186" eb="188">
      <t>キョウイク</t>
    </rPh>
    <rPh sb="189" eb="191">
      <t>ブンカ</t>
    </rPh>
    <rPh sb="192" eb="194">
      <t>ショウガイ</t>
    </rPh>
    <rPh sb="194" eb="196">
      <t>ガクシュウ</t>
    </rPh>
    <rPh sb="196" eb="197">
      <t>オヨ</t>
    </rPh>
    <rPh sb="203" eb="205">
      <t>シンコウ</t>
    </rPh>
    <rPh sb="206" eb="207">
      <t>カン</t>
    </rPh>
    <rPh sb="216" eb="218">
      <t>ジンザイ</t>
    </rPh>
    <rPh sb="219" eb="221">
      <t>イクセイ</t>
    </rPh>
    <rPh sb="222" eb="223">
      <t>カン</t>
    </rPh>
    <rPh sb="234" eb="235">
      <t>タ</t>
    </rPh>
    <rPh sb="235" eb="238">
      <t>ツルガシマ</t>
    </rPh>
    <rPh sb="238" eb="239">
      <t>シ</t>
    </rPh>
    <rPh sb="240" eb="242">
      <t>ホンガク</t>
    </rPh>
    <rPh sb="243" eb="245">
      <t>キョウギ</t>
    </rPh>
    <rPh sb="247" eb="249">
      <t>ヒツヨウ</t>
    </rPh>
    <rPh sb="250" eb="251">
      <t>ミト</t>
    </rPh>
    <rPh sb="253" eb="255">
      <t>ジコウ</t>
    </rPh>
    <phoneticPr fontId="2"/>
  </si>
  <si>
    <t xml:space="preserve">川島町教育委員会と東京国際大学が、学校教育分野における連携、協力に努めることにより、相互の教育の充実及び人材の育成を図り、広く社会の発展に寄与することを目的とし、以下のとおり協定を結ぶ。
（1）教職課程・日本語教員養成課程の学生に対する町立学校における教育実習の機会の提供。
（2）教職を希望する学生に対する現職教員との意見交換及び児童・生徒との交流等の機会の提供。
（3）町立学校におけるインターンシップの機会の提供。
(4）学修支援、日本語教育を必要とする児童・生徒等又は不登校児童・生徒への支援等に関する学生ボランティアの派遣。
（5）市立学校の教職員研修に係る指導者の派遣。
（6）国際交流を促進するための交流会等への留学生の派遣。　　　　　　　　　　　　　　　　　　　　　　　　　　　　　　　　　　　　　　　　　　　　　　　　　　　　　　　　　　　　　　　　　　　　　　　　　　　　　　　　　　　　　　　　　　
</t>
    <rPh sb="0" eb="2">
      <t>カワジマ</t>
    </rPh>
    <rPh sb="2" eb="3">
      <t>マチ</t>
    </rPh>
    <rPh sb="3" eb="5">
      <t>キョウイク</t>
    </rPh>
    <rPh sb="5" eb="8">
      <t>イインカイ</t>
    </rPh>
    <rPh sb="9" eb="15">
      <t>トウ</t>
    </rPh>
    <rPh sb="17" eb="19">
      <t>ガッコウ</t>
    </rPh>
    <rPh sb="19" eb="21">
      <t>キョウイク</t>
    </rPh>
    <rPh sb="21" eb="23">
      <t>ブンヤ</t>
    </rPh>
    <rPh sb="27" eb="29">
      <t>レンケイ</t>
    </rPh>
    <rPh sb="30" eb="32">
      <t>キョウリョク</t>
    </rPh>
    <rPh sb="33" eb="34">
      <t>ツト</t>
    </rPh>
    <rPh sb="42" eb="44">
      <t>ソウゴ</t>
    </rPh>
    <rPh sb="45" eb="47">
      <t>キョウイク</t>
    </rPh>
    <rPh sb="48" eb="50">
      <t>ジュウジツ</t>
    </rPh>
    <rPh sb="50" eb="51">
      <t>オヨ</t>
    </rPh>
    <rPh sb="52" eb="54">
      <t>ジンザイ</t>
    </rPh>
    <rPh sb="55" eb="57">
      <t>イクセイ</t>
    </rPh>
    <rPh sb="58" eb="59">
      <t>ハカ</t>
    </rPh>
    <rPh sb="61" eb="62">
      <t>ヒロ</t>
    </rPh>
    <rPh sb="63" eb="65">
      <t>シャカイ</t>
    </rPh>
    <rPh sb="66" eb="68">
      <t>ハッテン</t>
    </rPh>
    <rPh sb="69" eb="71">
      <t>キヨ</t>
    </rPh>
    <rPh sb="76" eb="78">
      <t>モクテキ</t>
    </rPh>
    <rPh sb="81" eb="83">
      <t>イカ</t>
    </rPh>
    <rPh sb="87" eb="89">
      <t>キョウテイ</t>
    </rPh>
    <rPh sb="90" eb="91">
      <t>ムス</t>
    </rPh>
    <rPh sb="97" eb="99">
      <t>キョウショク</t>
    </rPh>
    <rPh sb="99" eb="101">
      <t>カテイ</t>
    </rPh>
    <rPh sb="102" eb="105">
      <t>ニホンゴ</t>
    </rPh>
    <rPh sb="105" eb="107">
      <t>キョウイン</t>
    </rPh>
    <rPh sb="107" eb="109">
      <t>ヨウセイ</t>
    </rPh>
    <rPh sb="109" eb="111">
      <t>カテイ</t>
    </rPh>
    <rPh sb="112" eb="114">
      <t>ガクセイ</t>
    </rPh>
    <rPh sb="115" eb="116">
      <t>タイ</t>
    </rPh>
    <rPh sb="118" eb="120">
      <t>チョウリツ</t>
    </rPh>
    <rPh sb="126" eb="128">
      <t>キョウイク</t>
    </rPh>
    <rPh sb="128" eb="130">
      <t>ジッシュウ</t>
    </rPh>
    <rPh sb="131" eb="133">
      <t>キカイ</t>
    </rPh>
    <rPh sb="134" eb="136">
      <t>テイキョウ</t>
    </rPh>
    <rPh sb="141" eb="143">
      <t>キョウショク</t>
    </rPh>
    <rPh sb="144" eb="146">
      <t>キボウ</t>
    </rPh>
    <rPh sb="148" eb="150">
      <t>ガクセイ</t>
    </rPh>
    <rPh sb="151" eb="152">
      <t>タイ</t>
    </rPh>
    <rPh sb="154" eb="156">
      <t>ゲンショク</t>
    </rPh>
    <rPh sb="156" eb="158">
      <t>キョウイン</t>
    </rPh>
    <rPh sb="160" eb="162">
      <t>イケン</t>
    </rPh>
    <rPh sb="162" eb="164">
      <t>コウカン</t>
    </rPh>
    <rPh sb="164" eb="165">
      <t>オヨ</t>
    </rPh>
    <rPh sb="166" eb="168">
      <t>ジドウ</t>
    </rPh>
    <rPh sb="169" eb="171">
      <t>セイト</t>
    </rPh>
    <rPh sb="173" eb="175">
      <t>コウリュウ</t>
    </rPh>
    <rPh sb="175" eb="176">
      <t>トウ</t>
    </rPh>
    <rPh sb="177" eb="179">
      <t>キカイ</t>
    </rPh>
    <rPh sb="180" eb="182">
      <t>テイキョウ</t>
    </rPh>
    <rPh sb="187" eb="189">
      <t>チョウリツ</t>
    </rPh>
    <rPh sb="189" eb="191">
      <t>ガッコウ</t>
    </rPh>
    <rPh sb="204" eb="206">
      <t>キカイ</t>
    </rPh>
    <rPh sb="207" eb="209">
      <t>テイキョウ</t>
    </rPh>
    <rPh sb="214" eb="216">
      <t>ガクシュウ</t>
    </rPh>
    <rPh sb="216" eb="218">
      <t>シエン</t>
    </rPh>
    <rPh sb="219" eb="222">
      <t>ニホンゴ</t>
    </rPh>
    <rPh sb="222" eb="224">
      <t>キョウイク</t>
    </rPh>
    <rPh sb="225" eb="227">
      <t>ヒツヨウ</t>
    </rPh>
    <rPh sb="230" eb="232">
      <t>ジドウ</t>
    </rPh>
    <rPh sb="233" eb="235">
      <t>セイト</t>
    </rPh>
    <rPh sb="235" eb="236">
      <t>トウ</t>
    </rPh>
    <rPh sb="236" eb="237">
      <t>マタ</t>
    </rPh>
    <rPh sb="238" eb="241">
      <t>フトウコウ</t>
    </rPh>
    <rPh sb="241" eb="243">
      <t>ジドウ</t>
    </rPh>
    <rPh sb="244" eb="246">
      <t>セイト</t>
    </rPh>
    <rPh sb="248" eb="250">
      <t>シエン</t>
    </rPh>
    <rPh sb="250" eb="251">
      <t>トウ</t>
    </rPh>
    <rPh sb="252" eb="253">
      <t>カン</t>
    </rPh>
    <rPh sb="255" eb="257">
      <t>ガクセイ</t>
    </rPh>
    <rPh sb="264" eb="266">
      <t>ハケン</t>
    </rPh>
    <rPh sb="271" eb="273">
      <t>イチリツ</t>
    </rPh>
    <rPh sb="273" eb="275">
      <t>ガッコウ</t>
    </rPh>
    <rPh sb="276" eb="279">
      <t>キョウショクイン</t>
    </rPh>
    <rPh sb="279" eb="281">
      <t>ケンシュウ</t>
    </rPh>
    <rPh sb="282" eb="283">
      <t>カカワ</t>
    </rPh>
    <rPh sb="284" eb="287">
      <t>シドウシャ</t>
    </rPh>
    <rPh sb="288" eb="290">
      <t>ハケン</t>
    </rPh>
    <rPh sb="295" eb="297">
      <t>コクサイ</t>
    </rPh>
    <rPh sb="297" eb="299">
      <t>コウリュウ</t>
    </rPh>
    <rPh sb="300" eb="302">
      <t>ソクシン</t>
    </rPh>
    <rPh sb="307" eb="310">
      <t>コウリュウカイ</t>
    </rPh>
    <rPh sb="310" eb="311">
      <t>トウ</t>
    </rPh>
    <rPh sb="313" eb="316">
      <t>リュウガクセイ</t>
    </rPh>
    <rPh sb="317" eb="319">
      <t>ハケン</t>
    </rPh>
    <phoneticPr fontId="2"/>
  </si>
  <si>
    <t>飯能信用金庫と本学が連携し、経済・金融・環境・教育・文化等の分野において協力し、相互のさらなる発展と地域貢献に資することを目的とする。以下の事項について相互に連携・協力する。
(１)環境の保全・創造に関すること
(２)同庫から本学への冠講座（研究会）の提供
(３)同庫から本学へのインターンシップの機会の提供
(４)本学から同庫への研修講座の提供
(５)文化・芸術・国際交流・スポーツの振興に関すること
(６)その他、同庫と本学が必要と認めること</t>
    <rPh sb="0" eb="2">
      <t>ハンノウ</t>
    </rPh>
    <rPh sb="2" eb="4">
      <t>シンヨウ</t>
    </rPh>
    <rPh sb="4" eb="6">
      <t>キンコ</t>
    </rPh>
    <rPh sb="7" eb="9">
      <t>ホンガク</t>
    </rPh>
    <rPh sb="10" eb="12">
      <t>レンケイ</t>
    </rPh>
    <rPh sb="14" eb="16">
      <t>ケイザイ</t>
    </rPh>
    <rPh sb="17" eb="19">
      <t>キンユウ</t>
    </rPh>
    <rPh sb="20" eb="22">
      <t>カンキョウ</t>
    </rPh>
    <rPh sb="23" eb="25">
      <t>キョウイク</t>
    </rPh>
    <rPh sb="26" eb="28">
      <t>ブンカ</t>
    </rPh>
    <rPh sb="28" eb="29">
      <t>トウ</t>
    </rPh>
    <rPh sb="30" eb="32">
      <t>ブンヤ</t>
    </rPh>
    <rPh sb="36" eb="38">
      <t>キョウリョク</t>
    </rPh>
    <rPh sb="40" eb="42">
      <t>ソウゴ</t>
    </rPh>
    <rPh sb="47" eb="49">
      <t>ハッテン</t>
    </rPh>
    <rPh sb="50" eb="52">
      <t>チイキ</t>
    </rPh>
    <rPh sb="52" eb="54">
      <t>コウケン</t>
    </rPh>
    <rPh sb="55" eb="56">
      <t>シ</t>
    </rPh>
    <rPh sb="61" eb="63">
      <t>モクテキ</t>
    </rPh>
    <rPh sb="67" eb="69">
      <t>イカ</t>
    </rPh>
    <rPh sb="70" eb="72">
      <t>ジコウ</t>
    </rPh>
    <rPh sb="76" eb="78">
      <t>ソウゴ</t>
    </rPh>
    <rPh sb="79" eb="81">
      <t>レンケイ</t>
    </rPh>
    <rPh sb="82" eb="84">
      <t>キョウリョク</t>
    </rPh>
    <rPh sb="91" eb="93">
      <t>カンキョウ</t>
    </rPh>
    <rPh sb="94" eb="96">
      <t>ホゼン</t>
    </rPh>
    <rPh sb="97" eb="99">
      <t>ソウゾウ</t>
    </rPh>
    <rPh sb="100" eb="101">
      <t>カン</t>
    </rPh>
    <rPh sb="109" eb="110">
      <t>ドウ</t>
    </rPh>
    <rPh sb="110" eb="111">
      <t>コ</t>
    </rPh>
    <rPh sb="113" eb="115">
      <t>ホンガク</t>
    </rPh>
    <rPh sb="117" eb="118">
      <t>カン</t>
    </rPh>
    <rPh sb="118" eb="120">
      <t>コウザ</t>
    </rPh>
    <rPh sb="121" eb="124">
      <t>ケンキュウカイ</t>
    </rPh>
    <phoneticPr fontId="2"/>
  </si>
  <si>
    <t>熊谷市と大学並びに会議所等が包括的な連携のもと、以下の分野において相互に必要な支援と協力を行い、地域社会の発展と人材育成に寄与することを目的とする。
（１）地域の発展を支える産業の振興に関する事項。
（２）安心安全なまちづくりに関する事項。
（３）子育て環境・教育環境の充実に関する事項。
（４）健康・福祉のまちづくりに関する事項。
（５）環境を大切にするまちづくりに関する事項。
（6）その他、必要とされる事項。</t>
    <rPh sb="0" eb="3">
      <t>クマガヤシ</t>
    </rPh>
    <rPh sb="4" eb="6">
      <t>ダイガク</t>
    </rPh>
    <rPh sb="6" eb="7">
      <t>ナラ</t>
    </rPh>
    <rPh sb="9" eb="12">
      <t>カイギショ</t>
    </rPh>
    <rPh sb="12" eb="13">
      <t>ナド</t>
    </rPh>
    <rPh sb="14" eb="17">
      <t>ホウカツテキ</t>
    </rPh>
    <rPh sb="18" eb="20">
      <t>レンケイ</t>
    </rPh>
    <rPh sb="24" eb="26">
      <t>イカ</t>
    </rPh>
    <rPh sb="27" eb="29">
      <t>ブンヤ</t>
    </rPh>
    <rPh sb="33" eb="35">
      <t>ソウゴ</t>
    </rPh>
    <rPh sb="36" eb="38">
      <t>ヒツヨウ</t>
    </rPh>
    <rPh sb="39" eb="41">
      <t>シエン</t>
    </rPh>
    <rPh sb="42" eb="44">
      <t>キョウリョク</t>
    </rPh>
    <rPh sb="45" eb="46">
      <t>オコナ</t>
    </rPh>
    <rPh sb="48" eb="50">
      <t>チイキ</t>
    </rPh>
    <rPh sb="50" eb="52">
      <t>シャカイ</t>
    </rPh>
    <rPh sb="53" eb="55">
      <t>ハッテン</t>
    </rPh>
    <rPh sb="56" eb="58">
      <t>ジンザイ</t>
    </rPh>
    <rPh sb="58" eb="60">
      <t>イクセイ</t>
    </rPh>
    <rPh sb="61" eb="63">
      <t>キヨ</t>
    </rPh>
    <rPh sb="68" eb="70">
      <t>モクテキ</t>
    </rPh>
    <rPh sb="78" eb="80">
      <t>チイキ</t>
    </rPh>
    <rPh sb="81" eb="83">
      <t>ハッテン</t>
    </rPh>
    <rPh sb="84" eb="85">
      <t>ササ</t>
    </rPh>
    <rPh sb="87" eb="89">
      <t>サンギョウ</t>
    </rPh>
    <rPh sb="90" eb="92">
      <t>シンコウ</t>
    </rPh>
    <rPh sb="93" eb="94">
      <t>カン</t>
    </rPh>
    <rPh sb="96" eb="98">
      <t>ジコウ</t>
    </rPh>
    <rPh sb="103" eb="105">
      <t>アンシン</t>
    </rPh>
    <rPh sb="105" eb="107">
      <t>アンゼン</t>
    </rPh>
    <rPh sb="114" eb="115">
      <t>カン</t>
    </rPh>
    <rPh sb="117" eb="119">
      <t>ジコウ</t>
    </rPh>
    <rPh sb="124" eb="126">
      <t>コソダ</t>
    </rPh>
    <rPh sb="127" eb="129">
      <t>カンキョウ</t>
    </rPh>
    <rPh sb="130" eb="132">
      <t>キョウイク</t>
    </rPh>
    <rPh sb="132" eb="134">
      <t>カンキョウ</t>
    </rPh>
    <rPh sb="135" eb="137">
      <t>ジュウジツ</t>
    </rPh>
    <rPh sb="138" eb="139">
      <t>カン</t>
    </rPh>
    <rPh sb="141" eb="143">
      <t>ジコウ</t>
    </rPh>
    <rPh sb="148" eb="150">
      <t>ケンコウ</t>
    </rPh>
    <rPh sb="151" eb="153">
      <t>フクシ</t>
    </rPh>
    <rPh sb="160" eb="161">
      <t>カン</t>
    </rPh>
    <rPh sb="163" eb="165">
      <t>ジコウ</t>
    </rPh>
    <rPh sb="170" eb="172">
      <t>カンキョウ</t>
    </rPh>
    <rPh sb="173" eb="175">
      <t>タイセツ</t>
    </rPh>
    <rPh sb="184" eb="185">
      <t>カン</t>
    </rPh>
    <rPh sb="187" eb="189">
      <t>ジコウ</t>
    </rPh>
    <rPh sb="196" eb="197">
      <t>タ</t>
    </rPh>
    <rPh sb="198" eb="200">
      <t>ヒツヨウ</t>
    </rPh>
    <rPh sb="204" eb="206">
      <t>ジコウ</t>
    </rPh>
    <phoneticPr fontId="2"/>
  </si>
  <si>
    <t>立正大学および埼玉農業大学校の更なる発展を目指し、相互の密接な協力と連携により、教育、地域貢献、産学官連携及び国際交流等の各面にわたって迅速かつ適切に対応し、活力ある個性豊かな地域社会の形成・発展と人材の育成に寄与することを目的とする。
（1）学生の教育、研究及び交流に関すること
（2）学術研究及び教員の相互交流に関すること
（3）施設の活用に関すること
（4）地域社会及び国内外の機関等との協力・連携に関すること
（5）その他前条の目的を達成するために必要な事項</t>
    <rPh sb="0" eb="4">
      <t>リ</t>
    </rPh>
    <rPh sb="7" eb="9">
      <t>サイタマ</t>
    </rPh>
    <rPh sb="9" eb="11">
      <t>ノウギョウ</t>
    </rPh>
    <rPh sb="11" eb="13">
      <t>ダイガク</t>
    </rPh>
    <rPh sb="13" eb="14">
      <t>コウ</t>
    </rPh>
    <rPh sb="15" eb="16">
      <t>サラ</t>
    </rPh>
    <rPh sb="18" eb="20">
      <t>ハッテン</t>
    </rPh>
    <rPh sb="21" eb="23">
      <t>メザ</t>
    </rPh>
    <rPh sb="25" eb="27">
      <t>ソウゴ</t>
    </rPh>
    <rPh sb="28" eb="30">
      <t>ミッセツ</t>
    </rPh>
    <rPh sb="31" eb="33">
      <t>キョウリョク</t>
    </rPh>
    <rPh sb="34" eb="36">
      <t>レンケイ</t>
    </rPh>
    <rPh sb="40" eb="42">
      <t>キョウイク</t>
    </rPh>
    <rPh sb="43" eb="45">
      <t>チイキ</t>
    </rPh>
    <rPh sb="45" eb="47">
      <t>コウケン</t>
    </rPh>
    <rPh sb="48" eb="50">
      <t>サンガク</t>
    </rPh>
    <rPh sb="50" eb="51">
      <t>カン</t>
    </rPh>
    <rPh sb="51" eb="53">
      <t>レンケイ</t>
    </rPh>
    <rPh sb="53" eb="54">
      <t>オヨ</t>
    </rPh>
    <rPh sb="55" eb="57">
      <t>コクサイ</t>
    </rPh>
    <rPh sb="57" eb="59">
      <t>コウリュウ</t>
    </rPh>
    <rPh sb="59" eb="60">
      <t>トウ</t>
    </rPh>
    <rPh sb="61" eb="63">
      <t>カクメン</t>
    </rPh>
    <rPh sb="68" eb="70">
      <t>ジンソク</t>
    </rPh>
    <rPh sb="72" eb="74">
      <t>テキセツ</t>
    </rPh>
    <rPh sb="75" eb="77">
      <t>タイオウ</t>
    </rPh>
    <rPh sb="79" eb="81">
      <t>カツリョク</t>
    </rPh>
    <rPh sb="83" eb="85">
      <t>コセイ</t>
    </rPh>
    <rPh sb="85" eb="86">
      <t>ユタ</t>
    </rPh>
    <rPh sb="88" eb="90">
      <t>チイキ</t>
    </rPh>
    <rPh sb="90" eb="92">
      <t>シャカイ</t>
    </rPh>
    <rPh sb="93" eb="95">
      <t>ケイセイ</t>
    </rPh>
    <rPh sb="96" eb="98">
      <t>ハッテン</t>
    </rPh>
    <rPh sb="99" eb="101">
      <t>ジンザイ</t>
    </rPh>
    <rPh sb="102" eb="104">
      <t>イクセイ</t>
    </rPh>
    <rPh sb="105" eb="107">
      <t>キヨ</t>
    </rPh>
    <rPh sb="112" eb="114">
      <t>モクテキ</t>
    </rPh>
    <rPh sb="122" eb="124">
      <t>ガクセイ</t>
    </rPh>
    <rPh sb="125" eb="127">
      <t>キョウイク</t>
    </rPh>
    <rPh sb="128" eb="130">
      <t>ケンキュウ</t>
    </rPh>
    <rPh sb="130" eb="131">
      <t>オヨ</t>
    </rPh>
    <rPh sb="132" eb="134">
      <t>コウリュウ</t>
    </rPh>
    <rPh sb="135" eb="136">
      <t>カン</t>
    </rPh>
    <rPh sb="144" eb="146">
      <t>ガクジュツ</t>
    </rPh>
    <rPh sb="146" eb="148">
      <t>ケンキュウ</t>
    </rPh>
    <rPh sb="148" eb="149">
      <t>オヨ</t>
    </rPh>
    <rPh sb="150" eb="152">
      <t>キョウイン</t>
    </rPh>
    <rPh sb="153" eb="155">
      <t>ソウゴ</t>
    </rPh>
    <rPh sb="155" eb="157">
      <t>コウリュウ</t>
    </rPh>
    <rPh sb="158" eb="159">
      <t>カン</t>
    </rPh>
    <rPh sb="167" eb="169">
      <t>シセツ</t>
    </rPh>
    <rPh sb="170" eb="172">
      <t>カツヨウ</t>
    </rPh>
    <rPh sb="173" eb="174">
      <t>カン</t>
    </rPh>
    <rPh sb="182" eb="184">
      <t>チイキ</t>
    </rPh>
    <rPh sb="184" eb="186">
      <t>シャカイ</t>
    </rPh>
    <rPh sb="186" eb="187">
      <t>オヨ</t>
    </rPh>
    <rPh sb="188" eb="191">
      <t>コクナイガイ</t>
    </rPh>
    <rPh sb="192" eb="194">
      <t>キカン</t>
    </rPh>
    <rPh sb="194" eb="195">
      <t>トウ</t>
    </rPh>
    <rPh sb="197" eb="199">
      <t>キョウリョク</t>
    </rPh>
    <rPh sb="200" eb="202">
      <t>レンケイ</t>
    </rPh>
    <rPh sb="203" eb="204">
      <t>カン</t>
    </rPh>
    <rPh sb="214" eb="215">
      <t>タ</t>
    </rPh>
    <rPh sb="215" eb="217">
      <t>ゼンジョウ</t>
    </rPh>
    <rPh sb="218" eb="220">
      <t>モクテキ</t>
    </rPh>
    <rPh sb="221" eb="223">
      <t>タッセイ</t>
    </rPh>
    <rPh sb="228" eb="230">
      <t>ヒツヨウ</t>
    </rPh>
    <phoneticPr fontId="2"/>
  </si>
  <si>
    <t>次に事項について、連携し、協力する。
①　教育、文化、スポーツの振興・発展に関すること
②　生涯学習に関すること
③　産業の振興に関すること
④　健康・福祉に関すること
⑤　まちづくりに関すること
⑥　自然・環境に関すること
⑦　学術研究に関すること
⑧　人材育成に関すること
⑨　その他必要と認める事項</t>
    <rPh sb="0" eb="1">
      <t>ツギ</t>
    </rPh>
    <rPh sb="2" eb="4">
      <t>ジコウ</t>
    </rPh>
    <rPh sb="9" eb="11">
      <t>レンケイ</t>
    </rPh>
    <rPh sb="13" eb="15">
      <t>キョウリョク</t>
    </rPh>
    <rPh sb="21" eb="23">
      <t>キョウイク</t>
    </rPh>
    <rPh sb="24" eb="26">
      <t>ブンカ</t>
    </rPh>
    <rPh sb="32" eb="34">
      <t>シンコウ</t>
    </rPh>
    <rPh sb="35" eb="37">
      <t>ハッテン</t>
    </rPh>
    <rPh sb="38" eb="39">
      <t>カン</t>
    </rPh>
    <rPh sb="46" eb="48">
      <t>ショウガイ</t>
    </rPh>
    <rPh sb="48" eb="50">
      <t>ガクシュウ</t>
    </rPh>
    <rPh sb="51" eb="52">
      <t>カン</t>
    </rPh>
    <rPh sb="59" eb="61">
      <t>サンギョウ</t>
    </rPh>
    <rPh sb="62" eb="64">
      <t>シンコウ</t>
    </rPh>
    <rPh sb="65" eb="66">
      <t>カン</t>
    </rPh>
    <rPh sb="73" eb="75">
      <t>ケンコウ</t>
    </rPh>
    <rPh sb="76" eb="78">
      <t>フクシ</t>
    </rPh>
    <rPh sb="79" eb="80">
      <t>カン</t>
    </rPh>
    <rPh sb="93" eb="94">
      <t>カン</t>
    </rPh>
    <rPh sb="101" eb="103">
      <t>シゼン</t>
    </rPh>
    <rPh sb="104" eb="106">
      <t>カンキョウ</t>
    </rPh>
    <rPh sb="107" eb="108">
      <t>カン</t>
    </rPh>
    <rPh sb="115" eb="117">
      <t>ガクジュツ</t>
    </rPh>
    <rPh sb="117" eb="119">
      <t>ケンキュウ</t>
    </rPh>
    <rPh sb="120" eb="121">
      <t>カン</t>
    </rPh>
    <rPh sb="128" eb="130">
      <t>ジンザイ</t>
    </rPh>
    <rPh sb="130" eb="132">
      <t>イクセイ</t>
    </rPh>
    <rPh sb="133" eb="134">
      <t>カン</t>
    </rPh>
    <rPh sb="143" eb="144">
      <t>タ</t>
    </rPh>
    <rPh sb="144" eb="146">
      <t>ヒツヨウ</t>
    </rPh>
    <rPh sb="147" eb="148">
      <t>ミト</t>
    </rPh>
    <rPh sb="150" eb="152">
      <t>ジコウ</t>
    </rPh>
    <phoneticPr fontId="2"/>
  </si>
  <si>
    <t>教育交流・連携の活動内容は次の通りとする
①　大学の授業科目への高校生の受け入れ
②　大学教員による高校生の受け入れ講義
③　大学教員による高校への出前講義
④　教育についての情報交換及び交流
⑤　その他、双方が協議し同意した事項</t>
    <rPh sb="0" eb="2">
      <t>キョウイク</t>
    </rPh>
    <rPh sb="2" eb="4">
      <t>コウリュウ</t>
    </rPh>
    <rPh sb="5" eb="7">
      <t>レンケイ</t>
    </rPh>
    <rPh sb="8" eb="10">
      <t>カツドウ</t>
    </rPh>
    <rPh sb="10" eb="12">
      <t>ナイヨウ</t>
    </rPh>
    <rPh sb="13" eb="14">
      <t>ツギ</t>
    </rPh>
    <rPh sb="15" eb="16">
      <t>トオ</t>
    </rPh>
    <rPh sb="23" eb="25">
      <t>ダイガク</t>
    </rPh>
    <rPh sb="26" eb="28">
      <t>ジュギョウ</t>
    </rPh>
    <rPh sb="28" eb="30">
      <t>カモク</t>
    </rPh>
    <rPh sb="32" eb="35">
      <t>コウコウセイ</t>
    </rPh>
    <rPh sb="36" eb="37">
      <t>ウ</t>
    </rPh>
    <rPh sb="38" eb="39">
      <t>イ</t>
    </rPh>
    <rPh sb="43" eb="45">
      <t>ダイガク</t>
    </rPh>
    <rPh sb="45" eb="47">
      <t>キョウイン</t>
    </rPh>
    <rPh sb="50" eb="53">
      <t>コウコウセイ</t>
    </rPh>
    <rPh sb="54" eb="55">
      <t>ウ</t>
    </rPh>
    <rPh sb="56" eb="57">
      <t>イ</t>
    </rPh>
    <rPh sb="58" eb="60">
      <t>コウギ</t>
    </rPh>
    <rPh sb="63" eb="65">
      <t>ダイガク</t>
    </rPh>
    <rPh sb="65" eb="67">
      <t>キョウイン</t>
    </rPh>
    <rPh sb="70" eb="72">
      <t>コウコウ</t>
    </rPh>
    <rPh sb="74" eb="76">
      <t>デマエ</t>
    </rPh>
    <rPh sb="76" eb="78">
      <t>コウギ</t>
    </rPh>
    <rPh sb="81" eb="83">
      <t>キョウイク</t>
    </rPh>
    <rPh sb="88" eb="90">
      <t>ジョウホウ</t>
    </rPh>
    <rPh sb="90" eb="92">
      <t>コウカン</t>
    </rPh>
    <rPh sb="92" eb="93">
      <t>オヨ</t>
    </rPh>
    <rPh sb="94" eb="96">
      <t>コウリュウ</t>
    </rPh>
    <rPh sb="101" eb="102">
      <t>タ</t>
    </rPh>
    <rPh sb="103" eb="105">
      <t>ソウホウ</t>
    </rPh>
    <rPh sb="106" eb="108">
      <t>キョウギ</t>
    </rPh>
    <rPh sb="109" eb="111">
      <t>ドウイ</t>
    </rPh>
    <rPh sb="113" eb="115">
      <t>ジコウ</t>
    </rPh>
    <phoneticPr fontId="2"/>
  </si>
  <si>
    <t>埼玉県西部地域に所在する17の私立大学が連携して協力体制を築き、教育研究の高度化・進展化を図り、学生にとってより価値が高い学修活動の場を提供すると共に、社会の成熟化にともなう学習需要の増大や社会・経済の急激な変化に対応するための生涯学習、産官学の地域交流の推進などを図る。</t>
    <phoneticPr fontId="2"/>
  </si>
  <si>
    <r>
      <rPr>
        <sz val="11"/>
        <rFont val="ＭＳ Ｐゴシック"/>
        <family val="3"/>
        <charset val="128"/>
      </rPr>
      <t>松本米穀精麦株式会社と包括協定を締結し、両者が有する人的・物的資源を活用することにより、人材の育成と産業の活性化に貢献する。</t>
    </r>
    <r>
      <rPr>
        <sz val="10"/>
        <rFont val="ＭＳ Ｐゴシック"/>
        <family val="3"/>
        <charset val="128"/>
      </rPr>
      <t xml:space="preserve">
</t>
    </r>
    <phoneticPr fontId="2"/>
  </si>
  <si>
    <t xml:space="preserve">  　　　　　　　　　　　　　　　　　　　　　　　　　　　　　　　　　　　　　　　　　　　　　　　　　　　　　　　　　　　　　　　　　　　　　　　　　　　　　　　　　　　　　　　　　　　　　　　　　　　　　　　　　　　　　　　　　　　　　　　　　　　　　　　　　　　　　　　　　　　　　　　　　　　　　　　　　　　　　　　　　　　　　　　　　　　　　　　　　　　　　　　　　　　　　　　　　　　　　　　　　　　　　　　　　　　　　　　　　　　　　　　　　　　　　　　　　　　　　　　　　　　　　　　　　　　　　　　　　　　　　　　　　　　　　　　　　　　　　　　　　　　　　　　　　　　　　　　　　　　　　　　　　　　　　　　　　　　　　　　　　　　　　　　　　　　　　　　　　　　　　　　　　</t>
    <phoneticPr fontId="2"/>
  </si>
  <si>
    <t>掲載</t>
    <rPh sb="0" eb="2">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</si>
</sst>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800411]ggge&quot;年&quot;m&quot;月&quot;d&quot;日&quot;;@"/>
    <numFmt numFmtId="178" formatCode="[$-411]ggge&quot;年&quot;m&quot;月&quot;d&quot;日&quot;;@"/>
    <numFmt numFmtId="179" formatCode="[$-800411]ge\.m\.d;@"/>
  </numFmts>
  <fonts count="13">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0"/>
      <name val="ＭＳ Ｐゴシック"/>
      <family val="3"/>
      <charset val="128"/>
      <scheme val="minor"/>
    </font>
    <font>
      <b/>
      <sz val="9"/>
      <color indexed="81"/>
      <name val="ＭＳ Ｐゴシック"/>
      <family val="3"/>
      <charset val="128"/>
    </font>
    <font>
      <sz val="11"/>
      <name val="HGPｺﾞｼｯｸM"/>
      <family val="3"/>
      <charset val="128"/>
    </font>
    <font>
      <sz val="11"/>
      <color theme="0"/>
      <name val="HGPｺﾞｼｯｸM"/>
      <family val="3"/>
      <charset val="128"/>
    </font>
    <font>
      <sz val="12"/>
      <name val="ＭＳ Ｐゴシック"/>
      <family val="3"/>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18"/>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35">
    <xf numFmtId="0" fontId="0" fillId="0" borderId="0" xfId="0">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177"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xf>
    <xf numFmtId="177" fontId="6" fillId="3" borderId="1" xfId="0" applyNumberFormat="1" applyFont="1" applyFill="1" applyBorder="1" applyAlignment="1">
      <alignment vertical="center"/>
    </xf>
    <xf numFmtId="0" fontId="6" fillId="3" borderId="1" xfId="0" applyFont="1" applyFill="1" applyBorder="1" applyAlignment="1">
      <alignment horizontal="center" vertical="center"/>
    </xf>
    <xf numFmtId="177" fontId="6" fillId="3" borderId="1" xfId="0" applyNumberFormat="1" applyFont="1" applyFill="1" applyBorder="1" applyAlignment="1">
      <alignment horizontal="center" vertical="center" wrapText="1"/>
    </xf>
    <xf numFmtId="178" fontId="6" fillId="3" borderId="1" xfId="0" applyNumberFormat="1" applyFont="1" applyFill="1" applyBorder="1" applyAlignment="1">
      <alignment horizontal="center" vertical="center"/>
    </xf>
    <xf numFmtId="0" fontId="6" fillId="3" borderId="1" xfId="0" applyFont="1" applyFill="1" applyBorder="1" applyAlignment="1">
      <alignment vertical="top" wrapText="1"/>
    </xf>
    <xf numFmtId="0" fontId="6" fillId="3" borderId="1" xfId="0" applyFont="1" applyFill="1" applyBorder="1" applyAlignment="1">
      <alignment horizontal="left" vertical="top" wrapText="1"/>
    </xf>
    <xf numFmtId="0" fontId="6" fillId="3" borderId="1" xfId="0" applyFont="1" applyFill="1" applyBorder="1" applyAlignment="1">
      <alignment vertical="center" wrapText="1"/>
    </xf>
    <xf numFmtId="176"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0" borderId="0" xfId="0" applyFont="1" applyFill="1" applyAlignment="1">
      <alignment vertical="center" wrapText="1"/>
    </xf>
    <xf numFmtId="0" fontId="4" fillId="0" borderId="0" xfId="0" applyFont="1" applyFill="1" applyAlignment="1">
      <alignment vertical="top" wrapText="1"/>
    </xf>
    <xf numFmtId="0" fontId="4" fillId="3" borderId="1" xfId="0" applyFont="1" applyFill="1" applyBorder="1" applyAlignment="1">
      <alignment vertical="top" wrapText="1"/>
    </xf>
    <xf numFmtId="0" fontId="9" fillId="3" borderId="1" xfId="0" applyFont="1" applyFill="1" applyBorder="1" applyAlignment="1">
      <alignment vertical="top" wrapText="1"/>
    </xf>
    <xf numFmtId="0" fontId="6" fillId="2" borderId="1" xfId="0" applyFont="1" applyFill="1" applyBorder="1" applyAlignment="1">
      <alignment horizontal="center" vertical="center" wrapText="1" shrinkToFi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8" fillId="2" borderId="0" xfId="0" applyFont="1" applyFill="1" applyAlignment="1">
      <alignment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horizontal="left" vertical="center" wrapText="1" shrinkToFit="1"/>
    </xf>
    <xf numFmtId="0" fontId="6" fillId="2" borderId="1" xfId="0" applyFont="1" applyFill="1" applyBorder="1" applyAlignment="1">
      <alignment horizontal="left" vertical="center" wrapText="1"/>
    </xf>
    <xf numFmtId="177" fontId="9" fillId="3" borderId="1" xfId="0" applyNumberFormat="1" applyFont="1" applyFill="1" applyBorder="1" applyAlignment="1">
      <alignment horizontal="center" vertical="center"/>
    </xf>
    <xf numFmtId="176" fontId="9" fillId="0" borderId="0" xfId="0" applyNumberFormat="1" applyFont="1" applyFill="1" applyAlignment="1">
      <alignment horizontal="center" vertical="center" wrapText="1"/>
    </xf>
    <xf numFmtId="0" fontId="7" fillId="4" borderId="1" xfId="0" applyFont="1" applyFill="1" applyBorder="1" applyAlignment="1">
      <alignment horizontal="center" vertical="center" wrapText="1"/>
    </xf>
    <xf numFmtId="176" fontId="7" fillId="4"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shrinkToFit="1"/>
    </xf>
    <xf numFmtId="0" fontId="8" fillId="0" borderId="0" xfId="0" applyFont="1" applyFill="1" applyAlignment="1">
      <alignment horizontal="center" vertical="center" wrapText="1"/>
    </xf>
    <xf numFmtId="179" fontId="6" fillId="3" borderId="1" xfId="0" applyNumberFormat="1" applyFont="1" applyFill="1" applyBorder="1" applyAlignment="1">
      <alignment horizontal="center" vertical="center"/>
    </xf>
    <xf numFmtId="0" fontId="12" fillId="0" borderId="2" xfId="0"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44"/>
  <sheetViews>
    <sheetView tabSelected="1" topLeftCell="A2" zoomScale="80" zoomScaleNormal="80" zoomScaleSheetLayoutView="85" workbookViewId="0">
      <selection activeCell="I3" sqref="I3"/>
    </sheetView>
  </sheetViews>
  <sheetFormatPr defaultRowHeight="14.25"/>
  <cols>
    <col min="1" max="1" width="5.125" style="3" bestFit="1" customWidth="1"/>
    <col min="2" max="2" width="15.625" style="32" customWidth="1"/>
    <col min="3" max="3" width="25.625" style="16" customWidth="1"/>
    <col min="4" max="4" width="19.625" style="28" hidden="1" customWidth="1"/>
    <col min="5" max="5" width="19.625" style="28" customWidth="1"/>
    <col min="6" max="6" width="14.375" style="3" customWidth="1"/>
    <col min="7" max="7" width="70.625" style="17" customWidth="1"/>
    <col min="8" max="16384" width="9" style="2"/>
  </cols>
  <sheetData>
    <row r="1" spans="1:9" ht="27.75" hidden="1" customHeight="1">
      <c r="A1" s="34" t="s">
        <v>525</v>
      </c>
      <c r="B1" s="34"/>
      <c r="C1" s="34"/>
      <c r="D1" s="34"/>
      <c r="E1" s="34"/>
      <c r="F1" s="34"/>
      <c r="G1" s="34"/>
    </row>
    <row r="2" spans="1:9" s="1" customFormat="1" ht="30" customHeight="1">
      <c r="A2" s="29"/>
      <c r="B2" s="29" t="s">
        <v>0</v>
      </c>
      <c r="C2" s="29" t="s">
        <v>1</v>
      </c>
      <c r="D2" s="30" t="s">
        <v>2</v>
      </c>
      <c r="E2" s="30" t="s">
        <v>2</v>
      </c>
      <c r="F2" s="29" t="s">
        <v>3</v>
      </c>
      <c r="G2" s="29" t="s">
        <v>4</v>
      </c>
    </row>
    <row r="3" spans="1:9" ht="96.75" customHeight="1">
      <c r="A3" s="4">
        <f>SUBTOTAL(3,$B$3:B3)</f>
        <v>1</v>
      </c>
      <c r="B3" s="15" t="s">
        <v>181</v>
      </c>
      <c r="C3" s="25" t="s">
        <v>247</v>
      </c>
      <c r="D3" s="5">
        <v>38259</v>
      </c>
      <c r="E3" s="33">
        <f>D3</f>
        <v>38259</v>
      </c>
      <c r="F3" s="22" t="s">
        <v>19</v>
      </c>
      <c r="G3" s="11" t="s">
        <v>248</v>
      </c>
      <c r="I3" s="2" t="s">
        <v>526</v>
      </c>
    </row>
    <row r="4" spans="1:9" ht="27">
      <c r="A4" s="4">
        <f>SUBTOTAL(3,$B$3:B4)</f>
        <v>2</v>
      </c>
      <c r="B4" s="15" t="s">
        <v>181</v>
      </c>
      <c r="C4" s="25" t="s">
        <v>249</v>
      </c>
      <c r="D4" s="5">
        <v>38320</v>
      </c>
      <c r="E4" s="33">
        <f t="shared" ref="E4:E67" si="0">D4</f>
        <v>38320</v>
      </c>
      <c r="F4" s="22" t="s">
        <v>23</v>
      </c>
      <c r="G4" s="11" t="s">
        <v>250</v>
      </c>
    </row>
    <row r="5" spans="1:9" ht="27">
      <c r="A5" s="4">
        <f>SUBTOTAL(3,$B$3:B5)</f>
        <v>3</v>
      </c>
      <c r="B5" s="15" t="s">
        <v>181</v>
      </c>
      <c r="C5" s="25" t="s">
        <v>107</v>
      </c>
      <c r="D5" s="5">
        <v>38320</v>
      </c>
      <c r="E5" s="33">
        <f t="shared" si="0"/>
        <v>38320</v>
      </c>
      <c r="F5" s="22" t="s">
        <v>23</v>
      </c>
      <c r="G5" s="11" t="s">
        <v>250</v>
      </c>
    </row>
    <row r="6" spans="1:9" ht="27">
      <c r="A6" s="4">
        <f>SUBTOTAL(3,$B$3:B6)</f>
        <v>4</v>
      </c>
      <c r="B6" s="15" t="s">
        <v>181</v>
      </c>
      <c r="C6" s="25" t="s">
        <v>251</v>
      </c>
      <c r="D6" s="5">
        <v>38335</v>
      </c>
      <c r="E6" s="33">
        <f t="shared" si="0"/>
        <v>38335</v>
      </c>
      <c r="F6" s="22" t="s">
        <v>19</v>
      </c>
      <c r="G6" s="11" t="s">
        <v>252</v>
      </c>
    </row>
    <row r="7" spans="1:9" ht="27">
      <c r="A7" s="4">
        <f>SUBTOTAL(3,$B$3:B7)</f>
        <v>5</v>
      </c>
      <c r="B7" s="15" t="s">
        <v>181</v>
      </c>
      <c r="C7" s="25" t="s">
        <v>253</v>
      </c>
      <c r="D7" s="5">
        <v>38335</v>
      </c>
      <c r="E7" s="33">
        <f t="shared" si="0"/>
        <v>38335</v>
      </c>
      <c r="F7" s="22" t="s">
        <v>19</v>
      </c>
      <c r="G7" s="11" t="s">
        <v>252</v>
      </c>
    </row>
    <row r="8" spans="1:9" ht="148.5">
      <c r="A8" s="4">
        <f>SUBTOTAL(3,$B$3:B8)</f>
        <v>6</v>
      </c>
      <c r="B8" s="15" t="s">
        <v>181</v>
      </c>
      <c r="C8" s="25" t="s">
        <v>254</v>
      </c>
      <c r="D8" s="5">
        <v>39155</v>
      </c>
      <c r="E8" s="33">
        <f t="shared" si="0"/>
        <v>39155</v>
      </c>
      <c r="F8" s="22" t="s">
        <v>23</v>
      </c>
      <c r="G8" s="11" t="s">
        <v>255</v>
      </c>
    </row>
    <row r="9" spans="1:9" ht="175.5">
      <c r="A9" s="4">
        <f>SUBTOTAL(3,$B$3:B9)</f>
        <v>7</v>
      </c>
      <c r="B9" s="15" t="s">
        <v>181</v>
      </c>
      <c r="C9" s="25" t="s">
        <v>256</v>
      </c>
      <c r="D9" s="5">
        <v>39517</v>
      </c>
      <c r="E9" s="33">
        <f t="shared" si="0"/>
        <v>39517</v>
      </c>
      <c r="F9" s="22" t="s">
        <v>23</v>
      </c>
      <c r="G9" s="11" t="s">
        <v>257</v>
      </c>
    </row>
    <row r="10" spans="1:9" ht="27">
      <c r="A10" s="4">
        <f>SUBTOTAL(3,$B$3:B10)</f>
        <v>8</v>
      </c>
      <c r="B10" s="15" t="s">
        <v>181</v>
      </c>
      <c r="C10" s="25" t="s">
        <v>258</v>
      </c>
      <c r="D10" s="5">
        <v>39904</v>
      </c>
      <c r="E10" s="33">
        <f t="shared" si="0"/>
        <v>39904</v>
      </c>
      <c r="F10" s="22" t="s">
        <v>23</v>
      </c>
      <c r="G10" s="11" t="s">
        <v>259</v>
      </c>
    </row>
    <row r="11" spans="1:9" ht="81">
      <c r="A11" s="4">
        <f>SUBTOTAL(3,$B$3:B11)</f>
        <v>9</v>
      </c>
      <c r="B11" s="15" t="s">
        <v>181</v>
      </c>
      <c r="C11" s="25" t="s">
        <v>260</v>
      </c>
      <c r="D11" s="5">
        <v>40087</v>
      </c>
      <c r="E11" s="33">
        <f t="shared" si="0"/>
        <v>40087</v>
      </c>
      <c r="F11" s="22" t="s">
        <v>19</v>
      </c>
      <c r="G11" s="11" t="s">
        <v>261</v>
      </c>
    </row>
    <row r="12" spans="1:9" ht="81">
      <c r="A12" s="4">
        <f>SUBTOTAL(3,$B$3:B12)</f>
        <v>10</v>
      </c>
      <c r="B12" s="15" t="s">
        <v>181</v>
      </c>
      <c r="C12" s="25" t="s">
        <v>262</v>
      </c>
      <c r="D12" s="5">
        <v>40127</v>
      </c>
      <c r="E12" s="33">
        <f t="shared" si="0"/>
        <v>40127</v>
      </c>
      <c r="F12" s="22" t="s">
        <v>19</v>
      </c>
      <c r="G12" s="11" t="s">
        <v>263</v>
      </c>
    </row>
    <row r="13" spans="1:9" ht="81">
      <c r="A13" s="4">
        <f>SUBTOTAL(3,$B$3:B13)</f>
        <v>11</v>
      </c>
      <c r="B13" s="15" t="s">
        <v>181</v>
      </c>
      <c r="C13" s="25" t="s">
        <v>264</v>
      </c>
      <c r="D13" s="5">
        <v>40413</v>
      </c>
      <c r="E13" s="33">
        <f t="shared" si="0"/>
        <v>40413</v>
      </c>
      <c r="F13" s="22" t="s">
        <v>17</v>
      </c>
      <c r="G13" s="11" t="s">
        <v>265</v>
      </c>
    </row>
    <row r="14" spans="1:9" ht="81">
      <c r="A14" s="4">
        <f>SUBTOTAL(3,$B$3:B14)</f>
        <v>12</v>
      </c>
      <c r="B14" s="15" t="s">
        <v>181</v>
      </c>
      <c r="C14" s="25" t="s">
        <v>266</v>
      </c>
      <c r="D14" s="5">
        <v>40434</v>
      </c>
      <c r="E14" s="33">
        <f t="shared" si="0"/>
        <v>40434</v>
      </c>
      <c r="F14" s="22" t="s">
        <v>17</v>
      </c>
      <c r="G14" s="11" t="s">
        <v>267</v>
      </c>
    </row>
    <row r="15" spans="1:9" ht="94.5">
      <c r="A15" s="4">
        <f>SUBTOTAL(3,$B$3:B15)</f>
        <v>13</v>
      </c>
      <c r="B15" s="15" t="s">
        <v>181</v>
      </c>
      <c r="C15" s="25" t="s">
        <v>268</v>
      </c>
      <c r="D15" s="5">
        <v>40456</v>
      </c>
      <c r="E15" s="33">
        <f t="shared" si="0"/>
        <v>40456</v>
      </c>
      <c r="F15" s="22" t="s">
        <v>23</v>
      </c>
      <c r="G15" s="11" t="s">
        <v>269</v>
      </c>
    </row>
    <row r="16" spans="1:9" ht="40.5">
      <c r="A16" s="4">
        <f>SUBTOTAL(3,$B$3:B16)</f>
        <v>14</v>
      </c>
      <c r="B16" s="15" t="s">
        <v>181</v>
      </c>
      <c r="C16" s="25" t="s">
        <v>270</v>
      </c>
      <c r="D16" s="5">
        <v>40842</v>
      </c>
      <c r="E16" s="33">
        <f t="shared" si="0"/>
        <v>40842</v>
      </c>
      <c r="F16" s="22" t="s">
        <v>21</v>
      </c>
      <c r="G16" s="11" t="s">
        <v>271</v>
      </c>
    </row>
    <row r="17" spans="1:7" ht="67.5">
      <c r="A17" s="4">
        <f>SUBTOTAL(3,$B$3:B17)</f>
        <v>15</v>
      </c>
      <c r="B17" s="15" t="s">
        <v>181</v>
      </c>
      <c r="C17" s="25" t="s">
        <v>272</v>
      </c>
      <c r="D17" s="5">
        <v>40842</v>
      </c>
      <c r="E17" s="33">
        <f t="shared" si="0"/>
        <v>40842</v>
      </c>
      <c r="F17" s="22" t="s">
        <v>23</v>
      </c>
      <c r="G17" s="11" t="s">
        <v>273</v>
      </c>
    </row>
    <row r="18" spans="1:7" ht="94.5">
      <c r="A18" s="4">
        <f>SUBTOTAL(3,$B$3:B18)</f>
        <v>16</v>
      </c>
      <c r="B18" s="15" t="s">
        <v>181</v>
      </c>
      <c r="C18" s="25" t="s">
        <v>274</v>
      </c>
      <c r="D18" s="5">
        <v>40847</v>
      </c>
      <c r="E18" s="33">
        <f t="shared" si="0"/>
        <v>40847</v>
      </c>
      <c r="F18" s="22" t="s">
        <v>17</v>
      </c>
      <c r="G18" s="11" t="s">
        <v>275</v>
      </c>
    </row>
    <row r="19" spans="1:7" ht="27">
      <c r="A19" s="4">
        <f>SUBTOTAL(3,$B$3:B19)</f>
        <v>17</v>
      </c>
      <c r="B19" s="15" t="s">
        <v>181</v>
      </c>
      <c r="C19" s="25" t="s">
        <v>276</v>
      </c>
      <c r="D19" s="5">
        <v>41677</v>
      </c>
      <c r="E19" s="33">
        <f t="shared" si="0"/>
        <v>41677</v>
      </c>
      <c r="F19" s="22" t="s">
        <v>19</v>
      </c>
      <c r="G19" s="11" t="s">
        <v>252</v>
      </c>
    </row>
    <row r="20" spans="1:7" ht="94.5">
      <c r="A20" s="4">
        <f>SUBTOTAL(3,$B$3:B20)</f>
        <v>18</v>
      </c>
      <c r="B20" s="15" t="s">
        <v>181</v>
      </c>
      <c r="C20" s="25" t="s">
        <v>277</v>
      </c>
      <c r="D20" s="5">
        <v>42081</v>
      </c>
      <c r="E20" s="33">
        <f t="shared" si="0"/>
        <v>42081</v>
      </c>
      <c r="F20" s="22" t="s">
        <v>21</v>
      </c>
      <c r="G20" s="11" t="s">
        <v>278</v>
      </c>
    </row>
    <row r="21" spans="1:7" ht="94.5">
      <c r="A21" s="4">
        <f>SUBTOTAL(3,$B$3:B21)</f>
        <v>19</v>
      </c>
      <c r="B21" s="15" t="s">
        <v>181</v>
      </c>
      <c r="C21" s="25" t="s">
        <v>279</v>
      </c>
      <c r="D21" s="5">
        <v>42241</v>
      </c>
      <c r="E21" s="33">
        <f t="shared" si="0"/>
        <v>42241</v>
      </c>
      <c r="F21" s="22" t="s">
        <v>19</v>
      </c>
      <c r="G21" s="11" t="s">
        <v>280</v>
      </c>
    </row>
    <row r="22" spans="1:7" ht="81">
      <c r="A22" s="4">
        <f>SUBTOTAL(3,$B$3:B22)</f>
        <v>20</v>
      </c>
      <c r="B22" s="15" t="s">
        <v>181</v>
      </c>
      <c r="C22" s="25" t="s">
        <v>281</v>
      </c>
      <c r="D22" s="5">
        <v>42339</v>
      </c>
      <c r="E22" s="33">
        <f t="shared" si="0"/>
        <v>42339</v>
      </c>
      <c r="F22" s="22" t="s">
        <v>19</v>
      </c>
      <c r="G22" s="11" t="s">
        <v>282</v>
      </c>
    </row>
    <row r="23" spans="1:7" ht="121.5">
      <c r="A23" s="4">
        <f>SUBTOTAL(3,$B$3:B23)</f>
        <v>21</v>
      </c>
      <c r="B23" s="15" t="s">
        <v>181</v>
      </c>
      <c r="C23" s="25" t="s">
        <v>283</v>
      </c>
      <c r="D23" s="5">
        <v>42387</v>
      </c>
      <c r="E23" s="33">
        <f t="shared" si="0"/>
        <v>42387</v>
      </c>
      <c r="F23" s="22" t="s">
        <v>19</v>
      </c>
      <c r="G23" s="11" t="s">
        <v>284</v>
      </c>
    </row>
    <row r="24" spans="1:7" ht="27">
      <c r="A24" s="4">
        <f>SUBTOTAL(3,$B$3:B24)</f>
        <v>22</v>
      </c>
      <c r="B24" s="15" t="s">
        <v>182</v>
      </c>
      <c r="C24" s="25" t="s">
        <v>73</v>
      </c>
      <c r="D24" s="5">
        <v>39462</v>
      </c>
      <c r="E24" s="33">
        <f t="shared" si="0"/>
        <v>39462</v>
      </c>
      <c r="F24" s="22" t="s">
        <v>19</v>
      </c>
      <c r="G24" s="11" t="s">
        <v>74</v>
      </c>
    </row>
    <row r="25" spans="1:7" ht="121.5">
      <c r="A25" s="4">
        <f>SUBTOTAL(3,$B$3:B25)</f>
        <v>23</v>
      </c>
      <c r="B25" s="15" t="s">
        <v>182</v>
      </c>
      <c r="C25" s="25" t="s">
        <v>75</v>
      </c>
      <c r="D25" s="5">
        <v>40024</v>
      </c>
      <c r="E25" s="33">
        <f t="shared" si="0"/>
        <v>40024</v>
      </c>
      <c r="F25" s="22" t="s">
        <v>23</v>
      </c>
      <c r="G25" s="11" t="s">
        <v>511</v>
      </c>
    </row>
    <row r="26" spans="1:7" ht="40.5">
      <c r="A26" s="4">
        <f>SUBTOTAL(3,$B$3:B26)</f>
        <v>24</v>
      </c>
      <c r="B26" s="15" t="s">
        <v>182</v>
      </c>
      <c r="C26" s="25" t="s">
        <v>76</v>
      </c>
      <c r="D26" s="5">
        <v>40379</v>
      </c>
      <c r="E26" s="33">
        <f t="shared" si="0"/>
        <v>40379</v>
      </c>
      <c r="F26" s="22" t="s">
        <v>19</v>
      </c>
      <c r="G26" s="11" t="s">
        <v>77</v>
      </c>
    </row>
    <row r="27" spans="1:7" ht="40.5">
      <c r="A27" s="4">
        <f>SUBTOTAL(3,$B$3:B27)</f>
        <v>25</v>
      </c>
      <c r="B27" s="15" t="s">
        <v>182</v>
      </c>
      <c r="C27" s="25" t="s">
        <v>78</v>
      </c>
      <c r="D27" s="5">
        <v>40842</v>
      </c>
      <c r="E27" s="33">
        <f t="shared" si="0"/>
        <v>40842</v>
      </c>
      <c r="F27" s="22" t="s">
        <v>23</v>
      </c>
      <c r="G27" s="11" t="s">
        <v>79</v>
      </c>
    </row>
    <row r="28" spans="1:7" ht="108">
      <c r="A28" s="4">
        <f>SUBTOTAL(3,$B$3:B28)</f>
        <v>26</v>
      </c>
      <c r="B28" s="15" t="s">
        <v>182</v>
      </c>
      <c r="C28" s="25" t="s">
        <v>80</v>
      </c>
      <c r="D28" s="5">
        <v>40865</v>
      </c>
      <c r="E28" s="33">
        <f t="shared" si="0"/>
        <v>40865</v>
      </c>
      <c r="F28" s="22" t="s">
        <v>23</v>
      </c>
      <c r="G28" s="11" t="s">
        <v>81</v>
      </c>
    </row>
    <row r="29" spans="1:7" ht="54">
      <c r="A29" s="4">
        <f>SUBTOTAL(3,$B$3:B29)</f>
        <v>27</v>
      </c>
      <c r="B29" s="15" t="s">
        <v>27</v>
      </c>
      <c r="C29" s="25" t="s">
        <v>188</v>
      </c>
      <c r="D29" s="5">
        <v>37179</v>
      </c>
      <c r="E29" s="33">
        <f t="shared" si="0"/>
        <v>37179</v>
      </c>
      <c r="F29" s="22" t="s">
        <v>21</v>
      </c>
      <c r="G29" s="11" t="s">
        <v>523</v>
      </c>
    </row>
    <row r="30" spans="1:7" ht="40.5">
      <c r="A30" s="4">
        <f>SUBTOTAL(3,$B$3:B30)</f>
        <v>28</v>
      </c>
      <c r="B30" s="15" t="s">
        <v>27</v>
      </c>
      <c r="C30" s="25" t="s">
        <v>285</v>
      </c>
      <c r="D30" s="5">
        <v>39548</v>
      </c>
      <c r="E30" s="33">
        <f t="shared" si="0"/>
        <v>39548</v>
      </c>
      <c r="F30" s="22" t="s">
        <v>23</v>
      </c>
      <c r="G30" s="11" t="s">
        <v>286</v>
      </c>
    </row>
    <row r="31" spans="1:7" ht="27">
      <c r="A31" s="4">
        <f>SUBTOTAL(3,$B$3:B31)</f>
        <v>29</v>
      </c>
      <c r="B31" s="15" t="s">
        <v>27</v>
      </c>
      <c r="C31" s="25" t="s">
        <v>287</v>
      </c>
      <c r="D31" s="5">
        <v>40753</v>
      </c>
      <c r="E31" s="33">
        <f t="shared" si="0"/>
        <v>40753</v>
      </c>
      <c r="F31" s="22" t="s">
        <v>23</v>
      </c>
      <c r="G31" s="11" t="s">
        <v>288</v>
      </c>
    </row>
    <row r="32" spans="1:7" ht="40.5">
      <c r="A32" s="4">
        <f>SUBTOTAL(3,$B$3:B32)</f>
        <v>30</v>
      </c>
      <c r="B32" s="15" t="s">
        <v>27</v>
      </c>
      <c r="C32" s="25" t="s">
        <v>289</v>
      </c>
      <c r="D32" s="5">
        <v>41235</v>
      </c>
      <c r="E32" s="33">
        <f t="shared" si="0"/>
        <v>41235</v>
      </c>
      <c r="F32" s="22" t="s">
        <v>23</v>
      </c>
      <c r="G32" s="11" t="s">
        <v>290</v>
      </c>
    </row>
    <row r="33" spans="1:7" ht="40.5">
      <c r="A33" s="4">
        <f>SUBTOTAL(3,$B$3:B33)</f>
        <v>31</v>
      </c>
      <c r="B33" s="15" t="s">
        <v>27</v>
      </c>
      <c r="C33" s="25" t="s">
        <v>291</v>
      </c>
      <c r="D33" s="5">
        <v>41284</v>
      </c>
      <c r="E33" s="33">
        <f t="shared" si="0"/>
        <v>41284</v>
      </c>
      <c r="F33" s="22" t="s">
        <v>23</v>
      </c>
      <c r="G33" s="11" t="s">
        <v>292</v>
      </c>
    </row>
    <row r="34" spans="1:7" ht="48" customHeight="1">
      <c r="A34" s="4">
        <f>SUBTOTAL(3,$B$3:B34)</f>
        <v>32</v>
      </c>
      <c r="B34" s="15" t="s">
        <v>27</v>
      </c>
      <c r="C34" s="25" t="s">
        <v>293</v>
      </c>
      <c r="D34" s="5" t="s">
        <v>294</v>
      </c>
      <c r="E34" s="33" t="str">
        <f t="shared" si="0"/>
        <v>平成29年3月6日（予定）</v>
      </c>
      <c r="F34" s="22" t="s">
        <v>23</v>
      </c>
      <c r="G34" s="11" t="s">
        <v>295</v>
      </c>
    </row>
    <row r="35" spans="1:7" ht="40.5">
      <c r="A35" s="4">
        <f>SUBTOTAL(3,$B$3:B35)</f>
        <v>33</v>
      </c>
      <c r="B35" s="31" t="s">
        <v>82</v>
      </c>
      <c r="C35" s="25" t="s">
        <v>83</v>
      </c>
      <c r="D35" s="5">
        <v>40842</v>
      </c>
      <c r="E35" s="33">
        <f t="shared" si="0"/>
        <v>40842</v>
      </c>
      <c r="F35" s="22" t="s">
        <v>23</v>
      </c>
      <c r="G35" s="11" t="s">
        <v>296</v>
      </c>
    </row>
    <row r="36" spans="1:7" ht="40.5">
      <c r="A36" s="4">
        <f>SUBTOTAL(3,$B$3:B36)</f>
        <v>34</v>
      </c>
      <c r="B36" s="31" t="s">
        <v>82</v>
      </c>
      <c r="C36" s="25" t="s">
        <v>297</v>
      </c>
      <c r="D36" s="5">
        <v>41813</v>
      </c>
      <c r="E36" s="33">
        <f t="shared" si="0"/>
        <v>41813</v>
      </c>
      <c r="F36" s="22" t="s">
        <v>23</v>
      </c>
      <c r="G36" s="11" t="s">
        <v>298</v>
      </c>
    </row>
    <row r="37" spans="1:7" ht="40.5">
      <c r="A37" s="4">
        <f>SUBTOTAL(3,$B$3:B37)</f>
        <v>35</v>
      </c>
      <c r="B37" s="31" t="s">
        <v>82</v>
      </c>
      <c r="C37" s="25" t="s">
        <v>299</v>
      </c>
      <c r="D37" s="5">
        <v>42248</v>
      </c>
      <c r="E37" s="33">
        <f t="shared" si="0"/>
        <v>42248</v>
      </c>
      <c r="F37" s="22" t="s">
        <v>23</v>
      </c>
      <c r="G37" s="11" t="s">
        <v>470</v>
      </c>
    </row>
    <row r="38" spans="1:7" ht="50.25" customHeight="1">
      <c r="A38" s="4">
        <f>SUBTOTAL(3,$B$3:B38)</f>
        <v>36</v>
      </c>
      <c r="B38" s="31" t="s">
        <v>82</v>
      </c>
      <c r="C38" s="25" t="s">
        <v>300</v>
      </c>
      <c r="D38" s="5">
        <v>42583</v>
      </c>
      <c r="E38" s="33">
        <f t="shared" si="0"/>
        <v>42583</v>
      </c>
      <c r="F38" s="22" t="s">
        <v>189</v>
      </c>
      <c r="G38" s="11" t="s">
        <v>301</v>
      </c>
    </row>
    <row r="39" spans="1:7" ht="40.5">
      <c r="A39" s="4">
        <f>SUBTOTAL(3,$B$3:B39)</f>
        <v>37</v>
      </c>
      <c r="B39" s="15" t="s">
        <v>106</v>
      </c>
      <c r="C39" s="25" t="s">
        <v>302</v>
      </c>
      <c r="D39" s="5">
        <v>39415</v>
      </c>
      <c r="E39" s="33">
        <f t="shared" si="0"/>
        <v>39415</v>
      </c>
      <c r="F39" s="22" t="s">
        <v>19</v>
      </c>
      <c r="G39" s="11" t="s">
        <v>303</v>
      </c>
    </row>
    <row r="40" spans="1:7" ht="54">
      <c r="A40" s="4">
        <f>SUBTOTAL(3,$B$3:B40)</f>
        <v>38</v>
      </c>
      <c r="B40" s="15" t="s">
        <v>106</v>
      </c>
      <c r="C40" s="25" t="s">
        <v>471</v>
      </c>
      <c r="D40" s="5">
        <v>41078</v>
      </c>
      <c r="E40" s="33">
        <f t="shared" si="0"/>
        <v>41078</v>
      </c>
      <c r="F40" s="22" t="s">
        <v>19</v>
      </c>
      <c r="G40" s="11" t="s">
        <v>304</v>
      </c>
    </row>
    <row r="41" spans="1:7" ht="135">
      <c r="A41" s="4">
        <f>SUBTOTAL(3,$B$3:B41)</f>
        <v>39</v>
      </c>
      <c r="B41" s="15" t="s">
        <v>106</v>
      </c>
      <c r="C41" s="25" t="s">
        <v>305</v>
      </c>
      <c r="D41" s="5">
        <v>41257</v>
      </c>
      <c r="E41" s="33">
        <f t="shared" si="0"/>
        <v>41257</v>
      </c>
      <c r="F41" s="22" t="s">
        <v>23</v>
      </c>
      <c r="G41" s="11" t="s">
        <v>306</v>
      </c>
    </row>
    <row r="42" spans="1:7" ht="121.5">
      <c r="A42" s="4">
        <f>SUBTOTAL(3,$B$3:B42)</f>
        <v>40</v>
      </c>
      <c r="B42" s="15" t="s">
        <v>106</v>
      </c>
      <c r="C42" s="25" t="s">
        <v>307</v>
      </c>
      <c r="D42" s="5">
        <v>41407</v>
      </c>
      <c r="E42" s="33">
        <f t="shared" si="0"/>
        <v>41407</v>
      </c>
      <c r="F42" s="22" t="s">
        <v>23</v>
      </c>
      <c r="G42" s="11" t="s">
        <v>308</v>
      </c>
    </row>
    <row r="43" spans="1:7" ht="59.25" customHeight="1">
      <c r="A43" s="4">
        <f>SUBTOTAL(3,$B$3:B43)</f>
        <v>41</v>
      </c>
      <c r="B43" s="15" t="s">
        <v>106</v>
      </c>
      <c r="C43" s="25" t="s">
        <v>309</v>
      </c>
      <c r="D43" s="5">
        <v>41557</v>
      </c>
      <c r="E43" s="33">
        <f t="shared" si="0"/>
        <v>41557</v>
      </c>
      <c r="F43" s="22" t="s">
        <v>19</v>
      </c>
      <c r="G43" s="11" t="s">
        <v>310</v>
      </c>
    </row>
    <row r="44" spans="1:7" ht="54">
      <c r="A44" s="4">
        <f>SUBTOTAL(3,$B$3:B44)</f>
        <v>42</v>
      </c>
      <c r="B44" s="15" t="s">
        <v>106</v>
      </c>
      <c r="C44" s="25" t="s">
        <v>311</v>
      </c>
      <c r="D44" s="5">
        <v>42490</v>
      </c>
      <c r="E44" s="33">
        <f t="shared" si="0"/>
        <v>42490</v>
      </c>
      <c r="F44" s="22" t="s">
        <v>19</v>
      </c>
      <c r="G44" s="11" t="s">
        <v>312</v>
      </c>
    </row>
    <row r="45" spans="1:7" ht="40.5">
      <c r="A45" s="4">
        <f>SUBTOTAL(3,$B$3:B45)</f>
        <v>43</v>
      </c>
      <c r="B45" s="15" t="s">
        <v>106</v>
      </c>
      <c r="C45" s="25" t="s">
        <v>313</v>
      </c>
      <c r="D45" s="5">
        <v>42584</v>
      </c>
      <c r="E45" s="33">
        <f t="shared" si="0"/>
        <v>42584</v>
      </c>
      <c r="F45" s="22" t="s">
        <v>21</v>
      </c>
      <c r="G45" s="11" t="s">
        <v>314</v>
      </c>
    </row>
    <row r="46" spans="1:7" ht="54">
      <c r="A46" s="4">
        <f>SUBTOTAL(3,$B$3:B46)</f>
        <v>44</v>
      </c>
      <c r="B46" s="15" t="s">
        <v>106</v>
      </c>
      <c r="C46" s="25" t="s">
        <v>315</v>
      </c>
      <c r="D46" s="5">
        <v>42760</v>
      </c>
      <c r="E46" s="33">
        <f t="shared" si="0"/>
        <v>42760</v>
      </c>
      <c r="F46" s="22" t="s">
        <v>21</v>
      </c>
      <c r="G46" s="11" t="s">
        <v>316</v>
      </c>
    </row>
    <row r="47" spans="1:7" ht="54">
      <c r="A47" s="4">
        <f>SUBTOTAL(3,$B$3:B47)</f>
        <v>45</v>
      </c>
      <c r="B47" s="15" t="s">
        <v>106</v>
      </c>
      <c r="C47" s="25" t="s">
        <v>317</v>
      </c>
      <c r="D47" s="5">
        <v>42760</v>
      </c>
      <c r="E47" s="33">
        <f t="shared" si="0"/>
        <v>42760</v>
      </c>
      <c r="F47" s="22" t="s">
        <v>21</v>
      </c>
      <c r="G47" s="11" t="s">
        <v>318</v>
      </c>
    </row>
    <row r="48" spans="1:7" ht="38.25" customHeight="1">
      <c r="A48" s="4">
        <f>SUBTOTAL(3,$B$3:B48)</f>
        <v>46</v>
      </c>
      <c r="B48" s="31" t="s">
        <v>183</v>
      </c>
      <c r="C48" s="25" t="s">
        <v>503</v>
      </c>
      <c r="D48" s="27">
        <v>40127</v>
      </c>
      <c r="E48" s="33">
        <f t="shared" si="0"/>
        <v>40127</v>
      </c>
      <c r="F48" s="24" t="s">
        <v>23</v>
      </c>
      <c r="G48" s="18" t="s">
        <v>504</v>
      </c>
    </row>
    <row r="49" spans="1:7" ht="38.25" customHeight="1">
      <c r="A49" s="4">
        <f>SUBTOTAL(3,$B$3:B49)</f>
        <v>47</v>
      </c>
      <c r="B49" s="31" t="s">
        <v>183</v>
      </c>
      <c r="C49" s="25" t="s">
        <v>505</v>
      </c>
      <c r="D49" s="27" t="s">
        <v>506</v>
      </c>
      <c r="E49" s="33" t="str">
        <f t="shared" si="0"/>
        <v>平成28年7月26日（火）</v>
      </c>
      <c r="F49" s="24" t="s">
        <v>189</v>
      </c>
      <c r="G49" s="18" t="s">
        <v>507</v>
      </c>
    </row>
    <row r="50" spans="1:7" ht="94.5">
      <c r="A50" s="4">
        <f>SUBTOTAL(3,$B$3:B50)</f>
        <v>48</v>
      </c>
      <c r="B50" s="15" t="s">
        <v>127</v>
      </c>
      <c r="C50" s="25" t="s">
        <v>319</v>
      </c>
      <c r="D50" s="5">
        <v>42100</v>
      </c>
      <c r="E50" s="33">
        <f t="shared" si="0"/>
        <v>42100</v>
      </c>
      <c r="F50" s="22" t="s">
        <v>23</v>
      </c>
      <c r="G50" s="11" t="s">
        <v>320</v>
      </c>
    </row>
    <row r="51" spans="1:7" ht="81">
      <c r="A51" s="4">
        <f>SUBTOTAL(3,$B$3:B51)</f>
        <v>49</v>
      </c>
      <c r="B51" s="15" t="s">
        <v>127</v>
      </c>
      <c r="C51" s="25" t="s">
        <v>321</v>
      </c>
      <c r="D51" s="5">
        <v>42509</v>
      </c>
      <c r="E51" s="33">
        <f t="shared" si="0"/>
        <v>42509</v>
      </c>
      <c r="F51" s="22" t="s">
        <v>23</v>
      </c>
      <c r="G51" s="11" t="s">
        <v>322</v>
      </c>
    </row>
    <row r="52" spans="1:7" ht="40.5">
      <c r="A52" s="4">
        <f>SUBTOTAL(3,$B$3:B52)</f>
        <v>50</v>
      </c>
      <c r="B52" s="15" t="s">
        <v>127</v>
      </c>
      <c r="C52" s="25" t="s">
        <v>323</v>
      </c>
      <c r="D52" s="5">
        <v>40842</v>
      </c>
      <c r="E52" s="33">
        <f t="shared" si="0"/>
        <v>40842</v>
      </c>
      <c r="F52" s="22" t="s">
        <v>23</v>
      </c>
      <c r="G52" s="11" t="s">
        <v>324</v>
      </c>
    </row>
    <row r="53" spans="1:7" ht="36" customHeight="1">
      <c r="A53" s="4">
        <f>SUBTOTAL(3,$B$3:B53)</f>
        <v>51</v>
      </c>
      <c r="B53" s="15" t="s">
        <v>127</v>
      </c>
      <c r="C53" s="25" t="s">
        <v>52</v>
      </c>
      <c r="D53" s="9" t="s">
        <v>28</v>
      </c>
      <c r="E53" s="33" t="str">
        <f t="shared" si="0"/>
        <v>平成26年度</v>
      </c>
      <c r="F53" s="20" t="s">
        <v>53</v>
      </c>
      <c r="G53" s="11" t="s">
        <v>48</v>
      </c>
    </row>
    <row r="54" spans="1:7" ht="54">
      <c r="A54" s="4">
        <f>SUBTOTAL(3,$B$3:B54)</f>
        <v>52</v>
      </c>
      <c r="B54" s="15" t="s">
        <v>54</v>
      </c>
      <c r="C54" s="25" t="s">
        <v>325</v>
      </c>
      <c r="D54" s="5" t="s">
        <v>6</v>
      </c>
      <c r="E54" s="33" t="str">
        <f t="shared" si="0"/>
        <v>平成11年度</v>
      </c>
      <c r="F54" s="22" t="s">
        <v>326</v>
      </c>
      <c r="G54" s="11" t="s">
        <v>327</v>
      </c>
    </row>
    <row r="55" spans="1:7" ht="40.5">
      <c r="A55" s="4">
        <f>SUBTOTAL(3,$B$3:B55)</f>
        <v>53</v>
      </c>
      <c r="B55" s="15" t="s">
        <v>54</v>
      </c>
      <c r="C55" s="25" t="s">
        <v>190</v>
      </c>
      <c r="D55" s="5" t="s">
        <v>25</v>
      </c>
      <c r="E55" s="33" t="str">
        <f t="shared" si="0"/>
        <v>平成13年度</v>
      </c>
      <c r="F55" s="22" t="s">
        <v>21</v>
      </c>
      <c r="G55" s="11" t="s">
        <v>191</v>
      </c>
    </row>
    <row r="56" spans="1:7" ht="47.25" customHeight="1">
      <c r="A56" s="4">
        <f>SUBTOTAL(3,$B$3:B56)</f>
        <v>54</v>
      </c>
      <c r="B56" s="15" t="s">
        <v>54</v>
      </c>
      <c r="C56" s="25" t="s">
        <v>29</v>
      </c>
      <c r="D56" s="5" t="s">
        <v>30</v>
      </c>
      <c r="E56" s="33" t="str">
        <f t="shared" si="0"/>
        <v>平成19年度</v>
      </c>
      <c r="F56" s="22" t="s">
        <v>23</v>
      </c>
      <c r="G56" s="11" t="s">
        <v>31</v>
      </c>
    </row>
    <row r="57" spans="1:7" ht="27">
      <c r="A57" s="4">
        <f>SUBTOTAL(3,$B$3:B57)</f>
        <v>55</v>
      </c>
      <c r="B57" s="15" t="s">
        <v>54</v>
      </c>
      <c r="C57" s="25" t="s">
        <v>32</v>
      </c>
      <c r="D57" s="5" t="s">
        <v>18</v>
      </c>
      <c r="E57" s="33" t="str">
        <f t="shared" si="0"/>
        <v>平成21年度</v>
      </c>
      <c r="F57" s="22" t="s">
        <v>23</v>
      </c>
      <c r="G57" s="11" t="s">
        <v>33</v>
      </c>
    </row>
    <row r="58" spans="1:7" ht="27">
      <c r="A58" s="4">
        <f>SUBTOTAL(3,$B$3:B58)</f>
        <v>56</v>
      </c>
      <c r="B58" s="15" t="s">
        <v>54</v>
      </c>
      <c r="C58" s="25" t="s">
        <v>34</v>
      </c>
      <c r="D58" s="5" t="s">
        <v>18</v>
      </c>
      <c r="E58" s="33" t="str">
        <f t="shared" si="0"/>
        <v>平成21年度</v>
      </c>
      <c r="F58" s="22" t="s">
        <v>23</v>
      </c>
      <c r="G58" s="11" t="s">
        <v>33</v>
      </c>
    </row>
    <row r="59" spans="1:7" ht="27">
      <c r="A59" s="4">
        <f>SUBTOTAL(3,$B$3:B59)</f>
        <v>57</v>
      </c>
      <c r="B59" s="15" t="s">
        <v>54</v>
      </c>
      <c r="C59" s="25" t="s">
        <v>35</v>
      </c>
      <c r="D59" s="5" t="s">
        <v>18</v>
      </c>
      <c r="E59" s="33" t="str">
        <f t="shared" si="0"/>
        <v>平成21年度</v>
      </c>
      <c r="F59" s="22" t="s">
        <v>23</v>
      </c>
      <c r="G59" s="11" t="s">
        <v>36</v>
      </c>
    </row>
    <row r="60" spans="1:7" ht="135">
      <c r="A60" s="4">
        <f>SUBTOTAL(3,$B$3:B60)</f>
        <v>58</v>
      </c>
      <c r="B60" s="15" t="s">
        <v>54</v>
      </c>
      <c r="C60" s="25" t="s">
        <v>37</v>
      </c>
      <c r="D60" s="5" t="s">
        <v>20</v>
      </c>
      <c r="E60" s="33" t="str">
        <f t="shared" si="0"/>
        <v>平成23年度</v>
      </c>
      <c r="F60" s="22" t="s">
        <v>23</v>
      </c>
      <c r="G60" s="11" t="s">
        <v>38</v>
      </c>
    </row>
    <row r="61" spans="1:7" ht="121.5">
      <c r="A61" s="4">
        <f>SUBTOTAL(3,$B$3:B61)</f>
        <v>59</v>
      </c>
      <c r="B61" s="15" t="s">
        <v>54</v>
      </c>
      <c r="C61" s="25" t="s">
        <v>192</v>
      </c>
      <c r="D61" s="5" t="s">
        <v>20</v>
      </c>
      <c r="E61" s="33" t="str">
        <f t="shared" si="0"/>
        <v>平成23年度</v>
      </c>
      <c r="F61" s="22" t="s">
        <v>21</v>
      </c>
      <c r="G61" s="11" t="s">
        <v>193</v>
      </c>
    </row>
    <row r="62" spans="1:7" ht="27">
      <c r="A62" s="4">
        <f>SUBTOTAL(3,$B$3:B62)</f>
        <v>60</v>
      </c>
      <c r="B62" s="15" t="s">
        <v>54</v>
      </c>
      <c r="C62" s="25" t="s">
        <v>39</v>
      </c>
      <c r="D62" s="5" t="s">
        <v>16</v>
      </c>
      <c r="E62" s="33" t="str">
        <f t="shared" si="0"/>
        <v>平成24年度</v>
      </c>
      <c r="F62" s="22" t="s">
        <v>23</v>
      </c>
      <c r="G62" s="11" t="s">
        <v>40</v>
      </c>
    </row>
    <row r="63" spans="1:7" ht="135">
      <c r="A63" s="4">
        <f>SUBTOTAL(3,$B$3:B63)</f>
        <v>61</v>
      </c>
      <c r="B63" s="15" t="s">
        <v>54</v>
      </c>
      <c r="C63" s="25" t="s">
        <v>41</v>
      </c>
      <c r="D63" s="5" t="s">
        <v>16</v>
      </c>
      <c r="E63" s="33" t="str">
        <f t="shared" si="0"/>
        <v>平成24年度</v>
      </c>
      <c r="F63" s="22" t="s">
        <v>23</v>
      </c>
      <c r="G63" s="11" t="s">
        <v>42</v>
      </c>
    </row>
    <row r="64" spans="1:7" ht="27">
      <c r="A64" s="4">
        <f>SUBTOTAL(3,$B$3:B64)</f>
        <v>62</v>
      </c>
      <c r="B64" s="15" t="s">
        <v>54</v>
      </c>
      <c r="C64" s="25" t="s">
        <v>43</v>
      </c>
      <c r="D64" s="5" t="s">
        <v>5</v>
      </c>
      <c r="E64" s="33" t="str">
        <f t="shared" si="0"/>
        <v>平成25年度</v>
      </c>
      <c r="F64" s="22" t="s">
        <v>23</v>
      </c>
      <c r="G64" s="11" t="s">
        <v>33</v>
      </c>
    </row>
    <row r="65" spans="1:7" ht="27">
      <c r="A65" s="4">
        <f>SUBTOTAL(3,$B$3:B65)</f>
        <v>63</v>
      </c>
      <c r="B65" s="15" t="s">
        <v>54</v>
      </c>
      <c r="C65" s="25" t="s">
        <v>44</v>
      </c>
      <c r="D65" s="5" t="s">
        <v>5</v>
      </c>
      <c r="E65" s="33" t="str">
        <f t="shared" si="0"/>
        <v>平成25年度</v>
      </c>
      <c r="F65" s="22" t="s">
        <v>23</v>
      </c>
      <c r="G65" s="11" t="s">
        <v>36</v>
      </c>
    </row>
    <row r="66" spans="1:7" ht="27">
      <c r="A66" s="4">
        <f>SUBTOTAL(3,$B$3:B66)</f>
        <v>64</v>
      </c>
      <c r="B66" s="15" t="s">
        <v>54</v>
      </c>
      <c r="C66" s="25" t="s">
        <v>45</v>
      </c>
      <c r="D66" s="5" t="s">
        <v>5</v>
      </c>
      <c r="E66" s="33" t="str">
        <f t="shared" si="0"/>
        <v>平成25年度</v>
      </c>
      <c r="F66" s="22" t="s">
        <v>23</v>
      </c>
      <c r="G66" s="11" t="s">
        <v>36</v>
      </c>
    </row>
    <row r="67" spans="1:7" ht="27">
      <c r="A67" s="4">
        <f>SUBTOTAL(3,$B$3:B67)</f>
        <v>65</v>
      </c>
      <c r="B67" s="15" t="s">
        <v>54</v>
      </c>
      <c r="C67" s="25" t="s">
        <v>46</v>
      </c>
      <c r="D67" s="5" t="s">
        <v>5</v>
      </c>
      <c r="E67" s="33" t="str">
        <f t="shared" si="0"/>
        <v>平成25年度</v>
      </c>
      <c r="F67" s="20" t="s">
        <v>47</v>
      </c>
      <c r="G67" s="11" t="s">
        <v>48</v>
      </c>
    </row>
    <row r="68" spans="1:7" ht="27">
      <c r="A68" s="4">
        <f>SUBTOTAL(3,$B$3:B68)</f>
        <v>66</v>
      </c>
      <c r="B68" s="15" t="s">
        <v>54</v>
      </c>
      <c r="C68" s="25" t="s">
        <v>49</v>
      </c>
      <c r="D68" s="5" t="s">
        <v>50</v>
      </c>
      <c r="E68" s="33" t="str">
        <f t="shared" ref="E68:E131" si="1">D68</f>
        <v>平成25年度</v>
      </c>
      <c r="F68" s="20" t="s">
        <v>51</v>
      </c>
      <c r="G68" s="11" t="s">
        <v>48</v>
      </c>
    </row>
    <row r="69" spans="1:7" ht="27">
      <c r="A69" s="4">
        <f>SUBTOTAL(3,$B$3:B69)</f>
        <v>67</v>
      </c>
      <c r="B69" s="15" t="s">
        <v>54</v>
      </c>
      <c r="C69" s="25" t="s">
        <v>52</v>
      </c>
      <c r="D69" s="5" t="s">
        <v>28</v>
      </c>
      <c r="E69" s="33" t="str">
        <f t="shared" si="1"/>
        <v>平成26年度</v>
      </c>
      <c r="F69" s="20" t="s">
        <v>53</v>
      </c>
      <c r="G69" s="11" t="s">
        <v>48</v>
      </c>
    </row>
    <row r="70" spans="1:7" ht="27">
      <c r="A70" s="4">
        <f>SUBTOTAL(3,$B$3:B70)</f>
        <v>68</v>
      </c>
      <c r="B70" s="15" t="s">
        <v>54</v>
      </c>
      <c r="C70" s="25" t="s">
        <v>194</v>
      </c>
      <c r="D70" s="5" t="s">
        <v>195</v>
      </c>
      <c r="E70" s="33" t="str">
        <f t="shared" si="1"/>
        <v>平成27年度</v>
      </c>
      <c r="F70" s="22" t="s">
        <v>23</v>
      </c>
      <c r="G70" s="11" t="s">
        <v>331</v>
      </c>
    </row>
    <row r="71" spans="1:7" ht="27">
      <c r="A71" s="4">
        <f>SUBTOTAL(3,$B$3:B71)</f>
        <v>69</v>
      </c>
      <c r="B71" s="15" t="s">
        <v>54</v>
      </c>
      <c r="C71" s="25" t="s">
        <v>328</v>
      </c>
      <c r="D71" s="5" t="s">
        <v>329</v>
      </c>
      <c r="E71" s="33" t="str">
        <f t="shared" si="1"/>
        <v>平成28年度</v>
      </c>
      <c r="F71" s="22" t="s">
        <v>19</v>
      </c>
      <c r="G71" s="11" t="s">
        <v>330</v>
      </c>
    </row>
    <row r="72" spans="1:7" ht="27">
      <c r="A72" s="4">
        <f>SUBTOTAL(3,$B$3:B72)</f>
        <v>70</v>
      </c>
      <c r="B72" s="15" t="s">
        <v>54</v>
      </c>
      <c r="C72" s="25" t="s">
        <v>332</v>
      </c>
      <c r="D72" s="5" t="s">
        <v>329</v>
      </c>
      <c r="E72" s="33" t="str">
        <f t="shared" si="1"/>
        <v>平成28年度</v>
      </c>
      <c r="F72" s="22" t="s">
        <v>23</v>
      </c>
      <c r="G72" s="11" t="s">
        <v>333</v>
      </c>
    </row>
    <row r="73" spans="1:7" ht="27">
      <c r="A73" s="4">
        <f>SUBTOTAL(3,$B$3:B73)</f>
        <v>71</v>
      </c>
      <c r="B73" s="31" t="s">
        <v>184</v>
      </c>
      <c r="C73" s="25" t="s">
        <v>87</v>
      </c>
      <c r="D73" s="5">
        <v>39382</v>
      </c>
      <c r="E73" s="33">
        <f t="shared" si="1"/>
        <v>39382</v>
      </c>
      <c r="F73" s="22" t="s">
        <v>23</v>
      </c>
      <c r="G73" s="11" t="s">
        <v>88</v>
      </c>
    </row>
    <row r="74" spans="1:7" ht="27">
      <c r="A74" s="4">
        <f>SUBTOTAL(3,$B$3:B74)</f>
        <v>72</v>
      </c>
      <c r="B74" s="31" t="s">
        <v>184</v>
      </c>
      <c r="C74" s="25" t="s">
        <v>89</v>
      </c>
      <c r="D74" s="5">
        <v>39518</v>
      </c>
      <c r="E74" s="33">
        <f t="shared" si="1"/>
        <v>39518</v>
      </c>
      <c r="F74" s="22" t="s">
        <v>23</v>
      </c>
      <c r="G74" s="11" t="s">
        <v>90</v>
      </c>
    </row>
    <row r="75" spans="1:7" ht="27">
      <c r="A75" s="4">
        <f>SUBTOTAL(3,$B$3:B75)</f>
        <v>73</v>
      </c>
      <c r="B75" s="31" t="s">
        <v>184</v>
      </c>
      <c r="C75" s="25" t="s">
        <v>91</v>
      </c>
      <c r="D75" s="5">
        <v>40296</v>
      </c>
      <c r="E75" s="33">
        <f t="shared" si="1"/>
        <v>40296</v>
      </c>
      <c r="F75" s="22" t="s">
        <v>23</v>
      </c>
      <c r="G75" s="11" t="s">
        <v>92</v>
      </c>
    </row>
    <row r="76" spans="1:7" ht="40.5">
      <c r="A76" s="4">
        <f>SUBTOTAL(3,$B$3:B76)</f>
        <v>74</v>
      </c>
      <c r="B76" s="31" t="s">
        <v>184</v>
      </c>
      <c r="C76" s="25" t="s">
        <v>93</v>
      </c>
      <c r="D76" s="5">
        <v>41072</v>
      </c>
      <c r="E76" s="33">
        <f t="shared" si="1"/>
        <v>41072</v>
      </c>
      <c r="F76" s="22" t="s">
        <v>23</v>
      </c>
      <c r="G76" s="11" t="s">
        <v>94</v>
      </c>
    </row>
    <row r="77" spans="1:7" ht="40.5">
      <c r="A77" s="4">
        <f>SUBTOTAL(3,$B$3:B77)</f>
        <v>75</v>
      </c>
      <c r="B77" s="31" t="s">
        <v>184</v>
      </c>
      <c r="C77" s="25" t="s">
        <v>197</v>
      </c>
      <c r="D77" s="5">
        <v>41058</v>
      </c>
      <c r="E77" s="33">
        <f t="shared" si="1"/>
        <v>41058</v>
      </c>
      <c r="F77" s="22" t="s">
        <v>23</v>
      </c>
      <c r="G77" s="11" t="s">
        <v>95</v>
      </c>
    </row>
    <row r="78" spans="1:7" ht="27">
      <c r="A78" s="4">
        <f>SUBTOTAL(3,$B$3:B78)</f>
        <v>76</v>
      </c>
      <c r="B78" s="31" t="s">
        <v>184</v>
      </c>
      <c r="C78" s="25" t="s">
        <v>198</v>
      </c>
      <c r="D78" s="5">
        <v>41058</v>
      </c>
      <c r="E78" s="33">
        <f t="shared" si="1"/>
        <v>41058</v>
      </c>
      <c r="F78" s="22" t="s">
        <v>23</v>
      </c>
      <c r="G78" s="11" t="s">
        <v>96</v>
      </c>
    </row>
    <row r="79" spans="1:7" ht="40.5">
      <c r="A79" s="4">
        <f>SUBTOTAL(3,$B$3:B79)</f>
        <v>77</v>
      </c>
      <c r="B79" s="31" t="s">
        <v>184</v>
      </c>
      <c r="C79" s="25" t="s">
        <v>97</v>
      </c>
      <c r="D79" s="5">
        <v>41450</v>
      </c>
      <c r="E79" s="33">
        <f t="shared" si="1"/>
        <v>41450</v>
      </c>
      <c r="F79" s="22" t="s">
        <v>23</v>
      </c>
      <c r="G79" s="11" t="s">
        <v>98</v>
      </c>
    </row>
    <row r="80" spans="1:7" ht="40.5">
      <c r="A80" s="4">
        <f>SUBTOTAL(3,$B$3:B80)</f>
        <v>78</v>
      </c>
      <c r="B80" s="31" t="s">
        <v>184</v>
      </c>
      <c r="C80" s="25" t="s">
        <v>99</v>
      </c>
      <c r="D80" s="5">
        <v>41451</v>
      </c>
      <c r="E80" s="33">
        <f t="shared" si="1"/>
        <v>41451</v>
      </c>
      <c r="F80" s="22" t="s">
        <v>23</v>
      </c>
      <c r="G80" s="11" t="s">
        <v>100</v>
      </c>
    </row>
    <row r="81" spans="1:7" ht="40.5">
      <c r="A81" s="4">
        <f>SUBTOTAL(3,$B$3:B81)</f>
        <v>79</v>
      </c>
      <c r="B81" s="31" t="s">
        <v>184</v>
      </c>
      <c r="C81" s="25" t="s">
        <v>101</v>
      </c>
      <c r="D81" s="5">
        <v>39200</v>
      </c>
      <c r="E81" s="33">
        <f t="shared" si="1"/>
        <v>39200</v>
      </c>
      <c r="F81" s="22" t="s">
        <v>26</v>
      </c>
      <c r="G81" s="11" t="s">
        <v>102</v>
      </c>
    </row>
    <row r="82" spans="1:7" ht="27">
      <c r="A82" s="4">
        <f>SUBTOTAL(3,$B$3:B82)</f>
        <v>80</v>
      </c>
      <c r="B82" s="31" t="s">
        <v>199</v>
      </c>
      <c r="C82" s="25" t="s">
        <v>128</v>
      </c>
      <c r="D82" s="5">
        <v>38799</v>
      </c>
      <c r="E82" s="33">
        <f t="shared" si="1"/>
        <v>38799</v>
      </c>
      <c r="F82" s="22" t="s">
        <v>23</v>
      </c>
      <c r="G82" s="11" t="s">
        <v>129</v>
      </c>
    </row>
    <row r="83" spans="1:7" ht="27">
      <c r="A83" s="4">
        <f>SUBTOTAL(3,$B$3:B83)</f>
        <v>81</v>
      </c>
      <c r="B83" s="31" t="s">
        <v>199</v>
      </c>
      <c r="C83" s="25" t="s">
        <v>130</v>
      </c>
      <c r="D83" s="5">
        <v>39629</v>
      </c>
      <c r="E83" s="33">
        <f t="shared" si="1"/>
        <v>39629</v>
      </c>
      <c r="F83" s="22" t="s">
        <v>23</v>
      </c>
      <c r="G83" s="11" t="s">
        <v>131</v>
      </c>
    </row>
    <row r="84" spans="1:7" ht="40.5">
      <c r="A84" s="4">
        <f>SUBTOTAL(3,$B$3:B84)</f>
        <v>82</v>
      </c>
      <c r="B84" s="31" t="s">
        <v>199</v>
      </c>
      <c r="C84" s="25" t="s">
        <v>132</v>
      </c>
      <c r="D84" s="5">
        <v>38994</v>
      </c>
      <c r="E84" s="33">
        <f t="shared" si="1"/>
        <v>38994</v>
      </c>
      <c r="F84" s="22" t="s">
        <v>23</v>
      </c>
      <c r="G84" s="11" t="s">
        <v>133</v>
      </c>
    </row>
    <row r="85" spans="1:7" ht="27">
      <c r="A85" s="4">
        <f>SUBTOTAL(3,$B$3:B85)</f>
        <v>83</v>
      </c>
      <c r="B85" s="31" t="s">
        <v>199</v>
      </c>
      <c r="C85" s="25" t="s">
        <v>134</v>
      </c>
      <c r="D85" s="5">
        <v>39539</v>
      </c>
      <c r="E85" s="33">
        <f t="shared" si="1"/>
        <v>39539</v>
      </c>
      <c r="F85" s="22" t="s">
        <v>23</v>
      </c>
      <c r="G85" s="11" t="s">
        <v>135</v>
      </c>
    </row>
    <row r="86" spans="1:7" ht="27">
      <c r="A86" s="4">
        <f>SUBTOTAL(3,$B$3:B86)</f>
        <v>84</v>
      </c>
      <c r="B86" s="31" t="s">
        <v>199</v>
      </c>
      <c r="C86" s="25" t="s">
        <v>136</v>
      </c>
      <c r="D86" s="5">
        <v>40337</v>
      </c>
      <c r="E86" s="33">
        <f t="shared" si="1"/>
        <v>40337</v>
      </c>
      <c r="F86" s="22" t="s">
        <v>19</v>
      </c>
      <c r="G86" s="11" t="s">
        <v>137</v>
      </c>
    </row>
    <row r="87" spans="1:7" ht="24.75" customHeight="1">
      <c r="A87" s="4">
        <f>SUBTOTAL(3,$B$3:B87)</f>
        <v>85</v>
      </c>
      <c r="B87" s="31" t="s">
        <v>199</v>
      </c>
      <c r="C87" s="25" t="s">
        <v>138</v>
      </c>
      <c r="D87" s="5">
        <v>41180</v>
      </c>
      <c r="E87" s="33">
        <f t="shared" si="1"/>
        <v>41180</v>
      </c>
      <c r="F87" s="22" t="s">
        <v>23</v>
      </c>
      <c r="G87" s="11" t="s">
        <v>139</v>
      </c>
    </row>
    <row r="88" spans="1:7" ht="24.75" customHeight="1">
      <c r="A88" s="4">
        <f>SUBTOTAL(3,$B$3:B88)</f>
        <v>86</v>
      </c>
      <c r="B88" s="31" t="s">
        <v>199</v>
      </c>
      <c r="C88" s="25" t="s">
        <v>140</v>
      </c>
      <c r="D88" s="5">
        <v>41215</v>
      </c>
      <c r="E88" s="33">
        <f t="shared" si="1"/>
        <v>41215</v>
      </c>
      <c r="F88" s="22" t="s">
        <v>23</v>
      </c>
      <c r="G88" s="11" t="s">
        <v>200</v>
      </c>
    </row>
    <row r="89" spans="1:7" ht="27">
      <c r="A89" s="4">
        <f>SUBTOTAL(3,$B$3:B89)</f>
        <v>87</v>
      </c>
      <c r="B89" s="31" t="s">
        <v>199</v>
      </c>
      <c r="C89" s="25" t="s">
        <v>201</v>
      </c>
      <c r="D89" s="5">
        <v>41368</v>
      </c>
      <c r="E89" s="33">
        <f t="shared" si="1"/>
        <v>41368</v>
      </c>
      <c r="F89" s="22" t="s">
        <v>23</v>
      </c>
      <c r="G89" s="11" t="s">
        <v>202</v>
      </c>
    </row>
    <row r="90" spans="1:7" ht="27">
      <c r="A90" s="4">
        <f>SUBTOTAL(3,$B$3:B90)</f>
        <v>88</v>
      </c>
      <c r="B90" s="31" t="s">
        <v>199</v>
      </c>
      <c r="C90" s="25" t="s">
        <v>141</v>
      </c>
      <c r="D90" s="5">
        <v>41429</v>
      </c>
      <c r="E90" s="33">
        <f t="shared" si="1"/>
        <v>41429</v>
      </c>
      <c r="F90" s="22" t="s">
        <v>23</v>
      </c>
      <c r="G90" s="11" t="s">
        <v>142</v>
      </c>
    </row>
    <row r="91" spans="1:7" ht="44.25" customHeight="1">
      <c r="A91" s="4">
        <f>SUBTOTAL(3,$B$3:B91)</f>
        <v>89</v>
      </c>
      <c r="B91" s="31" t="s">
        <v>199</v>
      </c>
      <c r="C91" s="25" t="s">
        <v>217</v>
      </c>
      <c r="D91" s="5">
        <v>41730</v>
      </c>
      <c r="E91" s="33">
        <f t="shared" si="1"/>
        <v>41730</v>
      </c>
      <c r="F91" s="22" t="s">
        <v>23</v>
      </c>
      <c r="G91" s="11" t="s">
        <v>334</v>
      </c>
    </row>
    <row r="92" spans="1:7" ht="40.5">
      <c r="A92" s="4">
        <f>SUBTOTAL(3,$B$3:B92)</f>
        <v>90</v>
      </c>
      <c r="B92" s="15" t="s">
        <v>203</v>
      </c>
      <c r="C92" s="25" t="s">
        <v>188</v>
      </c>
      <c r="D92" s="5">
        <v>37179</v>
      </c>
      <c r="E92" s="33">
        <f t="shared" si="1"/>
        <v>37179</v>
      </c>
      <c r="F92" s="22" t="s">
        <v>21</v>
      </c>
      <c r="G92" s="11" t="s">
        <v>191</v>
      </c>
    </row>
    <row r="93" spans="1:7" ht="27">
      <c r="A93" s="4">
        <f>SUBTOTAL(3,$B$3:B93)</f>
        <v>91</v>
      </c>
      <c r="B93" s="15" t="s">
        <v>203</v>
      </c>
      <c r="C93" s="25" t="s">
        <v>204</v>
      </c>
      <c r="D93" s="5">
        <v>39407</v>
      </c>
      <c r="E93" s="33">
        <f t="shared" si="1"/>
        <v>39407</v>
      </c>
      <c r="F93" s="22" t="s">
        <v>23</v>
      </c>
      <c r="G93" s="11" t="s">
        <v>109</v>
      </c>
    </row>
    <row r="94" spans="1:7" ht="27">
      <c r="A94" s="4">
        <f>SUBTOTAL(3,$B$3:B94)</f>
        <v>92</v>
      </c>
      <c r="B94" s="15" t="s">
        <v>203</v>
      </c>
      <c r="C94" s="25" t="s">
        <v>110</v>
      </c>
      <c r="D94" s="5" t="s">
        <v>111</v>
      </c>
      <c r="E94" s="33" t="str">
        <f t="shared" si="1"/>
        <v>平成21年</v>
      </c>
      <c r="F94" s="22" t="s">
        <v>24</v>
      </c>
      <c r="G94" s="11" t="s">
        <v>112</v>
      </c>
    </row>
    <row r="95" spans="1:7" ht="27">
      <c r="A95" s="4">
        <f>SUBTOTAL(3,$B$3:B95)</f>
        <v>93</v>
      </c>
      <c r="B95" s="15" t="s">
        <v>203</v>
      </c>
      <c r="C95" s="25" t="s">
        <v>113</v>
      </c>
      <c r="D95" s="5" t="s">
        <v>114</v>
      </c>
      <c r="E95" s="33" t="str">
        <f t="shared" si="1"/>
        <v>平成24年</v>
      </c>
      <c r="F95" s="22" t="s">
        <v>24</v>
      </c>
      <c r="G95" s="11" t="s">
        <v>469</v>
      </c>
    </row>
    <row r="96" spans="1:7" ht="27">
      <c r="A96" s="4">
        <f>SUBTOTAL(3,$B$3:B96)</f>
        <v>94</v>
      </c>
      <c r="B96" s="15" t="s">
        <v>203</v>
      </c>
      <c r="C96" s="25" t="s">
        <v>115</v>
      </c>
      <c r="D96" s="5" t="s">
        <v>116</v>
      </c>
      <c r="E96" s="33" t="str">
        <f t="shared" si="1"/>
        <v>平成26年</v>
      </c>
      <c r="F96" s="22" t="s">
        <v>24</v>
      </c>
      <c r="G96" s="11" t="s">
        <v>469</v>
      </c>
    </row>
    <row r="97" spans="1:7" ht="135">
      <c r="A97" s="4">
        <f>SUBTOTAL(3,$B$3:B97)</f>
        <v>95</v>
      </c>
      <c r="B97" s="15" t="s">
        <v>210</v>
      </c>
      <c r="C97" s="25" t="s">
        <v>205</v>
      </c>
      <c r="D97" s="5">
        <v>40858</v>
      </c>
      <c r="E97" s="33">
        <f t="shared" si="1"/>
        <v>40858</v>
      </c>
      <c r="F97" s="22" t="s">
        <v>23</v>
      </c>
      <c r="G97" s="11" t="s">
        <v>55</v>
      </c>
    </row>
    <row r="98" spans="1:7" ht="40.5">
      <c r="A98" s="4">
        <f>SUBTOTAL(3,$B$3:B98)</f>
        <v>96</v>
      </c>
      <c r="B98" s="15" t="s">
        <v>210</v>
      </c>
      <c r="C98" s="25" t="s">
        <v>206</v>
      </c>
      <c r="D98" s="5">
        <v>39997</v>
      </c>
      <c r="E98" s="33">
        <f t="shared" si="1"/>
        <v>39997</v>
      </c>
      <c r="F98" s="22" t="s">
        <v>23</v>
      </c>
      <c r="G98" s="11" t="s">
        <v>207</v>
      </c>
    </row>
    <row r="99" spans="1:7" ht="108">
      <c r="A99" s="4">
        <f>SUBTOTAL(3,$B$3:B99)</f>
        <v>97</v>
      </c>
      <c r="B99" s="15" t="s">
        <v>210</v>
      </c>
      <c r="C99" s="25" t="s">
        <v>208</v>
      </c>
      <c r="D99" s="5">
        <v>39160</v>
      </c>
      <c r="E99" s="33">
        <f t="shared" si="1"/>
        <v>39160</v>
      </c>
      <c r="F99" s="22" t="s">
        <v>19</v>
      </c>
      <c r="G99" s="11" t="s">
        <v>56</v>
      </c>
    </row>
    <row r="100" spans="1:7" ht="135">
      <c r="A100" s="4">
        <f>SUBTOTAL(3,$B$3:B100)</f>
        <v>98</v>
      </c>
      <c r="B100" s="15" t="s">
        <v>210</v>
      </c>
      <c r="C100" s="25" t="s">
        <v>209</v>
      </c>
      <c r="D100" s="5">
        <v>38273</v>
      </c>
      <c r="E100" s="33">
        <f t="shared" si="1"/>
        <v>38273</v>
      </c>
      <c r="F100" s="22" t="s">
        <v>23</v>
      </c>
      <c r="G100" s="11" t="s">
        <v>57</v>
      </c>
    </row>
    <row r="101" spans="1:7" ht="121.5">
      <c r="A101" s="4">
        <f>SUBTOTAL(3,$B$3:B101)</f>
        <v>99</v>
      </c>
      <c r="B101" s="15" t="s">
        <v>210</v>
      </c>
      <c r="C101" s="25" t="s">
        <v>7</v>
      </c>
      <c r="D101" s="5">
        <v>39009</v>
      </c>
      <c r="E101" s="33">
        <f t="shared" si="1"/>
        <v>39009</v>
      </c>
      <c r="F101" s="22" t="s">
        <v>23</v>
      </c>
      <c r="G101" s="11" t="s">
        <v>58</v>
      </c>
    </row>
    <row r="102" spans="1:7" ht="148.5">
      <c r="A102" s="4">
        <f>SUBTOTAL(3,$B$3:B102)</f>
        <v>100</v>
      </c>
      <c r="B102" s="15" t="s">
        <v>210</v>
      </c>
      <c r="C102" s="25" t="s">
        <v>8</v>
      </c>
      <c r="D102" s="5">
        <v>38539</v>
      </c>
      <c r="E102" s="33">
        <f t="shared" si="1"/>
        <v>38539</v>
      </c>
      <c r="F102" s="22" t="s">
        <v>23</v>
      </c>
      <c r="G102" s="11" t="s">
        <v>59</v>
      </c>
    </row>
    <row r="103" spans="1:7" ht="148.5">
      <c r="A103" s="4">
        <f>SUBTOTAL(3,$B$3:B103)</f>
        <v>101</v>
      </c>
      <c r="B103" s="15" t="s">
        <v>210</v>
      </c>
      <c r="C103" s="25" t="s">
        <v>9</v>
      </c>
      <c r="D103" s="5">
        <v>38777</v>
      </c>
      <c r="E103" s="33">
        <f t="shared" si="1"/>
        <v>38777</v>
      </c>
      <c r="F103" s="22" t="s">
        <v>23</v>
      </c>
      <c r="G103" s="11" t="s">
        <v>60</v>
      </c>
    </row>
    <row r="104" spans="1:7" ht="135">
      <c r="A104" s="4">
        <f>SUBTOTAL(3,$B$3:B104)</f>
        <v>102</v>
      </c>
      <c r="B104" s="15" t="s">
        <v>210</v>
      </c>
      <c r="C104" s="25" t="s">
        <v>10</v>
      </c>
      <c r="D104" s="5">
        <v>41429</v>
      </c>
      <c r="E104" s="33">
        <f t="shared" si="1"/>
        <v>41429</v>
      </c>
      <c r="F104" s="22" t="s">
        <v>19</v>
      </c>
      <c r="G104" s="11" t="s">
        <v>335</v>
      </c>
    </row>
    <row r="105" spans="1:7" ht="162">
      <c r="A105" s="4">
        <f>SUBTOTAL(3,$B$3:B105)</f>
        <v>103</v>
      </c>
      <c r="B105" s="15" t="s">
        <v>210</v>
      </c>
      <c r="C105" s="25" t="s">
        <v>11</v>
      </c>
      <c r="D105" s="5">
        <v>41422</v>
      </c>
      <c r="E105" s="33">
        <f t="shared" si="1"/>
        <v>41422</v>
      </c>
      <c r="F105" s="22" t="s">
        <v>23</v>
      </c>
      <c r="G105" s="11" t="s">
        <v>336</v>
      </c>
    </row>
    <row r="106" spans="1:7" ht="54">
      <c r="A106" s="4">
        <f>SUBTOTAL(3,$B$3:B106)</f>
        <v>104</v>
      </c>
      <c r="B106" s="15" t="s">
        <v>210</v>
      </c>
      <c r="C106" s="25" t="s">
        <v>337</v>
      </c>
      <c r="D106" s="5">
        <v>42054</v>
      </c>
      <c r="E106" s="33">
        <f t="shared" si="1"/>
        <v>42054</v>
      </c>
      <c r="F106" s="22" t="s">
        <v>23</v>
      </c>
      <c r="G106" s="11" t="s">
        <v>338</v>
      </c>
    </row>
    <row r="107" spans="1:7" ht="67.5">
      <c r="A107" s="4">
        <f>SUBTOTAL(3,$B$3:B107)</f>
        <v>105</v>
      </c>
      <c r="B107" s="15" t="s">
        <v>210</v>
      </c>
      <c r="C107" s="25" t="s">
        <v>339</v>
      </c>
      <c r="D107" s="5">
        <v>42487</v>
      </c>
      <c r="E107" s="33">
        <f t="shared" si="1"/>
        <v>42487</v>
      </c>
      <c r="F107" s="22" t="s">
        <v>19</v>
      </c>
      <c r="G107" s="11" t="s">
        <v>340</v>
      </c>
    </row>
    <row r="108" spans="1:7" ht="40.5">
      <c r="A108" s="4">
        <f>SUBTOTAL(3,$B$3:B108)</f>
        <v>106</v>
      </c>
      <c r="B108" s="15" t="s">
        <v>210</v>
      </c>
      <c r="C108" s="25" t="s">
        <v>341</v>
      </c>
      <c r="D108" s="5">
        <v>42541</v>
      </c>
      <c r="E108" s="33">
        <f t="shared" si="1"/>
        <v>42541</v>
      </c>
      <c r="F108" s="22" t="s">
        <v>19</v>
      </c>
      <c r="G108" s="11" t="s">
        <v>342</v>
      </c>
    </row>
    <row r="109" spans="1:7" ht="67.5">
      <c r="A109" s="4">
        <f>SUBTOTAL(3,$B$3:B109)</f>
        <v>107</v>
      </c>
      <c r="B109" s="15" t="s">
        <v>210</v>
      </c>
      <c r="C109" s="26" t="s">
        <v>343</v>
      </c>
      <c r="D109" s="5">
        <v>42710</v>
      </c>
      <c r="E109" s="33">
        <f t="shared" si="1"/>
        <v>42710</v>
      </c>
      <c r="F109" s="22"/>
      <c r="G109" s="11" t="s">
        <v>344</v>
      </c>
    </row>
    <row r="110" spans="1:7" ht="40.5">
      <c r="A110" s="4">
        <f>SUBTOTAL(3,$B$3:B110)</f>
        <v>108</v>
      </c>
      <c r="B110" s="15" t="s">
        <v>211</v>
      </c>
      <c r="C110" s="25" t="s">
        <v>345</v>
      </c>
      <c r="D110" s="5">
        <v>37179</v>
      </c>
      <c r="E110" s="33">
        <f t="shared" si="1"/>
        <v>37179</v>
      </c>
      <c r="F110" s="22" t="s">
        <v>21</v>
      </c>
      <c r="G110" s="11" t="s">
        <v>346</v>
      </c>
    </row>
    <row r="111" spans="1:7" ht="27">
      <c r="A111" s="4">
        <f>SUBTOTAL(3,$B$3:B111)</f>
        <v>109</v>
      </c>
      <c r="B111" s="15" t="s">
        <v>211</v>
      </c>
      <c r="C111" s="25" t="s">
        <v>13</v>
      </c>
      <c r="D111" s="5">
        <v>38896</v>
      </c>
      <c r="E111" s="33">
        <f t="shared" si="1"/>
        <v>38896</v>
      </c>
      <c r="F111" s="22" t="s">
        <v>23</v>
      </c>
      <c r="G111" s="11" t="s">
        <v>347</v>
      </c>
    </row>
    <row r="112" spans="1:7" ht="27">
      <c r="A112" s="4">
        <f>SUBTOTAL(3,$B$3:B112)</f>
        <v>110</v>
      </c>
      <c r="B112" s="15" t="s">
        <v>211</v>
      </c>
      <c r="C112" s="25" t="s">
        <v>13</v>
      </c>
      <c r="D112" s="5">
        <v>39173</v>
      </c>
      <c r="E112" s="33">
        <f t="shared" si="1"/>
        <v>39173</v>
      </c>
      <c r="F112" s="22" t="s">
        <v>23</v>
      </c>
      <c r="G112" s="11" t="s">
        <v>348</v>
      </c>
    </row>
    <row r="113" spans="1:7" ht="54">
      <c r="A113" s="4">
        <f>SUBTOTAL(3,$B$3:B113)</f>
        <v>111</v>
      </c>
      <c r="B113" s="15" t="s">
        <v>211</v>
      </c>
      <c r="C113" s="25" t="s">
        <v>349</v>
      </c>
      <c r="D113" s="5">
        <v>42544</v>
      </c>
      <c r="E113" s="33">
        <f t="shared" si="1"/>
        <v>42544</v>
      </c>
      <c r="F113" s="22" t="s">
        <v>23</v>
      </c>
      <c r="G113" s="11" t="s">
        <v>350</v>
      </c>
    </row>
    <row r="114" spans="1:7" ht="54">
      <c r="A114" s="4">
        <f>SUBTOTAL(3,$B$3:B114)</f>
        <v>112</v>
      </c>
      <c r="B114" s="15" t="s">
        <v>211</v>
      </c>
      <c r="C114" s="25" t="s">
        <v>351</v>
      </c>
      <c r="D114" s="5">
        <v>42551</v>
      </c>
      <c r="E114" s="33">
        <f t="shared" si="1"/>
        <v>42551</v>
      </c>
      <c r="F114" s="22" t="s">
        <v>23</v>
      </c>
      <c r="G114" s="11" t="s">
        <v>352</v>
      </c>
    </row>
    <row r="115" spans="1:7" ht="67.5">
      <c r="A115" s="4">
        <f>SUBTOTAL(3,$B$3:B115)</f>
        <v>113</v>
      </c>
      <c r="B115" s="15" t="s">
        <v>211</v>
      </c>
      <c r="C115" s="25" t="s">
        <v>353</v>
      </c>
      <c r="D115" s="5">
        <v>42587</v>
      </c>
      <c r="E115" s="33">
        <f t="shared" si="1"/>
        <v>42587</v>
      </c>
      <c r="F115" s="22" t="s">
        <v>19</v>
      </c>
      <c r="G115" s="11" t="s">
        <v>354</v>
      </c>
    </row>
    <row r="116" spans="1:7" ht="67.5">
      <c r="A116" s="4">
        <f>SUBTOTAL(3,$B$3:B116)</f>
        <v>114</v>
      </c>
      <c r="B116" s="15" t="s">
        <v>212</v>
      </c>
      <c r="C116" s="25" t="s">
        <v>355</v>
      </c>
      <c r="D116" s="5">
        <v>42478</v>
      </c>
      <c r="E116" s="33">
        <f t="shared" si="1"/>
        <v>42478</v>
      </c>
      <c r="F116" s="22" t="s">
        <v>23</v>
      </c>
      <c r="G116" s="11" t="s">
        <v>356</v>
      </c>
    </row>
    <row r="117" spans="1:7" ht="94.5">
      <c r="A117" s="4">
        <f>SUBTOTAL(3,$B$3:B117)</f>
        <v>115</v>
      </c>
      <c r="B117" s="15" t="s">
        <v>213</v>
      </c>
      <c r="C117" s="25" t="s">
        <v>117</v>
      </c>
      <c r="D117" s="5">
        <v>38671</v>
      </c>
      <c r="E117" s="33">
        <f t="shared" si="1"/>
        <v>38671</v>
      </c>
      <c r="F117" s="22" t="s">
        <v>23</v>
      </c>
      <c r="G117" s="12" t="s">
        <v>512</v>
      </c>
    </row>
    <row r="118" spans="1:7" ht="162">
      <c r="A118" s="4">
        <f>SUBTOTAL(3,$B$3:B118)</f>
        <v>116</v>
      </c>
      <c r="B118" s="15" t="s">
        <v>213</v>
      </c>
      <c r="C118" s="25" t="s">
        <v>357</v>
      </c>
      <c r="D118" s="5">
        <v>39142</v>
      </c>
      <c r="E118" s="33">
        <f t="shared" si="1"/>
        <v>39142</v>
      </c>
      <c r="F118" s="22" t="s">
        <v>23</v>
      </c>
      <c r="G118" s="11" t="s">
        <v>513</v>
      </c>
    </row>
    <row r="119" spans="1:7" ht="30" customHeight="1">
      <c r="A119" s="4">
        <f>SUBTOTAL(3,$B$3:B119)</f>
        <v>117</v>
      </c>
      <c r="B119" s="15" t="s">
        <v>213</v>
      </c>
      <c r="C119" s="25" t="s">
        <v>358</v>
      </c>
      <c r="D119" s="5">
        <v>39399</v>
      </c>
      <c r="E119" s="33">
        <f t="shared" si="1"/>
        <v>39399</v>
      </c>
      <c r="F119" s="22" t="s">
        <v>24</v>
      </c>
      <c r="G119" s="11" t="s">
        <v>118</v>
      </c>
    </row>
    <row r="120" spans="1:7" ht="121.5">
      <c r="A120" s="4">
        <f>SUBTOTAL(3,$B$3:B120)</f>
        <v>118</v>
      </c>
      <c r="B120" s="15" t="s">
        <v>213</v>
      </c>
      <c r="C120" s="25" t="s">
        <v>119</v>
      </c>
      <c r="D120" s="5">
        <v>39407</v>
      </c>
      <c r="E120" s="33">
        <f t="shared" si="1"/>
        <v>39407</v>
      </c>
      <c r="F120" s="22" t="s">
        <v>23</v>
      </c>
      <c r="G120" s="11" t="s">
        <v>214</v>
      </c>
    </row>
    <row r="121" spans="1:7" ht="94.5">
      <c r="A121" s="4">
        <f>SUBTOTAL(3,$B$3:B121)</f>
        <v>119</v>
      </c>
      <c r="B121" s="15" t="s">
        <v>213</v>
      </c>
      <c r="C121" s="25" t="s">
        <v>120</v>
      </c>
      <c r="D121" s="5">
        <v>40168</v>
      </c>
      <c r="E121" s="33">
        <f t="shared" si="1"/>
        <v>40168</v>
      </c>
      <c r="F121" s="22" t="s">
        <v>23</v>
      </c>
      <c r="G121" s="11" t="s">
        <v>121</v>
      </c>
    </row>
    <row r="122" spans="1:7" ht="153.75" customHeight="1">
      <c r="A122" s="4">
        <f>SUBTOTAL(3,$B$3:B122)</f>
        <v>120</v>
      </c>
      <c r="B122" s="15" t="s">
        <v>213</v>
      </c>
      <c r="C122" s="25" t="s">
        <v>122</v>
      </c>
      <c r="D122" s="5">
        <v>40442</v>
      </c>
      <c r="E122" s="33">
        <f t="shared" si="1"/>
        <v>40442</v>
      </c>
      <c r="F122" s="22" t="s">
        <v>19</v>
      </c>
      <c r="G122" s="11" t="s">
        <v>514</v>
      </c>
    </row>
    <row r="123" spans="1:7" ht="148.5">
      <c r="A123" s="4">
        <f>SUBTOTAL(3,$B$3:B123)</f>
        <v>121</v>
      </c>
      <c r="B123" s="15" t="s">
        <v>213</v>
      </c>
      <c r="C123" s="26" t="s">
        <v>215</v>
      </c>
      <c r="D123" s="5">
        <v>40596</v>
      </c>
      <c r="E123" s="33">
        <f t="shared" si="1"/>
        <v>40596</v>
      </c>
      <c r="F123" s="22" t="s">
        <v>23</v>
      </c>
      <c r="G123" s="11" t="s">
        <v>186</v>
      </c>
    </row>
    <row r="124" spans="1:7" ht="94.5">
      <c r="A124" s="4">
        <f>SUBTOTAL(3,$B$3:B124)</f>
        <v>122</v>
      </c>
      <c r="B124" s="15" t="s">
        <v>213</v>
      </c>
      <c r="C124" s="26" t="s">
        <v>123</v>
      </c>
      <c r="D124" s="5">
        <v>41457</v>
      </c>
      <c r="E124" s="33">
        <f t="shared" si="1"/>
        <v>41457</v>
      </c>
      <c r="F124" s="22" t="s">
        <v>23</v>
      </c>
      <c r="G124" s="11" t="s">
        <v>187</v>
      </c>
    </row>
    <row r="125" spans="1:7" ht="179.25" customHeight="1">
      <c r="A125" s="4">
        <f>SUBTOTAL(3,$B$3:B125)</f>
        <v>123</v>
      </c>
      <c r="B125" s="15" t="s">
        <v>213</v>
      </c>
      <c r="C125" s="25" t="s">
        <v>124</v>
      </c>
      <c r="D125" s="5">
        <v>41529</v>
      </c>
      <c r="E125" s="33">
        <f t="shared" si="1"/>
        <v>41529</v>
      </c>
      <c r="F125" s="22" t="s">
        <v>23</v>
      </c>
      <c r="G125" s="11" t="s">
        <v>515</v>
      </c>
    </row>
    <row r="126" spans="1:7" ht="117.75" customHeight="1">
      <c r="A126" s="4">
        <f>SUBTOTAL(3,$B$3:B126)</f>
        <v>124</v>
      </c>
      <c r="B126" s="15" t="s">
        <v>213</v>
      </c>
      <c r="C126" s="25" t="s">
        <v>125</v>
      </c>
      <c r="D126" s="5">
        <v>41529</v>
      </c>
      <c r="E126" s="33">
        <f t="shared" si="1"/>
        <v>41529</v>
      </c>
      <c r="F126" s="22" t="s">
        <v>23</v>
      </c>
      <c r="G126" s="11" t="s">
        <v>516</v>
      </c>
    </row>
    <row r="127" spans="1:7" ht="162" customHeight="1">
      <c r="A127" s="4">
        <f>SUBTOTAL(3,$B$3:B127)</f>
        <v>125</v>
      </c>
      <c r="B127" s="15" t="s">
        <v>213</v>
      </c>
      <c r="C127" s="26" t="s">
        <v>126</v>
      </c>
      <c r="D127" s="5">
        <v>41579</v>
      </c>
      <c r="E127" s="33">
        <f t="shared" si="1"/>
        <v>41579</v>
      </c>
      <c r="F127" s="22" t="s">
        <v>23</v>
      </c>
      <c r="G127" s="11" t="s">
        <v>517</v>
      </c>
    </row>
    <row r="128" spans="1:7" ht="81">
      <c r="A128" s="4">
        <f>SUBTOTAL(3,$B$3:B128)</f>
        <v>126</v>
      </c>
      <c r="B128" s="15" t="s">
        <v>216</v>
      </c>
      <c r="C128" s="26" t="s">
        <v>12</v>
      </c>
      <c r="D128" s="14">
        <v>37179</v>
      </c>
      <c r="E128" s="33">
        <f t="shared" si="1"/>
        <v>37179</v>
      </c>
      <c r="F128" s="21" t="s">
        <v>21</v>
      </c>
      <c r="G128" s="13" t="s">
        <v>359</v>
      </c>
    </row>
    <row r="129" spans="1:7" ht="27">
      <c r="A129" s="4">
        <f>SUBTOTAL(3,$B$3:B129)</f>
        <v>127</v>
      </c>
      <c r="B129" s="15" t="s">
        <v>216</v>
      </c>
      <c r="C129" s="25" t="s">
        <v>360</v>
      </c>
      <c r="D129" s="6" t="s">
        <v>361</v>
      </c>
      <c r="E129" s="33" t="str">
        <f t="shared" si="1"/>
        <v>H20. 7. 1</v>
      </c>
      <c r="F129" s="22" t="s">
        <v>24</v>
      </c>
      <c r="G129" s="11" t="s">
        <v>362</v>
      </c>
    </row>
    <row r="130" spans="1:7" ht="27">
      <c r="A130" s="4">
        <f>SUBTOTAL(3,$B$3:B130)</f>
        <v>128</v>
      </c>
      <c r="B130" s="15" t="s">
        <v>216</v>
      </c>
      <c r="C130" s="25" t="s">
        <v>363</v>
      </c>
      <c r="D130" s="6" t="s">
        <v>364</v>
      </c>
      <c r="E130" s="33" t="str">
        <f t="shared" si="1"/>
        <v>H20. 4. 1</v>
      </c>
      <c r="F130" s="22" t="s">
        <v>24</v>
      </c>
      <c r="G130" s="11" t="s">
        <v>362</v>
      </c>
    </row>
    <row r="131" spans="1:7" ht="27">
      <c r="A131" s="4">
        <f>SUBTOTAL(3,$B$3:B131)</f>
        <v>129</v>
      </c>
      <c r="B131" s="15" t="s">
        <v>216</v>
      </c>
      <c r="C131" s="25" t="s">
        <v>365</v>
      </c>
      <c r="D131" s="6" t="s">
        <v>366</v>
      </c>
      <c r="E131" s="33" t="str">
        <f t="shared" si="1"/>
        <v>H20. 4. 1</v>
      </c>
      <c r="F131" s="22" t="s">
        <v>24</v>
      </c>
      <c r="G131" s="11" t="s">
        <v>362</v>
      </c>
    </row>
    <row r="132" spans="1:7" ht="27">
      <c r="A132" s="4">
        <f>SUBTOTAL(3,$B$3:B132)</f>
        <v>130</v>
      </c>
      <c r="B132" s="15" t="s">
        <v>216</v>
      </c>
      <c r="C132" s="25" t="s">
        <v>367</v>
      </c>
      <c r="D132" s="6" t="s">
        <v>368</v>
      </c>
      <c r="E132" s="33" t="str">
        <f t="shared" ref="E132:E195" si="2">D132</f>
        <v>H24. 4. 11</v>
      </c>
      <c r="F132" s="22" t="s">
        <v>24</v>
      </c>
      <c r="G132" s="11" t="s">
        <v>362</v>
      </c>
    </row>
    <row r="133" spans="1:7" ht="27">
      <c r="A133" s="4">
        <f>SUBTOTAL(3,$B$3:B133)</f>
        <v>131</v>
      </c>
      <c r="B133" s="15" t="s">
        <v>216</v>
      </c>
      <c r="C133" s="25" t="s">
        <v>369</v>
      </c>
      <c r="D133" s="5" t="s">
        <v>370</v>
      </c>
      <c r="E133" s="33" t="str">
        <f t="shared" si="2"/>
        <v>H26. 4. 1</v>
      </c>
      <c r="F133" s="22" t="s">
        <v>23</v>
      </c>
      <c r="G133" s="11" t="s">
        <v>371</v>
      </c>
    </row>
    <row r="134" spans="1:7" ht="27">
      <c r="A134" s="4">
        <f>SUBTOTAL(3,$B$3:B134)</f>
        <v>132</v>
      </c>
      <c r="B134" s="15" t="s">
        <v>216</v>
      </c>
      <c r="C134" s="25" t="s">
        <v>372</v>
      </c>
      <c r="D134" s="5" t="s">
        <v>373</v>
      </c>
      <c r="E134" s="33" t="str">
        <f t="shared" si="2"/>
        <v>H18. 10. 1</v>
      </c>
      <c r="F134" s="22" t="s">
        <v>23</v>
      </c>
      <c r="G134" s="11" t="s">
        <v>374</v>
      </c>
    </row>
    <row r="135" spans="1:7" ht="27">
      <c r="A135" s="4">
        <f>SUBTOTAL(3,$B$3:B135)</f>
        <v>133</v>
      </c>
      <c r="B135" s="15" t="s">
        <v>216</v>
      </c>
      <c r="C135" s="25" t="s">
        <v>375</v>
      </c>
      <c r="D135" s="5" t="s">
        <v>376</v>
      </c>
      <c r="E135" s="33" t="str">
        <f t="shared" si="2"/>
        <v>H18. 4. 1</v>
      </c>
      <c r="F135" s="22" t="s">
        <v>23</v>
      </c>
      <c r="G135" s="11" t="s">
        <v>377</v>
      </c>
    </row>
    <row r="136" spans="1:7" ht="27">
      <c r="A136" s="4">
        <f>SUBTOTAL(3,$B$3:B136)</f>
        <v>134</v>
      </c>
      <c r="B136" s="15" t="s">
        <v>216</v>
      </c>
      <c r="C136" s="25" t="s">
        <v>472</v>
      </c>
      <c r="D136" s="5" t="s">
        <v>378</v>
      </c>
      <c r="E136" s="33" t="str">
        <f t="shared" si="2"/>
        <v>H23. 5. 31</v>
      </c>
      <c r="F136" s="22" t="s">
        <v>23</v>
      </c>
      <c r="G136" s="11" t="s">
        <v>379</v>
      </c>
    </row>
    <row r="137" spans="1:7" ht="94.5">
      <c r="A137" s="4">
        <f>SUBTOTAL(3,$B$3:B137)</f>
        <v>135</v>
      </c>
      <c r="B137" s="15" t="s">
        <v>465</v>
      </c>
      <c r="C137" s="25" t="s">
        <v>459</v>
      </c>
      <c r="D137" s="7">
        <v>39407</v>
      </c>
      <c r="E137" s="33">
        <f t="shared" si="2"/>
        <v>39407</v>
      </c>
      <c r="F137" s="21" t="s">
        <v>23</v>
      </c>
      <c r="G137" s="11" t="s">
        <v>460</v>
      </c>
    </row>
    <row r="138" spans="1:7" ht="54">
      <c r="A138" s="4">
        <f>SUBTOTAL(3,$B$3:B138)</f>
        <v>136</v>
      </c>
      <c r="B138" s="15" t="s">
        <v>465</v>
      </c>
      <c r="C138" s="25" t="s">
        <v>461</v>
      </c>
      <c r="D138" s="7">
        <v>39531</v>
      </c>
      <c r="E138" s="33">
        <f t="shared" si="2"/>
        <v>39531</v>
      </c>
      <c r="F138" s="21" t="s">
        <v>23</v>
      </c>
      <c r="G138" s="11" t="s">
        <v>462</v>
      </c>
    </row>
    <row r="139" spans="1:7" ht="40.5">
      <c r="A139" s="4">
        <f>SUBTOTAL(3,$B$3:B139)</f>
        <v>137</v>
      </c>
      <c r="B139" s="15" t="s">
        <v>465</v>
      </c>
      <c r="C139" s="25" t="s">
        <v>463</v>
      </c>
      <c r="D139" s="7">
        <v>40168</v>
      </c>
      <c r="E139" s="33">
        <f t="shared" si="2"/>
        <v>40168</v>
      </c>
      <c r="F139" s="21" t="s">
        <v>23</v>
      </c>
      <c r="G139" s="11" t="s">
        <v>464</v>
      </c>
    </row>
    <row r="140" spans="1:7" ht="121.5">
      <c r="A140" s="4">
        <f>SUBTOTAL(3,$B$3:B140)</f>
        <v>138</v>
      </c>
      <c r="B140" s="15" t="s">
        <v>465</v>
      </c>
      <c r="C140" s="25" t="s">
        <v>466</v>
      </c>
      <c r="D140" s="7">
        <v>42726</v>
      </c>
      <c r="E140" s="33">
        <f t="shared" si="2"/>
        <v>42726</v>
      </c>
      <c r="F140" s="21" t="s">
        <v>23</v>
      </c>
      <c r="G140" s="11" t="s">
        <v>467</v>
      </c>
    </row>
    <row r="141" spans="1:7" ht="94.5">
      <c r="A141" s="4">
        <f>SUBTOTAL(3,$B$3:B141)</f>
        <v>139</v>
      </c>
      <c r="B141" s="15" t="s">
        <v>468</v>
      </c>
      <c r="C141" s="25" t="s">
        <v>459</v>
      </c>
      <c r="D141" s="7">
        <v>39407</v>
      </c>
      <c r="E141" s="33">
        <f t="shared" si="2"/>
        <v>39407</v>
      </c>
      <c r="F141" s="21" t="s">
        <v>23</v>
      </c>
      <c r="G141" s="11" t="s">
        <v>460</v>
      </c>
    </row>
    <row r="142" spans="1:7" ht="54">
      <c r="A142" s="4">
        <f>SUBTOTAL(3,$B$3:B142)</f>
        <v>140</v>
      </c>
      <c r="B142" s="15" t="s">
        <v>468</v>
      </c>
      <c r="C142" s="25" t="s">
        <v>461</v>
      </c>
      <c r="D142" s="7">
        <v>39531</v>
      </c>
      <c r="E142" s="33">
        <f t="shared" si="2"/>
        <v>39531</v>
      </c>
      <c r="F142" s="21" t="s">
        <v>23</v>
      </c>
      <c r="G142" s="11" t="s">
        <v>462</v>
      </c>
    </row>
    <row r="143" spans="1:7" ht="40.5">
      <c r="A143" s="4">
        <f>SUBTOTAL(3,$B$3:B143)</f>
        <v>141</v>
      </c>
      <c r="B143" s="15" t="s">
        <v>468</v>
      </c>
      <c r="C143" s="25" t="s">
        <v>463</v>
      </c>
      <c r="D143" s="7">
        <v>40168</v>
      </c>
      <c r="E143" s="33">
        <f t="shared" si="2"/>
        <v>40168</v>
      </c>
      <c r="F143" s="21" t="s">
        <v>23</v>
      </c>
      <c r="G143" s="11" t="s">
        <v>464</v>
      </c>
    </row>
    <row r="144" spans="1:7" ht="38.25" customHeight="1">
      <c r="A144" s="4">
        <f>SUBTOTAL(3,$B$3:B144)</f>
        <v>142</v>
      </c>
      <c r="B144" s="15" t="s">
        <v>468</v>
      </c>
      <c r="C144" s="25" t="s">
        <v>466</v>
      </c>
      <c r="D144" s="7">
        <v>42726</v>
      </c>
      <c r="E144" s="33">
        <f t="shared" si="2"/>
        <v>42726</v>
      </c>
      <c r="F144" s="21" t="s">
        <v>23</v>
      </c>
      <c r="G144" s="11" t="s">
        <v>467</v>
      </c>
    </row>
    <row r="145" spans="1:7" ht="40.5">
      <c r="A145" s="4">
        <f>SUBTOTAL(3,$B$3:B145)</f>
        <v>143</v>
      </c>
      <c r="B145" s="15" t="s">
        <v>218</v>
      </c>
      <c r="C145" s="25" t="s">
        <v>103</v>
      </c>
      <c r="D145" s="5">
        <v>39407</v>
      </c>
      <c r="E145" s="33">
        <f t="shared" si="2"/>
        <v>39407</v>
      </c>
      <c r="F145" s="22" t="s">
        <v>23</v>
      </c>
      <c r="G145" s="11" t="s">
        <v>104</v>
      </c>
    </row>
    <row r="146" spans="1:7" ht="40.5">
      <c r="A146" s="4">
        <f>SUBTOTAL(3,$B$3:B146)</f>
        <v>144</v>
      </c>
      <c r="B146" s="15" t="s">
        <v>218</v>
      </c>
      <c r="C146" s="25" t="s">
        <v>219</v>
      </c>
      <c r="D146" s="5">
        <v>41848</v>
      </c>
      <c r="E146" s="33">
        <f t="shared" si="2"/>
        <v>41848</v>
      </c>
      <c r="F146" s="22" t="s">
        <v>23</v>
      </c>
      <c r="G146" s="11" t="s">
        <v>105</v>
      </c>
    </row>
    <row r="147" spans="1:7" ht="89.25" customHeight="1">
      <c r="A147" s="4">
        <f>SUBTOTAL(3,$B$3:B147)</f>
        <v>145</v>
      </c>
      <c r="B147" s="15" t="s">
        <v>218</v>
      </c>
      <c r="C147" s="25" t="s">
        <v>172</v>
      </c>
      <c r="D147" s="5">
        <v>38443</v>
      </c>
      <c r="E147" s="33">
        <f t="shared" si="2"/>
        <v>38443</v>
      </c>
      <c r="F147" s="22" t="s">
        <v>19</v>
      </c>
      <c r="G147" s="11" t="s">
        <v>173</v>
      </c>
    </row>
    <row r="148" spans="1:7" ht="86.25" customHeight="1">
      <c r="A148" s="4">
        <f>SUBTOTAL(3,$B$3:B148)</f>
        <v>146</v>
      </c>
      <c r="B148" s="15" t="s">
        <v>218</v>
      </c>
      <c r="C148" s="25" t="s">
        <v>174</v>
      </c>
      <c r="D148" s="5">
        <v>38917</v>
      </c>
      <c r="E148" s="33">
        <f t="shared" si="2"/>
        <v>38917</v>
      </c>
      <c r="F148" s="22" t="s">
        <v>19</v>
      </c>
      <c r="G148" s="11" t="s">
        <v>173</v>
      </c>
    </row>
    <row r="149" spans="1:7" ht="89.25" customHeight="1">
      <c r="A149" s="4">
        <f>SUBTOTAL(3,$B$3:B149)</f>
        <v>147</v>
      </c>
      <c r="B149" s="15" t="s">
        <v>218</v>
      </c>
      <c r="C149" s="25" t="s">
        <v>175</v>
      </c>
      <c r="D149" s="5">
        <v>39000</v>
      </c>
      <c r="E149" s="33">
        <f t="shared" si="2"/>
        <v>39000</v>
      </c>
      <c r="F149" s="22" t="s">
        <v>19</v>
      </c>
      <c r="G149" s="11" t="s">
        <v>173</v>
      </c>
    </row>
    <row r="150" spans="1:7" ht="54">
      <c r="A150" s="4">
        <f>SUBTOTAL(3,$B$3:B150)</f>
        <v>148</v>
      </c>
      <c r="B150" s="15" t="s">
        <v>218</v>
      </c>
      <c r="C150" s="25" t="s">
        <v>176</v>
      </c>
      <c r="D150" s="5">
        <v>39052</v>
      </c>
      <c r="E150" s="33">
        <f t="shared" si="2"/>
        <v>39052</v>
      </c>
      <c r="F150" s="22" t="s">
        <v>19</v>
      </c>
      <c r="G150" s="11" t="s">
        <v>177</v>
      </c>
    </row>
    <row r="151" spans="1:7" ht="162">
      <c r="A151" s="4">
        <f>SUBTOTAL(3,$B$3:B151)</f>
        <v>149</v>
      </c>
      <c r="B151" s="15" t="s">
        <v>218</v>
      </c>
      <c r="C151" s="25" t="s">
        <v>178</v>
      </c>
      <c r="D151" s="5">
        <v>39514</v>
      </c>
      <c r="E151" s="33">
        <f t="shared" si="2"/>
        <v>39514</v>
      </c>
      <c r="F151" s="22" t="s">
        <v>19</v>
      </c>
      <c r="G151" s="11" t="s">
        <v>380</v>
      </c>
    </row>
    <row r="152" spans="1:7" ht="94.5" customHeight="1">
      <c r="A152" s="4">
        <f>SUBTOTAL(3,$B$3:B152)</f>
        <v>150</v>
      </c>
      <c r="B152" s="15" t="s">
        <v>218</v>
      </c>
      <c r="C152" s="25" t="s">
        <v>179</v>
      </c>
      <c r="D152" s="5">
        <v>40087</v>
      </c>
      <c r="E152" s="33">
        <f t="shared" si="2"/>
        <v>40087</v>
      </c>
      <c r="F152" s="22" t="s">
        <v>19</v>
      </c>
      <c r="G152" s="11" t="s">
        <v>180</v>
      </c>
    </row>
    <row r="153" spans="1:7" ht="148.5">
      <c r="A153" s="4">
        <f>SUBTOTAL(3,$B$3:B153)</f>
        <v>151</v>
      </c>
      <c r="B153" s="15" t="s">
        <v>218</v>
      </c>
      <c r="C153" s="25" t="s">
        <v>220</v>
      </c>
      <c r="D153" s="5">
        <v>42333</v>
      </c>
      <c r="E153" s="33">
        <f t="shared" si="2"/>
        <v>42333</v>
      </c>
      <c r="F153" s="22" t="s">
        <v>23</v>
      </c>
      <c r="G153" s="11" t="s">
        <v>221</v>
      </c>
    </row>
    <row r="154" spans="1:7" ht="43.5" customHeight="1">
      <c r="A154" s="4">
        <f>SUBTOTAL(3,$B$3:B154)</f>
        <v>152</v>
      </c>
      <c r="B154" s="15" t="s">
        <v>218</v>
      </c>
      <c r="C154" s="25" t="s">
        <v>381</v>
      </c>
      <c r="D154" s="5">
        <v>41000</v>
      </c>
      <c r="E154" s="33">
        <f t="shared" si="2"/>
        <v>41000</v>
      </c>
      <c r="F154" s="22" t="s">
        <v>21</v>
      </c>
      <c r="G154" s="11" t="s">
        <v>382</v>
      </c>
    </row>
    <row r="155" spans="1:7" ht="40.5">
      <c r="A155" s="4">
        <f>SUBTOTAL(3,$B$3:B155)</f>
        <v>153</v>
      </c>
      <c r="B155" s="15" t="s">
        <v>222</v>
      </c>
      <c r="C155" s="25" t="s">
        <v>145</v>
      </c>
      <c r="D155" s="5">
        <v>38043</v>
      </c>
      <c r="E155" s="33">
        <f t="shared" si="2"/>
        <v>38043</v>
      </c>
      <c r="F155" s="22" t="s">
        <v>23</v>
      </c>
      <c r="G155" s="11" t="s">
        <v>146</v>
      </c>
    </row>
    <row r="156" spans="1:7" ht="27">
      <c r="A156" s="4">
        <f>SUBTOTAL(3,$B$3:B156)</f>
        <v>154</v>
      </c>
      <c r="B156" s="15" t="s">
        <v>222</v>
      </c>
      <c r="C156" s="25" t="s">
        <v>147</v>
      </c>
      <c r="D156" s="5">
        <v>39127</v>
      </c>
      <c r="E156" s="33">
        <f t="shared" si="2"/>
        <v>39127</v>
      </c>
      <c r="F156" s="22" t="s">
        <v>23</v>
      </c>
      <c r="G156" s="11" t="s">
        <v>148</v>
      </c>
    </row>
    <row r="157" spans="1:7" ht="54">
      <c r="A157" s="4">
        <f>SUBTOTAL(3,$B$3:B157)</f>
        <v>155</v>
      </c>
      <c r="B157" s="15" t="s">
        <v>222</v>
      </c>
      <c r="C157" s="25" t="s">
        <v>149</v>
      </c>
      <c r="D157" s="5">
        <v>42545</v>
      </c>
      <c r="E157" s="33">
        <f t="shared" si="2"/>
        <v>42545</v>
      </c>
      <c r="F157" s="22" t="s">
        <v>23</v>
      </c>
      <c r="G157" s="11" t="s">
        <v>383</v>
      </c>
    </row>
    <row r="158" spans="1:7" ht="67.5">
      <c r="A158" s="4">
        <f>SUBTOTAL(3,$B$3:B158)</f>
        <v>156</v>
      </c>
      <c r="B158" s="15" t="s">
        <v>222</v>
      </c>
      <c r="C158" s="25" t="s">
        <v>150</v>
      </c>
      <c r="D158" s="5">
        <v>41240</v>
      </c>
      <c r="E158" s="33">
        <f t="shared" si="2"/>
        <v>41240</v>
      </c>
      <c r="F158" s="22" t="s">
        <v>23</v>
      </c>
      <c r="G158" s="11" t="s">
        <v>473</v>
      </c>
    </row>
    <row r="159" spans="1:7" ht="54">
      <c r="A159" s="4">
        <f>SUBTOTAL(3,$B$3:B159)</f>
        <v>157</v>
      </c>
      <c r="B159" s="15" t="s">
        <v>222</v>
      </c>
      <c r="C159" s="25" t="s">
        <v>151</v>
      </c>
      <c r="D159" s="5">
        <v>40599</v>
      </c>
      <c r="E159" s="33">
        <f t="shared" si="2"/>
        <v>40599</v>
      </c>
      <c r="F159" s="22" t="s">
        <v>23</v>
      </c>
      <c r="G159" s="11" t="s">
        <v>152</v>
      </c>
    </row>
    <row r="160" spans="1:7" ht="68.25" customHeight="1">
      <c r="A160" s="4">
        <f>SUBTOTAL(3,$B$3:B160)</f>
        <v>158</v>
      </c>
      <c r="B160" s="15" t="s">
        <v>222</v>
      </c>
      <c r="C160" s="25" t="s">
        <v>153</v>
      </c>
      <c r="D160" s="5">
        <v>39154</v>
      </c>
      <c r="E160" s="33">
        <f t="shared" si="2"/>
        <v>39154</v>
      </c>
      <c r="F160" s="22" t="s">
        <v>21</v>
      </c>
      <c r="G160" s="11" t="s">
        <v>474</v>
      </c>
    </row>
    <row r="161" spans="1:7" ht="121.5">
      <c r="A161" s="4">
        <f>SUBTOTAL(3,$B$3:B161)</f>
        <v>159</v>
      </c>
      <c r="B161" s="15" t="s">
        <v>222</v>
      </c>
      <c r="C161" s="25" t="s">
        <v>154</v>
      </c>
      <c r="D161" s="5">
        <v>40357</v>
      </c>
      <c r="E161" s="33">
        <f t="shared" si="2"/>
        <v>40357</v>
      </c>
      <c r="F161" s="22" t="s">
        <v>23</v>
      </c>
      <c r="G161" s="11" t="s">
        <v>155</v>
      </c>
    </row>
    <row r="162" spans="1:7" ht="40.5">
      <c r="A162" s="4">
        <f>SUBTOTAL(3,$B$3:B162)</f>
        <v>160</v>
      </c>
      <c r="B162" s="15" t="s">
        <v>222</v>
      </c>
      <c r="C162" s="25" t="s">
        <v>384</v>
      </c>
      <c r="D162" s="5">
        <v>42095</v>
      </c>
      <c r="E162" s="33">
        <f t="shared" si="2"/>
        <v>42095</v>
      </c>
      <c r="F162" s="22" t="s">
        <v>23</v>
      </c>
      <c r="G162" s="11" t="s">
        <v>385</v>
      </c>
    </row>
    <row r="163" spans="1:7" ht="40.5">
      <c r="A163" s="4">
        <f>SUBTOTAL(3,$B$3:B163)</f>
        <v>161</v>
      </c>
      <c r="B163" s="15" t="s">
        <v>223</v>
      </c>
      <c r="C163" s="25" t="s">
        <v>156</v>
      </c>
      <c r="D163" s="27">
        <v>39017</v>
      </c>
      <c r="E163" s="33">
        <f t="shared" si="2"/>
        <v>39017</v>
      </c>
      <c r="F163" s="24" t="s">
        <v>189</v>
      </c>
      <c r="G163" s="18" t="s">
        <v>157</v>
      </c>
    </row>
    <row r="164" spans="1:7" ht="108">
      <c r="A164" s="4">
        <f>SUBTOTAL(3,$B$3:B164)</f>
        <v>162</v>
      </c>
      <c r="B164" s="15" t="s">
        <v>223</v>
      </c>
      <c r="C164" s="25" t="s">
        <v>158</v>
      </c>
      <c r="D164" s="27">
        <v>39542</v>
      </c>
      <c r="E164" s="33">
        <f t="shared" si="2"/>
        <v>39542</v>
      </c>
      <c r="F164" s="24" t="s">
        <v>23</v>
      </c>
      <c r="G164" s="18" t="s">
        <v>159</v>
      </c>
    </row>
    <row r="165" spans="1:7" ht="79.5" customHeight="1">
      <c r="A165" s="4">
        <f>SUBTOTAL(3,$B$3:B165)</f>
        <v>163</v>
      </c>
      <c r="B165" s="15" t="s">
        <v>223</v>
      </c>
      <c r="C165" s="25" t="s">
        <v>160</v>
      </c>
      <c r="D165" s="27">
        <v>39777</v>
      </c>
      <c r="E165" s="33">
        <f t="shared" si="2"/>
        <v>39777</v>
      </c>
      <c r="F165" s="24" t="s">
        <v>23</v>
      </c>
      <c r="G165" s="18" t="s">
        <v>161</v>
      </c>
    </row>
    <row r="166" spans="1:7" ht="105" customHeight="1">
      <c r="A166" s="4">
        <f>SUBTOTAL(3,$B$3:B166)</f>
        <v>164</v>
      </c>
      <c r="B166" s="15" t="s">
        <v>223</v>
      </c>
      <c r="C166" s="25" t="s">
        <v>162</v>
      </c>
      <c r="D166" s="27">
        <v>40221</v>
      </c>
      <c r="E166" s="33">
        <f t="shared" si="2"/>
        <v>40221</v>
      </c>
      <c r="F166" s="24" t="s">
        <v>23</v>
      </c>
      <c r="G166" s="18" t="s">
        <v>163</v>
      </c>
    </row>
    <row r="167" spans="1:7" ht="24">
      <c r="A167" s="4">
        <f>SUBTOTAL(3,$B$3:B167)</f>
        <v>165</v>
      </c>
      <c r="B167" s="15" t="s">
        <v>223</v>
      </c>
      <c r="C167" s="25" t="s">
        <v>164</v>
      </c>
      <c r="D167" s="27">
        <v>39036</v>
      </c>
      <c r="E167" s="33">
        <f t="shared" si="2"/>
        <v>39036</v>
      </c>
      <c r="F167" s="24" t="s">
        <v>19</v>
      </c>
      <c r="G167" s="18" t="s">
        <v>165</v>
      </c>
    </row>
    <row r="168" spans="1:7" ht="24">
      <c r="A168" s="4">
        <f>SUBTOTAL(3,$B$3:B168)</f>
        <v>166</v>
      </c>
      <c r="B168" s="15" t="s">
        <v>223</v>
      </c>
      <c r="C168" s="25" t="s">
        <v>164</v>
      </c>
      <c r="D168" s="27">
        <v>39415</v>
      </c>
      <c r="E168" s="33">
        <f t="shared" si="2"/>
        <v>39415</v>
      </c>
      <c r="F168" s="24" t="s">
        <v>19</v>
      </c>
      <c r="G168" s="18" t="s">
        <v>166</v>
      </c>
    </row>
    <row r="169" spans="1:7" ht="38.25" customHeight="1">
      <c r="A169" s="4">
        <f>SUBTOTAL(3,$B$3:B169)</f>
        <v>167</v>
      </c>
      <c r="B169" s="15" t="s">
        <v>223</v>
      </c>
      <c r="C169" s="25" t="s">
        <v>164</v>
      </c>
      <c r="D169" s="27">
        <v>39766</v>
      </c>
      <c r="E169" s="33">
        <f t="shared" si="2"/>
        <v>39766</v>
      </c>
      <c r="F169" s="24" t="s">
        <v>19</v>
      </c>
      <c r="G169" s="18" t="s">
        <v>167</v>
      </c>
    </row>
    <row r="170" spans="1:7" ht="38.25" customHeight="1">
      <c r="A170" s="4">
        <f>SUBTOTAL(3,$B$3:B170)</f>
        <v>168</v>
      </c>
      <c r="B170" s="15" t="s">
        <v>223</v>
      </c>
      <c r="C170" s="25" t="s">
        <v>164</v>
      </c>
      <c r="D170" s="27">
        <v>39841</v>
      </c>
      <c r="E170" s="33">
        <f t="shared" si="2"/>
        <v>39841</v>
      </c>
      <c r="F170" s="24" t="s">
        <v>19</v>
      </c>
      <c r="G170" s="18" t="s">
        <v>168</v>
      </c>
    </row>
    <row r="171" spans="1:7" ht="38.25" customHeight="1">
      <c r="A171" s="4">
        <f>SUBTOTAL(3,$B$3:B171)</f>
        <v>169</v>
      </c>
      <c r="B171" s="15" t="s">
        <v>223</v>
      </c>
      <c r="C171" s="25" t="s">
        <v>169</v>
      </c>
      <c r="D171" s="27">
        <v>39188</v>
      </c>
      <c r="E171" s="33">
        <f t="shared" si="2"/>
        <v>39188</v>
      </c>
      <c r="F171" s="24" t="s">
        <v>24</v>
      </c>
      <c r="G171" s="18" t="s">
        <v>170</v>
      </c>
    </row>
    <row r="172" spans="1:7" ht="27">
      <c r="A172" s="4">
        <f>SUBTOTAL(3,$B$3:B172)</f>
        <v>170</v>
      </c>
      <c r="B172" s="15" t="s">
        <v>223</v>
      </c>
      <c r="C172" s="25" t="s">
        <v>510</v>
      </c>
      <c r="D172" s="27">
        <v>42054</v>
      </c>
      <c r="E172" s="33">
        <f t="shared" si="2"/>
        <v>42054</v>
      </c>
      <c r="F172" s="24" t="s">
        <v>23</v>
      </c>
      <c r="G172" s="18" t="s">
        <v>224</v>
      </c>
    </row>
    <row r="173" spans="1:7" ht="66" customHeight="1">
      <c r="A173" s="4">
        <f>SUBTOTAL(3,$B$3:B173)</f>
        <v>171</v>
      </c>
      <c r="B173" s="15" t="s">
        <v>223</v>
      </c>
      <c r="C173" s="25" t="s">
        <v>225</v>
      </c>
      <c r="D173" s="27">
        <v>42110</v>
      </c>
      <c r="E173" s="33">
        <f t="shared" si="2"/>
        <v>42110</v>
      </c>
      <c r="F173" s="24" t="s">
        <v>23</v>
      </c>
      <c r="G173" s="18" t="s">
        <v>226</v>
      </c>
    </row>
    <row r="174" spans="1:7" ht="120">
      <c r="A174" s="4">
        <f>SUBTOTAL(3,$B$3:B174)</f>
        <v>172</v>
      </c>
      <c r="B174" s="15" t="s">
        <v>223</v>
      </c>
      <c r="C174" s="25" t="s">
        <v>508</v>
      </c>
      <c r="D174" s="27">
        <v>42446</v>
      </c>
      <c r="E174" s="33">
        <f t="shared" si="2"/>
        <v>42446</v>
      </c>
      <c r="F174" s="24" t="s">
        <v>23</v>
      </c>
      <c r="G174" s="18" t="s">
        <v>509</v>
      </c>
    </row>
    <row r="175" spans="1:7" ht="40.5">
      <c r="A175" s="4">
        <f>SUBTOTAL(3,$B$3:B175)</f>
        <v>173</v>
      </c>
      <c r="B175" s="15" t="s">
        <v>227</v>
      </c>
      <c r="C175" s="25" t="s">
        <v>143</v>
      </c>
      <c r="D175" s="27" t="s">
        <v>28</v>
      </c>
      <c r="E175" s="33" t="str">
        <f t="shared" si="2"/>
        <v>平成26年度</v>
      </c>
      <c r="F175" s="24" t="s">
        <v>17</v>
      </c>
      <c r="G175" s="18" t="s">
        <v>144</v>
      </c>
    </row>
    <row r="176" spans="1:7" ht="43.5" customHeight="1">
      <c r="A176" s="4">
        <f>SUBTOTAL(3,$B$3:B176)</f>
        <v>174</v>
      </c>
      <c r="B176" s="15" t="s">
        <v>228</v>
      </c>
      <c r="C176" s="25" t="s">
        <v>488</v>
      </c>
      <c r="D176" s="27" t="s">
        <v>489</v>
      </c>
      <c r="E176" s="33">
        <v>42519</v>
      </c>
      <c r="F176" s="24" t="s">
        <v>23</v>
      </c>
      <c r="G176" s="18" t="s">
        <v>490</v>
      </c>
    </row>
    <row r="177" spans="1:7" ht="38.25" customHeight="1">
      <c r="A177" s="4">
        <f>SUBTOTAL(3,$B$3:B177)</f>
        <v>175</v>
      </c>
      <c r="B177" s="15" t="s">
        <v>228</v>
      </c>
      <c r="C177" s="25" t="s">
        <v>491</v>
      </c>
      <c r="D177" s="27" t="s">
        <v>492</v>
      </c>
      <c r="E177" s="33">
        <v>42651</v>
      </c>
      <c r="F177" s="24" t="s">
        <v>23</v>
      </c>
      <c r="G177" s="18" t="s">
        <v>496</v>
      </c>
    </row>
    <row r="178" spans="1:7" ht="27.75" customHeight="1">
      <c r="A178" s="4">
        <f>SUBTOTAL(3,$B$3:B178)</f>
        <v>176</v>
      </c>
      <c r="B178" s="15" t="s">
        <v>228</v>
      </c>
      <c r="C178" s="25" t="s">
        <v>493</v>
      </c>
      <c r="D178" s="27" t="s">
        <v>494</v>
      </c>
      <c r="E178" s="33">
        <v>42696</v>
      </c>
      <c r="F178" s="24" t="s">
        <v>23</v>
      </c>
      <c r="G178" s="18" t="s">
        <v>495</v>
      </c>
    </row>
    <row r="179" spans="1:7" ht="36">
      <c r="A179" s="4">
        <f>SUBTOTAL(3,$B$3:B179)</f>
        <v>177</v>
      </c>
      <c r="B179" s="15" t="s">
        <v>228</v>
      </c>
      <c r="C179" s="25" t="s">
        <v>497</v>
      </c>
      <c r="D179" s="27" t="s">
        <v>498</v>
      </c>
      <c r="E179" s="33">
        <v>42756</v>
      </c>
      <c r="F179" s="24" t="s">
        <v>23</v>
      </c>
      <c r="G179" s="18" t="s">
        <v>499</v>
      </c>
    </row>
    <row r="180" spans="1:7" ht="53.25" customHeight="1">
      <c r="A180" s="4">
        <f>SUBTOTAL(3,$B$3:B180)</f>
        <v>178</v>
      </c>
      <c r="B180" s="15" t="s">
        <v>228</v>
      </c>
      <c r="C180" s="25" t="s">
        <v>500</v>
      </c>
      <c r="D180" s="27" t="s">
        <v>501</v>
      </c>
      <c r="E180" s="33">
        <v>42774</v>
      </c>
      <c r="F180" s="24" t="s">
        <v>23</v>
      </c>
      <c r="G180" s="18" t="s">
        <v>502</v>
      </c>
    </row>
    <row r="181" spans="1:7" ht="94.5">
      <c r="A181" s="4">
        <f>SUBTOTAL(3,$B$3:B181)</f>
        <v>179</v>
      </c>
      <c r="B181" s="15" t="s">
        <v>455</v>
      </c>
      <c r="C181" s="25" t="s">
        <v>456</v>
      </c>
      <c r="D181" s="5">
        <v>42577</v>
      </c>
      <c r="E181" s="33">
        <f t="shared" si="2"/>
        <v>42577</v>
      </c>
      <c r="F181" s="22" t="s">
        <v>457</v>
      </c>
      <c r="G181" s="11" t="s">
        <v>458</v>
      </c>
    </row>
    <row r="182" spans="1:7" ht="40.5">
      <c r="A182" s="4">
        <f>SUBTOTAL(3,$B$3:B182)</f>
        <v>180</v>
      </c>
      <c r="B182" s="15" t="s">
        <v>229</v>
      </c>
      <c r="C182" s="25" t="s">
        <v>61</v>
      </c>
      <c r="D182" s="5">
        <v>40298</v>
      </c>
      <c r="E182" s="33">
        <f t="shared" si="2"/>
        <v>40298</v>
      </c>
      <c r="F182" s="22" t="s">
        <v>23</v>
      </c>
      <c r="G182" s="11" t="s">
        <v>62</v>
      </c>
    </row>
    <row r="183" spans="1:7" ht="23.25" customHeight="1">
      <c r="A183" s="4">
        <f>SUBTOTAL(3,$B$3:B183)</f>
        <v>181</v>
      </c>
      <c r="B183" s="15" t="s">
        <v>229</v>
      </c>
      <c r="C183" s="25" t="s">
        <v>63</v>
      </c>
      <c r="D183" s="5">
        <v>37501</v>
      </c>
      <c r="E183" s="33">
        <f t="shared" si="2"/>
        <v>37501</v>
      </c>
      <c r="F183" s="22" t="s">
        <v>23</v>
      </c>
      <c r="G183" s="11" t="s">
        <v>64</v>
      </c>
    </row>
    <row r="184" spans="1:7" ht="33" customHeight="1">
      <c r="A184" s="4">
        <f>SUBTOTAL(3,$B$3:B184)</f>
        <v>182</v>
      </c>
      <c r="B184" s="15" t="s">
        <v>229</v>
      </c>
      <c r="C184" s="25" t="s">
        <v>65</v>
      </c>
      <c r="D184" s="5" t="s">
        <v>386</v>
      </c>
      <c r="E184" s="33" t="str">
        <f t="shared" si="2"/>
        <v>平成14年</v>
      </c>
      <c r="F184" s="22" t="s">
        <v>23</v>
      </c>
      <c r="G184" s="11" t="s">
        <v>66</v>
      </c>
    </row>
    <row r="185" spans="1:7" ht="40.5">
      <c r="A185" s="4">
        <f>SUBTOTAL(3,$B$3:B185)</f>
        <v>183</v>
      </c>
      <c r="B185" s="15" t="s">
        <v>229</v>
      </c>
      <c r="C185" s="25" t="s">
        <v>67</v>
      </c>
      <c r="D185" s="5">
        <v>32112</v>
      </c>
      <c r="E185" s="33">
        <f t="shared" si="2"/>
        <v>32112</v>
      </c>
      <c r="F185" s="22" t="s">
        <v>23</v>
      </c>
      <c r="G185" s="11" t="s">
        <v>68</v>
      </c>
    </row>
    <row r="186" spans="1:7" ht="13.5">
      <c r="A186" s="4">
        <f>SUBTOTAL(3,$B$3:B186)</f>
        <v>184</v>
      </c>
      <c r="B186" s="15" t="s">
        <v>229</v>
      </c>
      <c r="C186" s="25" t="s">
        <v>230</v>
      </c>
      <c r="D186" s="5">
        <v>42353</v>
      </c>
      <c r="E186" s="33">
        <f t="shared" si="2"/>
        <v>42353</v>
      </c>
      <c r="F186" s="22" t="s">
        <v>23</v>
      </c>
      <c r="G186" s="11" t="s">
        <v>231</v>
      </c>
    </row>
    <row r="187" spans="1:7" ht="121.5">
      <c r="A187" s="4">
        <f>SUBTOTAL(3,$B$3:B187)</f>
        <v>185</v>
      </c>
      <c r="B187" s="15" t="s">
        <v>232</v>
      </c>
      <c r="C187" s="25" t="s">
        <v>387</v>
      </c>
      <c r="D187" s="5">
        <v>40610</v>
      </c>
      <c r="E187" s="33">
        <f t="shared" si="2"/>
        <v>40610</v>
      </c>
      <c r="F187" s="22" t="s">
        <v>19</v>
      </c>
      <c r="G187" s="11" t="s">
        <v>518</v>
      </c>
    </row>
    <row r="188" spans="1:7" ht="67.5" customHeight="1">
      <c r="A188" s="4">
        <f>SUBTOTAL(3,$B$3:B188)</f>
        <v>186</v>
      </c>
      <c r="B188" s="15" t="s">
        <v>232</v>
      </c>
      <c r="C188" s="25" t="s">
        <v>388</v>
      </c>
      <c r="D188" s="8" t="s">
        <v>22</v>
      </c>
      <c r="E188" s="33" t="str">
        <f t="shared" si="2"/>
        <v>平成20年度</v>
      </c>
      <c r="F188" s="22" t="s">
        <v>23</v>
      </c>
      <c r="G188" s="11" t="s">
        <v>389</v>
      </c>
    </row>
    <row r="189" spans="1:7" ht="67.5">
      <c r="A189" s="4">
        <f>SUBTOTAL(3,$B$3:B189)</f>
        <v>187</v>
      </c>
      <c r="B189" s="15" t="s">
        <v>233</v>
      </c>
      <c r="C189" s="25" t="s">
        <v>85</v>
      </c>
      <c r="D189" s="5">
        <v>42614</v>
      </c>
      <c r="E189" s="33">
        <f t="shared" si="2"/>
        <v>42614</v>
      </c>
      <c r="F189" s="22" t="s">
        <v>23</v>
      </c>
      <c r="G189" s="11" t="s">
        <v>391</v>
      </c>
    </row>
    <row r="190" spans="1:7" ht="58.5" customHeight="1">
      <c r="A190" s="4">
        <f>SUBTOTAL(3,$B$3:B190)</f>
        <v>188</v>
      </c>
      <c r="B190" s="15" t="s">
        <v>233</v>
      </c>
      <c r="C190" s="25" t="s">
        <v>390</v>
      </c>
      <c r="D190" s="5">
        <v>42492</v>
      </c>
      <c r="E190" s="33">
        <f t="shared" si="2"/>
        <v>42492</v>
      </c>
      <c r="F190" s="22" t="s">
        <v>23</v>
      </c>
      <c r="G190" s="11" t="s">
        <v>392</v>
      </c>
    </row>
    <row r="191" spans="1:7" ht="94.5">
      <c r="A191" s="4">
        <f>SUBTOTAL(3,$B$3:B191)</f>
        <v>189</v>
      </c>
      <c r="B191" s="15" t="s">
        <v>233</v>
      </c>
      <c r="C191" s="25" t="s">
        <v>86</v>
      </c>
      <c r="D191" s="5">
        <v>42527</v>
      </c>
      <c r="E191" s="33">
        <f t="shared" si="2"/>
        <v>42527</v>
      </c>
      <c r="F191" s="22" t="s">
        <v>23</v>
      </c>
      <c r="G191" s="11" t="s">
        <v>393</v>
      </c>
    </row>
    <row r="192" spans="1:7" ht="36.75" customHeight="1">
      <c r="A192" s="4">
        <f>SUBTOTAL(3,$B$3:B192)</f>
        <v>190</v>
      </c>
      <c r="B192" s="31" t="s">
        <v>185</v>
      </c>
      <c r="C192" s="25" t="s">
        <v>239</v>
      </c>
      <c r="D192" s="5">
        <v>42461</v>
      </c>
      <c r="E192" s="33">
        <f t="shared" si="2"/>
        <v>42461</v>
      </c>
      <c r="F192" s="22" t="s">
        <v>24</v>
      </c>
      <c r="G192" s="11" t="s">
        <v>394</v>
      </c>
    </row>
    <row r="193" spans="1:7" ht="63" customHeight="1">
      <c r="A193" s="4">
        <f>SUBTOTAL(3,$B$3:B193)</f>
        <v>191</v>
      </c>
      <c r="B193" s="15" t="s">
        <v>234</v>
      </c>
      <c r="C193" s="25" t="s">
        <v>395</v>
      </c>
      <c r="D193" s="9">
        <v>37712</v>
      </c>
      <c r="E193" s="33">
        <f t="shared" si="2"/>
        <v>37712</v>
      </c>
      <c r="F193" s="22" t="s">
        <v>17</v>
      </c>
      <c r="G193" s="11" t="s">
        <v>396</v>
      </c>
    </row>
    <row r="194" spans="1:7" ht="27">
      <c r="A194" s="4">
        <f>SUBTOTAL(3,$B$3:B194)</f>
        <v>192</v>
      </c>
      <c r="B194" s="15" t="s">
        <v>235</v>
      </c>
      <c r="C194" s="25" t="s">
        <v>397</v>
      </c>
      <c r="D194" s="5">
        <v>41492</v>
      </c>
      <c r="E194" s="33">
        <f t="shared" si="2"/>
        <v>41492</v>
      </c>
      <c r="F194" s="22" t="s">
        <v>23</v>
      </c>
      <c r="G194" s="11" t="s">
        <v>398</v>
      </c>
    </row>
    <row r="195" spans="1:7" ht="27">
      <c r="A195" s="4">
        <f>SUBTOTAL(3,$B$3:B195)</f>
        <v>193</v>
      </c>
      <c r="B195" s="15" t="s">
        <v>235</v>
      </c>
      <c r="C195" s="25" t="s">
        <v>399</v>
      </c>
      <c r="D195" s="5">
        <v>41660</v>
      </c>
      <c r="E195" s="33">
        <f t="shared" si="2"/>
        <v>41660</v>
      </c>
      <c r="F195" s="22" t="s">
        <v>23</v>
      </c>
      <c r="G195" s="11" t="s">
        <v>400</v>
      </c>
    </row>
    <row r="196" spans="1:7" ht="27">
      <c r="A196" s="4">
        <f>SUBTOTAL(3,$B$3:B196)</f>
        <v>194</v>
      </c>
      <c r="B196" s="15" t="s">
        <v>235</v>
      </c>
      <c r="C196" s="25" t="s">
        <v>401</v>
      </c>
      <c r="D196" s="5">
        <v>41774</v>
      </c>
      <c r="E196" s="33">
        <f t="shared" ref="E196:E239" si="3">D196</f>
        <v>41774</v>
      </c>
      <c r="F196" s="22" t="s">
        <v>24</v>
      </c>
      <c r="G196" s="11" t="s">
        <v>402</v>
      </c>
    </row>
    <row r="197" spans="1:7" ht="40.5">
      <c r="A197" s="4">
        <f>SUBTOTAL(3,$B$3:B197)</f>
        <v>195</v>
      </c>
      <c r="B197" s="15" t="s">
        <v>235</v>
      </c>
      <c r="C197" s="25" t="s">
        <v>403</v>
      </c>
      <c r="D197" s="5">
        <v>41809</v>
      </c>
      <c r="E197" s="33">
        <f t="shared" si="3"/>
        <v>41809</v>
      </c>
      <c r="F197" s="22" t="s">
        <v>17</v>
      </c>
      <c r="G197" s="11" t="s">
        <v>404</v>
      </c>
    </row>
    <row r="198" spans="1:7" ht="40.5">
      <c r="A198" s="4">
        <f>SUBTOTAL(3,$B$3:B198)</f>
        <v>196</v>
      </c>
      <c r="B198" s="15" t="s">
        <v>235</v>
      </c>
      <c r="C198" s="25" t="s">
        <v>405</v>
      </c>
      <c r="D198" s="5">
        <v>41838</v>
      </c>
      <c r="E198" s="33">
        <f t="shared" si="3"/>
        <v>41838</v>
      </c>
      <c r="F198" s="22" t="s">
        <v>23</v>
      </c>
      <c r="G198" s="11" t="s">
        <v>406</v>
      </c>
    </row>
    <row r="199" spans="1:7" ht="27">
      <c r="A199" s="4">
        <f>SUBTOTAL(3,$B$3:B199)</f>
        <v>197</v>
      </c>
      <c r="B199" s="15" t="s">
        <v>235</v>
      </c>
      <c r="C199" s="25" t="s">
        <v>407</v>
      </c>
      <c r="D199" s="5">
        <v>41838</v>
      </c>
      <c r="E199" s="33">
        <f t="shared" si="3"/>
        <v>41838</v>
      </c>
      <c r="F199" s="22" t="s">
        <v>23</v>
      </c>
      <c r="G199" s="11" t="s">
        <v>408</v>
      </c>
    </row>
    <row r="200" spans="1:7" ht="27">
      <c r="A200" s="4">
        <f>SUBTOTAL(3,$B$3:B200)</f>
        <v>198</v>
      </c>
      <c r="B200" s="15" t="s">
        <v>235</v>
      </c>
      <c r="C200" s="25" t="s">
        <v>409</v>
      </c>
      <c r="D200" s="5">
        <v>41877</v>
      </c>
      <c r="E200" s="33">
        <f t="shared" si="3"/>
        <v>41877</v>
      </c>
      <c r="F200" s="22" t="s">
        <v>19</v>
      </c>
      <c r="G200" s="11" t="s">
        <v>410</v>
      </c>
    </row>
    <row r="201" spans="1:7" ht="27">
      <c r="A201" s="4">
        <f>SUBTOTAL(3,$B$3:B201)</f>
        <v>199</v>
      </c>
      <c r="B201" s="15" t="s">
        <v>235</v>
      </c>
      <c r="C201" s="25" t="s">
        <v>411</v>
      </c>
      <c r="D201" s="5">
        <v>42044</v>
      </c>
      <c r="E201" s="33">
        <f t="shared" si="3"/>
        <v>42044</v>
      </c>
      <c r="F201" s="22" t="s">
        <v>19</v>
      </c>
      <c r="G201" s="11" t="s">
        <v>412</v>
      </c>
    </row>
    <row r="202" spans="1:7" ht="40.5">
      <c r="A202" s="4">
        <f>SUBTOTAL(3,$B$3:B202)</f>
        <v>200</v>
      </c>
      <c r="B202" s="15" t="s">
        <v>235</v>
      </c>
      <c r="C202" s="25" t="s">
        <v>413</v>
      </c>
      <c r="D202" s="5">
        <v>42242</v>
      </c>
      <c r="E202" s="33">
        <f t="shared" si="3"/>
        <v>42242</v>
      </c>
      <c r="F202" s="22" t="s">
        <v>196</v>
      </c>
      <c r="G202" s="11" t="s">
        <v>414</v>
      </c>
    </row>
    <row r="203" spans="1:7" ht="27">
      <c r="A203" s="4">
        <f>SUBTOTAL(3,$B$3:B203)</f>
        <v>201</v>
      </c>
      <c r="B203" s="15" t="s">
        <v>235</v>
      </c>
      <c r="C203" s="25" t="s">
        <v>415</v>
      </c>
      <c r="D203" s="5">
        <v>42425</v>
      </c>
      <c r="E203" s="33">
        <f t="shared" si="3"/>
        <v>42425</v>
      </c>
      <c r="F203" s="22" t="s">
        <v>19</v>
      </c>
      <c r="G203" s="11" t="s">
        <v>416</v>
      </c>
    </row>
    <row r="204" spans="1:7" ht="27">
      <c r="A204" s="4">
        <f>SUBTOTAL(3,$B$3:B204)</f>
        <v>202</v>
      </c>
      <c r="B204" s="15" t="s">
        <v>235</v>
      </c>
      <c r="C204" s="25" t="s">
        <v>417</v>
      </c>
      <c r="D204" s="5">
        <v>42571</v>
      </c>
      <c r="E204" s="33">
        <f t="shared" si="3"/>
        <v>42571</v>
      </c>
      <c r="F204" s="22" t="s">
        <v>19</v>
      </c>
      <c r="G204" s="11" t="s">
        <v>418</v>
      </c>
    </row>
    <row r="205" spans="1:7" ht="40.5">
      <c r="A205" s="4">
        <f>SUBTOTAL(3,$B$3:B205)</f>
        <v>203</v>
      </c>
      <c r="B205" s="15" t="s">
        <v>235</v>
      </c>
      <c r="C205" s="25" t="s">
        <v>419</v>
      </c>
      <c r="D205" s="5">
        <v>42613</v>
      </c>
      <c r="E205" s="33">
        <f t="shared" si="3"/>
        <v>42613</v>
      </c>
      <c r="F205" s="22" t="s">
        <v>23</v>
      </c>
      <c r="G205" s="11" t="s">
        <v>420</v>
      </c>
    </row>
    <row r="206" spans="1:7" ht="27">
      <c r="A206" s="4">
        <f>SUBTOTAL(3,$B$3:B206)</f>
        <v>204</v>
      </c>
      <c r="B206" s="15" t="s">
        <v>235</v>
      </c>
      <c r="C206" s="25" t="s">
        <v>421</v>
      </c>
      <c r="D206" s="5">
        <v>42675</v>
      </c>
      <c r="E206" s="33">
        <f t="shared" si="3"/>
        <v>42675</v>
      </c>
      <c r="F206" s="22" t="s">
        <v>23</v>
      </c>
      <c r="G206" s="11" t="s">
        <v>422</v>
      </c>
    </row>
    <row r="207" spans="1:7" ht="40.5">
      <c r="A207" s="4">
        <f>SUBTOTAL(3,$B$3:B207)</f>
        <v>205</v>
      </c>
      <c r="B207" s="15" t="s">
        <v>235</v>
      </c>
      <c r="C207" s="25" t="s">
        <v>423</v>
      </c>
      <c r="D207" s="5">
        <v>42685</v>
      </c>
      <c r="E207" s="33">
        <f t="shared" si="3"/>
        <v>42685</v>
      </c>
      <c r="F207" s="22" t="s">
        <v>19</v>
      </c>
      <c r="G207" s="11" t="s">
        <v>424</v>
      </c>
    </row>
    <row r="208" spans="1:7" ht="33" customHeight="1">
      <c r="A208" s="4">
        <f>SUBTOTAL(3,$B$3:B208)</f>
        <v>206</v>
      </c>
      <c r="B208" s="15" t="s">
        <v>236</v>
      </c>
      <c r="C208" s="25" t="s">
        <v>425</v>
      </c>
      <c r="D208" s="5">
        <v>40784</v>
      </c>
      <c r="E208" s="33">
        <f t="shared" si="3"/>
        <v>40784</v>
      </c>
      <c r="F208" s="22" t="s">
        <v>23</v>
      </c>
      <c r="G208" s="11" t="s">
        <v>426</v>
      </c>
    </row>
    <row r="209" spans="1:7" ht="33" customHeight="1">
      <c r="A209" s="4">
        <f>SUBTOTAL(3,$B$3:B209)</f>
        <v>207</v>
      </c>
      <c r="B209" s="15" t="s">
        <v>236</v>
      </c>
      <c r="C209" s="25" t="s">
        <v>427</v>
      </c>
      <c r="D209" s="5">
        <v>40476</v>
      </c>
      <c r="E209" s="33">
        <f t="shared" si="3"/>
        <v>40476</v>
      </c>
      <c r="F209" s="22" t="s">
        <v>23</v>
      </c>
      <c r="G209" s="11" t="s">
        <v>428</v>
      </c>
    </row>
    <row r="210" spans="1:7" ht="33" customHeight="1">
      <c r="A210" s="4">
        <f>SUBTOTAL(3,$B$3:B210)</f>
        <v>208</v>
      </c>
      <c r="B210" s="15" t="s">
        <v>236</v>
      </c>
      <c r="C210" s="25" t="s">
        <v>429</v>
      </c>
      <c r="D210" s="5">
        <v>42081</v>
      </c>
      <c r="E210" s="33">
        <f t="shared" si="3"/>
        <v>42081</v>
      </c>
      <c r="F210" s="22" t="s">
        <v>21</v>
      </c>
      <c r="G210" s="11" t="s">
        <v>430</v>
      </c>
    </row>
    <row r="211" spans="1:7" ht="33" customHeight="1">
      <c r="A211" s="4">
        <f>SUBTOTAL(3,$B$3:B211)</f>
        <v>209</v>
      </c>
      <c r="B211" s="15" t="s">
        <v>236</v>
      </c>
      <c r="C211" s="25" t="s">
        <v>431</v>
      </c>
      <c r="D211" s="5">
        <v>42287</v>
      </c>
      <c r="E211" s="33">
        <f t="shared" si="3"/>
        <v>42287</v>
      </c>
      <c r="F211" s="22" t="s">
        <v>23</v>
      </c>
      <c r="G211" s="11" t="s">
        <v>432</v>
      </c>
    </row>
    <row r="212" spans="1:7" ht="108">
      <c r="A212" s="4">
        <f>SUBTOTAL(3,$B$3:B212)</f>
        <v>210</v>
      </c>
      <c r="B212" s="15" t="s">
        <v>237</v>
      </c>
      <c r="C212" s="25" t="s">
        <v>433</v>
      </c>
      <c r="D212" s="5">
        <v>40634</v>
      </c>
      <c r="E212" s="33">
        <f t="shared" si="3"/>
        <v>40634</v>
      </c>
      <c r="F212" s="22" t="s">
        <v>23</v>
      </c>
      <c r="G212" s="11" t="s">
        <v>519</v>
      </c>
    </row>
    <row r="213" spans="1:7" ht="94.5">
      <c r="A213" s="4">
        <f>SUBTOTAL(3,$B$3:B213)</f>
        <v>211</v>
      </c>
      <c r="B213" s="15" t="s">
        <v>237</v>
      </c>
      <c r="C213" s="25" t="s">
        <v>434</v>
      </c>
      <c r="D213" s="5">
        <v>39644</v>
      </c>
      <c r="E213" s="33">
        <f t="shared" si="3"/>
        <v>39644</v>
      </c>
      <c r="F213" s="22" t="s">
        <v>23</v>
      </c>
      <c r="G213" s="11" t="s">
        <v>435</v>
      </c>
    </row>
    <row r="214" spans="1:7" ht="40.5">
      <c r="A214" s="4">
        <f>SUBTOTAL(3,$B$3:B214)</f>
        <v>212</v>
      </c>
      <c r="B214" s="15" t="s">
        <v>237</v>
      </c>
      <c r="C214" s="25" t="s">
        <v>436</v>
      </c>
      <c r="D214" s="5">
        <v>39724</v>
      </c>
      <c r="E214" s="33">
        <f t="shared" si="3"/>
        <v>39724</v>
      </c>
      <c r="F214" s="22" t="s">
        <v>19</v>
      </c>
      <c r="G214" s="11" t="s">
        <v>437</v>
      </c>
    </row>
    <row r="215" spans="1:7" ht="126" customHeight="1">
      <c r="A215" s="4">
        <f>SUBTOTAL(3,$B$3:B215)</f>
        <v>213</v>
      </c>
      <c r="B215" s="15" t="s">
        <v>237</v>
      </c>
      <c r="C215" s="25" t="s">
        <v>72</v>
      </c>
      <c r="D215" s="5">
        <v>41687</v>
      </c>
      <c r="E215" s="33">
        <f t="shared" si="3"/>
        <v>41687</v>
      </c>
      <c r="F215" s="22" t="s">
        <v>21</v>
      </c>
      <c r="G215" s="11" t="s">
        <v>520</v>
      </c>
    </row>
    <row r="216" spans="1:7" ht="108">
      <c r="A216" s="4">
        <f>SUBTOTAL(3,$B$3:B216)</f>
        <v>214</v>
      </c>
      <c r="B216" s="15" t="s">
        <v>84</v>
      </c>
      <c r="C216" s="25" t="s">
        <v>438</v>
      </c>
      <c r="D216" s="5">
        <v>38007</v>
      </c>
      <c r="E216" s="33">
        <f t="shared" si="3"/>
        <v>38007</v>
      </c>
      <c r="F216" s="22" t="s">
        <v>23</v>
      </c>
      <c r="G216" s="11" t="s">
        <v>439</v>
      </c>
    </row>
    <row r="217" spans="1:7" ht="40.5">
      <c r="A217" s="4">
        <f>SUBTOTAL(3,$B$3:B217)</f>
        <v>215</v>
      </c>
      <c r="B217" s="15" t="s">
        <v>84</v>
      </c>
      <c r="C217" s="25" t="s">
        <v>440</v>
      </c>
      <c r="D217" s="5">
        <v>38078</v>
      </c>
      <c r="E217" s="33">
        <f t="shared" si="3"/>
        <v>38078</v>
      </c>
      <c r="F217" s="22" t="s">
        <v>23</v>
      </c>
      <c r="G217" s="11" t="s">
        <v>441</v>
      </c>
    </row>
    <row r="218" spans="1:7" ht="40.5">
      <c r="A218" s="4">
        <f>SUBTOTAL(3,$B$3:B218)</f>
        <v>216</v>
      </c>
      <c r="B218" s="15" t="s">
        <v>84</v>
      </c>
      <c r="C218" s="25" t="s">
        <v>442</v>
      </c>
      <c r="D218" s="5">
        <v>38808</v>
      </c>
      <c r="E218" s="33">
        <f t="shared" si="3"/>
        <v>38808</v>
      </c>
      <c r="F218" s="22" t="s">
        <v>23</v>
      </c>
      <c r="G218" s="11" t="s">
        <v>443</v>
      </c>
    </row>
    <row r="219" spans="1:7" ht="40.5">
      <c r="A219" s="4">
        <f>SUBTOTAL(3,$B$3:B219)</f>
        <v>217</v>
      </c>
      <c r="B219" s="15" t="s">
        <v>238</v>
      </c>
      <c r="C219" s="25" t="s">
        <v>83</v>
      </c>
      <c r="D219" s="27">
        <v>40842</v>
      </c>
      <c r="E219" s="33">
        <f t="shared" si="3"/>
        <v>40842</v>
      </c>
      <c r="F219" s="24" t="s">
        <v>21</v>
      </c>
      <c r="G219" s="19" t="s">
        <v>475</v>
      </c>
    </row>
    <row r="220" spans="1:7" ht="40.5">
      <c r="A220" s="4">
        <f>SUBTOTAL(3,$B$3:B220)</f>
        <v>218</v>
      </c>
      <c r="B220" s="15" t="s">
        <v>238</v>
      </c>
      <c r="C220" s="25" t="s">
        <v>108</v>
      </c>
      <c r="D220" s="27">
        <v>40842</v>
      </c>
      <c r="E220" s="33">
        <f t="shared" si="3"/>
        <v>40842</v>
      </c>
      <c r="F220" s="24" t="s">
        <v>23</v>
      </c>
      <c r="G220" s="19" t="s">
        <v>476</v>
      </c>
    </row>
    <row r="221" spans="1:7" ht="67.5">
      <c r="A221" s="4">
        <f>SUBTOTAL(3,$B$3:B221)</f>
        <v>219</v>
      </c>
      <c r="B221" s="15" t="s">
        <v>238</v>
      </c>
      <c r="C221" s="25" t="s">
        <v>477</v>
      </c>
      <c r="D221" s="27">
        <v>41429</v>
      </c>
      <c r="E221" s="33">
        <f t="shared" si="3"/>
        <v>41429</v>
      </c>
      <c r="F221" s="24" t="s">
        <v>23</v>
      </c>
      <c r="G221" s="19" t="s">
        <v>478</v>
      </c>
    </row>
    <row r="222" spans="1:7" ht="36.75" customHeight="1">
      <c r="A222" s="4">
        <f>SUBTOTAL(3,$B$3:B222)</f>
        <v>220</v>
      </c>
      <c r="B222" s="15" t="s">
        <v>238</v>
      </c>
      <c r="C222" s="25" t="s">
        <v>479</v>
      </c>
      <c r="D222" s="27">
        <v>42093</v>
      </c>
      <c r="E222" s="33">
        <f t="shared" si="3"/>
        <v>42093</v>
      </c>
      <c r="F222" s="24" t="s">
        <v>24</v>
      </c>
      <c r="G222" s="19" t="s">
        <v>480</v>
      </c>
    </row>
    <row r="223" spans="1:7" ht="36.75" customHeight="1">
      <c r="A223" s="4">
        <f>SUBTOTAL(3,$B$3:B223)</f>
        <v>221</v>
      </c>
      <c r="B223" s="15" t="s">
        <v>238</v>
      </c>
      <c r="C223" s="25" t="s">
        <v>481</v>
      </c>
      <c r="D223" s="27">
        <v>42278</v>
      </c>
      <c r="E223" s="33">
        <f t="shared" si="3"/>
        <v>42278</v>
      </c>
      <c r="F223" s="24" t="s">
        <v>19</v>
      </c>
      <c r="G223" s="19" t="s">
        <v>482</v>
      </c>
    </row>
    <row r="224" spans="1:7" ht="36.75" customHeight="1">
      <c r="A224" s="4">
        <f>SUBTOTAL(3,$B$3:B224)</f>
        <v>222</v>
      </c>
      <c r="B224" s="15" t="s">
        <v>238</v>
      </c>
      <c r="C224" s="25" t="s">
        <v>483</v>
      </c>
      <c r="D224" s="27">
        <v>42471</v>
      </c>
      <c r="E224" s="33">
        <f t="shared" si="3"/>
        <v>42471</v>
      </c>
      <c r="F224" s="24" t="s">
        <v>19</v>
      </c>
      <c r="G224" s="18" t="s">
        <v>524</v>
      </c>
    </row>
    <row r="225" spans="1:7" ht="36.75" customHeight="1">
      <c r="A225" s="4">
        <f>SUBTOTAL(3,$B$3:B225)</f>
        <v>223</v>
      </c>
      <c r="B225" s="15" t="s">
        <v>238</v>
      </c>
      <c r="C225" s="25" t="s">
        <v>484</v>
      </c>
      <c r="D225" s="27">
        <v>42500</v>
      </c>
      <c r="E225" s="33">
        <f t="shared" si="3"/>
        <v>42500</v>
      </c>
      <c r="F225" s="24" t="s">
        <v>19</v>
      </c>
      <c r="G225" s="19" t="s">
        <v>485</v>
      </c>
    </row>
    <row r="226" spans="1:7" ht="36.75" customHeight="1">
      <c r="A226" s="4">
        <f>SUBTOTAL(3,$B$3:B226)</f>
        <v>224</v>
      </c>
      <c r="B226" s="15" t="s">
        <v>238</v>
      </c>
      <c r="C226" s="25" t="s">
        <v>486</v>
      </c>
      <c r="D226" s="27">
        <v>42606</v>
      </c>
      <c r="E226" s="33">
        <f t="shared" si="3"/>
        <v>42606</v>
      </c>
      <c r="F226" s="24" t="s">
        <v>24</v>
      </c>
      <c r="G226" s="19" t="s">
        <v>487</v>
      </c>
    </row>
    <row r="227" spans="1:7" ht="135">
      <c r="A227" s="4">
        <f>SUBTOTAL(3,$B$3:B227)</f>
        <v>225</v>
      </c>
      <c r="B227" s="15" t="s">
        <v>240</v>
      </c>
      <c r="C227" s="25" t="s">
        <v>171</v>
      </c>
      <c r="D227" s="5">
        <v>41962</v>
      </c>
      <c r="E227" s="33">
        <f t="shared" si="3"/>
        <v>41962</v>
      </c>
      <c r="F227" s="22" t="s">
        <v>23</v>
      </c>
      <c r="G227" s="11" t="s">
        <v>521</v>
      </c>
    </row>
    <row r="228" spans="1:7" ht="84.75" customHeight="1">
      <c r="A228" s="4">
        <f>SUBTOTAL(3,$B$3:B228)</f>
        <v>226</v>
      </c>
      <c r="B228" s="15" t="s">
        <v>240</v>
      </c>
      <c r="C228" s="25" t="s">
        <v>444</v>
      </c>
      <c r="D228" s="5">
        <v>41995</v>
      </c>
      <c r="E228" s="33">
        <f t="shared" si="3"/>
        <v>41995</v>
      </c>
      <c r="F228" s="22" t="s">
        <v>24</v>
      </c>
      <c r="G228" s="11" t="s">
        <v>522</v>
      </c>
    </row>
    <row r="229" spans="1:7" ht="85.5" customHeight="1">
      <c r="A229" s="4">
        <f>SUBTOTAL(3,$B$3:B229)</f>
        <v>227</v>
      </c>
      <c r="B229" s="15" t="s">
        <v>240</v>
      </c>
      <c r="C229" s="25" t="s">
        <v>445</v>
      </c>
      <c r="D229" s="5">
        <v>42039</v>
      </c>
      <c r="E229" s="33">
        <f t="shared" si="3"/>
        <v>42039</v>
      </c>
      <c r="F229" s="22" t="s">
        <v>24</v>
      </c>
      <c r="G229" s="11" t="s">
        <v>522</v>
      </c>
    </row>
    <row r="230" spans="1:7" ht="81">
      <c r="A230" s="4">
        <f>SUBTOTAL(3,$B$3:B230)</f>
        <v>228</v>
      </c>
      <c r="B230" s="15" t="s">
        <v>240</v>
      </c>
      <c r="C230" s="25" t="s">
        <v>446</v>
      </c>
      <c r="D230" s="5">
        <v>42333</v>
      </c>
      <c r="E230" s="33">
        <f t="shared" si="3"/>
        <v>42333</v>
      </c>
      <c r="F230" s="22" t="s">
        <v>24</v>
      </c>
      <c r="G230" s="11" t="s">
        <v>522</v>
      </c>
    </row>
    <row r="231" spans="1:7" ht="40.5">
      <c r="A231" s="4">
        <f>SUBTOTAL(3,$B$3:B231)</f>
        <v>229</v>
      </c>
      <c r="B231" s="15" t="s">
        <v>241</v>
      </c>
      <c r="C231" s="25" t="s">
        <v>242</v>
      </c>
      <c r="D231" s="10">
        <v>39583</v>
      </c>
      <c r="E231" s="33">
        <f t="shared" si="3"/>
        <v>39583</v>
      </c>
      <c r="F231" s="22" t="s">
        <v>23</v>
      </c>
      <c r="G231" s="11" t="s">
        <v>243</v>
      </c>
    </row>
    <row r="232" spans="1:7" ht="27">
      <c r="A232" s="4">
        <f>SUBTOTAL(3,$B$3:B232)</f>
        <v>230</v>
      </c>
      <c r="B232" s="15" t="s">
        <v>241</v>
      </c>
      <c r="C232" s="25" t="s">
        <v>14</v>
      </c>
      <c r="D232" s="10">
        <v>41057</v>
      </c>
      <c r="E232" s="33">
        <f t="shared" si="3"/>
        <v>41057</v>
      </c>
      <c r="F232" s="22" t="s">
        <v>23</v>
      </c>
      <c r="G232" s="11" t="s">
        <v>69</v>
      </c>
    </row>
    <row r="233" spans="1:7" ht="40.5">
      <c r="A233" s="4">
        <f>SUBTOTAL(3,$B$3:B233)</f>
        <v>231</v>
      </c>
      <c r="B233" s="15" t="s">
        <v>241</v>
      </c>
      <c r="C233" s="25" t="s">
        <v>15</v>
      </c>
      <c r="D233" s="10">
        <v>41103</v>
      </c>
      <c r="E233" s="33">
        <f t="shared" si="3"/>
        <v>41103</v>
      </c>
      <c r="F233" s="22" t="s">
        <v>24</v>
      </c>
      <c r="G233" s="11" t="s">
        <v>70</v>
      </c>
    </row>
    <row r="234" spans="1:7" ht="40.5">
      <c r="A234" s="4">
        <f>SUBTOTAL(3,$B$3:B234)</f>
        <v>232</v>
      </c>
      <c r="B234" s="15" t="s">
        <v>241</v>
      </c>
      <c r="C234" s="25" t="s">
        <v>71</v>
      </c>
      <c r="D234" s="10">
        <v>41977</v>
      </c>
      <c r="E234" s="33">
        <f t="shared" si="3"/>
        <v>41977</v>
      </c>
      <c r="F234" s="22" t="s">
        <v>24</v>
      </c>
      <c r="G234" s="11" t="s">
        <v>70</v>
      </c>
    </row>
    <row r="235" spans="1:7" ht="40.5">
      <c r="A235" s="4">
        <f>SUBTOTAL(3,$B$3:B235)</f>
        <v>233</v>
      </c>
      <c r="B235" s="15" t="s">
        <v>241</v>
      </c>
      <c r="C235" s="25" t="s">
        <v>447</v>
      </c>
      <c r="D235" s="10">
        <v>42339</v>
      </c>
      <c r="E235" s="33">
        <f t="shared" si="3"/>
        <v>42339</v>
      </c>
      <c r="F235" s="22" t="s">
        <v>17</v>
      </c>
      <c r="G235" s="11" t="s">
        <v>448</v>
      </c>
    </row>
    <row r="236" spans="1:7" ht="27">
      <c r="A236" s="4">
        <f>SUBTOTAL(3,$B$3:B236)</f>
        <v>234</v>
      </c>
      <c r="B236" s="15" t="s">
        <v>241</v>
      </c>
      <c r="C236" s="25" t="s">
        <v>244</v>
      </c>
      <c r="D236" s="10">
        <v>42382</v>
      </c>
      <c r="E236" s="33">
        <f t="shared" si="3"/>
        <v>42382</v>
      </c>
      <c r="F236" s="22" t="s">
        <v>23</v>
      </c>
      <c r="G236" s="11" t="s">
        <v>245</v>
      </c>
    </row>
    <row r="237" spans="1:7" ht="54">
      <c r="A237" s="4">
        <f>SUBTOTAL(3,$B$3:B237)</f>
        <v>235</v>
      </c>
      <c r="B237" s="15" t="s">
        <v>246</v>
      </c>
      <c r="C237" s="25" t="s">
        <v>449</v>
      </c>
      <c r="D237" s="5">
        <v>42461</v>
      </c>
      <c r="E237" s="33">
        <f t="shared" si="3"/>
        <v>42461</v>
      </c>
      <c r="F237" s="22" t="s">
        <v>23</v>
      </c>
      <c r="G237" s="11" t="s">
        <v>450</v>
      </c>
    </row>
    <row r="238" spans="1:7" ht="54">
      <c r="A238" s="4">
        <f>SUBTOTAL(3,$B$3:B238)</f>
        <v>236</v>
      </c>
      <c r="B238" s="15" t="s">
        <v>246</v>
      </c>
      <c r="C238" s="25" t="s">
        <v>451</v>
      </c>
      <c r="D238" s="5">
        <v>42461</v>
      </c>
      <c r="E238" s="33">
        <f t="shared" si="3"/>
        <v>42461</v>
      </c>
      <c r="F238" s="22" t="s">
        <v>17</v>
      </c>
      <c r="G238" s="11" t="s">
        <v>452</v>
      </c>
    </row>
    <row r="239" spans="1:7" ht="54">
      <c r="A239" s="4">
        <f>SUBTOTAL(3,$B$3:B239)</f>
        <v>237</v>
      </c>
      <c r="B239" s="15" t="s">
        <v>246</v>
      </c>
      <c r="C239" s="25" t="s">
        <v>453</v>
      </c>
      <c r="D239" s="5">
        <v>42601</v>
      </c>
      <c r="E239" s="33">
        <f t="shared" si="3"/>
        <v>42601</v>
      </c>
      <c r="F239" s="22" t="s">
        <v>23</v>
      </c>
      <c r="G239" s="11" t="s">
        <v>454</v>
      </c>
    </row>
    <row r="240" spans="1:7">
      <c r="C240" s="23"/>
    </row>
    <row r="241" spans="3:3">
      <c r="C241" s="23"/>
    </row>
    <row r="242" spans="3:3">
      <c r="C242" s="23"/>
    </row>
    <row r="243" spans="3:3">
      <c r="C243" s="23"/>
    </row>
    <row r="244" spans="3:3">
      <c r="C244" s="23"/>
    </row>
  </sheetData>
  <autoFilter ref="A2:G205"/>
  <mergeCells count="1">
    <mergeCell ref="A1:G1"/>
  </mergeCells>
  <phoneticPr fontId="2"/>
  <dataValidations count="3">
    <dataValidation type="list" allowBlank="1" showInputMessage="1" showErrorMessage="1" sqref="F197 F70:F193 F3:F52 F201:F202 F208:F239 F54:F66">
      <formula1>$G$12:$J$12</formula1>
    </dataValidation>
    <dataValidation type="list" allowBlank="1" showInputMessage="1" showErrorMessage="1" sqref="D188">
      <formula1>$G$11:$BA$11</formula1>
    </dataValidation>
    <dataValidation type="list" allowBlank="1" showInputMessage="1" showErrorMessage="1" sqref="F194:F196 F203:F207 F198:F200">
      <formula1>$G$17:$J$17</formula1>
    </dataValidation>
  </dataValidations>
  <printOptions horizontalCentered="1"/>
  <pageMargins left="0.19685039370078741" right="0.19685039370078741" top="0.59055118110236227" bottom="0.47244094488188981" header="0.31496062992125984" footer="0.31496062992125984"/>
  <pageSetup paperSize="9" scale="96" fitToHeight="0" orientation="landscape" r:id="rId1"/>
  <headerFooter>
    <oddHeader>&amp;C&amp;"HGｺﾞｼｯｸM,ﾒﾃﾞｨｳﾑ"&amp;14大学と地域等との協定締結状況（平成２８年度）</oddHead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Ｈ２８協定</vt:lpstr>
      <vt:lpstr>Ｈ２８協定!Print_Area</vt:lpstr>
      <vt:lpstr>Ｈ２８協定!Print_Titles</vt:lpstr>
    </vt:vector>
  </TitlesOfParts>
  <Company>埼玉県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2017-03-27T08:17:52Z</cp:lastPrinted>
  <dcterms:created xsi:type="dcterms:W3CDTF">2012-12-07T00:15:00Z</dcterms:created>
  <dcterms:modified xsi:type="dcterms:W3CDTF">2017-03-27T08:21:22Z</dcterms:modified>
</cp:coreProperties>
</file>