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9560A7A0-46B0-4BB2-9508-5FE5D3193729}" xr6:coauthVersionLast="47" xr6:coauthVersionMax="47" xr10:uidLastSave="{00000000-0000-0000-0000-000000000000}"/>
  <bookViews>
    <workbookView xWindow="28680" yWindow="-120" windowWidth="29040" windowHeight="15720" xr2:uid="{6DAE8375-F61E-4325-962E-3F09D299882E}"/>
  </bookViews>
  <sheets>
    <sheet name="表紙" sheetId="36" r:id="rId1"/>
    <sheet name="運営管理" sheetId="37" r:id="rId2"/>
    <sheet name="処遇" sheetId="38" r:id="rId3"/>
    <sheet name="財務・その他" sheetId="39" r:id="rId4"/>
    <sheet name="別紙１職員配置の状況" sheetId="48" r:id="rId5"/>
    <sheet name="別紙２ 施設・防犯 安全確認点検" sheetId="45" r:id="rId6"/>
    <sheet name="別紙３ 職員の給与・異動状況" sheetId="43" r:id="rId7"/>
    <sheet name="別紙３ 算出シート" sheetId="44" r:id="rId8"/>
    <sheet name="反映シート" sheetId="47" r:id="rId9"/>
  </sheets>
  <definedNames>
    <definedName name="_xlnm.Print_Area" localSheetId="1">運営管理!$B$2:$AI$136</definedName>
    <definedName name="_xlnm.Print_Area" localSheetId="3">財務・その他!$B$2:$AI$24</definedName>
    <definedName name="_xlnm.Print_Area" localSheetId="2">処遇!$B$2:$AI$77</definedName>
    <definedName name="_xlnm.Print_Area" localSheetId="8">反映シート!$A$70</definedName>
    <definedName name="_xlnm.Print_Area" localSheetId="0">表紙!$A$1:$X$33</definedName>
    <definedName name="_xlnm.Print_Area" localSheetId="4">別紙１職員配置の状況!$A$1:$O$54</definedName>
    <definedName name="_xlnm.Print_Area" localSheetId="5">'別紙２ 施設・防犯 安全確認点検'!$A$1:$E$29</definedName>
    <definedName name="_xlnm.Print_Area" localSheetId="7">'別紙３ 算出シート'!$A$134</definedName>
    <definedName name="_xlnm.Print_Area" localSheetId="6">'別紙３ 職員の給与・異動状況'!$A$1:$I$43</definedName>
    <definedName name="_xlnm.Print_Titles" localSheetId="1">運営管理!$2:$2</definedName>
    <definedName name="_xlnm.Print_Titles" localSheetId="3">財務・その他!$2:$2</definedName>
    <definedName name="_xlnm.Print_Titles" localSheetId="2">処遇!$2:$2</definedName>
    <definedName name="施設_敷地・建物_の状況" localSheetId="3">#REF!</definedName>
    <definedName name="施設_敷地・建物_の状況" localSheetId="8">#REF!</definedName>
    <definedName name="施設_敷地・建物_の状況">#REF!</definedName>
    <definedName name="施設・防犯_安全確認点検項目" localSheetId="3">#REF!</definedName>
    <definedName name="施設・防犯_安全確認点検項目" localSheetId="8">#REF!</definedName>
    <definedName name="施設・防犯_安全確認点検項目" localSheetId="0">#REF!</definedName>
    <definedName name="施設・防犯_安全確認点検項目" localSheetId="4">#REF!</definedName>
    <definedName name="施設・防犯_安全確認点検項目" localSheetId="5">#REF!</definedName>
    <definedName name="施設・防犯_安全確認点検項目" localSheetId="7">#REF!</definedName>
    <definedName name="施設・防犯_安全確認点検項目" localSheetId="6">#REF!</definedName>
    <definedName name="施設・防犯_安全確認点検項目">#REF!</definedName>
    <definedName name="児童養護施設_乳児院_児童自立支援施設_児童心理治療施設_母子生活支援施設_婦人保護施設の職員配置の状況">別紙１職員配置の状況!$A$2</definedName>
    <definedName name="職員の給与支払・異動状況" localSheetId="3">#REF!</definedName>
    <definedName name="職員の給与支払・異動状況" localSheetId="8">#REF!</definedName>
    <definedName name="職員の給与支払・異動状況" localSheetId="0">#REF!</definedName>
    <definedName name="職員の給与支払・異動状況" localSheetId="4">#REF!</definedName>
    <definedName name="職員の給与支払・異動状況" localSheetId="5">#REF!</definedName>
    <definedName name="職員の給与支払・異動状況" localSheetId="7">#REF!</definedName>
    <definedName name="職員の給与支払・異動状況" localSheetId="6">#REF!</definedName>
    <definedName name="職員の給与支払・異動状況">#REF!</definedName>
    <definedName name="職員の定着・確保策" localSheetId="3">#REF!</definedName>
    <definedName name="職員の定着・確保策" localSheetId="8">#REF!</definedName>
    <definedName name="職員の定着・確保策" localSheetId="0">#REF!</definedName>
    <definedName name="職員の定着・確保策" localSheetId="4">#REF!</definedName>
    <definedName name="職員の定着・確保策" localSheetId="5">#REF!</definedName>
    <definedName name="職員の定着・確保策" localSheetId="7">#REF!</definedName>
    <definedName name="職員の定着・確保策" localSheetId="6">#REF!</definedName>
    <definedName name="職員の定着・確保策">#REF!</definedName>
    <definedName name="働きやすい職場環境の整備" localSheetId="3">#REF!</definedName>
    <definedName name="働きやすい職場環境の整備" localSheetId="8">#REF!</definedName>
    <definedName name="働きやすい職場環境の整備" localSheetId="0">#REF!</definedName>
    <definedName name="働きやすい職場環境の整備" localSheetId="4">#REF!</definedName>
    <definedName name="働きやすい職場環境の整備">#REF!</definedName>
    <definedName name="別紙３働きやすい職場環境整備" localSheetId="3">#REF!</definedName>
    <definedName name="別紙３働きやすい職場環境整備" localSheetId="8">#REF!</definedName>
    <definedName name="別紙３働きやすい職場環境整備" localSheetId="0">#REF!</definedName>
    <definedName name="別紙３働きやすい職場環境整備" localSheetId="4">#REF!</definedName>
    <definedName name="別紙３働きやすい職場環境整備">#REF!</definedName>
    <definedName name="保育所職員配置の状況" localSheetId="8">#REF!</definedName>
    <definedName name="保育所職員配置の状況">#REF!</definedName>
    <definedName name="法__人__運__営__状__況" localSheetId="3">#REF!</definedName>
    <definedName name="法__人__運__営__状__況" localSheetId="8">#REF!</definedName>
    <definedName name="法__人__運__営__状__況" localSheetId="0">#REF!</definedName>
    <definedName name="法__人__運__営__状__況" localSheetId="4">#REF!</definedName>
    <definedName name="法__人__運__営__状__況" localSheetId="5">#REF!</definedName>
    <definedName name="法__人__運__営__状__況" localSheetId="7">#REF!</definedName>
    <definedName name="法__人__運__営__状__況" localSheetId="6">#REF!</definedName>
    <definedName name="法__人__運__営__状__況">#REF!</definedName>
    <definedName name="幼保連携型認定こども園職員配置の状況" localSheetId="8">#REF!</definedName>
    <definedName name="幼保連携型認定こども園職員配置の状況" localSheetId="5">#REF!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J5" i="47" l="1"/>
  <c r="FI5" i="47"/>
  <c r="EJ5" i="47" l="1"/>
  <c r="EI5" i="47"/>
  <c r="EG5" i="47"/>
  <c r="DX5" i="47"/>
  <c r="DW5" i="47"/>
  <c r="DK5" i="47"/>
  <c r="DJ5" i="47"/>
  <c r="K5" i="47"/>
  <c r="P5" i="47"/>
  <c r="X20" i="39"/>
  <c r="EK5" i="47" s="1"/>
  <c r="DR5" i="47"/>
  <c r="CN5" i="47"/>
  <c r="BF5" i="47" l="1"/>
  <c r="BE5" i="47"/>
  <c r="AK5" i="47" l="1"/>
  <c r="BN5" i="47" l="1"/>
  <c r="DT5" i="47" l="1"/>
  <c r="DS5" i="47"/>
  <c r="DQ5" i="47"/>
  <c r="DP5" i="47"/>
  <c r="DO5" i="47"/>
  <c r="DN5" i="47"/>
  <c r="DM5" i="47"/>
  <c r="DL5" i="47"/>
  <c r="DI5" i="47"/>
  <c r="DH5" i="47"/>
  <c r="DG5" i="47"/>
  <c r="DF5" i="47"/>
  <c r="DE5" i="47"/>
  <c r="DD5" i="47"/>
  <c r="DC5" i="47"/>
  <c r="DB5" i="47"/>
  <c r="CK5" i="47"/>
  <c r="CJ5" i="47"/>
  <c r="CI5" i="47"/>
  <c r="CH5" i="47"/>
  <c r="CG5" i="47"/>
  <c r="AS5" i="47"/>
  <c r="M5" i="47"/>
  <c r="L5" i="47"/>
  <c r="J5" i="47"/>
  <c r="I5" i="47" l="1"/>
  <c r="J54" i="48" l="1"/>
  <c r="H54" i="48"/>
  <c r="F54" i="48"/>
  <c r="F17" i="48"/>
  <c r="FD5" i="47" l="1"/>
  <c r="FC5" i="47"/>
  <c r="FB5" i="47"/>
  <c r="FA5" i="47"/>
  <c r="EZ5" i="47"/>
  <c r="EY5" i="47"/>
  <c r="EX5" i="47"/>
  <c r="EW5" i="47"/>
  <c r="EV5" i="47"/>
  <c r="EU5" i="47"/>
  <c r="ET5" i="47"/>
  <c r="ES5" i="47"/>
  <c r="ER5" i="47"/>
  <c r="EQ5" i="47"/>
  <c r="EP5" i="47"/>
  <c r="EO5" i="47"/>
  <c r="EN5" i="47"/>
  <c r="EM5" i="47"/>
  <c r="FH5" i="47" l="1"/>
  <c r="FG5" i="47"/>
  <c r="FE5" i="47"/>
  <c r="EL5" i="47"/>
  <c r="EH5" i="47"/>
  <c r="EF5" i="47"/>
  <c r="EE5" i="47"/>
  <c r="ED5" i="47"/>
  <c r="EC5" i="47"/>
  <c r="EB5" i="47"/>
  <c r="EA5" i="47"/>
  <c r="DZ5" i="47"/>
  <c r="DY5" i="47"/>
  <c r="DV5" i="47"/>
  <c r="DU5" i="47"/>
  <c r="DA5" i="47"/>
  <c r="CZ5" i="47"/>
  <c r="CY5" i="47"/>
  <c r="CX5" i="47"/>
  <c r="CW5" i="47"/>
  <c r="CV5" i="47"/>
  <c r="CU5" i="47"/>
  <c r="CT5" i="47"/>
  <c r="CS5" i="47"/>
  <c r="CR5" i="47"/>
  <c r="CQ5" i="47"/>
  <c r="CP5" i="47"/>
  <c r="CO5" i="47"/>
  <c r="CM5" i="47"/>
  <c r="CL5" i="47"/>
  <c r="CF5" i="47"/>
  <c r="CD5" i="47"/>
  <c r="CC5" i="47"/>
  <c r="CB5" i="47"/>
  <c r="CA5" i="47"/>
  <c r="BZ5" i="47"/>
  <c r="BY5" i="47"/>
  <c r="BX5" i="47"/>
  <c r="BW5" i="47"/>
  <c r="BV5" i="47"/>
  <c r="BU5" i="47"/>
  <c r="BT5" i="47"/>
  <c r="BS5" i="47"/>
  <c r="BR5" i="47"/>
  <c r="BQ5" i="47"/>
  <c r="BP5" i="47"/>
  <c r="BO5" i="47"/>
  <c r="BM5" i="47"/>
  <c r="BL5" i="47"/>
  <c r="BK5" i="47"/>
  <c r="BJ5" i="47"/>
  <c r="BI5" i="47"/>
  <c r="BH5" i="47"/>
  <c r="BG5" i="47"/>
  <c r="BD5" i="47"/>
  <c r="BC5" i="47"/>
  <c r="BB5" i="47"/>
  <c r="BA5" i="47"/>
  <c r="AZ5" i="47"/>
  <c r="AY5" i="47"/>
  <c r="AX5" i="47"/>
  <c r="AW5" i="47"/>
  <c r="AV5" i="47"/>
  <c r="AU5" i="47"/>
  <c r="AT5" i="47"/>
  <c r="AR5" i="47"/>
  <c r="AQ5" i="47"/>
  <c r="AP5" i="47"/>
  <c r="AO5" i="47"/>
  <c r="AN5" i="47"/>
  <c r="AM5" i="47"/>
  <c r="AL5" i="47"/>
  <c r="AJ5" i="47"/>
  <c r="AI5" i="47"/>
  <c r="AH5" i="47"/>
  <c r="AG5" i="47"/>
  <c r="AF5" i="47"/>
  <c r="AE5" i="47"/>
  <c r="Y5" i="47"/>
  <c r="Z5" i="47"/>
  <c r="AC5" i="47"/>
  <c r="AD5" i="47"/>
  <c r="AB5" i="47"/>
  <c r="AA5" i="47"/>
  <c r="X5" i="47"/>
  <c r="W5" i="47"/>
  <c r="V5" i="47"/>
  <c r="U5" i="47"/>
  <c r="T5" i="47"/>
  <c r="S5" i="47"/>
  <c r="R5" i="47"/>
  <c r="Q5" i="47"/>
  <c r="O5" i="47"/>
  <c r="N5" i="47"/>
  <c r="H5" i="47"/>
  <c r="G5" i="47"/>
  <c r="F5" i="47"/>
  <c r="E5" i="47"/>
  <c r="D5" i="47"/>
  <c r="C5" i="47"/>
  <c r="B5" i="47"/>
  <c r="A5" i="47"/>
  <c r="Y15" i="44" l="1"/>
  <c r="Y16" i="44" s="1"/>
  <c r="Y17" i="44" s="1"/>
  <c r="Y18" i="44" s="1"/>
  <c r="Y19" i="44" s="1"/>
  <c r="Y20" i="44" s="1"/>
  <c r="Y21" i="44" s="1"/>
  <c r="Y22" i="44" s="1"/>
  <c r="Y23" i="44" s="1"/>
  <c r="Y24" i="44" s="1"/>
  <c r="Y25" i="44" s="1"/>
  <c r="Y26" i="44" s="1"/>
  <c r="Y27" i="44" s="1"/>
  <c r="Y28" i="44" s="1"/>
  <c r="Y29" i="44" s="1"/>
  <c r="Y30" i="44" s="1"/>
  <c r="Y31" i="44" s="1"/>
  <c r="Y32" i="44" s="1"/>
  <c r="Y33" i="44" s="1"/>
  <c r="Y34" i="44" s="1"/>
  <c r="Y35" i="44" s="1"/>
  <c r="Y36" i="44" s="1"/>
  <c r="Y37" i="44" s="1"/>
  <c r="Y38" i="44" s="1"/>
  <c r="Y39" i="44" s="1"/>
  <c r="Y40" i="44" s="1"/>
  <c r="Y41" i="44" s="1"/>
  <c r="Y42" i="44" s="1"/>
  <c r="Y43" i="44" s="1"/>
  <c r="Y44" i="44" s="1"/>
  <c r="Y45" i="44" s="1"/>
  <c r="Y46" i="44" s="1"/>
  <c r="Y47" i="44" s="1"/>
  <c r="Y48" i="44" s="1"/>
  <c r="Y49" i="44" s="1"/>
  <c r="Y50" i="44" s="1"/>
  <c r="Y51" i="44" s="1"/>
  <c r="Y52" i="44" s="1"/>
  <c r="Y53" i="44" s="1"/>
  <c r="Y54" i="44" s="1"/>
  <c r="Y55" i="44" s="1"/>
  <c r="Y56" i="44" s="1"/>
  <c r="Y57" i="44" s="1"/>
  <c r="Y58" i="44" s="1"/>
  <c r="Y59" i="44" s="1"/>
  <c r="Y60" i="44" s="1"/>
  <c r="Y61" i="44" s="1"/>
  <c r="Y62" i="44" s="1"/>
  <c r="Y63" i="44" s="1"/>
  <c r="V15" i="44"/>
  <c r="V16" i="44" s="1"/>
  <c r="V17" i="44" s="1"/>
  <c r="V18" i="44" s="1"/>
  <c r="V19" i="44" s="1"/>
  <c r="V20" i="44" s="1"/>
  <c r="V21" i="44" s="1"/>
  <c r="V22" i="44" s="1"/>
  <c r="V23" i="44" s="1"/>
  <c r="V24" i="44" s="1"/>
  <c r="V25" i="44" s="1"/>
  <c r="V26" i="44" s="1"/>
  <c r="V27" i="44" s="1"/>
  <c r="V28" i="44" s="1"/>
  <c r="V29" i="44" s="1"/>
  <c r="V30" i="44" s="1"/>
  <c r="V31" i="44" s="1"/>
  <c r="V32" i="44" s="1"/>
  <c r="V33" i="44" s="1"/>
  <c r="V34" i="44" s="1"/>
  <c r="V35" i="44" s="1"/>
  <c r="V36" i="44" s="1"/>
  <c r="V37" i="44" s="1"/>
  <c r="V38" i="44" s="1"/>
  <c r="V39" i="44" s="1"/>
  <c r="V40" i="44" s="1"/>
  <c r="V41" i="44" s="1"/>
  <c r="V42" i="44" s="1"/>
  <c r="V43" i="44" s="1"/>
  <c r="V44" i="44" s="1"/>
  <c r="V45" i="44" s="1"/>
  <c r="V46" i="44" s="1"/>
  <c r="V47" i="44" s="1"/>
  <c r="V48" i="44" s="1"/>
  <c r="V49" i="44" s="1"/>
  <c r="V50" i="44" s="1"/>
  <c r="V51" i="44" s="1"/>
  <c r="V52" i="44" s="1"/>
  <c r="V53" i="44" s="1"/>
  <c r="V54" i="44" s="1"/>
  <c r="V55" i="44" s="1"/>
  <c r="V56" i="44" s="1"/>
  <c r="V57" i="44" s="1"/>
  <c r="V58" i="44" s="1"/>
  <c r="V59" i="44" s="1"/>
  <c r="V60" i="44" s="1"/>
  <c r="V61" i="44" s="1"/>
  <c r="V62" i="44" s="1"/>
  <c r="V63" i="44" s="1"/>
  <c r="V64" i="44" s="1"/>
  <c r="V65" i="44" s="1"/>
  <c r="V66" i="44" s="1"/>
  <c r="V67" i="44" s="1"/>
  <c r="V68" i="44" s="1"/>
  <c r="V69" i="44" s="1"/>
  <c r="V70" i="44" s="1"/>
  <c r="V71" i="44" s="1"/>
  <c r="V72" i="44" s="1"/>
  <c r="V73" i="44" s="1"/>
  <c r="V74" i="44" s="1"/>
  <c r="V75" i="44" s="1"/>
  <c r="V76" i="44" s="1"/>
  <c r="V77" i="44" s="1"/>
  <c r="V78" i="44" s="1"/>
  <c r="V79" i="44" s="1"/>
  <c r="V80" i="44" s="1"/>
  <c r="V81" i="44" s="1"/>
  <c r="V82" i="44" s="1"/>
  <c r="V83" i="44" s="1"/>
  <c r="V84" i="44" s="1"/>
  <c r="V85" i="44" s="1"/>
  <c r="V86" i="44" s="1"/>
  <c r="V87" i="44" s="1"/>
  <c r="V88" i="44" s="1"/>
  <c r="V89" i="44" s="1"/>
  <c r="V90" i="44" s="1"/>
  <c r="V91" i="44" s="1"/>
  <c r="V92" i="44" s="1"/>
  <c r="V93" i="44" s="1"/>
  <c r="V94" i="44" s="1"/>
  <c r="V95" i="44" s="1"/>
  <c r="V96" i="44" s="1"/>
  <c r="V97" i="44" s="1"/>
  <c r="V98" i="44" s="1"/>
  <c r="V99" i="44" s="1"/>
  <c r="V100" i="44" s="1"/>
  <c r="V101" i="44" s="1"/>
  <c r="V102" i="44" s="1"/>
  <c r="V103" i="44" s="1"/>
  <c r="V104" i="44" s="1"/>
  <c r="V105" i="44" s="1"/>
  <c r="V106" i="44" s="1"/>
  <c r="V107" i="44" s="1"/>
  <c r="V108" i="44" s="1"/>
  <c r="V109" i="44" s="1"/>
  <c r="V110" i="44" s="1"/>
  <c r="V111" i="44" s="1"/>
  <c r="V112" i="44" s="1"/>
  <c r="V113" i="44" s="1"/>
  <c r="S15" i="44"/>
  <c r="S16" i="44" s="1"/>
  <c r="S17" i="44" s="1"/>
  <c r="S18" i="44" s="1"/>
  <c r="S19" i="44" s="1"/>
  <c r="S20" i="44" s="1"/>
  <c r="S21" i="44" s="1"/>
  <c r="S22" i="44" s="1"/>
  <c r="S23" i="44" s="1"/>
  <c r="S24" i="44" s="1"/>
  <c r="S25" i="44" s="1"/>
  <c r="S26" i="44" s="1"/>
  <c r="S27" i="44" s="1"/>
  <c r="S28" i="44" s="1"/>
  <c r="S29" i="44" s="1"/>
  <c r="S30" i="44" s="1"/>
  <c r="S31" i="44" s="1"/>
  <c r="S32" i="44" s="1"/>
  <c r="S33" i="44" s="1"/>
  <c r="S34" i="44" s="1"/>
  <c r="S35" i="44" s="1"/>
  <c r="S36" i="44" s="1"/>
  <c r="S37" i="44" s="1"/>
  <c r="S38" i="44" s="1"/>
  <c r="S39" i="44" s="1"/>
  <c r="S40" i="44" s="1"/>
  <c r="S41" i="44" s="1"/>
  <c r="S42" i="44" s="1"/>
  <c r="S43" i="44" s="1"/>
  <c r="S44" i="44" s="1"/>
  <c r="S45" i="44" s="1"/>
  <c r="S46" i="44" s="1"/>
  <c r="S47" i="44" s="1"/>
  <c r="S48" i="44" s="1"/>
  <c r="S49" i="44" s="1"/>
  <c r="S50" i="44" s="1"/>
  <c r="S51" i="44" s="1"/>
  <c r="S52" i="44" s="1"/>
  <c r="S53" i="44" s="1"/>
  <c r="S54" i="44" s="1"/>
  <c r="S55" i="44" s="1"/>
  <c r="S56" i="44" s="1"/>
  <c r="S57" i="44" s="1"/>
  <c r="S58" i="44" s="1"/>
  <c r="S59" i="44" s="1"/>
  <c r="S60" i="44" s="1"/>
  <c r="S61" i="44" s="1"/>
  <c r="S62" i="44" s="1"/>
  <c r="S63" i="44" s="1"/>
  <c r="S64" i="44" s="1"/>
  <c r="S65" i="44" s="1"/>
  <c r="S66" i="44" s="1"/>
  <c r="S67" i="44" s="1"/>
  <c r="S68" i="44" s="1"/>
  <c r="S69" i="44" s="1"/>
  <c r="S70" i="44" s="1"/>
  <c r="S71" i="44" s="1"/>
  <c r="S72" i="44" s="1"/>
  <c r="S73" i="44" s="1"/>
  <c r="S74" i="44" s="1"/>
  <c r="S75" i="44" s="1"/>
  <c r="S76" i="44" s="1"/>
  <c r="S77" i="44" s="1"/>
  <c r="S78" i="44" s="1"/>
  <c r="S79" i="44" s="1"/>
  <c r="S80" i="44" s="1"/>
  <c r="S81" i="44" s="1"/>
  <c r="S82" i="44" s="1"/>
  <c r="S83" i="44" s="1"/>
  <c r="S84" i="44" s="1"/>
  <c r="S85" i="44" s="1"/>
  <c r="S86" i="44" s="1"/>
  <c r="S87" i="44" s="1"/>
  <c r="S88" i="44" s="1"/>
  <c r="S89" i="44" s="1"/>
  <c r="S90" i="44" s="1"/>
  <c r="S91" i="44" s="1"/>
  <c r="S92" i="44" s="1"/>
  <c r="S93" i="44" s="1"/>
  <c r="S94" i="44" s="1"/>
  <c r="S95" i="44" s="1"/>
  <c r="S96" i="44" s="1"/>
  <c r="S97" i="44" s="1"/>
  <c r="S98" i="44" s="1"/>
  <c r="S99" i="44" s="1"/>
  <c r="S100" i="44" s="1"/>
  <c r="S101" i="44" s="1"/>
  <c r="S102" i="44" s="1"/>
  <c r="S103" i="44" s="1"/>
  <c r="S104" i="44" s="1"/>
  <c r="S105" i="44" s="1"/>
  <c r="S106" i="44" s="1"/>
  <c r="S107" i="44" s="1"/>
  <c r="S108" i="44" s="1"/>
  <c r="S109" i="44" s="1"/>
  <c r="S110" i="44" s="1"/>
  <c r="S111" i="44" s="1"/>
  <c r="S112" i="44" s="1"/>
  <c r="S113" i="44" s="1"/>
  <c r="P15" i="44"/>
  <c r="P16" i="44" s="1"/>
  <c r="P17" i="44" s="1"/>
  <c r="P18" i="44" s="1"/>
  <c r="P19" i="44" s="1"/>
  <c r="P20" i="44" s="1"/>
  <c r="P21" i="44" s="1"/>
  <c r="P22" i="44" s="1"/>
  <c r="P23" i="44" s="1"/>
  <c r="P24" i="44" s="1"/>
  <c r="P25" i="44" s="1"/>
  <c r="P26" i="44" s="1"/>
  <c r="P27" i="44" s="1"/>
  <c r="P28" i="44" s="1"/>
  <c r="P29" i="44" s="1"/>
  <c r="P30" i="44" s="1"/>
  <c r="P31" i="44" s="1"/>
  <c r="P32" i="44" s="1"/>
  <c r="P33" i="44" s="1"/>
  <c r="P34" i="44" s="1"/>
  <c r="P35" i="44" s="1"/>
  <c r="P36" i="44" s="1"/>
  <c r="P37" i="44" s="1"/>
  <c r="P38" i="44" s="1"/>
  <c r="P39" i="44" s="1"/>
  <c r="P40" i="44" s="1"/>
  <c r="P41" i="44" s="1"/>
  <c r="P42" i="44" s="1"/>
  <c r="P43" i="44" s="1"/>
  <c r="P44" i="44" s="1"/>
  <c r="P45" i="44" s="1"/>
  <c r="P46" i="44" s="1"/>
  <c r="P47" i="44" s="1"/>
  <c r="P48" i="44" s="1"/>
  <c r="P49" i="44" s="1"/>
  <c r="P50" i="44" s="1"/>
  <c r="P51" i="44" s="1"/>
  <c r="P52" i="44" s="1"/>
  <c r="P53" i="44" s="1"/>
  <c r="P54" i="44" s="1"/>
  <c r="P55" i="44" s="1"/>
  <c r="P56" i="44" s="1"/>
  <c r="P57" i="44" s="1"/>
  <c r="P58" i="44" s="1"/>
  <c r="P59" i="44" s="1"/>
  <c r="P60" i="44" s="1"/>
  <c r="P61" i="44" s="1"/>
  <c r="P62" i="44" s="1"/>
  <c r="P63" i="44" s="1"/>
  <c r="M15" i="44"/>
  <c r="M16" i="44" s="1"/>
  <c r="M17" i="44" s="1"/>
  <c r="M18" i="44" s="1"/>
  <c r="M19" i="44" s="1"/>
  <c r="M20" i="44" s="1"/>
  <c r="M21" i="44" s="1"/>
  <c r="M22" i="44" s="1"/>
  <c r="M23" i="44" s="1"/>
  <c r="M24" i="44" s="1"/>
  <c r="M25" i="44" s="1"/>
  <c r="M26" i="44" s="1"/>
  <c r="M27" i="44" s="1"/>
  <c r="M28" i="44" s="1"/>
  <c r="M29" i="44" s="1"/>
  <c r="M30" i="44" s="1"/>
  <c r="M31" i="44" s="1"/>
  <c r="M32" i="44" s="1"/>
  <c r="M33" i="44" s="1"/>
  <c r="M34" i="44" s="1"/>
  <c r="M35" i="44" s="1"/>
  <c r="M36" i="44" s="1"/>
  <c r="M37" i="44" s="1"/>
  <c r="M38" i="44" s="1"/>
  <c r="M39" i="44" s="1"/>
  <c r="M40" i="44" s="1"/>
  <c r="M41" i="44" s="1"/>
  <c r="M42" i="44" s="1"/>
  <c r="M43" i="44" s="1"/>
  <c r="M44" i="44" s="1"/>
  <c r="M45" i="44" s="1"/>
  <c r="M46" i="44" s="1"/>
  <c r="M47" i="44" s="1"/>
  <c r="M48" i="44" s="1"/>
  <c r="M49" i="44" s="1"/>
  <c r="M50" i="44" s="1"/>
  <c r="M51" i="44" s="1"/>
  <c r="M52" i="44" s="1"/>
  <c r="M53" i="44" s="1"/>
  <c r="M54" i="44" s="1"/>
  <c r="M55" i="44" s="1"/>
  <c r="M56" i="44" s="1"/>
  <c r="M57" i="44" s="1"/>
  <c r="M58" i="44" s="1"/>
  <c r="M59" i="44" s="1"/>
  <c r="M60" i="44" s="1"/>
  <c r="M61" i="44" s="1"/>
  <c r="M62" i="44" s="1"/>
  <c r="M63" i="44" s="1"/>
  <c r="M64" i="44" s="1"/>
  <c r="M65" i="44" s="1"/>
  <c r="M66" i="44" s="1"/>
  <c r="M67" i="44" s="1"/>
  <c r="M68" i="44" s="1"/>
  <c r="M69" i="44" s="1"/>
  <c r="M70" i="44" s="1"/>
  <c r="M71" i="44" s="1"/>
  <c r="M72" i="44" s="1"/>
  <c r="M73" i="44" s="1"/>
  <c r="M74" i="44" s="1"/>
  <c r="M75" i="44" s="1"/>
  <c r="M76" i="44" s="1"/>
  <c r="M77" i="44" s="1"/>
  <c r="M78" i="44" s="1"/>
  <c r="M79" i="44" s="1"/>
  <c r="M80" i="44" s="1"/>
  <c r="M81" i="44" s="1"/>
  <c r="M82" i="44" s="1"/>
  <c r="M83" i="44" s="1"/>
  <c r="M84" i="44" s="1"/>
  <c r="M85" i="44" s="1"/>
  <c r="M86" i="44" s="1"/>
  <c r="M87" i="44" s="1"/>
  <c r="M88" i="44" s="1"/>
  <c r="M89" i="44" s="1"/>
  <c r="M90" i="44" s="1"/>
  <c r="M91" i="44" s="1"/>
  <c r="M92" i="44" s="1"/>
  <c r="M93" i="44" s="1"/>
  <c r="M94" i="44" s="1"/>
  <c r="M95" i="44" s="1"/>
  <c r="M96" i="44" s="1"/>
  <c r="M97" i="44" s="1"/>
  <c r="M98" i="44" s="1"/>
  <c r="M99" i="44" s="1"/>
  <c r="M100" i="44" s="1"/>
  <c r="M101" i="44" s="1"/>
  <c r="M102" i="44" s="1"/>
  <c r="M103" i="44" s="1"/>
  <c r="M104" i="44" s="1"/>
  <c r="M105" i="44" s="1"/>
  <c r="M106" i="44" s="1"/>
  <c r="M107" i="44" s="1"/>
  <c r="M108" i="44" s="1"/>
  <c r="M109" i="44" s="1"/>
  <c r="M110" i="44" s="1"/>
  <c r="M111" i="44" s="1"/>
  <c r="M112" i="44" s="1"/>
  <c r="M113" i="44" s="1"/>
  <c r="J15" i="44"/>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G15" i="44"/>
  <c r="G16" i="44" s="1"/>
  <c r="G17" i="44" s="1"/>
  <c r="G18" i="44" s="1"/>
  <c r="G19" i="44" s="1"/>
  <c r="G20" i="44" s="1"/>
  <c r="G21" i="44" s="1"/>
  <c r="G22" i="44" s="1"/>
  <c r="G23" i="44" s="1"/>
  <c r="G24" i="44" s="1"/>
  <c r="G25" i="44" s="1"/>
  <c r="G26" i="44" s="1"/>
  <c r="G27" i="44" s="1"/>
  <c r="G28" i="44" s="1"/>
  <c r="G29" i="44" s="1"/>
  <c r="G30" i="44" s="1"/>
  <c r="G31" i="44" s="1"/>
  <c r="G32" i="44" s="1"/>
  <c r="G33" i="44" s="1"/>
  <c r="G34" i="44" s="1"/>
  <c r="G35" i="44" s="1"/>
  <c r="G36" i="44" s="1"/>
  <c r="G37" i="44" s="1"/>
  <c r="G38" i="44" s="1"/>
  <c r="G39" i="44" s="1"/>
  <c r="G40" i="44" s="1"/>
  <c r="G41" i="44" s="1"/>
  <c r="G42" i="44" s="1"/>
  <c r="G43" i="44" s="1"/>
  <c r="G44" i="44" s="1"/>
  <c r="G45" i="44" s="1"/>
  <c r="G46" i="44" s="1"/>
  <c r="G47" i="44" s="1"/>
  <c r="G48" i="44" s="1"/>
  <c r="G49" i="44" s="1"/>
  <c r="G50" i="44" s="1"/>
  <c r="G51" i="44" s="1"/>
  <c r="G52" i="44" s="1"/>
  <c r="G53" i="44" s="1"/>
  <c r="G54" i="44" s="1"/>
  <c r="G55" i="44" s="1"/>
  <c r="G56" i="44" s="1"/>
  <c r="G57" i="44" s="1"/>
  <c r="G58" i="44" s="1"/>
  <c r="G59" i="44" s="1"/>
  <c r="G60" i="44" s="1"/>
  <c r="G61" i="44" s="1"/>
  <c r="G62" i="44" s="1"/>
  <c r="G63" i="44" s="1"/>
  <c r="D15" i="44"/>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D47" i="44" s="1"/>
  <c r="D48" i="44" s="1"/>
  <c r="D49" i="44" s="1"/>
  <c r="D50" i="44" s="1"/>
  <c r="D51" i="44" s="1"/>
  <c r="D52" i="44" s="1"/>
  <c r="D53" i="44" s="1"/>
  <c r="D54" i="44" s="1"/>
  <c r="D55" i="44" s="1"/>
  <c r="D56" i="44" s="1"/>
  <c r="D57" i="44" s="1"/>
  <c r="D58" i="44" s="1"/>
  <c r="D59" i="44" s="1"/>
  <c r="D60" i="44" s="1"/>
  <c r="D61" i="44" s="1"/>
  <c r="D62" i="44" s="1"/>
  <c r="D63" i="44" s="1"/>
  <c r="D64" i="44" s="1"/>
  <c r="D65" i="44" s="1"/>
  <c r="D66" i="44" s="1"/>
  <c r="D67" i="44" s="1"/>
  <c r="D68" i="44" s="1"/>
  <c r="D69" i="44" s="1"/>
  <c r="D70" i="44" s="1"/>
  <c r="D71" i="44" s="1"/>
  <c r="D72" i="44" s="1"/>
  <c r="D73" i="44" s="1"/>
  <c r="D74" i="44" s="1"/>
  <c r="D75" i="44" s="1"/>
  <c r="D76" i="44" s="1"/>
  <c r="D77" i="44" s="1"/>
  <c r="D78" i="44" s="1"/>
  <c r="D79" i="44" s="1"/>
  <c r="D80" i="44" s="1"/>
  <c r="D81" i="44" s="1"/>
  <c r="D82" i="44" s="1"/>
  <c r="D83" i="44" s="1"/>
  <c r="D84" i="44" s="1"/>
  <c r="D85" i="44" s="1"/>
  <c r="D86" i="44" s="1"/>
  <c r="D87" i="44" s="1"/>
  <c r="D88" i="44" s="1"/>
  <c r="D89" i="44" s="1"/>
  <c r="D90" i="44" s="1"/>
  <c r="D91" i="44" s="1"/>
  <c r="D92" i="44" s="1"/>
  <c r="D93" i="44" s="1"/>
  <c r="D94" i="44" s="1"/>
  <c r="D95" i="44" s="1"/>
  <c r="D96" i="44" s="1"/>
  <c r="D97" i="44" s="1"/>
  <c r="D98" i="44" s="1"/>
  <c r="D99" i="44" s="1"/>
  <c r="D100" i="44" s="1"/>
  <c r="D101" i="44" s="1"/>
  <c r="D102" i="44" s="1"/>
  <c r="D103" i="44" s="1"/>
  <c r="D104" i="44" s="1"/>
  <c r="D105" i="44" s="1"/>
  <c r="D106" i="44" s="1"/>
  <c r="D107" i="44" s="1"/>
  <c r="D108" i="44" s="1"/>
  <c r="D109" i="44" s="1"/>
  <c r="D110" i="44" s="1"/>
  <c r="D111" i="44" s="1"/>
  <c r="D112" i="44" s="1"/>
  <c r="D113" i="44" s="1"/>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Y6" i="44"/>
  <c r="F30" i="43" s="1"/>
  <c r="V6" i="44"/>
  <c r="H21" i="43" s="1"/>
  <c r="S6" i="44"/>
  <c r="F21" i="43" s="1"/>
  <c r="P6" i="44"/>
  <c r="F29" i="43" s="1"/>
  <c r="M6" i="44"/>
  <c r="H20" i="43" s="1"/>
  <c r="J6" i="44"/>
  <c r="F20" i="43" s="1"/>
  <c r="G6" i="44"/>
  <c r="F28" i="43" s="1"/>
  <c r="D6" i="44"/>
  <c r="H19" i="43" s="1"/>
  <c r="FF5" i="47" s="1"/>
  <c r="A6" i="44"/>
  <c r="F19" i="43" s="1"/>
  <c r="E73" i="38" l="1"/>
  <c r="V7" i="38" l="1"/>
  <c r="CE5" i="47" s="1"/>
</calcChain>
</file>

<file path=xl/sharedStrings.xml><?xml version="1.0" encoding="utf-8"?>
<sst xmlns="http://schemas.openxmlformats.org/spreadsheetml/2006/main" count="877" uniqueCount="591">
  <si>
    <t>区分</t>
    <rPh sb="0" eb="2">
      <t>クブン</t>
    </rPh>
    <phoneticPr fontId="8"/>
  </si>
  <si>
    <t>①</t>
    <phoneticPr fontId="8"/>
  </si>
  <si>
    <t>②</t>
    <phoneticPr fontId="8"/>
  </si>
  <si>
    <t>③</t>
    <phoneticPr fontId="8"/>
  </si>
  <si>
    <t>④</t>
    <phoneticPr fontId="8"/>
  </si>
  <si>
    <t>⑤</t>
    <phoneticPr fontId="8"/>
  </si>
  <si>
    <t>諸規程の整備</t>
    <rPh sb="0" eb="3">
      <t>ショキテイ</t>
    </rPh>
    <rPh sb="4" eb="6">
      <t>セイビ</t>
    </rPh>
    <phoneticPr fontId="8"/>
  </si>
  <si>
    <t>職員の配置</t>
    <rPh sb="0" eb="2">
      <t>ショクイン</t>
    </rPh>
    <rPh sb="3" eb="5">
      <t>ハイチ</t>
    </rPh>
    <phoneticPr fontId="8"/>
  </si>
  <si>
    <t>⑥</t>
    <phoneticPr fontId="8"/>
  </si>
  <si>
    <t>その他</t>
    <rPh sb="2" eb="3">
      <t>タ</t>
    </rPh>
    <phoneticPr fontId="8"/>
  </si>
  <si>
    <t>②</t>
  </si>
  <si>
    <t>給食の提供</t>
    <rPh sb="0" eb="2">
      <t>キュウショク</t>
    </rPh>
    <rPh sb="3" eb="5">
      <t>テイキョウ</t>
    </rPh>
    <phoneticPr fontId="8"/>
  </si>
  <si>
    <t>帳簿類の整備</t>
    <rPh sb="0" eb="2">
      <t>チョウボ</t>
    </rPh>
    <rPh sb="2" eb="3">
      <t>ルイ</t>
    </rPh>
    <rPh sb="4" eb="6">
      <t>セイビ</t>
    </rPh>
    <phoneticPr fontId="8"/>
  </si>
  <si>
    <t>計</t>
    <rPh sb="0" eb="1">
      <t>ケイ</t>
    </rPh>
    <phoneticPr fontId="8"/>
  </si>
  <si>
    <t>人</t>
    <rPh sb="0" eb="1">
      <t>ニン</t>
    </rPh>
    <phoneticPr fontId="8"/>
  </si>
  <si>
    <t>常勤</t>
    <rPh sb="0" eb="2">
      <t>ジョウキン</t>
    </rPh>
    <phoneticPr fontId="8"/>
  </si>
  <si>
    <t>非常勤</t>
    <rPh sb="0" eb="3">
      <t>ヒジョウキン</t>
    </rPh>
    <phoneticPr fontId="8"/>
  </si>
  <si>
    <t>兼務</t>
    <rPh sb="0" eb="2">
      <t>ケンム</t>
    </rPh>
    <phoneticPr fontId="8"/>
  </si>
  <si>
    <t>調理員</t>
    <rPh sb="0" eb="3">
      <t>チョウリイン</t>
    </rPh>
    <phoneticPr fontId="8"/>
  </si>
  <si>
    <t>＜</t>
    <phoneticPr fontId="8"/>
  </si>
  <si>
    <t>＞</t>
    <phoneticPr fontId="8"/>
  </si>
  <si>
    <t>確　認</t>
    <rPh sb="0" eb="1">
      <t>アキラ</t>
    </rPh>
    <rPh sb="2" eb="3">
      <t>ニン</t>
    </rPh>
    <phoneticPr fontId="8"/>
  </si>
  <si>
    <t>　施設・防犯 安全確認点検項目</t>
    <rPh sb="1" eb="3">
      <t>シセツ</t>
    </rPh>
    <rPh sb="4" eb="6">
      <t>ボウハン</t>
    </rPh>
    <rPh sb="7" eb="8">
      <t>ヤス</t>
    </rPh>
    <rPh sb="8" eb="9">
      <t>ゼン</t>
    </rPh>
    <rPh sb="9" eb="11">
      <t>カクニン</t>
    </rPh>
    <rPh sb="11" eb="13">
      <t>テンケン</t>
    </rPh>
    <rPh sb="13" eb="15">
      <t>コウモク</t>
    </rPh>
    <phoneticPr fontId="8"/>
  </si>
  <si>
    <t>点検表作成に合わせ施設内の点検をお願いします。</t>
    <phoneticPr fontId="8"/>
  </si>
  <si>
    <t>１　施設</t>
    <phoneticPr fontId="8"/>
  </si>
  <si>
    <t>点　　　検　　　項　　　目</t>
    <phoneticPr fontId="8"/>
  </si>
  <si>
    <t>２　防犯</t>
    <phoneticPr fontId="8"/>
  </si>
  <si>
    <t>（１）防犯体制を整備し職員全員に周知徹底しているか。</t>
    <phoneticPr fontId="8"/>
  </si>
  <si>
    <t>（２）来訪者の受付窓口を設置し、受付簿の記入、来訪者証の交付等を行っているか。</t>
    <phoneticPr fontId="8"/>
  </si>
  <si>
    <t>（３）門扉や玄関の鍵締め、防犯カメラの設置など不審侵入者の予防対策を講じているか。</t>
    <phoneticPr fontId="8"/>
  </si>
  <si>
    <t>（８）その他、施設の状況に応じた防犯対策を講じているか。</t>
    <phoneticPr fontId="8"/>
  </si>
  <si>
    <t>職員の給与支払・異動状況</t>
    <rPh sb="0" eb="2">
      <t>ショクイン</t>
    </rPh>
    <rPh sb="3" eb="5">
      <t>キュウヨ</t>
    </rPh>
    <rPh sb="5" eb="7">
      <t>シハラ</t>
    </rPh>
    <rPh sb="8" eb="10">
      <t>イドウ</t>
    </rPh>
    <rPh sb="10" eb="12">
      <t>ジョウキョウ</t>
    </rPh>
    <phoneticPr fontId="8"/>
  </si>
  <si>
    <t>１　給与支払状況等</t>
    <rPh sb="2" eb="4">
      <t>キュウヨ</t>
    </rPh>
    <rPh sb="4" eb="6">
      <t>シハラ</t>
    </rPh>
    <rPh sb="6" eb="8">
      <t>ジョウキョウ</t>
    </rPh>
    <rPh sb="8" eb="9">
      <t>トウ</t>
    </rPh>
    <phoneticPr fontId="8"/>
  </si>
  <si>
    <t>(１)　施設長</t>
    <rPh sb="4" eb="6">
      <t>シセツ</t>
    </rPh>
    <rPh sb="6" eb="7">
      <t>チョウ</t>
    </rPh>
    <phoneticPr fontId="8"/>
  </si>
  <si>
    <t>円（税込）</t>
    <rPh sb="0" eb="1">
      <t>エン</t>
    </rPh>
    <rPh sb="2" eb="4">
      <t>ゼイコ</t>
    </rPh>
    <phoneticPr fontId="8"/>
  </si>
  <si>
    <t>当該施設で施設長として勤務した期間</t>
    <rPh sb="0" eb="2">
      <t>トウガイ</t>
    </rPh>
    <rPh sb="2" eb="4">
      <t>シセツ</t>
    </rPh>
    <rPh sb="5" eb="7">
      <t>シセツ</t>
    </rPh>
    <rPh sb="7" eb="8">
      <t>チョウ</t>
    </rPh>
    <rPh sb="11" eb="13">
      <t>キンム</t>
    </rPh>
    <rPh sb="15" eb="17">
      <t>キカン</t>
    </rPh>
    <phoneticPr fontId="8"/>
  </si>
  <si>
    <t>　施設長を除く常勤職員</t>
    <rPh sb="1" eb="3">
      <t>シセツ</t>
    </rPh>
    <rPh sb="3" eb="4">
      <t>チョウ</t>
    </rPh>
    <rPh sb="5" eb="6">
      <t>ノゾ</t>
    </rPh>
    <rPh sb="7" eb="9">
      <t>ジョウキン</t>
    </rPh>
    <rPh sb="9" eb="11">
      <t>ショクイン</t>
    </rPh>
    <phoneticPr fontId="8"/>
  </si>
  <si>
    <t>うち直接処遇職員</t>
    <rPh sb="2" eb="4">
      <t>チョクセツ</t>
    </rPh>
    <rPh sb="4" eb="6">
      <t>ショグウ</t>
    </rPh>
    <rPh sb="6" eb="8">
      <t>ショクイン</t>
    </rPh>
    <phoneticPr fontId="8"/>
  </si>
  <si>
    <t xml:space="preserve"> 平均年齢</t>
    <rPh sb="1" eb="3">
      <t>ヘイキン</t>
    </rPh>
    <rPh sb="3" eb="5">
      <t>ネンレイ</t>
    </rPh>
    <phoneticPr fontId="8"/>
  </si>
  <si>
    <t xml:space="preserve"> 平均勤続年数</t>
    <rPh sb="1" eb="3">
      <t>ヘイキン</t>
    </rPh>
    <rPh sb="3" eb="5">
      <t>キンゾク</t>
    </rPh>
    <rPh sb="5" eb="7">
      <t>ネンスウ</t>
    </rPh>
    <phoneticPr fontId="8"/>
  </si>
  <si>
    <t>（２），（３）について</t>
    <phoneticPr fontId="8"/>
  </si>
  <si>
    <t>２　異動状況</t>
    <rPh sb="2" eb="4">
      <t>イドウ</t>
    </rPh>
    <rPh sb="4" eb="6">
      <t>ジョウキョウ</t>
    </rPh>
    <phoneticPr fontId="8"/>
  </si>
  <si>
    <t>うち直接
処遇職員</t>
    <rPh sb="2" eb="4">
      <t>チョクセツ</t>
    </rPh>
    <rPh sb="5" eb="7">
      <t>ショグウ</t>
    </rPh>
    <rPh sb="7" eb="9">
      <t>ショクイン</t>
    </rPh>
    <phoneticPr fontId="8"/>
  </si>
  <si>
    <t>（３）棚に置いた物の落下防止はされているか。</t>
    <phoneticPr fontId="8"/>
  </si>
  <si>
    <t>（４）窓、ベランダ、屋上、階段等からの転落防止はなされているか。</t>
    <phoneticPr fontId="8"/>
  </si>
  <si>
    <t>（６）スプリンクラーヘッドの下方45cm、水平30cm以上の空間が確保されているか。</t>
    <phoneticPr fontId="8"/>
  </si>
  <si>
    <t>（７）清潔物（リネン類、紙オムツ等）と非清潔物（清掃用具等）が明確に区分されているか。</t>
    <phoneticPr fontId="8"/>
  </si>
  <si>
    <t>１．職員平均年収</t>
    <rPh sb="2" eb="4">
      <t>ショクイン</t>
    </rPh>
    <rPh sb="4" eb="8">
      <t>ヘイキンネンシュウ</t>
    </rPh>
    <phoneticPr fontId="8"/>
  </si>
  <si>
    <t>２．職員平均年齢</t>
    <rPh sb="2" eb="4">
      <t>ショクイン</t>
    </rPh>
    <rPh sb="4" eb="6">
      <t>ヘイキン</t>
    </rPh>
    <rPh sb="6" eb="8">
      <t>ネンレイ</t>
    </rPh>
    <phoneticPr fontId="8"/>
  </si>
  <si>
    <t>３．職員平均勤続年数</t>
    <rPh sb="2" eb="4">
      <t>ショクイン</t>
    </rPh>
    <rPh sb="4" eb="6">
      <t>ヘイキン</t>
    </rPh>
    <rPh sb="6" eb="8">
      <t>キンゾク</t>
    </rPh>
    <rPh sb="8" eb="10">
      <t>ネンスウ</t>
    </rPh>
    <phoneticPr fontId="8"/>
  </si>
  <si>
    <t>(1)常勤全職員平均年収</t>
    <rPh sb="3" eb="5">
      <t>ジョウキン</t>
    </rPh>
    <rPh sb="5" eb="8">
      <t>ゼンショクイン</t>
    </rPh>
    <rPh sb="8" eb="10">
      <t>ヘイキン</t>
    </rPh>
    <rPh sb="10" eb="12">
      <t>ネンシュウ</t>
    </rPh>
    <phoneticPr fontId="8"/>
  </si>
  <si>
    <t>(2)常勤直接処遇職員</t>
    <rPh sb="3" eb="5">
      <t>ジョウキン</t>
    </rPh>
    <rPh sb="5" eb="7">
      <t>チョクセツ</t>
    </rPh>
    <rPh sb="7" eb="9">
      <t>ショグウ</t>
    </rPh>
    <rPh sb="9" eb="11">
      <t>ショクイン</t>
    </rPh>
    <phoneticPr fontId="8"/>
  </si>
  <si>
    <t>(3)非常勤直接処遇職員</t>
    <rPh sb="3" eb="4">
      <t>ヒ</t>
    </rPh>
    <rPh sb="4" eb="6">
      <t>ジョウキン</t>
    </rPh>
    <rPh sb="6" eb="8">
      <t>チョクセツ</t>
    </rPh>
    <rPh sb="8" eb="10">
      <t>ショグウ</t>
    </rPh>
    <rPh sb="10" eb="12">
      <t>ショクイン</t>
    </rPh>
    <phoneticPr fontId="8"/>
  </si>
  <si>
    <t>(1)常勤全職員平均年齢</t>
    <rPh sb="3" eb="5">
      <t>ジョウキン</t>
    </rPh>
    <rPh sb="5" eb="8">
      <t>ゼンショクイン</t>
    </rPh>
    <rPh sb="8" eb="10">
      <t>ヘイキン</t>
    </rPh>
    <rPh sb="10" eb="12">
      <t>ネンレイ</t>
    </rPh>
    <phoneticPr fontId="8"/>
  </si>
  <si>
    <t>(1)常勤全職員平均勤続年数</t>
    <rPh sb="3" eb="5">
      <t>ジョウキン</t>
    </rPh>
    <rPh sb="5" eb="8">
      <t>ゼンショクイン</t>
    </rPh>
    <rPh sb="8" eb="10">
      <t>ヘイキン</t>
    </rPh>
    <rPh sb="10" eb="12">
      <t>キンゾク</t>
    </rPh>
    <rPh sb="12" eb="14">
      <t>ネンスウ</t>
    </rPh>
    <phoneticPr fontId="8"/>
  </si>
  <si>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8"/>
  </si>
  <si>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8"/>
  </si>
  <si>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8"/>
  </si>
  <si>
    <t>(単位：円)</t>
    <rPh sb="1" eb="3">
      <t>タンイ</t>
    </rPh>
    <rPh sb="4" eb="5">
      <t>エン</t>
    </rPh>
    <phoneticPr fontId="8"/>
  </si>
  <si>
    <t>№</t>
    <phoneticPr fontId="8"/>
  </si>
  <si>
    <t>年収</t>
    <rPh sb="0" eb="2">
      <t>ネンシュウ</t>
    </rPh>
    <phoneticPr fontId="8"/>
  </si>
  <si>
    <t>生年月日</t>
    <rPh sb="0" eb="4">
      <t>セイネンガッピ</t>
    </rPh>
    <phoneticPr fontId="8"/>
  </si>
  <si>
    <t>採用(異動)年月日</t>
    <rPh sb="0" eb="2">
      <t>サイヨウ</t>
    </rPh>
    <rPh sb="3" eb="5">
      <t>イドウ</t>
    </rPh>
    <rPh sb="6" eb="9">
      <t>ネンガッピ</t>
    </rPh>
    <phoneticPr fontId="8"/>
  </si>
  <si>
    <t>採用者</t>
    <rPh sb="0" eb="3">
      <t>サイヨウシャ</t>
    </rPh>
    <phoneticPr fontId="8"/>
  </si>
  <si>
    <t>直接処遇職員の
主な退職理由</t>
    <phoneticPr fontId="8"/>
  </si>
  <si>
    <t>直接処遇職員の
主な退職理由</t>
    <rPh sb="8" eb="9">
      <t>オモ</t>
    </rPh>
    <rPh sb="10" eb="14">
      <t>タイショクリユウ</t>
    </rPh>
    <phoneticPr fontId="8"/>
  </si>
  <si>
    <t>退職者</t>
    <rPh sb="0" eb="3">
      <t>タイショクシャ</t>
    </rPh>
    <phoneticPr fontId="8"/>
  </si>
  <si>
    <t>作成日</t>
    <rPh sb="0" eb="2">
      <t>サクセイ</t>
    </rPh>
    <rPh sb="2" eb="3">
      <t>ビ</t>
    </rPh>
    <phoneticPr fontId="37"/>
  </si>
  <si>
    <t>施設種別</t>
    <rPh sb="0" eb="4">
      <t>シセツシュベツ</t>
    </rPh>
    <phoneticPr fontId="37"/>
  </si>
  <si>
    <t>施設名</t>
    <rPh sb="0" eb="3">
      <t>シセツメイ</t>
    </rPh>
    <phoneticPr fontId="37"/>
  </si>
  <si>
    <t>記　入　者
職名・氏名</t>
    <rPh sb="0" eb="1">
      <t>キ</t>
    </rPh>
    <rPh sb="2" eb="3">
      <t>イ</t>
    </rPh>
    <rPh sb="4" eb="5">
      <t>モノ</t>
    </rPh>
    <rPh sb="6" eb="8">
      <t>ショクメイ</t>
    </rPh>
    <rPh sb="9" eb="11">
      <t>シメイ</t>
    </rPh>
    <phoneticPr fontId="37"/>
  </si>
  <si>
    <t>郵便番号</t>
    <rPh sb="0" eb="4">
      <t>ユウビンバンゴウ</t>
    </rPh>
    <phoneticPr fontId="37"/>
  </si>
  <si>
    <t>施設所在地</t>
    <rPh sb="0" eb="5">
      <t>シセツショザイチ</t>
    </rPh>
    <phoneticPr fontId="37"/>
  </si>
  <si>
    <t>電話番号</t>
    <rPh sb="0" eb="4">
      <t>デンワバンゴウ</t>
    </rPh>
    <phoneticPr fontId="37"/>
  </si>
  <si>
    <t>FAX</t>
    <phoneticPr fontId="37"/>
  </si>
  <si>
    <t>自主点検表記載要領</t>
    <rPh sb="0" eb="5">
      <t>ジシュテンケンヒョウ</t>
    </rPh>
    <rPh sb="5" eb="9">
      <t>キサイヨウリョウ</t>
    </rPh>
    <phoneticPr fontId="37"/>
  </si>
  <si>
    <t>１　自主点検表の対象</t>
    <rPh sb="2" eb="7">
      <t>ジシュテンケンヒョウ</t>
    </rPh>
    <rPh sb="8" eb="10">
      <t>タイショウ</t>
    </rPh>
    <phoneticPr fontId="37"/>
  </si>
  <si>
    <t>２　記載方法</t>
    <rPh sb="2" eb="6">
      <t>キサイホウホウ</t>
    </rPh>
    <phoneticPr fontId="37"/>
  </si>
  <si>
    <t>　</t>
    <phoneticPr fontId="37"/>
  </si>
  <si>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37"/>
  </si>
  <si>
    <t>３　その他</t>
    <rPh sb="4" eb="5">
      <t>タ</t>
    </rPh>
    <phoneticPr fontId="37"/>
  </si>
  <si>
    <t>　書面監査の実施年においても自主的に実地監査用の自主点検表に基づく自主点検を行ってください。</t>
    <rPh sb="1" eb="3">
      <t>ショメン</t>
    </rPh>
    <phoneticPr fontId="37"/>
  </si>
  <si>
    <t>設置法人名</t>
    <rPh sb="0" eb="4">
      <t>セッチホウジン</t>
    </rPh>
    <rPh sb="4" eb="5">
      <t>メイ</t>
    </rPh>
    <phoneticPr fontId="37"/>
  </si>
  <si>
    <t>市町村</t>
    <rPh sb="0" eb="3">
      <t>シチョウソン</t>
    </rPh>
    <phoneticPr fontId="8"/>
  </si>
  <si>
    <t>コメント等</t>
    <rPh sb="4" eb="5">
      <t>ナド</t>
    </rPh>
    <phoneticPr fontId="8"/>
  </si>
  <si>
    <t>事項及び記入欄</t>
    <rPh sb="0" eb="2">
      <t>ジコウ</t>
    </rPh>
    <rPh sb="2" eb="3">
      <t>オヨ</t>
    </rPh>
    <rPh sb="4" eb="7">
      <t>キニュウラン</t>
    </rPh>
    <phoneticPr fontId="8"/>
  </si>
  <si>
    <t>回答</t>
    <rPh sb="0" eb="2">
      <t>カイトウ</t>
    </rPh>
    <phoneticPr fontId="8"/>
  </si>
  <si>
    <t>・管理規程（運営規程）　・就業規則　・経理規程</t>
    <rPh sb="1" eb="5">
      <t>カンリキテイ</t>
    </rPh>
    <rPh sb="6" eb="10">
      <t>ウンエイキテイ</t>
    </rPh>
    <rPh sb="13" eb="17">
      <t>シュウギョウキソク</t>
    </rPh>
    <rPh sb="19" eb="23">
      <t>ケイリキテイ</t>
    </rPh>
    <phoneticPr fontId="8"/>
  </si>
  <si>
    <t>・給与規程　・旅費規程　等</t>
    <rPh sb="1" eb="5">
      <t>キュウヨキテイ</t>
    </rPh>
    <rPh sb="7" eb="11">
      <t>リョヒキテイ</t>
    </rPh>
    <rPh sb="12" eb="13">
      <t>ナド</t>
    </rPh>
    <phoneticPr fontId="8"/>
  </si>
  <si>
    <t>配置基準に基づく必要な職員が確保されているか。</t>
  </si>
  <si>
    <t>結果欄</t>
    <rPh sb="0" eb="2">
      <t>ケッカ</t>
    </rPh>
    <phoneticPr fontId="8"/>
  </si>
  <si>
    <t>　結果及び記入欄において、必要事項を選択（プルダウン）または記入してください。</t>
    <rPh sb="1" eb="3">
      <t>ケッカ</t>
    </rPh>
    <rPh sb="3" eb="4">
      <t>オヨ</t>
    </rPh>
    <rPh sb="18" eb="20">
      <t>センタク</t>
    </rPh>
    <phoneticPr fontId="37"/>
  </si>
  <si>
    <t>(</t>
    <phoneticPr fontId="8"/>
  </si>
  <si>
    <t>)</t>
    <phoneticPr fontId="8"/>
  </si>
  <si>
    <t>・労働者名簿　・賃金台帳　・休暇簿　・人事記録　・出勤簿(タイムカード・ICカード等)</t>
    <rPh sb="1" eb="6">
      <t>ロウドウシャメイボ</t>
    </rPh>
    <rPh sb="14" eb="17">
      <t>キュウカボ</t>
    </rPh>
    <rPh sb="19" eb="23">
      <t>ジンジキロク</t>
    </rPh>
    <rPh sb="25" eb="28">
      <t>シュッキンボ</t>
    </rPh>
    <rPh sb="41" eb="42">
      <t>ナド</t>
    </rPh>
    <phoneticPr fontId="8"/>
  </si>
  <si>
    <t>・公(社・園)用車管理簿　・会計帳簿類　　など</t>
    <rPh sb="1" eb="2">
      <t>コウ</t>
    </rPh>
    <rPh sb="3" eb="4">
      <t>シャ</t>
    </rPh>
    <rPh sb="5" eb="6">
      <t>エン</t>
    </rPh>
    <rPh sb="7" eb="9">
      <t>ヨウシャ</t>
    </rPh>
    <rPh sb="9" eb="12">
      <t>カンリボ</t>
    </rPh>
    <rPh sb="14" eb="18">
      <t>カイケイチョウボ</t>
    </rPh>
    <rPh sb="18" eb="19">
      <t>ルイ</t>
    </rPh>
    <phoneticPr fontId="8"/>
  </si>
  <si>
    <t>労務管理</t>
    <rPh sb="0" eb="4">
      <t>ロウムカンリ</t>
    </rPh>
    <phoneticPr fontId="8"/>
  </si>
  <si>
    <t>・法令改正等に基づく、直近の就業規則等(※)の改正年月日</t>
    <rPh sb="1" eb="3">
      <t>ホウレイ</t>
    </rPh>
    <rPh sb="3" eb="5">
      <t>カイセイ</t>
    </rPh>
    <rPh sb="5" eb="6">
      <t>ナド</t>
    </rPh>
    <rPh sb="7" eb="8">
      <t>モト</t>
    </rPh>
    <rPh sb="11" eb="13">
      <t>チョッキン</t>
    </rPh>
    <rPh sb="14" eb="18">
      <t>シュウギョウキソク</t>
    </rPh>
    <rPh sb="18" eb="19">
      <t>ナド</t>
    </rPh>
    <rPh sb="23" eb="25">
      <t>カイセイ</t>
    </rPh>
    <rPh sb="25" eb="28">
      <t>ネンガッピ</t>
    </rPh>
    <phoneticPr fontId="8"/>
  </si>
  <si>
    <t>・直近の職員への健康診断実施年月日</t>
    <rPh sb="1" eb="3">
      <t>チョッキン</t>
    </rPh>
    <rPh sb="4" eb="6">
      <t>ショクイン</t>
    </rPh>
    <rPh sb="8" eb="12">
      <t>ケンコウシンダン</t>
    </rPh>
    <rPh sb="12" eb="14">
      <t>ジッシ</t>
    </rPh>
    <rPh sb="14" eb="17">
      <t>ネンガッピ</t>
    </rPh>
    <phoneticPr fontId="8"/>
  </si>
  <si>
    <t>②</t>
    <phoneticPr fontId="8"/>
  </si>
  <si>
    <t>・上記の理事会決議日・労働基準監督署への届出日</t>
    <rPh sb="1" eb="3">
      <t>ジョウキ</t>
    </rPh>
    <rPh sb="4" eb="7">
      <t>リジカイ</t>
    </rPh>
    <rPh sb="7" eb="10">
      <t>ケツギビ</t>
    </rPh>
    <rPh sb="11" eb="17">
      <t>ロウドウキジュンカントク</t>
    </rPh>
    <rPh sb="17" eb="18">
      <t>ショ</t>
    </rPh>
    <rPh sb="20" eb="21">
      <t>トド</t>
    </rPh>
    <rPh sb="21" eb="23">
      <t>デビ</t>
    </rPh>
    <phoneticPr fontId="8"/>
  </si>
  <si>
    <t>労基署へ届出日</t>
    <rPh sb="0" eb="3">
      <t>ロウキショ</t>
    </rPh>
    <rPh sb="4" eb="5">
      <t>トド</t>
    </rPh>
    <rPh sb="5" eb="7">
      <t>デビ</t>
    </rPh>
    <phoneticPr fontId="8"/>
  </si>
  <si>
    <t>（</t>
    <phoneticPr fontId="8"/>
  </si>
  <si>
    <t>）</t>
    <phoneticPr fontId="8"/>
  </si>
  <si>
    <t>③</t>
    <phoneticPr fontId="8"/>
  </si>
  <si>
    <t>④</t>
    <phoneticPr fontId="8"/>
  </si>
  <si>
    <t>給与から法定外控除を行っている場合、労働基準法24条1項ただし書にかかる、労使の協定(いわゆる24条協定)が締結されているか。</t>
    <rPh sb="0" eb="2">
      <t>キュウヨ</t>
    </rPh>
    <rPh sb="4" eb="9">
      <t>ホウテイガイコウジョ</t>
    </rPh>
    <rPh sb="10" eb="11">
      <t>オコナ</t>
    </rPh>
    <rPh sb="15" eb="17">
      <t>バアイ</t>
    </rPh>
    <rPh sb="18" eb="20">
      <t>ロウドウ</t>
    </rPh>
    <rPh sb="20" eb="23">
      <t>キジュンホウ</t>
    </rPh>
    <rPh sb="25" eb="26">
      <t>ジョウ</t>
    </rPh>
    <rPh sb="27" eb="28">
      <t>コウ</t>
    </rPh>
    <rPh sb="31" eb="32">
      <t>ガキ</t>
    </rPh>
    <rPh sb="37" eb="39">
      <t>ロウシ</t>
    </rPh>
    <rPh sb="40" eb="42">
      <t>キョウテイ</t>
    </rPh>
    <rPh sb="49" eb="52">
      <t>ジョウキョウテイ</t>
    </rPh>
    <rPh sb="54" eb="56">
      <t>テイケツ</t>
    </rPh>
    <phoneticPr fontId="8"/>
  </si>
  <si>
    <t>苦情解決</t>
    <rPh sb="0" eb="4">
      <t>クジョウカイケツ</t>
    </rPh>
    <phoneticPr fontId="8"/>
  </si>
  <si>
    <t>苦情解決担当者</t>
    <rPh sb="0" eb="2">
      <t>クジョウ</t>
    </rPh>
    <rPh sb="2" eb="4">
      <t>カイケツ</t>
    </rPh>
    <rPh sb="4" eb="7">
      <t>タントウシャ</t>
    </rPh>
    <phoneticPr fontId="8"/>
  </si>
  <si>
    <t>苦情解決責任者</t>
    <rPh sb="0" eb="2">
      <t>クジョウ</t>
    </rPh>
    <rPh sb="2" eb="7">
      <t>カイケツセキニンシャ</t>
    </rPh>
    <phoneticPr fontId="8"/>
  </si>
  <si>
    <t>職：</t>
    <rPh sb="0" eb="1">
      <t>ショク</t>
    </rPh>
    <phoneticPr fontId="8"/>
  </si>
  <si>
    <t>氏名：</t>
    <rPh sb="0" eb="2">
      <t>シメイ</t>
    </rPh>
    <phoneticPr fontId="8"/>
  </si>
  <si>
    <t>労働基準法第36条の労使の協定(いわゆる36協定)が締結され、毎年、労働基準監督署へ届出されているか。</t>
    <rPh sb="22" eb="24">
      <t>キョウテイ</t>
    </rPh>
    <phoneticPr fontId="8"/>
  </si>
  <si>
    <t>第三者委員</t>
    <rPh sb="0" eb="5">
      <t>ダイサンシャイイン</t>
    </rPh>
    <phoneticPr fontId="8"/>
  </si>
  <si>
    <t>情報管理</t>
    <rPh sb="0" eb="4">
      <t>ジョウホウカンリ</t>
    </rPh>
    <phoneticPr fontId="8"/>
  </si>
  <si>
    <t>設備の維持管理状況</t>
    <rPh sb="0" eb="2">
      <t>セツビ</t>
    </rPh>
    <rPh sb="3" eb="9">
      <t>イジカンリジョウキョウ</t>
    </rPh>
    <phoneticPr fontId="8"/>
  </si>
  <si>
    <t>・受水槽の有効容量</t>
    <rPh sb="1" eb="4">
      <t>ジュスイソウ</t>
    </rPh>
    <rPh sb="5" eb="7">
      <t>ユウコウ</t>
    </rPh>
    <rPh sb="7" eb="9">
      <t>ヨウリョウ</t>
    </rPh>
    <phoneticPr fontId="8"/>
  </si>
  <si>
    <t>・直近の受水槽の清掃時期</t>
    <rPh sb="1" eb="3">
      <t>チョッキン</t>
    </rPh>
    <rPh sb="4" eb="7">
      <t>ジュスイソウ</t>
    </rPh>
    <rPh sb="8" eb="12">
      <t>セイソウジキ</t>
    </rPh>
    <phoneticPr fontId="8"/>
  </si>
  <si>
    <t>・直近の法定検査時期</t>
    <rPh sb="1" eb="3">
      <t>チョッキン</t>
    </rPh>
    <rPh sb="4" eb="10">
      <t>ホウテイケンサジキ</t>
    </rPh>
    <phoneticPr fontId="8"/>
  </si>
  <si>
    <t>㎥</t>
    <phoneticPr fontId="8"/>
  </si>
  <si>
    <t>※10㎥を超えるもの</t>
    <rPh sb="5" eb="6">
      <t>コ</t>
    </rPh>
    <phoneticPr fontId="8"/>
  </si>
  <si>
    <t>・直近の点検年月日</t>
    <rPh sb="1" eb="3">
      <t>チョッキン</t>
    </rPh>
    <rPh sb="4" eb="9">
      <t>テンケンネンガッピ</t>
    </rPh>
    <phoneticPr fontId="8"/>
  </si>
  <si>
    <t>・直近の法定検査の届出年月日</t>
    <rPh sb="1" eb="3">
      <t>チョッキン</t>
    </rPh>
    <rPh sb="4" eb="6">
      <t>ホウテイ</t>
    </rPh>
    <rPh sb="6" eb="8">
      <t>ケンサ</t>
    </rPh>
    <rPh sb="9" eb="10">
      <t>トド</t>
    </rPh>
    <rPh sb="10" eb="11">
      <t>デ</t>
    </rPh>
    <rPh sb="11" eb="14">
      <t>ネンガッピ</t>
    </rPh>
    <phoneticPr fontId="8"/>
  </si>
  <si>
    <t>施設長は専任か。</t>
    <rPh sb="0" eb="3">
      <t>シセツチョウ</t>
    </rPh>
    <rPh sb="4" eb="6">
      <t>センニン</t>
    </rPh>
    <phoneticPr fontId="8"/>
  </si>
  <si>
    <t>必要な帳簿は、整備されているか。</t>
    <rPh sb="0" eb="2">
      <t>ヒツヨウ</t>
    </rPh>
    <rPh sb="3" eb="5">
      <t>チョウボ</t>
    </rPh>
    <rPh sb="7" eb="9">
      <t>セイビ</t>
    </rPh>
    <phoneticPr fontId="8"/>
  </si>
  <si>
    <t>労働基準法等関係法令は、遵守されているか。</t>
    <rPh sb="0" eb="2">
      <t>ロウドウ</t>
    </rPh>
    <rPh sb="2" eb="5">
      <t>キジュンホウ</t>
    </rPh>
    <rPh sb="5" eb="6">
      <t>ナド</t>
    </rPh>
    <rPh sb="6" eb="10">
      <t>カンケイホウレイ</t>
    </rPh>
    <rPh sb="12" eb="14">
      <t>ジュンシュ</t>
    </rPh>
    <phoneticPr fontId="8"/>
  </si>
  <si>
    <t>職員への健康診断等、健康管理は適切に行われているか。</t>
    <rPh sb="0" eb="2">
      <t>ショクイン</t>
    </rPh>
    <rPh sb="4" eb="8">
      <t>ケンコウシンダン</t>
    </rPh>
    <rPh sb="8" eb="9">
      <t>ナド</t>
    </rPh>
    <rPh sb="10" eb="14">
      <t>ケンコウカンリ</t>
    </rPh>
    <rPh sb="15" eb="17">
      <t>テキセツ</t>
    </rPh>
    <rPh sb="18" eb="19">
      <t>オコナ</t>
    </rPh>
    <phoneticPr fontId="8"/>
  </si>
  <si>
    <t>諸手当について、給与規程等に基づき、適正に支払われているか。</t>
    <rPh sb="0" eb="3">
      <t>ショテアテ</t>
    </rPh>
    <rPh sb="8" eb="10">
      <t>キュウヨ</t>
    </rPh>
    <rPh sb="10" eb="12">
      <t>キテイ</t>
    </rPh>
    <rPh sb="12" eb="13">
      <t>ナド</t>
    </rPh>
    <rPh sb="14" eb="15">
      <t>モト</t>
    </rPh>
    <rPh sb="18" eb="20">
      <t>テキセイ</t>
    </rPh>
    <rPh sb="21" eb="23">
      <t>シハラ</t>
    </rPh>
    <phoneticPr fontId="8"/>
  </si>
  <si>
    <t>苦情受付担当者及び苦情解決担当者を定め、苦情相談窓口を設置しているか。</t>
    <rPh sb="0" eb="7">
      <t>クジョウウケツケタントウシャ</t>
    </rPh>
    <rPh sb="7" eb="8">
      <t>オヨ</t>
    </rPh>
    <rPh sb="9" eb="13">
      <t>クジョウカイケツ</t>
    </rPh>
    <rPh sb="13" eb="16">
      <t>タントウシャ</t>
    </rPh>
    <rPh sb="17" eb="18">
      <t>サダ</t>
    </rPh>
    <rPh sb="20" eb="26">
      <t>クジョウソウダンマドグチ</t>
    </rPh>
    <rPh sb="27" eb="29">
      <t>セッチ</t>
    </rPh>
    <phoneticPr fontId="8"/>
  </si>
  <si>
    <t>苦情内容等を記録し、施設運営の適正化に活用しているか。</t>
    <rPh sb="0" eb="4">
      <t>クジョウナイヨウ</t>
    </rPh>
    <rPh sb="4" eb="5">
      <t>ナド</t>
    </rPh>
    <rPh sb="6" eb="8">
      <t>キロク</t>
    </rPh>
    <rPh sb="10" eb="14">
      <t>シセツウンエイ</t>
    </rPh>
    <rPh sb="15" eb="18">
      <t>テキセイカ</t>
    </rPh>
    <rPh sb="19" eb="21">
      <t>カツヨウ</t>
    </rPh>
    <phoneticPr fontId="8"/>
  </si>
  <si>
    <t>苦情解決のための第三者委員を複数定め、連絡先を周知しているか。</t>
    <rPh sb="0" eb="4">
      <t>クジョウカイケツ</t>
    </rPh>
    <rPh sb="8" eb="13">
      <t>ダイサンシャイイン</t>
    </rPh>
    <rPh sb="14" eb="16">
      <t>フクスウ</t>
    </rPh>
    <rPh sb="16" eb="17">
      <t>サダ</t>
    </rPh>
    <rPh sb="19" eb="22">
      <t>レンラクサキ</t>
    </rPh>
    <rPh sb="23" eb="25">
      <t>シュウチ</t>
    </rPh>
    <phoneticPr fontId="8"/>
  </si>
  <si>
    <t>職員が職務上知りえた利用者及び家庭の情報を在職中及び退職後に漏らさないよう、必要な措置を講じているか(就業規則で定めたり、又は誓約書を徴するなど)。</t>
    <rPh sb="0" eb="2">
      <t>ショクイン</t>
    </rPh>
    <rPh sb="3" eb="6">
      <t>ショクムジョウ</t>
    </rPh>
    <rPh sb="6" eb="7">
      <t>シ</t>
    </rPh>
    <rPh sb="10" eb="13">
      <t>リヨウシャ</t>
    </rPh>
    <rPh sb="13" eb="14">
      <t>オヨ</t>
    </rPh>
    <rPh sb="15" eb="17">
      <t>カテイ</t>
    </rPh>
    <rPh sb="18" eb="20">
      <t>ジョウホウ</t>
    </rPh>
    <rPh sb="21" eb="24">
      <t>ザイショクチュウ</t>
    </rPh>
    <rPh sb="24" eb="25">
      <t>オヨ</t>
    </rPh>
    <rPh sb="26" eb="29">
      <t>タイショクゴ</t>
    </rPh>
    <rPh sb="30" eb="31">
      <t>モ</t>
    </rPh>
    <rPh sb="38" eb="40">
      <t>ヒツヨウ</t>
    </rPh>
    <rPh sb="41" eb="43">
      <t>ソチ</t>
    </rPh>
    <rPh sb="44" eb="45">
      <t>コウ</t>
    </rPh>
    <rPh sb="51" eb="55">
      <t>シュウギョウキソク</t>
    </rPh>
    <rPh sb="56" eb="57">
      <t>サダ</t>
    </rPh>
    <rPh sb="61" eb="62">
      <t>マタ</t>
    </rPh>
    <rPh sb="63" eb="66">
      <t>セイヤクショ</t>
    </rPh>
    <rPh sb="67" eb="68">
      <t>チョウ</t>
    </rPh>
    <phoneticPr fontId="8"/>
  </si>
  <si>
    <t>個人情報及び特定個人情報の管理は、必要かつ適切かつ安全な管理措置を講じているか。</t>
    <rPh sb="0" eb="4">
      <t>コジンジョウホウ</t>
    </rPh>
    <rPh sb="4" eb="5">
      <t>オヨ</t>
    </rPh>
    <rPh sb="6" eb="12">
      <t>トクテイコジンジョウホウ</t>
    </rPh>
    <rPh sb="13" eb="15">
      <t>カンリ</t>
    </rPh>
    <rPh sb="17" eb="19">
      <t>ヒツヨウ</t>
    </rPh>
    <rPh sb="21" eb="23">
      <t>テキセツ</t>
    </rPh>
    <rPh sb="25" eb="27">
      <t>アンゼン</t>
    </rPh>
    <rPh sb="28" eb="30">
      <t>カンリ</t>
    </rPh>
    <rPh sb="30" eb="32">
      <t>ソチ</t>
    </rPh>
    <rPh sb="33" eb="34">
      <t>コウ</t>
    </rPh>
    <phoneticPr fontId="8"/>
  </si>
  <si>
    <t>・直近の届出年月日</t>
    <rPh sb="1" eb="3">
      <t>チョッキン</t>
    </rPh>
    <rPh sb="4" eb="5">
      <t>トド</t>
    </rPh>
    <rPh sb="5" eb="6">
      <t>デ</t>
    </rPh>
    <rPh sb="6" eb="9">
      <t>ネンガッピ</t>
    </rPh>
    <phoneticPr fontId="8"/>
  </si>
  <si>
    <t>回</t>
    <rPh sb="0" eb="1">
      <t>カイ</t>
    </rPh>
    <phoneticPr fontId="8"/>
  </si>
  <si>
    <t>・消火訓練</t>
    <rPh sb="1" eb="5">
      <t>ショウカクンレン</t>
    </rPh>
    <phoneticPr fontId="8"/>
  </si>
  <si>
    <t>・避難訓練</t>
    <rPh sb="1" eb="5">
      <t>ヒナンクンレン</t>
    </rPh>
    <phoneticPr fontId="8"/>
  </si>
  <si>
    <t>・通報訓練</t>
    <rPh sb="1" eb="5">
      <t>ツウホウクンレン</t>
    </rPh>
    <phoneticPr fontId="8"/>
  </si>
  <si>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8"/>
  </si>
  <si>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8"/>
  </si>
  <si>
    <t>消防用設備</t>
    <rPh sb="0" eb="5">
      <t>ショウボウヨウセツビ</t>
    </rPh>
    <phoneticPr fontId="8"/>
  </si>
  <si>
    <t>消火・避難訓練等が適切に実施されているか。</t>
    <rPh sb="0" eb="2">
      <t>ショウカ</t>
    </rPh>
    <rPh sb="3" eb="5">
      <t>ヒナン</t>
    </rPh>
    <rPh sb="5" eb="7">
      <t>クンレン</t>
    </rPh>
    <rPh sb="7" eb="8">
      <t>ナド</t>
    </rPh>
    <rPh sb="9" eb="11">
      <t>テキセツ</t>
    </rPh>
    <rPh sb="12" eb="14">
      <t>ジッシ</t>
    </rPh>
    <phoneticPr fontId="8"/>
  </si>
  <si>
    <t>・直近2回の点検実施日</t>
    <rPh sb="1" eb="3">
      <t>チョッキン</t>
    </rPh>
    <rPh sb="4" eb="5">
      <t>カイ</t>
    </rPh>
    <rPh sb="6" eb="11">
      <t>テンケンジッシビ</t>
    </rPh>
    <phoneticPr fontId="8"/>
  </si>
  <si>
    <t>・直近の消防署への届出年月日</t>
    <rPh sb="1" eb="3">
      <t>チョッキン</t>
    </rPh>
    <rPh sb="4" eb="7">
      <t>ショウボウショ</t>
    </rPh>
    <rPh sb="9" eb="10">
      <t>トド</t>
    </rPh>
    <rPh sb="10" eb="11">
      <t>デ</t>
    </rPh>
    <rPh sb="11" eb="14">
      <t>ネンガッピ</t>
    </rPh>
    <phoneticPr fontId="8"/>
  </si>
  <si>
    <t>・修理完了日</t>
    <rPh sb="1" eb="6">
      <t>シュウリカンリョウビ</t>
    </rPh>
    <phoneticPr fontId="8"/>
  </si>
  <si>
    <t>※直近の点検結果への対応</t>
    <rPh sb="1" eb="3">
      <t>チョッキン</t>
    </rPh>
    <rPh sb="4" eb="8">
      <t>テンケンケッカ</t>
    </rPh>
    <rPh sb="10" eb="12">
      <t>タイオウ</t>
    </rPh>
    <phoneticPr fontId="8"/>
  </si>
  <si>
    <t>非常災害対策</t>
    <rPh sb="0" eb="6">
      <t>ヒジョウサイガイタイサク</t>
    </rPh>
    <phoneticPr fontId="8"/>
  </si>
  <si>
    <t>①</t>
  </si>
  <si>
    <t>避難確保計画作成日：</t>
    <rPh sb="0" eb="6">
      <t>ヒナンカクホケイカク</t>
    </rPh>
    <rPh sb="6" eb="9">
      <t>サクセイビ</t>
    </rPh>
    <phoneticPr fontId="8"/>
  </si>
  <si>
    <t>計画に基づく訓練の実施日：</t>
    <rPh sb="0" eb="2">
      <t>ケイカク</t>
    </rPh>
    <rPh sb="3" eb="4">
      <t>モト</t>
    </rPh>
    <rPh sb="6" eb="8">
      <t>クンレン</t>
    </rPh>
    <rPh sb="9" eb="12">
      <t>ジッシビ</t>
    </rPh>
    <phoneticPr fontId="8"/>
  </si>
  <si>
    <t>計画の市町村への報告日：</t>
    <rPh sb="0" eb="2">
      <t>ケイカク</t>
    </rPh>
    <rPh sb="3" eb="6">
      <t>シチョウソン</t>
    </rPh>
    <rPh sb="8" eb="11">
      <t>ホウコクビ</t>
    </rPh>
    <phoneticPr fontId="8"/>
  </si>
  <si>
    <t>理事会等での決議日</t>
    <rPh sb="0" eb="4">
      <t>リジカイナド</t>
    </rPh>
    <rPh sb="6" eb="8">
      <t>ケツギ</t>
    </rPh>
    <rPh sb="8" eb="9">
      <t>ヒ</t>
    </rPh>
    <phoneticPr fontId="8"/>
  </si>
  <si>
    <t>業務継続計画（BCP）</t>
    <rPh sb="0" eb="2">
      <t>ギョウム</t>
    </rPh>
    <rPh sb="2" eb="6">
      <t>ケイゾクケイカク</t>
    </rPh>
    <phoneticPr fontId="8"/>
  </si>
  <si>
    <t>業務継続計画策定日：</t>
    <rPh sb="0" eb="9">
      <t>ギョウムケイゾクケイカクサクテイビ</t>
    </rPh>
    <phoneticPr fontId="8"/>
  </si>
  <si>
    <t>（次の各項目について、内容が含まれている場合には〇、いない場合には×を選択・記載してください。）</t>
    <phoneticPr fontId="8"/>
  </si>
  <si>
    <t>自然災害等に係る業務継続計画</t>
    <rPh sb="4" eb="5">
      <t>ナド</t>
    </rPh>
    <phoneticPr fontId="37"/>
  </si>
  <si>
    <t>感染症災害に係る業務継続計画</t>
  </si>
  <si>
    <t>・訓練内容</t>
    <rPh sb="1" eb="3">
      <t>クンレン</t>
    </rPh>
    <rPh sb="3" eb="5">
      <t>ナイヨウ</t>
    </rPh>
    <phoneticPr fontId="8"/>
  </si>
  <si>
    <t>・機械警備の実施</t>
    <rPh sb="1" eb="5">
      <t>キカイケイビ</t>
    </rPh>
    <rPh sb="6" eb="8">
      <t>ジッシ</t>
    </rPh>
    <phoneticPr fontId="8"/>
  </si>
  <si>
    <t>・その他の防犯に関する取組</t>
    <rPh sb="3" eb="4">
      <t>タ</t>
    </rPh>
    <rPh sb="5" eb="7">
      <t>ボウハン</t>
    </rPh>
    <rPh sb="8" eb="9">
      <t>カン</t>
    </rPh>
    <rPh sb="11" eb="13">
      <t>トリクミ</t>
    </rPh>
    <phoneticPr fontId="8"/>
  </si>
  <si>
    <t>利用者の安全確保</t>
    <rPh sb="0" eb="3">
      <t>リヨウシャ</t>
    </rPh>
    <rPh sb="4" eb="8">
      <t>アンゼンカクホ</t>
    </rPh>
    <phoneticPr fontId="8"/>
  </si>
  <si>
    <t>出欠・所在確認、所在不明時の対応マニュアル（書面）等を作成しているか。</t>
    <phoneticPr fontId="8"/>
  </si>
  <si>
    <t>出欠・所在確認を定時及び適時に行っているか。</t>
    <phoneticPr fontId="8"/>
  </si>
  <si>
    <t>⇒具体的な確認・記録方法を記入してください。</t>
    <phoneticPr fontId="8"/>
  </si>
  <si>
    <t>例：　点呼を行い、乗車名簿によりチェックしている。</t>
  </si>
  <si>
    <t>例：午前８時、昼食、散歩時に出席簿、参加者名簿により確認</t>
    <phoneticPr fontId="8"/>
  </si>
  <si>
    <t>　⇒具体的な確認・記録方法を次に記入してください。</t>
    <phoneticPr fontId="8"/>
  </si>
  <si>
    <t>　⇒「いる」と回答した場合、次に日付を記入してください。</t>
    <phoneticPr fontId="8"/>
  </si>
  <si>
    <t>運　　　営　　　管　　　理</t>
    <rPh sb="0" eb="1">
      <t>ウン</t>
    </rPh>
    <rPh sb="4" eb="5">
      <t>エイ</t>
    </rPh>
    <rPh sb="8" eb="9">
      <t>カン</t>
    </rPh>
    <rPh sb="12" eb="13">
      <t>リ</t>
    </rPh>
    <phoneticPr fontId="8"/>
  </si>
  <si>
    <t>入所定員</t>
    <rPh sb="0" eb="2">
      <t>ニュウショ</t>
    </rPh>
    <rPh sb="2" eb="4">
      <t>テイイン</t>
    </rPh>
    <phoneticPr fontId="8"/>
  </si>
  <si>
    <t>・直近月の定員などの状況</t>
    <rPh sb="1" eb="3">
      <t>チョッキン</t>
    </rPh>
    <rPh sb="3" eb="4">
      <t>ツキ</t>
    </rPh>
    <rPh sb="5" eb="7">
      <t>テイイン</t>
    </rPh>
    <rPh sb="10" eb="12">
      <t>ジョウキョウ</t>
    </rPh>
    <phoneticPr fontId="8"/>
  </si>
  <si>
    <t>現在</t>
    <rPh sb="0" eb="2">
      <t>ゲンザイ</t>
    </rPh>
    <phoneticPr fontId="8"/>
  </si>
  <si>
    <t>・現員</t>
    <rPh sb="1" eb="3">
      <t>ゲンイン</t>
    </rPh>
    <phoneticPr fontId="8"/>
  </si>
  <si>
    <t>・定員(利用定員)</t>
    <rPh sb="1" eb="3">
      <t>テイイン</t>
    </rPh>
    <rPh sb="4" eb="8">
      <t>リヨウテイイン</t>
    </rPh>
    <phoneticPr fontId="8"/>
  </si>
  <si>
    <t>定員に対する比率</t>
    <rPh sb="0" eb="2">
      <t>テイイン</t>
    </rPh>
    <rPh sb="3" eb="4">
      <t>タイ</t>
    </rPh>
    <rPh sb="6" eb="8">
      <t>ヒリツ</t>
    </rPh>
    <phoneticPr fontId="8"/>
  </si>
  <si>
    <t>必要な栄養所要量を確保しているか。</t>
  </si>
  <si>
    <t>残食（菜）調査、嗜好調査等が適切に行われており、その結果等を献立に反映するなど、工夫がなされているか。</t>
    <phoneticPr fontId="8"/>
  </si>
  <si>
    <t>食事の時間は適切か。</t>
  </si>
  <si>
    <t>・昼食</t>
    <rPh sb="1" eb="3">
      <t>チュウショク</t>
    </rPh>
    <phoneticPr fontId="8"/>
  </si>
  <si>
    <t>時頃</t>
    <rPh sb="0" eb="2">
      <t>ジゴロ</t>
    </rPh>
    <phoneticPr fontId="8"/>
  </si>
  <si>
    <t>検食の保存に当たっては、原材料及び調理済み食品を、-２０℃以下で２週間以上保存しているか。</t>
    <phoneticPr fontId="8"/>
  </si>
  <si>
    <t>給食材料が適切に用意され、保管されているか。</t>
    <phoneticPr fontId="8"/>
  </si>
  <si>
    <t>給食日誌の記録が適正に行われているか。</t>
    <phoneticPr fontId="8"/>
  </si>
  <si>
    <t>食中毒対策が適切に行われているか。</t>
    <phoneticPr fontId="8"/>
  </si>
  <si>
    <t>・夕食等</t>
    <rPh sb="1" eb="3">
      <t>ユウショク</t>
    </rPh>
    <rPh sb="3" eb="4">
      <t>ナド</t>
    </rPh>
    <phoneticPr fontId="8"/>
  </si>
  <si>
    <t>児童の健康管理等</t>
    <rPh sb="0" eb="2">
      <t>ジドウ</t>
    </rPh>
    <rPh sb="3" eb="8">
      <t>ケンコウカンリナド</t>
    </rPh>
    <phoneticPr fontId="8"/>
  </si>
  <si>
    <t>・定期健康診断の実施回数</t>
    <rPh sb="1" eb="7">
      <t>テイキケンコウシンダン</t>
    </rPh>
    <rPh sb="8" eb="12">
      <t>ジッシカイスウ</t>
    </rPh>
    <phoneticPr fontId="8"/>
  </si>
  <si>
    <t>・歯科検診の実施回数</t>
    <rPh sb="1" eb="5">
      <t>シカケンシン</t>
    </rPh>
    <rPh sb="6" eb="10">
      <t>ジッシカイスウ</t>
    </rPh>
    <phoneticPr fontId="8"/>
  </si>
  <si>
    <t>回</t>
    <rPh sb="0" eb="1">
      <t>カイ</t>
    </rPh>
    <phoneticPr fontId="8"/>
  </si>
  <si>
    <t>年</t>
    <rPh sb="0" eb="1">
      <t>ネン</t>
    </rPh>
    <phoneticPr fontId="8"/>
  </si>
  <si>
    <t>健康診断の実施、結果の記録及び保管が適切に行われているか。</t>
    <phoneticPr fontId="8"/>
  </si>
  <si>
    <t>④</t>
    <phoneticPr fontId="8"/>
  </si>
  <si>
    <t>利用者に対して、定期の健康診断を実施しているか。</t>
    <rPh sb="0" eb="3">
      <t>リヨウシャ</t>
    </rPh>
    <rPh sb="4" eb="5">
      <t>タイ</t>
    </rPh>
    <rPh sb="8" eb="10">
      <t>テイキ</t>
    </rPh>
    <rPh sb="11" eb="15">
      <t>ケンコウシンダン</t>
    </rPh>
    <rPh sb="16" eb="18">
      <t>ジッシ</t>
    </rPh>
    <phoneticPr fontId="8"/>
  </si>
  <si>
    <t>入所者が定員を超えているか。</t>
    <rPh sb="0" eb="3">
      <t>ニュウショシャ</t>
    </rPh>
    <rPh sb="4" eb="6">
      <t>テイイン</t>
    </rPh>
    <rPh sb="7" eb="8">
      <t>コ</t>
    </rPh>
    <phoneticPr fontId="8"/>
  </si>
  <si>
    <t>給水設備の維持管理は適切か。</t>
    <rPh sb="0" eb="4">
      <t>キュウスイセツビ</t>
    </rPh>
    <rPh sb="5" eb="9">
      <t>イジカンリ</t>
    </rPh>
    <rPh sb="10" eb="12">
      <t>テキセツ</t>
    </rPh>
    <phoneticPr fontId="8"/>
  </si>
  <si>
    <t>昇降機設備の維持管理は適切か。</t>
    <rPh sb="0" eb="3">
      <t>ショウコウキ</t>
    </rPh>
    <rPh sb="3" eb="5">
      <t>セツビ</t>
    </rPh>
    <rPh sb="6" eb="10">
      <t>イジカンリ</t>
    </rPh>
    <rPh sb="11" eb="13">
      <t>テキセツ</t>
    </rPh>
    <phoneticPr fontId="8"/>
  </si>
  <si>
    <t>消防計画の作成・変更を適正に行い、消防機関に届け出ているか。</t>
    <rPh sb="0" eb="4">
      <t>ショウボウケイカク</t>
    </rPh>
    <rPh sb="5" eb="7">
      <t>サクセイ</t>
    </rPh>
    <rPh sb="8" eb="10">
      <t>ヘンコウ</t>
    </rPh>
    <rPh sb="11" eb="13">
      <t>テキセイ</t>
    </rPh>
    <rPh sb="14" eb="15">
      <t>オコナ</t>
    </rPh>
    <rPh sb="17" eb="21">
      <t>ショウボウキカン</t>
    </rPh>
    <rPh sb="22" eb="23">
      <t>トド</t>
    </rPh>
    <rPh sb="24" eb="25">
      <t>デ</t>
    </rPh>
    <phoneticPr fontId="8"/>
  </si>
  <si>
    <t>防犯に関する取り組みを実施しているか。</t>
    <rPh sb="0" eb="2">
      <t>ボウハン</t>
    </rPh>
    <rPh sb="3" eb="4">
      <t>カン</t>
    </rPh>
    <rPh sb="6" eb="7">
      <t>ト</t>
    </rPh>
    <rPh sb="8" eb="9">
      <t>ク</t>
    </rPh>
    <rPh sb="11" eb="13">
      <t>ジッシ</t>
    </rPh>
    <phoneticPr fontId="8"/>
  </si>
  <si>
    <t>事故防止の取組と事故発生時の対応</t>
    <rPh sb="0" eb="4">
      <t>ジコボウシ</t>
    </rPh>
    <rPh sb="5" eb="6">
      <t>ト</t>
    </rPh>
    <rPh sb="6" eb="7">
      <t>ク</t>
    </rPh>
    <rPh sb="8" eb="10">
      <t>ジコ</t>
    </rPh>
    <rPh sb="10" eb="13">
      <t>ハッセイジ</t>
    </rPh>
    <rPh sb="14" eb="16">
      <t>タイオウ</t>
    </rPh>
    <phoneticPr fontId="8"/>
  </si>
  <si>
    <t>②</t>
    <phoneticPr fontId="8"/>
  </si>
  <si>
    <t>安全計画を策定しているか。</t>
    <rPh sb="0" eb="4">
      <t>アンゼンケイカク</t>
    </rPh>
    <rPh sb="5" eb="7">
      <t>サクテイ</t>
    </rPh>
    <phoneticPr fontId="8"/>
  </si>
  <si>
    <t>消防用設備は、消防法令に基づき、年2回(①機器点検：6か月に1回、②総合点検：1年1回)以上点検を実施し、その結果(総合点検)を消防署に届け出ているか。</t>
    <rPh sb="0" eb="5">
      <t>ショウボウヨウセツビ</t>
    </rPh>
    <rPh sb="7" eb="11">
      <t>ショウボウホウレイ</t>
    </rPh>
    <rPh sb="12" eb="13">
      <t>モト</t>
    </rPh>
    <rPh sb="16" eb="17">
      <t>ネン</t>
    </rPh>
    <rPh sb="18" eb="19">
      <t>カイ</t>
    </rPh>
    <rPh sb="21" eb="25">
      <t>キキテンケン</t>
    </rPh>
    <rPh sb="28" eb="29">
      <t>ゲツ</t>
    </rPh>
    <rPh sb="31" eb="32">
      <t>カイ</t>
    </rPh>
    <rPh sb="34" eb="38">
      <t>ソウゴウテンケン</t>
    </rPh>
    <rPh sb="40" eb="41">
      <t>ネン</t>
    </rPh>
    <rPh sb="42" eb="43">
      <t>カイ</t>
    </rPh>
    <rPh sb="44" eb="46">
      <t>イジョウ</t>
    </rPh>
    <rPh sb="46" eb="48">
      <t>テンケン</t>
    </rPh>
    <rPh sb="49" eb="51">
      <t>ジッシ</t>
    </rPh>
    <rPh sb="55" eb="57">
      <t>ケッカ</t>
    </rPh>
    <rPh sb="58" eb="62">
      <t>ソウゴウテンケン</t>
    </rPh>
    <rPh sb="64" eb="67">
      <t>ショウボウショ</t>
    </rPh>
    <rPh sb="68" eb="69">
      <t>トド</t>
    </rPh>
    <rPh sb="70" eb="71">
      <t>デ</t>
    </rPh>
    <phoneticPr fontId="8"/>
  </si>
  <si>
    <t>法定点検等により不備が発見された内容について速やかに対応しているか。</t>
    <rPh sb="0" eb="4">
      <t>ホウテイテンケン</t>
    </rPh>
    <rPh sb="4" eb="5">
      <t>ナド</t>
    </rPh>
    <rPh sb="8" eb="10">
      <t>フビ</t>
    </rPh>
    <rPh sb="11" eb="13">
      <t>ハッケン</t>
    </rPh>
    <rPh sb="16" eb="18">
      <t>ナイヨウ</t>
    </rPh>
    <rPh sb="22" eb="23">
      <t>スミ</t>
    </rPh>
    <rPh sb="26" eb="28">
      <t>タイオウ</t>
    </rPh>
    <phoneticPr fontId="8"/>
  </si>
  <si>
    <t>市町村が定める地域防災計画に水防法又は土砂災害防止法における要配慮者利用施設として施設の名称と所在地が記載されているか。</t>
    <rPh sb="0" eb="3">
      <t>シチョウソン</t>
    </rPh>
    <rPh sb="4" eb="5">
      <t>サダ</t>
    </rPh>
    <rPh sb="7" eb="9">
      <t>チイキ</t>
    </rPh>
    <rPh sb="9" eb="13">
      <t>ボウサイケイカク</t>
    </rPh>
    <rPh sb="14" eb="17">
      <t>スイボウホウ</t>
    </rPh>
    <rPh sb="17" eb="18">
      <t>マタ</t>
    </rPh>
    <rPh sb="19" eb="23">
      <t>ドシャサイガイ</t>
    </rPh>
    <rPh sb="23" eb="26">
      <t>ボウシホウ</t>
    </rPh>
    <rPh sb="30" eb="31">
      <t>ヨウ</t>
    </rPh>
    <rPh sb="31" eb="34">
      <t>ハイリョシャ</t>
    </rPh>
    <rPh sb="34" eb="38">
      <t>リヨウシセツ</t>
    </rPh>
    <rPh sb="41" eb="43">
      <t>シセツ</t>
    </rPh>
    <rPh sb="44" eb="46">
      <t>メイショウ</t>
    </rPh>
    <rPh sb="47" eb="50">
      <t>ショザイチ</t>
    </rPh>
    <rPh sb="51" eb="53">
      <t>キサイ</t>
    </rPh>
    <phoneticPr fontId="8"/>
  </si>
  <si>
    <t>感染症や自然災害の発生時に業務を継続的に実施するため、及び非常時の体制で早期の業務の再開を図るため業務継続計画を策定しているか。　</t>
    <phoneticPr fontId="8"/>
  </si>
  <si>
    <t>利用者の安全確保に努めているか。</t>
    <phoneticPr fontId="8"/>
  </si>
  <si>
    <t>添付資料：別紙１　職員配置の状況</t>
    <rPh sb="0" eb="4">
      <t>テンプシリョウ</t>
    </rPh>
    <rPh sb="5" eb="7">
      <t>ベッシ</t>
    </rPh>
    <rPh sb="9" eb="11">
      <t>ショクイン</t>
    </rPh>
    <rPh sb="11" eb="13">
      <t>ハイチ</t>
    </rPh>
    <rPh sb="14" eb="16">
      <t>ジョウキョウ</t>
    </rPh>
    <phoneticPr fontId="8"/>
  </si>
  <si>
    <t>施設の経理事務</t>
    <rPh sb="0" eb="2">
      <t>シセツ</t>
    </rPh>
    <rPh sb="3" eb="7">
      <t>ケイリジム</t>
    </rPh>
    <phoneticPr fontId="8"/>
  </si>
  <si>
    <t>・現金保管責任者</t>
    <rPh sb="1" eb="8">
      <t>ゲンキンホカンセキニンシャ</t>
    </rPh>
    <phoneticPr fontId="8"/>
  </si>
  <si>
    <t>・通帳と印鑑は別の場所に保管されているか</t>
    <rPh sb="1" eb="3">
      <t>ツウチョウ</t>
    </rPh>
    <rPh sb="4" eb="6">
      <t>インカン</t>
    </rPh>
    <rPh sb="7" eb="8">
      <t>ベツ</t>
    </rPh>
    <rPh sb="9" eb="11">
      <t>バショ</t>
    </rPh>
    <rPh sb="12" eb="14">
      <t>ホカン</t>
    </rPh>
    <phoneticPr fontId="8"/>
  </si>
  <si>
    <t>内部牽制体制が確立され、適正に機能しているか。</t>
    <rPh sb="0" eb="6">
      <t>ナイブケンセイタイセイ</t>
    </rPh>
    <rPh sb="7" eb="9">
      <t>カクリツ</t>
    </rPh>
    <rPh sb="12" eb="14">
      <t>テキセイ</t>
    </rPh>
    <rPh sb="15" eb="17">
      <t>キノウ</t>
    </rPh>
    <phoneticPr fontId="8"/>
  </si>
  <si>
    <t>現金、預金などの保管が適正に行われているか。</t>
    <rPh sb="0" eb="2">
      <t>ゲンキン</t>
    </rPh>
    <rPh sb="3" eb="5">
      <t>ヨキン</t>
    </rPh>
    <rPh sb="8" eb="10">
      <t>ホカン</t>
    </rPh>
    <rPh sb="11" eb="13">
      <t>テキセイ</t>
    </rPh>
    <rPh sb="14" eb="15">
      <t>オコナ</t>
    </rPh>
    <phoneticPr fontId="8"/>
  </si>
  <si>
    <t>当初予算及び補正予算の編成は適切に行われているか。</t>
    <rPh sb="0" eb="4">
      <t>トウショヨサン</t>
    </rPh>
    <rPh sb="4" eb="5">
      <t>オヨ</t>
    </rPh>
    <rPh sb="6" eb="10">
      <t>ホセイヨサン</t>
    </rPh>
    <rPh sb="11" eb="13">
      <t>ヘンセイ</t>
    </rPh>
    <rPh sb="14" eb="16">
      <t>テキセツ</t>
    </rPh>
    <rPh sb="17" eb="18">
      <t>オコナ</t>
    </rPh>
    <phoneticPr fontId="8"/>
  </si>
  <si>
    <t>・会計責任者</t>
    <rPh sb="1" eb="6">
      <t>カイケイセキニンシャ</t>
    </rPh>
    <phoneticPr fontId="8"/>
  </si>
  <si>
    <t>・出納員(出納職員)</t>
    <rPh sb="1" eb="4">
      <t>スイトウイン</t>
    </rPh>
    <rPh sb="5" eb="9">
      <t>スイトウショクイン</t>
    </rPh>
    <phoneticPr fontId="8"/>
  </si>
  <si>
    <t>当期末支払資金残高</t>
    <rPh sb="0" eb="9">
      <t>トウキマツシハライシキンザンダカ</t>
    </rPh>
    <phoneticPr fontId="8"/>
  </si>
  <si>
    <t>円</t>
    <rPh sb="0" eb="1">
      <t>エン</t>
    </rPh>
    <phoneticPr fontId="8"/>
  </si>
  <si>
    <t>別紙２</t>
    <rPh sb="0" eb="2">
      <t>ベッシ</t>
    </rPh>
    <phoneticPr fontId="8"/>
  </si>
  <si>
    <t>財　　務　・　そ　の　他</t>
    <rPh sb="0" eb="1">
      <t>ザイ</t>
    </rPh>
    <rPh sb="3" eb="4">
      <t>ツトム</t>
    </rPh>
    <rPh sb="11" eb="12">
      <t>タ</t>
    </rPh>
    <phoneticPr fontId="8"/>
  </si>
  <si>
    <r>
      <rPr>
        <sz val="14"/>
        <rFont val="ＭＳ Ｐゴシック"/>
        <family val="3"/>
        <charset val="128"/>
      </rPr>
      <t>　　</t>
    </r>
    <r>
      <rPr>
        <sz val="12"/>
        <rFont val="ＭＳ Ｐゴシック"/>
        <family val="3"/>
        <charset val="128"/>
      </rPr>
      <t>年</t>
    </r>
    <r>
      <rPr>
        <sz val="14"/>
        <rFont val="ＭＳ Ｐゴシック"/>
        <family val="3"/>
        <charset val="128"/>
      </rPr>
      <t>　　　　</t>
    </r>
    <r>
      <rPr>
        <sz val="12"/>
        <rFont val="ＭＳ Ｐゴシック"/>
        <family val="3"/>
        <charset val="128"/>
      </rPr>
      <t>月</t>
    </r>
    <rPh sb="2" eb="3">
      <t>ネン</t>
    </rPh>
    <rPh sb="7" eb="8">
      <t>ツキ</t>
    </rPh>
    <phoneticPr fontId="8"/>
  </si>
  <si>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8"/>
  </si>
  <si>
    <t>確認欄に良好な場合は○を、不良箇所がある場合は×を付けてください。</t>
    <phoneticPr fontId="8"/>
  </si>
  <si>
    <t>　 該当がない場合は／を引いてください。</t>
    <rPh sb="2" eb="4">
      <t>ガイトウ</t>
    </rPh>
    <rPh sb="7" eb="9">
      <t>バアイ</t>
    </rPh>
    <rPh sb="12" eb="13">
      <t>ヒ</t>
    </rPh>
    <phoneticPr fontId="8"/>
  </si>
  <si>
    <t>（１）ロッカー、家具、テレビ等の転倒防止がされているか。</t>
    <phoneticPr fontId="8"/>
  </si>
  <si>
    <t>（２）画びょう、マグネット、クリップ等による事故防止対策はなされているか。</t>
    <rPh sb="3" eb="4">
      <t>ガ</t>
    </rPh>
    <rPh sb="18" eb="19">
      <t>トウ</t>
    </rPh>
    <rPh sb="22" eb="24">
      <t>ジコ</t>
    </rPh>
    <rPh sb="24" eb="26">
      <t>ボウシ</t>
    </rPh>
    <rPh sb="26" eb="28">
      <t>タイサク</t>
    </rPh>
    <phoneticPr fontId="8"/>
  </si>
  <si>
    <t>○</t>
    <phoneticPr fontId="8"/>
  </si>
  <si>
    <t>×</t>
    <phoneticPr fontId="8"/>
  </si>
  <si>
    <t>（５）カーテンは防炎になっているか。</t>
    <phoneticPr fontId="8"/>
  </si>
  <si>
    <t>／</t>
    <phoneticPr fontId="8"/>
  </si>
  <si>
    <t>（８）トイレや手洗い場などにおいて、洗剤等が園児の手の届かない場所に置かれているか。</t>
    <phoneticPr fontId="8"/>
  </si>
  <si>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8"/>
  </si>
  <si>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8"/>
  </si>
  <si>
    <t>（４）職員体制が手薄になりがちな時間帯やイベント開催時などの安全対策に留意しているか。</t>
    <rPh sb="16" eb="19">
      <t>ジカンタイ</t>
    </rPh>
    <phoneticPr fontId="8"/>
  </si>
  <si>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8"/>
  </si>
  <si>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8"/>
  </si>
  <si>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8"/>
  </si>
  <si>
    <t>（６）送迎車・公用車など車両の盗難対策を講じているか。</t>
    <rPh sb="3" eb="6">
      <t>ソウゲイシャ</t>
    </rPh>
    <rPh sb="7" eb="10">
      <t>コウヨウシャ</t>
    </rPh>
    <phoneticPr fontId="8"/>
  </si>
  <si>
    <r>
      <t>(２)　常勤職員　</t>
    </r>
    <r>
      <rPr>
        <sz val="10"/>
        <rFont val="ＭＳ Ｐゴシック"/>
        <family val="3"/>
        <charset val="128"/>
      </rPr>
      <t>・・・別紙４算出シートに入力すると自動算出されます</t>
    </r>
    <rPh sb="4" eb="6">
      <t>ジョウキン</t>
    </rPh>
    <rPh sb="6" eb="8">
      <t>ショクイン</t>
    </rPh>
    <rPh sb="26" eb="28">
      <t>ジドウ</t>
    </rPh>
    <rPh sb="28" eb="30">
      <t>サンシュツ</t>
    </rPh>
    <phoneticPr fontId="8"/>
  </si>
  <si>
    <t>消火・避難訓練等</t>
    <rPh sb="0" eb="2">
      <t>ショウカ</t>
    </rPh>
    <rPh sb="3" eb="5">
      <t>ヒナン</t>
    </rPh>
    <rPh sb="5" eb="7">
      <t>クンレン</t>
    </rPh>
    <rPh sb="7" eb="8">
      <t>ナド</t>
    </rPh>
    <phoneticPr fontId="8"/>
  </si>
  <si>
    <t>防犯訓練等</t>
    <rPh sb="0" eb="4">
      <t>ボウハンクンレン</t>
    </rPh>
    <rPh sb="4" eb="5">
      <t>ナド</t>
    </rPh>
    <phoneticPr fontId="8"/>
  </si>
  <si>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8"/>
  </si>
  <si>
    <t>運営管理</t>
    <rPh sb="0" eb="4">
      <t>ウンエイカンリ</t>
    </rPh>
    <phoneticPr fontId="8"/>
  </si>
  <si>
    <t>処遇</t>
    <rPh sb="0" eb="2">
      <t>ショグウ</t>
    </rPh>
    <phoneticPr fontId="8"/>
  </si>
  <si>
    <t>財務・その他</t>
    <rPh sb="0" eb="2">
      <t>ザイム</t>
    </rPh>
    <rPh sb="5" eb="6">
      <t>タ</t>
    </rPh>
    <phoneticPr fontId="8"/>
  </si>
  <si>
    <t>概要</t>
    <rPh sb="0" eb="2">
      <t>ガイヨウ</t>
    </rPh>
    <phoneticPr fontId="8"/>
  </si>
  <si>
    <t>諸規定の整備</t>
    <rPh sb="0" eb="3">
      <t>ショキテイ</t>
    </rPh>
    <rPh sb="4" eb="6">
      <t>セイビ</t>
    </rPh>
    <phoneticPr fontId="8"/>
  </si>
  <si>
    <t>職員配置</t>
    <rPh sb="0" eb="4">
      <t>ショクインハイチ</t>
    </rPh>
    <phoneticPr fontId="8"/>
  </si>
  <si>
    <t>帳簿類の整備</t>
    <rPh sb="0" eb="3">
      <t>チョウボルイ</t>
    </rPh>
    <rPh sb="4" eb="6">
      <t>セイビ</t>
    </rPh>
    <phoneticPr fontId="8"/>
  </si>
  <si>
    <t>情報管理</t>
    <rPh sb="0" eb="2">
      <t>ジョウホウ</t>
    </rPh>
    <rPh sb="2" eb="4">
      <t>カンリ</t>
    </rPh>
    <phoneticPr fontId="8"/>
  </si>
  <si>
    <t>消火・避難訓練等</t>
    <rPh sb="0" eb="2">
      <t>ショウカ</t>
    </rPh>
    <rPh sb="3" eb="7">
      <t>ヒナンクンレン</t>
    </rPh>
    <rPh sb="7" eb="8">
      <t>ナド</t>
    </rPh>
    <phoneticPr fontId="8"/>
  </si>
  <si>
    <t>業務継続計画（BCP）</t>
    <rPh sb="0" eb="6">
      <t>ギョウムケイゾクケイカク</t>
    </rPh>
    <phoneticPr fontId="8"/>
  </si>
  <si>
    <t>防犯訓練等</t>
    <rPh sb="0" eb="5">
      <t>ボウハンクンレンナド</t>
    </rPh>
    <phoneticPr fontId="8"/>
  </si>
  <si>
    <t>利用者の安全確保に努めているか</t>
    <rPh sb="0" eb="3">
      <t>リヨウシャ</t>
    </rPh>
    <rPh sb="4" eb="8">
      <t>アンゼンカクホ</t>
    </rPh>
    <rPh sb="9" eb="10">
      <t>ツト</t>
    </rPh>
    <phoneticPr fontId="8"/>
  </si>
  <si>
    <t>入所定員</t>
    <rPh sb="0" eb="4">
      <t>ニュウショテイイン</t>
    </rPh>
    <phoneticPr fontId="8"/>
  </si>
  <si>
    <t>児童の健康管理等</t>
    <rPh sb="0" eb="2">
      <t>ジドウ</t>
    </rPh>
    <rPh sb="3" eb="5">
      <t>ケンコウ</t>
    </rPh>
    <rPh sb="5" eb="7">
      <t>カンリ</t>
    </rPh>
    <rPh sb="7" eb="8">
      <t>ナド</t>
    </rPh>
    <phoneticPr fontId="8"/>
  </si>
  <si>
    <t>事故防止の取組と事故発生時の対応</t>
    <rPh sb="0" eb="2">
      <t>ジコ</t>
    </rPh>
    <rPh sb="2" eb="4">
      <t>ボウシ</t>
    </rPh>
    <rPh sb="5" eb="7">
      <t>トリクミ</t>
    </rPh>
    <rPh sb="8" eb="10">
      <t>ジコ</t>
    </rPh>
    <rPh sb="10" eb="12">
      <t>ハッセイ</t>
    </rPh>
    <rPh sb="12" eb="13">
      <t>ジ</t>
    </rPh>
    <rPh sb="14" eb="16">
      <t>タイオウ</t>
    </rPh>
    <phoneticPr fontId="8"/>
  </si>
  <si>
    <t>施設の経理事務</t>
    <phoneticPr fontId="8"/>
  </si>
  <si>
    <t>職員の給与支払・異動状況</t>
    <phoneticPr fontId="8"/>
  </si>
  <si>
    <t>施設種別</t>
    <rPh sb="0" eb="4">
      <t>シセツシュベツ</t>
    </rPh>
    <phoneticPr fontId="8"/>
  </si>
  <si>
    <t>施設名</t>
    <rPh sb="0" eb="3">
      <t>シセツメイ</t>
    </rPh>
    <phoneticPr fontId="8"/>
  </si>
  <si>
    <t>設置法人名</t>
    <rPh sb="0" eb="5">
      <t>セッチホウジンメイ</t>
    </rPh>
    <phoneticPr fontId="8"/>
  </si>
  <si>
    <t>TEL</t>
    <phoneticPr fontId="8"/>
  </si>
  <si>
    <t>労働関係法令の遵守</t>
    <rPh sb="0" eb="2">
      <t>ロウドウ</t>
    </rPh>
    <rPh sb="2" eb="4">
      <t>カンケイ</t>
    </rPh>
    <rPh sb="4" eb="6">
      <t>ホウレイ</t>
    </rPh>
    <rPh sb="7" eb="9">
      <t>ジュンシュ</t>
    </rPh>
    <phoneticPr fontId="8"/>
  </si>
  <si>
    <t>就業規則等</t>
    <rPh sb="0" eb="2">
      <t>シュウギョウ</t>
    </rPh>
    <rPh sb="2" eb="4">
      <t>キソク</t>
    </rPh>
    <rPh sb="4" eb="5">
      <t>ナド</t>
    </rPh>
    <phoneticPr fontId="8"/>
  </si>
  <si>
    <t>適切な職員の健康診断・健康管理</t>
    <rPh sb="0" eb="2">
      <t>テキセツ</t>
    </rPh>
    <rPh sb="3" eb="5">
      <t>ショクイン</t>
    </rPh>
    <rPh sb="6" eb="10">
      <t>ケンコウシンダン</t>
    </rPh>
    <rPh sb="11" eb="15">
      <t>ケンコウカンリ</t>
    </rPh>
    <phoneticPr fontId="8"/>
  </si>
  <si>
    <t>給与規程</t>
    <rPh sb="0" eb="2">
      <t>キュウヨ</t>
    </rPh>
    <rPh sb="2" eb="4">
      <t>キテイ</t>
    </rPh>
    <phoneticPr fontId="8"/>
  </si>
  <si>
    <t>24協定</t>
    <rPh sb="2" eb="4">
      <t>キョウテイ</t>
    </rPh>
    <phoneticPr fontId="8"/>
  </si>
  <si>
    <t>36条協定</t>
    <rPh sb="2" eb="5">
      <t>ジョウキョウテイ</t>
    </rPh>
    <phoneticPr fontId="8"/>
  </si>
  <si>
    <t>苦情相談窓口の設置</t>
    <rPh sb="0" eb="2">
      <t>クジョウ</t>
    </rPh>
    <rPh sb="2" eb="6">
      <t>ソウダンマドグチ</t>
    </rPh>
    <rPh sb="7" eb="9">
      <t>セッチ</t>
    </rPh>
    <phoneticPr fontId="8"/>
  </si>
  <si>
    <t>苦情記録</t>
    <rPh sb="0" eb="4">
      <t>クジョウキロク</t>
    </rPh>
    <phoneticPr fontId="8"/>
  </si>
  <si>
    <t>個人情報取扱規定</t>
    <rPh sb="0" eb="2">
      <t>コジン</t>
    </rPh>
    <rPh sb="2" eb="4">
      <t>ジョウホウ</t>
    </rPh>
    <rPh sb="4" eb="6">
      <t>トリアツカイ</t>
    </rPh>
    <rPh sb="6" eb="8">
      <t>キテイ</t>
    </rPh>
    <phoneticPr fontId="8"/>
  </si>
  <si>
    <t>漏えい防止措置</t>
    <rPh sb="0" eb="1">
      <t>ロウ</t>
    </rPh>
    <rPh sb="3" eb="7">
      <t>ボウシソチ</t>
    </rPh>
    <phoneticPr fontId="8"/>
  </si>
  <si>
    <t>特定個人情報方針・取扱規定　</t>
    <rPh sb="0" eb="4">
      <t>トクテイコジン</t>
    </rPh>
    <rPh sb="4" eb="6">
      <t>ジョウホウ</t>
    </rPh>
    <rPh sb="6" eb="8">
      <t>ホウシン</t>
    </rPh>
    <rPh sb="9" eb="10">
      <t>ト</t>
    </rPh>
    <phoneticPr fontId="8"/>
  </si>
  <si>
    <t>安全措置</t>
    <rPh sb="0" eb="4">
      <t>アンゼンソチ</t>
    </rPh>
    <phoneticPr fontId="8"/>
  </si>
  <si>
    <t>給水設備</t>
    <phoneticPr fontId="8"/>
  </si>
  <si>
    <t>昇降機</t>
    <phoneticPr fontId="8"/>
  </si>
  <si>
    <t>消防計画</t>
    <rPh sb="0" eb="4">
      <t>ショウボウケイカク</t>
    </rPh>
    <phoneticPr fontId="8"/>
  </si>
  <si>
    <t>消火・避難訓練等の実施</t>
    <rPh sb="7" eb="8">
      <t>ナド</t>
    </rPh>
    <rPh sb="9" eb="11">
      <t>ジッシ</t>
    </rPh>
    <phoneticPr fontId="8"/>
  </si>
  <si>
    <t>法定点検等</t>
    <rPh sb="0" eb="4">
      <t>ホウテイテンケン</t>
    </rPh>
    <rPh sb="4" eb="5">
      <t>ナド</t>
    </rPh>
    <phoneticPr fontId="8"/>
  </si>
  <si>
    <t>不備発見時の速やかな対応</t>
    <rPh sb="0" eb="2">
      <t>フビ</t>
    </rPh>
    <rPh sb="2" eb="5">
      <t>ハッケンジ</t>
    </rPh>
    <rPh sb="6" eb="7">
      <t>スミ</t>
    </rPh>
    <rPh sb="10" eb="12">
      <t>タイオウ</t>
    </rPh>
    <phoneticPr fontId="8"/>
  </si>
  <si>
    <t>動線等の障害物</t>
    <phoneticPr fontId="8"/>
  </si>
  <si>
    <t>非常災害対策計画の策定</t>
    <phoneticPr fontId="8"/>
  </si>
  <si>
    <t>策定日</t>
    <rPh sb="0" eb="3">
      <t>サクテイビ</t>
    </rPh>
    <phoneticPr fontId="8"/>
  </si>
  <si>
    <t>自然災害想定</t>
    <rPh sb="0" eb="4">
      <t>シゼンサイガイ</t>
    </rPh>
    <rPh sb="4" eb="6">
      <t>ソウテイ</t>
    </rPh>
    <phoneticPr fontId="8"/>
  </si>
  <si>
    <t>感染症想定</t>
    <rPh sb="0" eb="5">
      <t>カンセンショウソウテイ</t>
    </rPh>
    <phoneticPr fontId="8"/>
  </si>
  <si>
    <t>訓練内容</t>
    <rPh sb="0" eb="4">
      <t>クンレンナイヨウ</t>
    </rPh>
    <phoneticPr fontId="8"/>
  </si>
  <si>
    <t>機械警備の実施</t>
    <rPh sb="0" eb="4">
      <t>キカイケイビ</t>
    </rPh>
    <rPh sb="5" eb="7">
      <t>ジッシ</t>
    </rPh>
    <phoneticPr fontId="8"/>
  </si>
  <si>
    <t>その他の取り組み</t>
    <rPh sb="2" eb="3">
      <t>タ</t>
    </rPh>
    <rPh sb="4" eb="5">
      <t>ト</t>
    </rPh>
    <rPh sb="6" eb="7">
      <t>ク</t>
    </rPh>
    <phoneticPr fontId="8"/>
  </si>
  <si>
    <t>出欠所在不明時マニュアル</t>
    <rPh sb="0" eb="2">
      <t>シュッケツ</t>
    </rPh>
    <rPh sb="2" eb="7">
      <t>ショザイフメイジ</t>
    </rPh>
    <phoneticPr fontId="8"/>
  </si>
  <si>
    <t>出欠・所在確認</t>
    <rPh sb="0" eb="2">
      <t>シュッケツ</t>
    </rPh>
    <rPh sb="3" eb="7">
      <t>ショザイカクニン</t>
    </rPh>
    <phoneticPr fontId="8"/>
  </si>
  <si>
    <t>バス・自動車の運行時の点呼等</t>
    <rPh sb="3" eb="6">
      <t>ジドウシャ</t>
    </rPh>
    <rPh sb="7" eb="9">
      <t>ウンコウ</t>
    </rPh>
    <rPh sb="9" eb="10">
      <t>ジ</t>
    </rPh>
    <rPh sb="11" eb="13">
      <t>テンコ</t>
    </rPh>
    <rPh sb="13" eb="14">
      <t>ナド</t>
    </rPh>
    <phoneticPr fontId="8"/>
  </si>
  <si>
    <t>見落とし防止設備の導入</t>
    <rPh sb="0" eb="2">
      <t>ミオ</t>
    </rPh>
    <rPh sb="4" eb="6">
      <t>ボウシ</t>
    </rPh>
    <rPh sb="6" eb="8">
      <t>セツビ</t>
    </rPh>
    <rPh sb="9" eb="11">
      <t>ドウニュウ</t>
    </rPh>
    <phoneticPr fontId="8"/>
  </si>
  <si>
    <t>定員</t>
    <rPh sb="0" eb="2">
      <t>テイイン</t>
    </rPh>
    <phoneticPr fontId="8"/>
  </si>
  <si>
    <t>現員</t>
    <rPh sb="0" eb="2">
      <t>ゲンイン</t>
    </rPh>
    <phoneticPr fontId="8"/>
  </si>
  <si>
    <t>比率</t>
    <phoneticPr fontId="8"/>
  </si>
  <si>
    <t>必要栄養量</t>
    <rPh sb="0" eb="5">
      <t>ヒツヨウエイヨウリョウ</t>
    </rPh>
    <phoneticPr fontId="8"/>
  </si>
  <si>
    <t>残食・趣向調査等の活用</t>
    <rPh sb="0" eb="2">
      <t>ザンショク</t>
    </rPh>
    <rPh sb="3" eb="7">
      <t>シュコウチョウサ</t>
    </rPh>
    <rPh sb="7" eb="8">
      <t>ナド</t>
    </rPh>
    <rPh sb="9" eb="11">
      <t>カツヨウ</t>
    </rPh>
    <phoneticPr fontId="8"/>
  </si>
  <si>
    <t>検食の実施・記録</t>
    <rPh sb="0" eb="2">
      <t>ケンショク</t>
    </rPh>
    <rPh sb="3" eb="5">
      <t>ジッシ</t>
    </rPh>
    <rPh sb="6" eb="8">
      <t>キロク</t>
    </rPh>
    <phoneticPr fontId="8"/>
  </si>
  <si>
    <t>食事の時間は適切か</t>
    <rPh sb="0" eb="2">
      <t>ショクジ</t>
    </rPh>
    <rPh sb="3" eb="5">
      <t>ジカン</t>
    </rPh>
    <rPh sb="6" eb="8">
      <t>テキセツ</t>
    </rPh>
    <phoneticPr fontId="8"/>
  </si>
  <si>
    <t>検食の保存</t>
    <rPh sb="0" eb="2">
      <t>ケンショク</t>
    </rPh>
    <rPh sb="3" eb="5">
      <t>ホゾン</t>
    </rPh>
    <phoneticPr fontId="8"/>
  </si>
  <si>
    <t>調理調乳担当の検便</t>
    <rPh sb="0" eb="2">
      <t>チョウリ</t>
    </rPh>
    <rPh sb="2" eb="4">
      <t>チョウニュウ</t>
    </rPh>
    <rPh sb="4" eb="6">
      <t>タントウ</t>
    </rPh>
    <rPh sb="7" eb="9">
      <t>ケンベン</t>
    </rPh>
    <phoneticPr fontId="8"/>
  </si>
  <si>
    <t>材料の適切な準備・取り扱い</t>
    <rPh sb="0" eb="2">
      <t>ザイリョウ</t>
    </rPh>
    <rPh sb="3" eb="5">
      <t>テキセツ</t>
    </rPh>
    <rPh sb="6" eb="8">
      <t>ジュンビ</t>
    </rPh>
    <rPh sb="9" eb="10">
      <t>ト</t>
    </rPh>
    <rPh sb="11" eb="12">
      <t>アツカ</t>
    </rPh>
    <phoneticPr fontId="8"/>
  </si>
  <si>
    <t>給食日誌</t>
    <rPh sb="0" eb="4">
      <t>キュウショクニッシ</t>
    </rPh>
    <phoneticPr fontId="8"/>
  </si>
  <si>
    <t>食中毒対策</t>
    <rPh sb="0" eb="5">
      <t>ショクチュウドクタイサク</t>
    </rPh>
    <phoneticPr fontId="8"/>
  </si>
  <si>
    <t>定期の健康診断の実施</t>
    <rPh sb="0" eb="2">
      <t>テイキ</t>
    </rPh>
    <rPh sb="3" eb="7">
      <t>ケンコウシンダン</t>
    </rPh>
    <rPh sb="8" eb="10">
      <t>ジッシ</t>
    </rPh>
    <phoneticPr fontId="8"/>
  </si>
  <si>
    <t>感染症対策を適切にしているか</t>
    <rPh sb="0" eb="3">
      <t>カンセンショウ</t>
    </rPh>
    <rPh sb="3" eb="5">
      <t>タイサク</t>
    </rPh>
    <rPh sb="6" eb="8">
      <t>テキセツ</t>
    </rPh>
    <phoneticPr fontId="8"/>
  </si>
  <si>
    <t>安全計画の策定</t>
    <rPh sb="0" eb="4">
      <t>アンゼンケイカク</t>
    </rPh>
    <rPh sb="5" eb="7">
      <t>サクテイ</t>
    </rPh>
    <phoneticPr fontId="8"/>
  </si>
  <si>
    <t>事故防止マニュアル等の整備</t>
    <rPh sb="0" eb="4">
      <t>ジコボウシ</t>
    </rPh>
    <rPh sb="9" eb="10">
      <t>ナド</t>
    </rPh>
    <rPh sb="11" eb="13">
      <t>セイビ</t>
    </rPh>
    <phoneticPr fontId="8"/>
  </si>
  <si>
    <t>予算編成</t>
    <rPh sb="0" eb="4">
      <t>ヨサンヘンセイ</t>
    </rPh>
    <phoneticPr fontId="8"/>
  </si>
  <si>
    <t>現金預金の保管</t>
    <rPh sb="0" eb="4">
      <t>ゲンキンヨキン</t>
    </rPh>
    <rPh sb="5" eb="7">
      <t>ホカン</t>
    </rPh>
    <phoneticPr fontId="8"/>
  </si>
  <si>
    <t>内部牽制体制</t>
    <rPh sb="0" eb="2">
      <t>ナイブ</t>
    </rPh>
    <rPh sb="2" eb="4">
      <t>ケンセイ</t>
    </rPh>
    <rPh sb="4" eb="6">
      <t>タイセイ</t>
    </rPh>
    <phoneticPr fontId="8"/>
  </si>
  <si>
    <t>給与支払状況等</t>
    <phoneticPr fontId="8"/>
  </si>
  <si>
    <t>直近改定日</t>
    <rPh sb="0" eb="5">
      <t>チョッキンカイテイビ</t>
    </rPh>
    <phoneticPr fontId="8"/>
  </si>
  <si>
    <t>決議日</t>
    <rPh sb="0" eb="3">
      <t>ケツギビ</t>
    </rPh>
    <phoneticPr fontId="8"/>
  </si>
  <si>
    <t>届出日</t>
    <rPh sb="0" eb="1">
      <t>トド</t>
    </rPh>
    <rPh sb="1" eb="3">
      <t>デビ</t>
    </rPh>
    <phoneticPr fontId="8"/>
  </si>
  <si>
    <t>健康診断日</t>
    <rPh sb="0" eb="5">
      <t>ケンコウシンダンビ</t>
    </rPh>
    <phoneticPr fontId="8"/>
  </si>
  <si>
    <t>受付担当者</t>
    <rPh sb="0" eb="2">
      <t>ウケツケ</t>
    </rPh>
    <rPh sb="2" eb="5">
      <t>タントウシャ</t>
    </rPh>
    <phoneticPr fontId="8"/>
  </si>
  <si>
    <t>解決責任者</t>
    <rPh sb="0" eb="2">
      <t>カイケツ</t>
    </rPh>
    <rPh sb="2" eb="5">
      <t>セキニンシャ</t>
    </rPh>
    <phoneticPr fontId="8"/>
  </si>
  <si>
    <t>第三者委員①</t>
    <rPh sb="0" eb="5">
      <t>ダイサンシャイイン</t>
    </rPh>
    <phoneticPr fontId="8"/>
  </si>
  <si>
    <t>第三者委員②</t>
    <rPh sb="0" eb="5">
      <t>ダイサンシャイイン</t>
    </rPh>
    <phoneticPr fontId="8"/>
  </si>
  <si>
    <t>受水槽容量</t>
    <rPh sb="0" eb="3">
      <t>ジュスイソウ</t>
    </rPh>
    <rPh sb="3" eb="5">
      <t>ヨウリョウ</t>
    </rPh>
    <phoneticPr fontId="8"/>
  </si>
  <si>
    <t>受水槽清掃日</t>
    <rPh sb="0" eb="3">
      <t>ジュスイソウ</t>
    </rPh>
    <rPh sb="3" eb="5">
      <t>セイソウ</t>
    </rPh>
    <rPh sb="5" eb="6">
      <t>ビ</t>
    </rPh>
    <phoneticPr fontId="8"/>
  </si>
  <si>
    <t>法定点検日</t>
    <rPh sb="0" eb="4">
      <t>ホウテイテンケン</t>
    </rPh>
    <rPh sb="4" eb="5">
      <t>ビ</t>
    </rPh>
    <phoneticPr fontId="8"/>
  </si>
  <si>
    <t>直近点検日</t>
    <rPh sb="0" eb="2">
      <t>チョッキン</t>
    </rPh>
    <rPh sb="2" eb="5">
      <t>テンケンビ</t>
    </rPh>
    <phoneticPr fontId="8"/>
  </si>
  <si>
    <t>法定点検の届出日</t>
    <rPh sb="0" eb="4">
      <t>ホウテイテンケン</t>
    </rPh>
    <rPh sb="5" eb="6">
      <t>トド</t>
    </rPh>
    <rPh sb="6" eb="8">
      <t>デビ</t>
    </rPh>
    <phoneticPr fontId="8"/>
  </si>
  <si>
    <t>消火訓練回数</t>
    <rPh sb="0" eb="4">
      <t>ショウカクンレン</t>
    </rPh>
    <rPh sb="4" eb="6">
      <t>カイスウ</t>
    </rPh>
    <phoneticPr fontId="8"/>
  </si>
  <si>
    <t>避難訓練
回数</t>
    <rPh sb="0" eb="4">
      <t>ヒナンクンレン</t>
    </rPh>
    <rPh sb="5" eb="7">
      <t>カイスウ</t>
    </rPh>
    <phoneticPr fontId="8"/>
  </si>
  <si>
    <t>通報訓練
回数</t>
    <rPh sb="0" eb="4">
      <t>ツウホウクンレン</t>
    </rPh>
    <rPh sb="5" eb="7">
      <t>カイスウ</t>
    </rPh>
    <phoneticPr fontId="8"/>
  </si>
  <si>
    <t>点検日①</t>
    <rPh sb="0" eb="3">
      <t>テンケンビ</t>
    </rPh>
    <phoneticPr fontId="8"/>
  </si>
  <si>
    <t>点検日②</t>
    <rPh sb="0" eb="3">
      <t>テンケンビ</t>
    </rPh>
    <phoneticPr fontId="8"/>
  </si>
  <si>
    <t>直近の届出日</t>
    <rPh sb="0" eb="2">
      <t>チョッキン</t>
    </rPh>
    <rPh sb="3" eb="4">
      <t>トド</t>
    </rPh>
    <rPh sb="4" eb="5">
      <t>デ</t>
    </rPh>
    <rPh sb="5" eb="6">
      <t>ヒ</t>
    </rPh>
    <phoneticPr fontId="8"/>
  </si>
  <si>
    <t>修理完了日</t>
    <rPh sb="0" eb="5">
      <t>シュウリカンリョウビ</t>
    </rPh>
    <phoneticPr fontId="8"/>
  </si>
  <si>
    <t>点検結果への対応</t>
    <rPh sb="0" eb="4">
      <t>テンケンケッカ</t>
    </rPh>
    <rPh sb="6" eb="8">
      <t>タイオウ</t>
    </rPh>
    <phoneticPr fontId="8"/>
  </si>
  <si>
    <t>作成日</t>
    <rPh sb="0" eb="3">
      <t>サクセイビ</t>
    </rPh>
    <phoneticPr fontId="8"/>
  </si>
  <si>
    <t>市町村への報告日</t>
    <rPh sb="0" eb="3">
      <t>シチョウソン</t>
    </rPh>
    <rPh sb="5" eb="8">
      <t>ホウコクビ</t>
    </rPh>
    <phoneticPr fontId="8"/>
  </si>
  <si>
    <t>直近の訓練日</t>
    <rPh sb="0" eb="2">
      <t>チョッキン</t>
    </rPh>
    <rPh sb="3" eb="6">
      <t>クンレンビ</t>
    </rPh>
    <phoneticPr fontId="8"/>
  </si>
  <si>
    <t>具体的内容</t>
    <rPh sb="0" eb="5">
      <t>グタイテキナイヨウ</t>
    </rPh>
    <phoneticPr fontId="8"/>
  </si>
  <si>
    <t>具体的方法</t>
    <rPh sb="0" eb="5">
      <t>グタイテキホウホウ</t>
    </rPh>
    <phoneticPr fontId="8"/>
  </si>
  <si>
    <t>施設職員・送迎職員との情報共有</t>
    <rPh sb="0" eb="4">
      <t>シセツショクイン</t>
    </rPh>
    <rPh sb="5" eb="9">
      <t>ソウゲイショクイン</t>
    </rPh>
    <rPh sb="11" eb="15">
      <t>ジョウホウキョウユウ</t>
    </rPh>
    <phoneticPr fontId="8"/>
  </si>
  <si>
    <t>食事時間
昼</t>
    <rPh sb="0" eb="4">
      <t>ショクジジカン</t>
    </rPh>
    <rPh sb="5" eb="6">
      <t>ヒル</t>
    </rPh>
    <phoneticPr fontId="8"/>
  </si>
  <si>
    <t>食事時間夜</t>
    <rPh sb="4" eb="5">
      <t>ヨル</t>
    </rPh>
    <phoneticPr fontId="8"/>
  </si>
  <si>
    <t>定期健康診断回数　</t>
    <rPh sb="0" eb="6">
      <t>テイキケンコウシンダン</t>
    </rPh>
    <rPh sb="6" eb="8">
      <t>カイスウ</t>
    </rPh>
    <phoneticPr fontId="8"/>
  </si>
  <si>
    <t>歯科検診回数</t>
    <rPh sb="0" eb="6">
      <t>シカケンシンカイスウ</t>
    </rPh>
    <phoneticPr fontId="8"/>
  </si>
  <si>
    <t>当初</t>
    <rPh sb="0" eb="2">
      <t>トウショ</t>
    </rPh>
    <phoneticPr fontId="8"/>
  </si>
  <si>
    <t>補正１</t>
    <rPh sb="0" eb="2">
      <t>ホセイ</t>
    </rPh>
    <phoneticPr fontId="8"/>
  </si>
  <si>
    <t>補正２</t>
    <rPh sb="0" eb="2">
      <t>ホセイ</t>
    </rPh>
    <phoneticPr fontId="8"/>
  </si>
  <si>
    <t>現金保管責任者</t>
    <rPh sb="0" eb="4">
      <t>ゲンキンホカン</t>
    </rPh>
    <rPh sb="4" eb="7">
      <t>セキニンシャ</t>
    </rPh>
    <phoneticPr fontId="8"/>
  </si>
  <si>
    <t>会計責任者</t>
    <rPh sb="0" eb="5">
      <t>カイケイセキニンシャ</t>
    </rPh>
    <phoneticPr fontId="8"/>
  </si>
  <si>
    <t>出納員</t>
    <rPh sb="0" eb="3">
      <t>スイトウイン</t>
    </rPh>
    <phoneticPr fontId="8"/>
  </si>
  <si>
    <t>当期末支払資金残高</t>
    <rPh sb="0" eb="3">
      <t>トウキマツ</t>
    </rPh>
    <rPh sb="3" eb="9">
      <t>シハライシキンザンダカ</t>
    </rPh>
    <phoneticPr fontId="8"/>
  </si>
  <si>
    <t>施設長</t>
    <rPh sb="0" eb="3">
      <t>シセツチョウ</t>
    </rPh>
    <phoneticPr fontId="8"/>
  </si>
  <si>
    <t>直接処遇</t>
    <rPh sb="0" eb="4">
      <t>チョクセツショグウ</t>
    </rPh>
    <phoneticPr fontId="8"/>
  </si>
  <si>
    <t>R4採用</t>
    <rPh sb="2" eb="4">
      <t>サイヨウ</t>
    </rPh>
    <phoneticPr fontId="8"/>
  </si>
  <si>
    <t>R4退職</t>
    <rPh sb="2" eb="4">
      <t>タイショク</t>
    </rPh>
    <phoneticPr fontId="8"/>
  </si>
  <si>
    <t>(</t>
    <phoneticPr fontId="8"/>
  </si>
  <si>
    <t>)</t>
    <phoneticPr fontId="8"/>
  </si>
  <si>
    <t>苦情解決の第三者委員の設置・周知</t>
    <rPh sb="11" eb="13">
      <t>セッチ</t>
    </rPh>
    <rPh sb="14" eb="16">
      <t>シュウチ</t>
    </rPh>
    <phoneticPr fontId="8"/>
  </si>
  <si>
    <t>ヒヤリハット事例の収集・分析</t>
    <rPh sb="6" eb="8">
      <t>ジレイ</t>
    </rPh>
    <rPh sb="9" eb="11">
      <t>シュウシュウ</t>
    </rPh>
    <rPh sb="12" eb="14">
      <t>ブンセキ</t>
    </rPh>
    <phoneticPr fontId="8"/>
  </si>
  <si>
    <t>％</t>
    <phoneticPr fontId="8"/>
  </si>
  <si>
    <t>異動状況【直接処遇職員】</t>
    <rPh sb="5" eb="11">
      <t>チョクセツショグウショクイン</t>
    </rPh>
    <phoneticPr fontId="8"/>
  </si>
  <si>
    <t>別紙３</t>
    <rPh sb="0" eb="2">
      <t>ベッシ</t>
    </rPh>
    <phoneticPr fontId="8"/>
  </si>
  <si>
    <t>施設</t>
    <phoneticPr fontId="8"/>
  </si>
  <si>
    <t>防犯</t>
    <rPh sb="0" eb="2">
      <t>ボウハン</t>
    </rPh>
    <phoneticPr fontId="8"/>
  </si>
  <si>
    <t>施設・防犯 安全確認点検項目</t>
    <phoneticPr fontId="8"/>
  </si>
  <si>
    <t>別紙　１</t>
    <rPh sb="0" eb="2">
      <t>ベッシ</t>
    </rPh>
    <phoneticPr fontId="8"/>
  </si>
  <si>
    <t>施設種別</t>
    <rPh sb="0" eb="2">
      <t>シセツ</t>
    </rPh>
    <rPh sb="2" eb="4">
      <t>シュベツ</t>
    </rPh>
    <phoneticPr fontId="8"/>
  </si>
  <si>
    <t>（１） 入所者の現員の内訳</t>
    <rPh sb="4" eb="7">
      <t>ニュウショシャ</t>
    </rPh>
    <rPh sb="8" eb="10">
      <t>ゲンイン</t>
    </rPh>
    <rPh sb="11" eb="13">
      <t>ウチワケ</t>
    </rPh>
    <phoneticPr fontId="8"/>
  </si>
  <si>
    <t>区　分</t>
    <rPh sb="0" eb="1">
      <t>ク</t>
    </rPh>
    <rPh sb="2" eb="3">
      <t>ブン</t>
    </rPh>
    <phoneticPr fontId="8"/>
  </si>
  <si>
    <t>人　数</t>
    <rPh sb="0" eb="1">
      <t>ヒト</t>
    </rPh>
    <rPh sb="2" eb="3">
      <t>スウ</t>
    </rPh>
    <phoneticPr fontId="8"/>
  </si>
  <si>
    <t>　・１歳以上２歳未満</t>
    <rPh sb="3" eb="6">
      <t>サイイジョウ</t>
    </rPh>
    <rPh sb="4" eb="6">
      <t>イジョウ</t>
    </rPh>
    <rPh sb="7" eb="10">
      <t>サイミマン</t>
    </rPh>
    <rPh sb="8" eb="10">
      <t>ミマン</t>
    </rPh>
    <phoneticPr fontId="8"/>
  </si>
  <si>
    <t>　・２歳以上３歳未満</t>
    <rPh sb="3" eb="6">
      <t>サイイジョウ</t>
    </rPh>
    <rPh sb="4" eb="6">
      <t>イジョウ</t>
    </rPh>
    <rPh sb="7" eb="10">
      <t>サイミマン</t>
    </rPh>
    <rPh sb="8" eb="10">
      <t>ミマン</t>
    </rPh>
    <phoneticPr fontId="8"/>
  </si>
  <si>
    <t>　・３歳以上小学校就学前</t>
    <rPh sb="3" eb="4">
      <t>サイ</t>
    </rPh>
    <rPh sb="4" eb="6">
      <t>イジョウ</t>
    </rPh>
    <rPh sb="6" eb="9">
      <t>ショウガッコウ</t>
    </rPh>
    <rPh sb="9" eb="12">
      <t>シュウガクマエ</t>
    </rPh>
    <phoneticPr fontId="8"/>
  </si>
  <si>
    <t>　・小学生</t>
    <rPh sb="2" eb="5">
      <t>ショウガクセイ</t>
    </rPh>
    <phoneticPr fontId="8"/>
  </si>
  <si>
    <t>　・中学生</t>
    <rPh sb="2" eb="5">
      <t>チュウガクセイ</t>
    </rPh>
    <phoneticPr fontId="8"/>
  </si>
  <si>
    <t>　・高校生以上</t>
    <rPh sb="2" eb="5">
      <t>コウコウセイ</t>
    </rPh>
    <rPh sb="5" eb="7">
      <t>イジョウ</t>
    </rPh>
    <phoneticPr fontId="8"/>
  </si>
  <si>
    <t>　･合計</t>
    <rPh sb="2" eb="4">
      <t>ゴウケイ</t>
    </rPh>
    <phoneticPr fontId="8"/>
  </si>
  <si>
    <t>（２） 国の配置基準に比して不足していませんか。</t>
    <rPh sb="4" eb="5">
      <t>クニ</t>
    </rPh>
    <rPh sb="6" eb="8">
      <t>ハイチ</t>
    </rPh>
    <rPh sb="8" eb="10">
      <t>キジュン</t>
    </rPh>
    <rPh sb="11" eb="12">
      <t>ヒ</t>
    </rPh>
    <rPh sb="14" eb="16">
      <t>フソク</t>
    </rPh>
    <phoneticPr fontId="8"/>
  </si>
  <si>
    <t>不足している場合</t>
    <rPh sb="0" eb="2">
      <t>フソク</t>
    </rPh>
    <rPh sb="6" eb="8">
      <t>バアイ</t>
    </rPh>
    <phoneticPr fontId="8"/>
  </si>
  <si>
    <t>職種</t>
    <rPh sb="0" eb="2">
      <t>ショクシュ</t>
    </rPh>
    <phoneticPr fontId="8"/>
  </si>
  <si>
    <t>人数</t>
    <rPh sb="0" eb="2">
      <t>ニンズウ</t>
    </rPh>
    <phoneticPr fontId="8"/>
  </si>
  <si>
    <t>理由</t>
    <rPh sb="0" eb="2">
      <t>リユウ</t>
    </rPh>
    <phoneticPr fontId="8"/>
  </si>
  <si>
    <t>無資格の職員がいる場合</t>
    <rPh sb="0" eb="3">
      <t>ムシカク</t>
    </rPh>
    <rPh sb="4" eb="6">
      <t>ショクイン</t>
    </rPh>
    <rPh sb="9" eb="11">
      <t>バアイ</t>
    </rPh>
    <phoneticPr fontId="8"/>
  </si>
  <si>
    <t>（３） 下記の表に職員数等を記入してください。</t>
    <rPh sb="4" eb="6">
      <t>カキ</t>
    </rPh>
    <rPh sb="7" eb="8">
      <t>ヒョウ</t>
    </rPh>
    <rPh sb="9" eb="12">
      <t>ショクインスウ</t>
    </rPh>
    <rPh sb="12" eb="13">
      <t>トウ</t>
    </rPh>
    <rPh sb="14" eb="16">
      <t>キニュウ</t>
    </rPh>
    <phoneticPr fontId="8"/>
  </si>
  <si>
    <t>職員配置状況</t>
    <rPh sb="0" eb="2">
      <t>ショクイン</t>
    </rPh>
    <rPh sb="2" eb="4">
      <t>ハイチ</t>
    </rPh>
    <rPh sb="4" eb="6">
      <t>ジョウキョウ</t>
    </rPh>
    <phoneticPr fontId="8"/>
  </si>
  <si>
    <t>基準数</t>
    <rPh sb="0" eb="2">
      <t>キジュン</t>
    </rPh>
    <rPh sb="2" eb="3">
      <t>スウ</t>
    </rPh>
    <phoneticPr fontId="8"/>
  </si>
  <si>
    <t>差引過不足</t>
    <rPh sb="0" eb="2">
      <t>サシヒキ</t>
    </rPh>
    <rPh sb="2" eb="5">
      <t>カブソク</t>
    </rPh>
    <phoneticPr fontId="8"/>
  </si>
  <si>
    <t>事務員等</t>
    <rPh sb="0" eb="3">
      <t>ジムイン</t>
    </rPh>
    <rPh sb="3" eb="4">
      <t>トウ</t>
    </rPh>
    <phoneticPr fontId="8"/>
  </si>
  <si>
    <t>直接処遇職員</t>
    <rPh sb="0" eb="2">
      <t>チョクセツ</t>
    </rPh>
    <rPh sb="2" eb="4">
      <t>ショグウ</t>
    </rPh>
    <rPh sb="4" eb="6">
      <t>ショクイン</t>
    </rPh>
    <phoneticPr fontId="8"/>
  </si>
  <si>
    <t>看護師</t>
    <rPh sb="0" eb="3">
      <t>カンゴシ</t>
    </rPh>
    <phoneticPr fontId="8"/>
  </si>
  <si>
    <t>保育士</t>
    <rPh sb="0" eb="3">
      <t>ホイクシ</t>
    </rPh>
    <phoneticPr fontId="8"/>
  </si>
  <si>
    <t>児童指導員</t>
    <rPh sb="0" eb="2">
      <t>ジドウ</t>
    </rPh>
    <rPh sb="2" eb="5">
      <t>シドウイン</t>
    </rPh>
    <phoneticPr fontId="8"/>
  </si>
  <si>
    <t>母子支援員</t>
    <rPh sb="0" eb="2">
      <t>ボシ</t>
    </rPh>
    <rPh sb="2" eb="5">
      <t>シエンイン</t>
    </rPh>
    <phoneticPr fontId="8"/>
  </si>
  <si>
    <t>少年指導員</t>
    <rPh sb="0" eb="2">
      <t>ショウネン</t>
    </rPh>
    <rPh sb="2" eb="5">
      <t>シドウイン</t>
    </rPh>
    <phoneticPr fontId="8"/>
  </si>
  <si>
    <t>児童自立支援専門員</t>
    <rPh sb="0" eb="2">
      <t>ジドウ</t>
    </rPh>
    <rPh sb="2" eb="4">
      <t>ジリツ</t>
    </rPh>
    <rPh sb="4" eb="6">
      <t>シエン</t>
    </rPh>
    <rPh sb="6" eb="8">
      <t>センモン</t>
    </rPh>
    <rPh sb="8" eb="9">
      <t>イン</t>
    </rPh>
    <phoneticPr fontId="8"/>
  </si>
  <si>
    <t>児童生活支援員</t>
    <rPh sb="0" eb="2">
      <t>ジドウ</t>
    </rPh>
    <rPh sb="2" eb="4">
      <t>セイカツ</t>
    </rPh>
    <rPh sb="4" eb="7">
      <t>シエンイン</t>
    </rPh>
    <phoneticPr fontId="8"/>
  </si>
  <si>
    <t>入所者指導員</t>
    <rPh sb="0" eb="3">
      <t>ニュウショシャ</t>
    </rPh>
    <rPh sb="3" eb="6">
      <t>シドウイン</t>
    </rPh>
    <phoneticPr fontId="8"/>
  </si>
  <si>
    <t>心理療法担当職員</t>
    <rPh sb="0" eb="2">
      <t>シンリ</t>
    </rPh>
    <rPh sb="2" eb="4">
      <t>リョウホウ</t>
    </rPh>
    <rPh sb="4" eb="6">
      <t>タントウ</t>
    </rPh>
    <rPh sb="6" eb="8">
      <t>ショクイン</t>
    </rPh>
    <phoneticPr fontId="8"/>
  </si>
  <si>
    <t>個別対応職員</t>
    <rPh sb="0" eb="2">
      <t>コベツ</t>
    </rPh>
    <rPh sb="2" eb="4">
      <t>タイオウ</t>
    </rPh>
    <rPh sb="4" eb="6">
      <t>ショクイン</t>
    </rPh>
    <phoneticPr fontId="8"/>
  </si>
  <si>
    <t>家庭支援専門相談員</t>
    <rPh sb="0" eb="2">
      <t>カテイ</t>
    </rPh>
    <rPh sb="2" eb="4">
      <t>シエン</t>
    </rPh>
    <rPh sb="4" eb="6">
      <t>センモン</t>
    </rPh>
    <rPh sb="6" eb="9">
      <t>ソウダンイン</t>
    </rPh>
    <phoneticPr fontId="8"/>
  </si>
  <si>
    <t>職業指導員</t>
    <rPh sb="0" eb="2">
      <t>ショクギョウ</t>
    </rPh>
    <rPh sb="2" eb="5">
      <t>シドウイン</t>
    </rPh>
    <phoneticPr fontId="8"/>
  </si>
  <si>
    <t>医師又は嘱託医</t>
    <rPh sb="0" eb="2">
      <t>イシ</t>
    </rPh>
    <rPh sb="2" eb="3">
      <t>マタ</t>
    </rPh>
    <rPh sb="4" eb="7">
      <t>ショクタクイ</t>
    </rPh>
    <phoneticPr fontId="8"/>
  </si>
  <si>
    <t>栄養士</t>
    <rPh sb="0" eb="3">
      <t>エイヨウシ</t>
    </rPh>
    <phoneticPr fontId="8"/>
  </si>
  <si>
    <t>いる・いない</t>
  </si>
  <si>
    <t>施設長の資格要件を満たしているか。</t>
    <rPh sb="0" eb="3">
      <t>シセツチョウ</t>
    </rPh>
    <rPh sb="4" eb="8">
      <t>シカクヨウケン</t>
    </rPh>
    <rPh sb="9" eb="10">
      <t>ミ</t>
    </rPh>
    <phoneticPr fontId="8"/>
  </si>
  <si>
    <t>・資格の内容</t>
    <rPh sb="1" eb="3">
      <t>シカク</t>
    </rPh>
    <rPh sb="4" eb="6">
      <t>ナイヨウ</t>
    </rPh>
    <phoneticPr fontId="8"/>
  </si>
  <si>
    <t>・研修の受講状況</t>
    <rPh sb="1" eb="3">
      <t>ケンシュウ</t>
    </rPh>
    <rPh sb="4" eb="8">
      <t>ジュコウジョウキョウ</t>
    </rPh>
    <phoneticPr fontId="8"/>
  </si>
  <si>
    <t>)</t>
    <phoneticPr fontId="8"/>
  </si>
  <si>
    <t>年度受講(直近)</t>
    <rPh sb="0" eb="2">
      <t>ネンド</t>
    </rPh>
    <rPh sb="2" eb="4">
      <t>ジュコウ</t>
    </rPh>
    <rPh sb="5" eb="7">
      <t>チョッキン</t>
    </rPh>
    <phoneticPr fontId="8"/>
  </si>
  <si>
    <t>・入所者名簿　・入所者台帳　・入所者の健康管理に関する記録</t>
    <rPh sb="1" eb="3">
      <t>ニュウショ</t>
    </rPh>
    <rPh sb="3" eb="4">
      <t>シャ</t>
    </rPh>
    <rPh sb="4" eb="6">
      <t>メイボ</t>
    </rPh>
    <rPh sb="8" eb="13">
      <t>ニュウショシャダイチョウ</t>
    </rPh>
    <rPh sb="15" eb="18">
      <t>ニュウショシャ</t>
    </rPh>
    <rPh sb="19" eb="21">
      <t>ケンコウ</t>
    </rPh>
    <rPh sb="21" eb="23">
      <t>カンリ</t>
    </rPh>
    <rPh sb="24" eb="25">
      <t>カン</t>
    </rPh>
    <rPh sb="27" eb="29">
      <t>キロク</t>
    </rPh>
    <phoneticPr fontId="8"/>
  </si>
  <si>
    <t>・給食、調理に関する記録　・処遇計画、関係記録</t>
    <rPh sb="1" eb="3">
      <t>キュウショク</t>
    </rPh>
    <rPh sb="4" eb="6">
      <t>チョウリ</t>
    </rPh>
    <rPh sb="7" eb="8">
      <t>カン</t>
    </rPh>
    <rPh sb="10" eb="12">
      <t>キロク</t>
    </rPh>
    <rPh sb="14" eb="16">
      <t>ショグウ</t>
    </rPh>
    <rPh sb="16" eb="18">
      <t>ケイカク</t>
    </rPh>
    <rPh sb="19" eb="23">
      <t>カンケイキロク</t>
    </rPh>
    <phoneticPr fontId="8"/>
  </si>
  <si>
    <t>・出張命令簿　・健康診断個人票(職員)　・派遣先管理台帳　・業務日誌</t>
    <rPh sb="1" eb="6">
      <t>シュッチョウメイレイボ</t>
    </rPh>
    <rPh sb="8" eb="12">
      <t>ケンコウシンダン</t>
    </rPh>
    <rPh sb="12" eb="15">
      <t>コジンヒョウ</t>
    </rPh>
    <rPh sb="16" eb="18">
      <t>ショクイン</t>
    </rPh>
    <rPh sb="21" eb="28">
      <t>ハケンサキカンリダイチョウ</t>
    </rPh>
    <rPh sb="30" eb="34">
      <t>ギョウムニッシ</t>
    </rPh>
    <phoneticPr fontId="8"/>
  </si>
  <si>
    <t>回</t>
    <rPh sb="0" eb="1">
      <t>カイ</t>
    </rPh>
    <phoneticPr fontId="8"/>
  </si>
  <si>
    <t>【訓練の内訳】</t>
    <rPh sb="1" eb="3">
      <t>クンレン</t>
    </rPh>
    <rPh sb="4" eb="6">
      <t>ウチワケ</t>
    </rPh>
    <phoneticPr fontId="8"/>
  </si>
  <si>
    <t>処遇計画等の策定</t>
    <rPh sb="0" eb="4">
      <t>ショグウケイカク</t>
    </rPh>
    <rPh sb="4" eb="5">
      <t>ナド</t>
    </rPh>
    <rPh sb="6" eb="8">
      <t>サクテイ</t>
    </rPh>
    <phoneticPr fontId="8"/>
  </si>
  <si>
    <t>処遇計画は、日常生活動作能力、心理状態、家族関係及び所内生活態度等について定期的に調査し、本人等の希望に基づいて策定されているか。</t>
    <phoneticPr fontId="8"/>
  </si>
  <si>
    <t>処遇計画は、入所後、適切な時期にケース会議等による検討結果等を踏まえた上で策定され、定期的な見直しが行われているか。</t>
    <phoneticPr fontId="8"/>
  </si>
  <si>
    <t>自立、自活等への援助</t>
    <rPh sb="0" eb="2">
      <t>ジリツ</t>
    </rPh>
    <rPh sb="3" eb="5">
      <t>ジカツ</t>
    </rPh>
    <rPh sb="5" eb="6">
      <t>ナド</t>
    </rPh>
    <rPh sb="8" eb="10">
      <t>エンジョ</t>
    </rPh>
    <phoneticPr fontId="8"/>
  </si>
  <si>
    <t>入所者個々の状況等を考慮し、施設種別ごとの特性に応じた自立、自活等への援助が行われているか。</t>
    <phoneticPr fontId="8"/>
  </si>
  <si>
    <t>第三者評価及び自己評価</t>
    <rPh sb="0" eb="5">
      <t>ダイサンシャヒョウカ</t>
    </rPh>
    <rPh sb="5" eb="6">
      <t>オヨ</t>
    </rPh>
    <rPh sb="7" eb="11">
      <t>ジコヒョウカ</t>
    </rPh>
    <phoneticPr fontId="8"/>
  </si>
  <si>
    <t>第三者評価を３年に１回以上受審し、その結果を公表しているか。</t>
    <phoneticPr fontId="8"/>
  </si>
  <si>
    <t>・直近の受審日</t>
    <rPh sb="1" eb="3">
      <t>チョッキン</t>
    </rPh>
    <rPh sb="4" eb="6">
      <t>ジュシン</t>
    </rPh>
    <rPh sb="6" eb="7">
      <t>ヒ</t>
    </rPh>
    <phoneticPr fontId="8"/>
  </si>
  <si>
    <t>（</t>
    <phoneticPr fontId="8"/>
  </si>
  <si>
    <t>）</t>
    <phoneticPr fontId="8"/>
  </si>
  <si>
    <t>第三者評価の受審のない年は、第三者評価基準の評価項目に沿って、自己評価を行っているか。</t>
    <phoneticPr fontId="8"/>
  </si>
  <si>
    <t>④</t>
    <phoneticPr fontId="8"/>
  </si>
  <si>
    <t>は適切に行われているか</t>
    <rPh sb="1" eb="3">
      <t>テキセツ</t>
    </rPh>
    <rPh sb="4" eb="5">
      <t>オコナ</t>
    </rPh>
    <phoneticPr fontId="8"/>
  </si>
  <si>
    <t>③</t>
    <phoneticPr fontId="8"/>
  </si>
  <si>
    <t>入浴日は定期的に設けられているか。</t>
    <phoneticPr fontId="8"/>
  </si>
  <si>
    <t>⑥</t>
    <phoneticPr fontId="8"/>
  </si>
  <si>
    <t>⑦</t>
    <phoneticPr fontId="8"/>
  </si>
  <si>
    <t>・被服の交換</t>
    <rPh sb="1" eb="3">
      <t>ヒフク</t>
    </rPh>
    <rPh sb="4" eb="6">
      <t>コウカン</t>
    </rPh>
    <phoneticPr fontId="8"/>
  </si>
  <si>
    <t>週</t>
    <rPh sb="0" eb="1">
      <t>シュウ</t>
    </rPh>
    <phoneticPr fontId="8"/>
  </si>
  <si>
    <t>・寝具の交換</t>
    <rPh sb="1" eb="3">
      <t>シング</t>
    </rPh>
    <rPh sb="4" eb="6">
      <t>コウカン</t>
    </rPh>
    <phoneticPr fontId="8"/>
  </si>
  <si>
    <t>日</t>
    <rPh sb="0" eb="1">
      <t>ニチ</t>
    </rPh>
    <phoneticPr fontId="8"/>
  </si>
  <si>
    <t>・入浴日</t>
    <rPh sb="1" eb="4">
      <t>ニュウヨクビ</t>
    </rPh>
    <phoneticPr fontId="8"/>
  </si>
  <si>
    <t>・交換時期</t>
    <rPh sb="1" eb="3">
      <t>コウカン</t>
    </rPh>
    <rPh sb="3" eb="5">
      <t>ジキ</t>
    </rPh>
    <phoneticPr fontId="8"/>
  </si>
  <si>
    <t>1日</t>
    <rPh sb="1" eb="2">
      <t>ニチ</t>
    </rPh>
    <phoneticPr fontId="8"/>
  </si>
  <si>
    <t>※随時の交換は除く、定期的な交換</t>
    <phoneticPr fontId="8"/>
  </si>
  <si>
    <t>実施機関との連携</t>
    <rPh sb="0" eb="4">
      <t>ジッシキカン</t>
    </rPh>
    <rPh sb="6" eb="8">
      <t>レンケイ</t>
    </rPh>
    <phoneticPr fontId="8"/>
  </si>
  <si>
    <t>②</t>
    <phoneticPr fontId="8"/>
  </si>
  <si>
    <t>実施機関（市町村、児童相談所、福祉事務所等）との必要な連絡・調整は行われているか。</t>
    <phoneticPr fontId="8"/>
  </si>
  <si>
    <t>子どもの状態を観察し、不適切な養育等の発見に努めるとともに、必要に応じて関係機関との連携を図っているか。</t>
    <phoneticPr fontId="8"/>
  </si>
  <si>
    <t>子どもの権利擁護等</t>
    <rPh sb="0" eb="1">
      <t>コ</t>
    </rPh>
    <rPh sb="4" eb="8">
      <t>ケンリヨウゴ</t>
    </rPh>
    <rPh sb="8" eb="9">
      <t>ナド</t>
    </rPh>
    <phoneticPr fontId="8"/>
  </si>
  <si>
    <t>子ども一人一人の権利を尊重し、その意見や訴えをくみ取る仕組みが設けられているか。</t>
    <phoneticPr fontId="8"/>
  </si>
  <si>
    <t>・取組の内容</t>
    <rPh sb="1" eb="3">
      <t>トリクミ</t>
    </rPh>
    <rPh sb="4" eb="6">
      <t>ナイヨウ</t>
    </rPh>
    <phoneticPr fontId="8"/>
  </si>
  <si>
    <t>個々の子どもの特性に応じた支援を行うための専門的知識や援助技術の習得など職員の資質向上に努めているか。</t>
    <phoneticPr fontId="8"/>
  </si>
  <si>
    <t>施設長が子どもの権利擁護や子どもの指導、職員の管理、危機管理に関して十分な見識を有し、適切に指導・監督ができているか。</t>
    <phoneticPr fontId="8"/>
  </si>
  <si>
    <t>個々の子どもの特性や家庭状況に応じた生活指導、職業指導、家庭復帰又は自立支援に向けた適切な指導・援助が行われているか。</t>
  </si>
  <si>
    <t>施設長の資格要件の充足等</t>
    <rPh sb="0" eb="3">
      <t>シセツチョウ</t>
    </rPh>
    <rPh sb="4" eb="6">
      <t>シカク</t>
    </rPh>
    <rPh sb="6" eb="8">
      <t>ヨウケン</t>
    </rPh>
    <rPh sb="9" eb="11">
      <t>ジュウソク</t>
    </rPh>
    <rPh sb="11" eb="12">
      <t>ナド</t>
    </rPh>
    <phoneticPr fontId="8"/>
  </si>
  <si>
    <t>施設長の資格要件等</t>
    <rPh sb="0" eb="3">
      <t>シセツチョウ</t>
    </rPh>
    <rPh sb="4" eb="8">
      <t>シカクヨウケン</t>
    </rPh>
    <rPh sb="8" eb="9">
      <t>ナド</t>
    </rPh>
    <phoneticPr fontId="8"/>
  </si>
  <si>
    <t>資格内容</t>
    <rPh sb="0" eb="4">
      <t>シカクナイヨウ</t>
    </rPh>
    <phoneticPr fontId="8"/>
  </si>
  <si>
    <t>施設長の兼任</t>
    <rPh sb="0" eb="3">
      <t>シセツチョウ</t>
    </rPh>
    <rPh sb="4" eb="6">
      <t>ケンニン</t>
    </rPh>
    <phoneticPr fontId="8"/>
  </si>
  <si>
    <t>業務内容</t>
    <rPh sb="0" eb="4">
      <t>ギョウムナイヨウ</t>
    </rPh>
    <phoneticPr fontId="8"/>
  </si>
  <si>
    <t>消火・避難訓練全数</t>
    <rPh sb="0" eb="2">
      <t>ショウカ</t>
    </rPh>
    <rPh sb="3" eb="5">
      <t>ヒナン</t>
    </rPh>
    <rPh sb="5" eb="7">
      <t>クンレン</t>
    </rPh>
    <rPh sb="7" eb="9">
      <t>ゼンスウ</t>
    </rPh>
    <phoneticPr fontId="8"/>
  </si>
  <si>
    <t>処遇計画等の策定</t>
    <rPh sb="0" eb="5">
      <t>ショグウケイカクナド</t>
    </rPh>
    <rPh sb="6" eb="8">
      <t>サクテイ</t>
    </rPh>
    <phoneticPr fontId="8"/>
  </si>
  <si>
    <t>処遇計画は適切に策定されているか</t>
    <rPh sb="0" eb="4">
      <t>ショグウケイカク</t>
    </rPh>
    <rPh sb="5" eb="7">
      <t>テキセツ</t>
    </rPh>
    <rPh sb="8" eb="10">
      <t>サクテイ</t>
    </rPh>
    <phoneticPr fontId="8"/>
  </si>
  <si>
    <t>定期的に会議等で検討・見直しをしているか</t>
    <rPh sb="0" eb="3">
      <t>テイキテキ</t>
    </rPh>
    <rPh sb="4" eb="6">
      <t>カイギ</t>
    </rPh>
    <rPh sb="6" eb="7">
      <t>ナド</t>
    </rPh>
    <rPh sb="8" eb="10">
      <t>ケントウ</t>
    </rPh>
    <rPh sb="11" eb="13">
      <t>ミナオ</t>
    </rPh>
    <phoneticPr fontId="8"/>
  </si>
  <si>
    <t>自立自活の支援を行っているか</t>
    <rPh sb="0" eb="2">
      <t>ジリツ</t>
    </rPh>
    <rPh sb="2" eb="4">
      <t>ジカツ</t>
    </rPh>
    <rPh sb="5" eb="7">
      <t>シエン</t>
    </rPh>
    <rPh sb="8" eb="9">
      <t>オコナ</t>
    </rPh>
    <phoneticPr fontId="8"/>
  </si>
  <si>
    <t>第三者評価・自己評価</t>
    <rPh sb="0" eb="5">
      <t>ダイサンシャヒョウカ</t>
    </rPh>
    <rPh sb="6" eb="10">
      <t>ジコヒョウカ</t>
    </rPh>
    <phoneticPr fontId="8"/>
  </si>
  <si>
    <t>第三者評価の実施</t>
    <rPh sb="0" eb="5">
      <t>ダイサンシャヒョウカ</t>
    </rPh>
    <rPh sb="6" eb="8">
      <t>ジッシ</t>
    </rPh>
    <phoneticPr fontId="8"/>
  </si>
  <si>
    <t>直近の受審日</t>
    <rPh sb="0" eb="2">
      <t>チョッキン</t>
    </rPh>
    <rPh sb="3" eb="4">
      <t>ジュ</t>
    </rPh>
    <rPh sb="4" eb="5">
      <t>シン</t>
    </rPh>
    <rPh sb="5" eb="6">
      <t>ビ</t>
    </rPh>
    <phoneticPr fontId="8"/>
  </si>
  <si>
    <t>自己評価の実施</t>
    <rPh sb="0" eb="4">
      <t>ジコヒョウカ</t>
    </rPh>
    <rPh sb="5" eb="7">
      <t>ジッシ</t>
    </rPh>
    <phoneticPr fontId="8"/>
  </si>
  <si>
    <t>静養が必要な児童がいる場合に静養室・医務室が使用できる状態にあるか。</t>
    <rPh sb="14" eb="17">
      <t>セイヨウシツ</t>
    </rPh>
    <phoneticPr fontId="8"/>
  </si>
  <si>
    <t>静養室・医務室等が利用可能か</t>
    <rPh sb="0" eb="3">
      <t>セイヨウシツ</t>
    </rPh>
    <rPh sb="4" eb="7">
      <t>イムシツ</t>
    </rPh>
    <rPh sb="7" eb="8">
      <t>ナド</t>
    </rPh>
    <rPh sb="9" eb="13">
      <t>リヨウカノウ</t>
    </rPh>
    <phoneticPr fontId="8"/>
  </si>
  <si>
    <t>入浴の定期的実施</t>
    <rPh sb="0" eb="2">
      <t>ニュウヨク</t>
    </rPh>
    <rPh sb="3" eb="8">
      <t>テイキテキジッシ</t>
    </rPh>
    <phoneticPr fontId="8"/>
  </si>
  <si>
    <t>週何日</t>
    <rPh sb="0" eb="1">
      <t>シュウ</t>
    </rPh>
    <rPh sb="1" eb="3">
      <t>ナンニチ</t>
    </rPh>
    <phoneticPr fontId="8"/>
  </si>
  <si>
    <t>被服・寝具の交換(洗濯)の定期的実施</t>
    <rPh sb="0" eb="2">
      <t>ヒフク</t>
    </rPh>
    <rPh sb="3" eb="5">
      <t>シング</t>
    </rPh>
    <rPh sb="6" eb="8">
      <t>コウカン</t>
    </rPh>
    <rPh sb="9" eb="11">
      <t>センタク</t>
    </rPh>
    <rPh sb="13" eb="18">
      <t>テイキテキジッシ</t>
    </rPh>
    <phoneticPr fontId="8"/>
  </si>
  <si>
    <t>【乳児院】SIDS対策の実施</t>
    <rPh sb="1" eb="4">
      <t>ニュウジイン</t>
    </rPh>
    <rPh sb="9" eb="11">
      <t>タイサク</t>
    </rPh>
    <rPh sb="12" eb="14">
      <t>ジッシ</t>
    </rPh>
    <phoneticPr fontId="8"/>
  </si>
  <si>
    <t>【乳児院】おむつの交換は適切か</t>
    <rPh sb="1" eb="4">
      <t>ニュウジイン</t>
    </rPh>
    <rPh sb="9" eb="11">
      <t>コウカン</t>
    </rPh>
    <rPh sb="12" eb="14">
      <t>テキセツ</t>
    </rPh>
    <phoneticPr fontId="8"/>
  </si>
  <si>
    <t>1日何回</t>
    <rPh sb="1" eb="2">
      <t>ニチ</t>
    </rPh>
    <rPh sb="2" eb="4">
      <t>ナンカイ</t>
    </rPh>
    <phoneticPr fontId="8"/>
  </si>
  <si>
    <t>被服週何回</t>
    <rPh sb="0" eb="2">
      <t>ヒフク</t>
    </rPh>
    <rPh sb="2" eb="3">
      <t>シュウ</t>
    </rPh>
    <rPh sb="3" eb="5">
      <t>ナンカイ</t>
    </rPh>
    <phoneticPr fontId="8"/>
  </si>
  <si>
    <t>寝具週何回</t>
    <rPh sb="0" eb="2">
      <t>シング</t>
    </rPh>
    <rPh sb="2" eb="5">
      <t>シュウナンカイ</t>
    </rPh>
    <phoneticPr fontId="8"/>
  </si>
  <si>
    <t>実施機関との連携</t>
    <rPh sb="0" eb="4">
      <t>ジッシキカン</t>
    </rPh>
    <rPh sb="6" eb="8">
      <t>レンケイ</t>
    </rPh>
    <phoneticPr fontId="8"/>
  </si>
  <si>
    <t>実施機関と必要な連絡を取ってるか。</t>
    <rPh sb="0" eb="4">
      <t>ジッシキカン</t>
    </rPh>
    <rPh sb="5" eb="7">
      <t>ヒツヨウ</t>
    </rPh>
    <rPh sb="8" eb="10">
      <t>レンラク</t>
    </rPh>
    <rPh sb="11" eb="12">
      <t>ト</t>
    </rPh>
    <phoneticPr fontId="8"/>
  </si>
  <si>
    <t>子どもの状況に応じた、関係機関との連携</t>
    <rPh sb="0" eb="1">
      <t>コ</t>
    </rPh>
    <rPh sb="4" eb="6">
      <t>ジョウキョウ</t>
    </rPh>
    <rPh sb="7" eb="8">
      <t>オウ</t>
    </rPh>
    <rPh sb="11" eb="15">
      <t>カンケイキカン</t>
    </rPh>
    <rPh sb="17" eb="19">
      <t>レンケイ</t>
    </rPh>
    <phoneticPr fontId="8"/>
  </si>
  <si>
    <t>子どもの意見や訴えを汲取る仕組み</t>
    <rPh sb="0" eb="1">
      <t>コ</t>
    </rPh>
    <rPh sb="4" eb="6">
      <t>イケン</t>
    </rPh>
    <rPh sb="7" eb="8">
      <t>ウッタ</t>
    </rPh>
    <rPh sb="10" eb="12">
      <t>クミト</t>
    </rPh>
    <rPh sb="13" eb="15">
      <t>シク</t>
    </rPh>
    <phoneticPr fontId="8"/>
  </si>
  <si>
    <t>取組内容</t>
    <rPh sb="0" eb="4">
      <t>トリクミナイヨウ</t>
    </rPh>
    <phoneticPr fontId="8"/>
  </si>
  <si>
    <t>職員の資質向上への取り組み</t>
    <rPh sb="0" eb="2">
      <t>ショクイン</t>
    </rPh>
    <rPh sb="3" eb="7">
      <t>シシツコウジョウ</t>
    </rPh>
    <rPh sb="9" eb="10">
      <t>ト</t>
    </rPh>
    <rPh sb="11" eb="12">
      <t>ク</t>
    </rPh>
    <phoneticPr fontId="8"/>
  </si>
  <si>
    <t>施設長等による指導・監督</t>
    <rPh sb="0" eb="3">
      <t>シセツチョウ</t>
    </rPh>
    <rPh sb="3" eb="4">
      <t>ナド</t>
    </rPh>
    <rPh sb="7" eb="9">
      <t>シドウ</t>
    </rPh>
    <rPh sb="10" eb="12">
      <t>カントク</t>
    </rPh>
    <phoneticPr fontId="8"/>
  </si>
  <si>
    <t>子どもの家庭復帰・自立支援に向けた援助</t>
    <rPh sb="0" eb="1">
      <t>コ</t>
    </rPh>
    <rPh sb="4" eb="8">
      <t>カテイフッキ</t>
    </rPh>
    <rPh sb="9" eb="13">
      <t>ジリツシエン</t>
    </rPh>
    <rPh sb="14" eb="15">
      <t>ム</t>
    </rPh>
    <rPh sb="17" eb="19">
      <t>エンジョ</t>
    </rPh>
    <phoneticPr fontId="8"/>
  </si>
  <si>
    <t>児童手当などの適切な管理</t>
    <rPh sb="0" eb="2">
      <t>ジドウ</t>
    </rPh>
    <rPh sb="2" eb="4">
      <t>テアテ</t>
    </rPh>
    <rPh sb="7" eb="9">
      <t>テキセツ</t>
    </rPh>
    <rPh sb="10" eb="12">
      <t>カンリ</t>
    </rPh>
    <phoneticPr fontId="8"/>
  </si>
  <si>
    <t>虐待等防止のための取り組み</t>
    <rPh sb="0" eb="2">
      <t>ギャクタイ</t>
    </rPh>
    <rPh sb="2" eb="3">
      <t>トウ</t>
    </rPh>
    <rPh sb="3" eb="5">
      <t>ボウシ</t>
    </rPh>
    <rPh sb="9" eb="10">
      <t>ト</t>
    </rPh>
    <rPh sb="11" eb="12">
      <t>ク</t>
    </rPh>
    <phoneticPr fontId="8"/>
  </si>
  <si>
    <t>専任・兼任</t>
  </si>
  <si>
    <t>いる・いない・非該当</t>
  </si>
  <si>
    <t>いる・いない・不良無</t>
  </si>
  <si>
    <t>適切・不適切</t>
  </si>
  <si>
    <t>・朝食</t>
    <rPh sb="1" eb="3">
      <t>チョウショク</t>
    </rPh>
    <phoneticPr fontId="8"/>
  </si>
  <si>
    <t>朝食時間</t>
    <rPh sb="0" eb="2">
      <t>チョウショク</t>
    </rPh>
    <rPh sb="2" eb="4">
      <t>ジカン</t>
    </rPh>
    <phoneticPr fontId="8"/>
  </si>
  <si>
    <t>　</t>
  </si>
  <si>
    <t>特定個人情報(マイナンバー等)の安全管理措置に関する基本方針及び取扱規程が整備されているか。</t>
    <rPh sb="0" eb="6">
      <t>トクテイコジンジョウホウ</t>
    </rPh>
    <rPh sb="13" eb="14">
      <t>ナド</t>
    </rPh>
    <rPh sb="16" eb="22">
      <t>アンゼンカンリソチ</t>
    </rPh>
    <rPh sb="23" eb="24">
      <t>カン</t>
    </rPh>
    <rPh sb="26" eb="30">
      <t>キホンホウシン</t>
    </rPh>
    <rPh sb="30" eb="31">
      <t>オヨ</t>
    </rPh>
    <rPh sb="32" eb="33">
      <t>ト</t>
    </rPh>
    <rPh sb="34" eb="36">
      <t>キテイ</t>
    </rPh>
    <rPh sb="37" eb="39">
      <t>セイビ</t>
    </rPh>
    <phoneticPr fontId="8"/>
  </si>
  <si>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8" eb="70">
      <t>カイトウ</t>
    </rPh>
    <phoneticPr fontId="8"/>
  </si>
  <si>
    <t>職員に対し、業務継続計画を周知し、必要な研修を行うとともに、訓練を定期的に実施しているか。</t>
    <rPh sb="0" eb="2">
      <t>ショクイン</t>
    </rPh>
    <rPh sb="3" eb="4">
      <t>タイ</t>
    </rPh>
    <phoneticPr fontId="8"/>
  </si>
  <si>
    <t>訓練・研修の実施</t>
    <rPh sb="0" eb="2">
      <t>クンレン</t>
    </rPh>
    <rPh sb="3" eb="5">
      <t>ケンシュウ</t>
    </rPh>
    <rPh sb="6" eb="8">
      <t>ジッシ</t>
    </rPh>
    <phoneticPr fontId="8"/>
  </si>
  <si>
    <t>監護及び教育に係る権限の濫用及び被措置児童等虐待(身体的虐待、性的虐待、ネグレクト、心理的虐待等)防止に向けての取組が行われているか。</t>
    <rPh sb="0" eb="3">
      <t>カンゴオヨ</t>
    </rPh>
    <rPh sb="4" eb="6">
      <t>キョウイク</t>
    </rPh>
    <phoneticPr fontId="8"/>
  </si>
  <si>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8"/>
  </si>
  <si>
    <t>労務管理
（なお、以降の日付の値はシリアル値）</t>
    <rPh sb="0" eb="4">
      <t>ロウムカンリ</t>
    </rPh>
    <rPh sb="9" eb="11">
      <t>イコウ</t>
    </rPh>
    <rPh sb="12" eb="14">
      <t>ヒヅケ</t>
    </rPh>
    <rPh sb="15" eb="16">
      <t>アタイ</t>
    </rPh>
    <phoneticPr fontId="8"/>
  </si>
  <si>
    <t>適切・不適切・非該当</t>
  </si>
  <si>
    <t>個人情報保護に関する方針及び取扱いに関する規程等が整備されているか。</t>
    <rPh sb="0" eb="4">
      <t>コジンジョウホウ</t>
    </rPh>
    <rPh sb="4" eb="6">
      <t>ホゴ</t>
    </rPh>
    <rPh sb="7" eb="8">
      <t>カン</t>
    </rPh>
    <rPh sb="10" eb="12">
      <t>ホウシン</t>
    </rPh>
    <rPh sb="12" eb="13">
      <t>オヨ</t>
    </rPh>
    <rPh sb="14" eb="16">
      <t>トリアツカイ</t>
    </rPh>
    <rPh sb="18" eb="19">
      <t>カン</t>
    </rPh>
    <rPh sb="21" eb="24">
      <t>キテイナド</t>
    </rPh>
    <rPh sb="25" eb="27">
      <t>セイビ</t>
    </rPh>
    <phoneticPr fontId="8"/>
  </si>
  <si>
    <t>処　　　　　　　　　　　　　　　　遇</t>
    <rPh sb="0" eb="1">
      <t>ショ</t>
    </rPh>
    <rPh sb="17" eb="18">
      <t>グウ</t>
    </rPh>
    <phoneticPr fontId="8"/>
  </si>
  <si>
    <t>別紙　２</t>
    <rPh sb="0" eb="2">
      <t>ベッシ</t>
    </rPh>
    <phoneticPr fontId="8"/>
  </si>
  <si>
    <t>別紙３ 算出用</t>
    <rPh sb="0" eb="2">
      <t>ベッシ</t>
    </rPh>
    <rPh sb="4" eb="6">
      <t>サンシュツ</t>
    </rPh>
    <rPh sb="6" eb="7">
      <t>ヨウ</t>
    </rPh>
    <phoneticPr fontId="8"/>
  </si>
  <si>
    <t>R5採用</t>
    <rPh sb="2" eb="4">
      <t>サイヨウ</t>
    </rPh>
    <phoneticPr fontId="8"/>
  </si>
  <si>
    <t>R5退職</t>
    <rPh sb="2" eb="4">
      <t>タイショク</t>
    </rPh>
    <phoneticPr fontId="8"/>
  </si>
  <si>
    <t>　・別紙１「職員配置の状況（Excelファイル画面下部のシートを使用）」を記入してください。</t>
    <phoneticPr fontId="8"/>
  </si>
  <si>
    <t>給食関係者（調乳担当者を含む。）の検便を毎月実施しているか。</t>
    <rPh sb="0" eb="2">
      <t>キュウショク</t>
    </rPh>
    <rPh sb="2" eb="5">
      <t>カンケイシャ</t>
    </rPh>
    <phoneticPr fontId="8"/>
  </si>
  <si>
    <t>被服及び寝具の交換（洗濯）は定期的に行っているか。</t>
    <phoneticPr fontId="8"/>
  </si>
  <si>
    <t>③</t>
    <phoneticPr fontId="8"/>
  </si>
  <si>
    <t>⑦</t>
    <phoneticPr fontId="8"/>
  </si>
  <si>
    <t>⑧</t>
    <phoneticPr fontId="8"/>
  </si>
  <si>
    <t>⑨</t>
    <phoneticPr fontId="8"/>
  </si>
  <si>
    <t>⑩</t>
    <phoneticPr fontId="8"/>
  </si>
  <si>
    <t>入所者の身体状態に合わせた調理内容になっているか。</t>
    <phoneticPr fontId="8"/>
  </si>
  <si>
    <t>避難確保計画</t>
    <phoneticPr fontId="8"/>
  </si>
  <si>
    <t>身体状態に適合した調理内容か</t>
    <rPh sb="0" eb="2">
      <t>シンタイ</t>
    </rPh>
    <rPh sb="2" eb="4">
      <t>ジョウタイ</t>
    </rPh>
    <rPh sb="5" eb="7">
      <t>テキゴウ</t>
    </rPh>
    <rPh sb="9" eb="13">
      <t>チョウリナイヨウ</t>
    </rPh>
    <phoneticPr fontId="8"/>
  </si>
  <si>
    <t>1転倒防止</t>
    <rPh sb="1" eb="5">
      <t>テントウボウシ</t>
    </rPh>
    <phoneticPr fontId="7"/>
  </si>
  <si>
    <t>2 画鋲等による事故防止</t>
    <rPh sb="2" eb="4">
      <t>ガビョウ</t>
    </rPh>
    <rPh sb="4" eb="5">
      <t>ナド</t>
    </rPh>
    <rPh sb="8" eb="12">
      <t>ジコボウシ</t>
    </rPh>
    <phoneticPr fontId="7"/>
  </si>
  <si>
    <t>3落下防止</t>
    <rPh sb="1" eb="5">
      <t>ラッカボウシ</t>
    </rPh>
    <phoneticPr fontId="7"/>
  </si>
  <si>
    <t>4転落防止</t>
    <rPh sb="1" eb="5">
      <t>テンラクボウシ</t>
    </rPh>
    <phoneticPr fontId="7"/>
  </si>
  <si>
    <t>5防炎</t>
    <rPh sb="1" eb="3">
      <t>ボウエン</t>
    </rPh>
    <phoneticPr fontId="7"/>
  </si>
  <si>
    <t>6スプリンクラー空間</t>
    <rPh sb="8" eb="10">
      <t>クウカン</t>
    </rPh>
    <phoneticPr fontId="7"/>
  </si>
  <si>
    <t>7清潔物・非清潔物のゾーニング</t>
    <rPh sb="1" eb="4">
      <t>セイケツブツ</t>
    </rPh>
    <rPh sb="5" eb="6">
      <t>ヒ</t>
    </rPh>
    <rPh sb="6" eb="8">
      <t>セイケツ</t>
    </rPh>
    <rPh sb="8" eb="9">
      <t>ブツ</t>
    </rPh>
    <phoneticPr fontId="7"/>
  </si>
  <si>
    <t>8洗剤等の管理</t>
    <rPh sb="1" eb="3">
      <t>センザイ</t>
    </rPh>
    <rPh sb="3" eb="4">
      <t>ナド</t>
    </rPh>
    <rPh sb="5" eb="7">
      <t>カンリ</t>
    </rPh>
    <phoneticPr fontId="7"/>
  </si>
  <si>
    <t>9遊具、門扉</t>
    <rPh sb="1" eb="3">
      <t>ユウグ</t>
    </rPh>
    <rPh sb="4" eb="6">
      <t>モントビラ</t>
    </rPh>
    <phoneticPr fontId="7"/>
  </si>
  <si>
    <t>10その他</t>
    <rPh sb="4" eb="5">
      <t>タ</t>
    </rPh>
    <phoneticPr fontId="7"/>
  </si>
  <si>
    <t>1防犯体制整備・周知</t>
    <rPh sb="1" eb="5">
      <t>ボウハンタイセイ</t>
    </rPh>
    <rPh sb="5" eb="7">
      <t>セイビ</t>
    </rPh>
    <rPh sb="8" eb="10">
      <t>シュウチ</t>
    </rPh>
    <phoneticPr fontId="7"/>
  </si>
  <si>
    <t>2来訪者の受付等</t>
    <rPh sb="1" eb="4">
      <t>ライホウシャ</t>
    </rPh>
    <rPh sb="5" eb="8">
      <t>ウケツケナド</t>
    </rPh>
    <phoneticPr fontId="7"/>
  </si>
  <si>
    <t>3玄関施錠、防犯カメラの設置など</t>
    <rPh sb="1" eb="5">
      <t>ゲンカンセジョウ</t>
    </rPh>
    <rPh sb="6" eb="8">
      <t>ボウハン</t>
    </rPh>
    <rPh sb="12" eb="14">
      <t>セッチ</t>
    </rPh>
    <phoneticPr fontId="7"/>
  </si>
  <si>
    <t>4手薄になりがちな場面での安全対策</t>
    <rPh sb="1" eb="3">
      <t>テウス</t>
    </rPh>
    <rPh sb="9" eb="11">
      <t>バメン</t>
    </rPh>
    <rPh sb="13" eb="17">
      <t>アンゼンタイサク</t>
    </rPh>
    <phoneticPr fontId="7"/>
  </si>
  <si>
    <t>5盗難対策</t>
    <rPh sb="1" eb="5">
      <t>トウナンタイサク</t>
    </rPh>
    <phoneticPr fontId="7"/>
  </si>
  <si>
    <t>6車の盗難対策</t>
    <rPh sb="1" eb="2">
      <t>クルマ</t>
    </rPh>
    <rPh sb="3" eb="7">
      <t>トウナンタイサク</t>
    </rPh>
    <phoneticPr fontId="7"/>
  </si>
  <si>
    <t>7防犯訓練等の実施</t>
    <rPh sb="1" eb="5">
      <t>ボウハンクンレン</t>
    </rPh>
    <rPh sb="5" eb="6">
      <t>ナド</t>
    </rPh>
    <rPh sb="7" eb="9">
      <t>ジッシ</t>
    </rPh>
    <phoneticPr fontId="7"/>
  </si>
  <si>
    <t>8その他防犯対策</t>
    <rPh sb="3" eb="4">
      <t>タ</t>
    </rPh>
    <rPh sb="4" eb="8">
      <t>ボウハンタイサク</t>
    </rPh>
    <phoneticPr fontId="7"/>
  </si>
  <si>
    <t>（児童福祉施設等）</t>
    <rPh sb="1" eb="3">
      <t>ジドウ</t>
    </rPh>
    <rPh sb="3" eb="5">
      <t>フクシ</t>
    </rPh>
    <rPh sb="5" eb="7">
      <t>シセツ</t>
    </rPh>
    <rPh sb="7" eb="8">
      <t>ナド</t>
    </rPh>
    <phoneticPr fontId="37"/>
  </si>
  <si>
    <t>メールアドレス</t>
    <phoneticPr fontId="37"/>
  </si>
  <si>
    <t>≫</t>
    <phoneticPr fontId="8"/>
  </si>
  <si>
    <t xml:space="preserve">
　  監査実施通知、監査結果通知、書面監査等の文書は電子メールにより、記載いただいたメールアドレス宛に送付しますので、間違いのないよう御記入ください。また、紙文書による送付はしませんので御承知おきください。
　 なお、御報告いただいたメールアドレスに変更が生じた場合は、福祉監査課まで電話若しくは電子メールにより御連絡ください。</t>
    <rPh sb="36" eb="38">
      <t>キサイ</t>
    </rPh>
    <rPh sb="50" eb="51">
      <t>アテ</t>
    </rPh>
    <phoneticPr fontId="8"/>
  </si>
  <si>
    <t>児童手当として支払いを受けた金銭などの預かり金は、施設長が定期的に確認するなど管理が適切に行われているか。</t>
    <rPh sb="19" eb="20">
      <t>アズ</t>
    </rPh>
    <rPh sb="22" eb="23">
      <t>キン</t>
    </rPh>
    <rPh sb="25" eb="28">
      <t>シセツチョウ</t>
    </rPh>
    <rPh sb="29" eb="32">
      <t>テイキテキ</t>
    </rPh>
    <rPh sb="33" eb="35">
      <t>カクニン</t>
    </rPh>
    <phoneticPr fontId="8"/>
  </si>
  <si>
    <t xml:space="preserve">E-mail </t>
    <phoneticPr fontId="8"/>
  </si>
  <si>
    <t xml:space="preserve">  ・乳児</t>
    <rPh sb="3" eb="5">
      <t>ニュウジ</t>
    </rPh>
    <phoneticPr fontId="8"/>
  </si>
  <si>
    <r>
      <t>　この点検表は、乳児院、児童養護施設、児童自立支援施設、児童心理治療施設、母子生活支援施設</t>
    </r>
    <r>
      <rPr>
        <sz val="11"/>
        <color theme="1"/>
        <rFont val="ＭＳ Ｐゴシック"/>
        <family val="2"/>
        <charset val="128"/>
      </rPr>
      <t>を対象としたものです。</t>
    </r>
    <rPh sb="3" eb="6">
      <t>テンケンヒョウ</t>
    </rPh>
    <rPh sb="8" eb="11">
      <t>ニュウジイン</t>
    </rPh>
    <rPh sb="12" eb="18">
      <t>ジドウヨウゴシセツ</t>
    </rPh>
    <rPh sb="19" eb="21">
      <t>ジドウ</t>
    </rPh>
    <rPh sb="21" eb="23">
      <t>ジリツ</t>
    </rPh>
    <rPh sb="23" eb="25">
      <t>シエン</t>
    </rPh>
    <rPh sb="25" eb="27">
      <t>シセツ</t>
    </rPh>
    <rPh sb="28" eb="30">
      <t>ジドウ</t>
    </rPh>
    <rPh sb="30" eb="32">
      <t>シンリ</t>
    </rPh>
    <rPh sb="32" eb="34">
      <t>チリョウ</t>
    </rPh>
    <rPh sb="34" eb="36">
      <t>シセツ</t>
    </rPh>
    <rPh sb="37" eb="39">
      <t>ボシ</t>
    </rPh>
    <rPh sb="39" eb="41">
      <t>セイカツ</t>
    </rPh>
    <rPh sb="41" eb="43">
      <t>シエン</t>
    </rPh>
    <rPh sb="43" eb="45">
      <t>シセツ</t>
    </rPh>
    <rPh sb="46" eb="48">
      <t>タイショウ</t>
    </rPh>
    <phoneticPr fontId="37"/>
  </si>
  <si>
    <t>児童養護施設、乳児院、児童自立支援施設、児童心理治療施設、母子生活支援施設の職員配置の状況</t>
    <rPh sb="0" eb="2">
      <t>ジドウ</t>
    </rPh>
    <rPh sb="2" eb="4">
      <t>ヨウゴ</t>
    </rPh>
    <rPh sb="4" eb="6">
      <t>シセツ</t>
    </rPh>
    <rPh sb="7" eb="10">
      <t>ニュウジイン</t>
    </rPh>
    <rPh sb="11" eb="13">
      <t>ジドウ</t>
    </rPh>
    <rPh sb="13" eb="15">
      <t>ジリツ</t>
    </rPh>
    <rPh sb="15" eb="17">
      <t>シエン</t>
    </rPh>
    <rPh sb="17" eb="19">
      <t>シセツ</t>
    </rPh>
    <rPh sb="20" eb="22">
      <t>ジドウ</t>
    </rPh>
    <rPh sb="22" eb="24">
      <t>シンリ</t>
    </rPh>
    <rPh sb="24" eb="26">
      <t>チリョウ</t>
    </rPh>
    <rPh sb="26" eb="28">
      <t>シセツ</t>
    </rPh>
    <rPh sb="29" eb="31">
      <t>ボシ</t>
    </rPh>
    <rPh sb="31" eb="33">
      <t>セイカツ</t>
    </rPh>
    <rPh sb="33" eb="35">
      <t>シエン</t>
    </rPh>
    <rPh sb="35" eb="37">
      <t>シセツ</t>
    </rPh>
    <rPh sb="38" eb="40">
      <t>ショクイン</t>
    </rPh>
    <rPh sb="40" eb="42">
      <t>ハイチ</t>
    </rPh>
    <rPh sb="43" eb="45">
      <t>ジョウキョウ</t>
    </rPh>
    <phoneticPr fontId="8"/>
  </si>
  <si>
    <t>令和</t>
    <rPh sb="0" eb="2">
      <t>レイワ</t>
    </rPh>
    <phoneticPr fontId="8"/>
  </si>
  <si>
    <t>研修の受講状況（令和〇年）</t>
    <rPh sb="0" eb="2">
      <t>ケンシュウ</t>
    </rPh>
    <rPh sb="3" eb="7">
      <t>ジュコウジョウキョウ</t>
    </rPh>
    <rPh sb="8" eb="10">
      <t>レイワ</t>
    </rPh>
    <rPh sb="11" eb="12">
      <t>ネン</t>
    </rPh>
    <phoneticPr fontId="8"/>
  </si>
  <si>
    <t>別紙２
防犯訓練</t>
    <rPh sb="0" eb="2">
      <t>ベッシ</t>
    </rPh>
    <rPh sb="4" eb="8">
      <t>ボウハンクンレン</t>
    </rPh>
    <phoneticPr fontId="8"/>
  </si>
  <si>
    <t>検食は食事提供前に異味、異臭、異物の混入の有無等を確認し、検食簿に記録しているか。</t>
    <rPh sb="23" eb="24">
      <t>ナド</t>
    </rPh>
    <phoneticPr fontId="8"/>
  </si>
  <si>
    <t>健康診断の実施、結果の記録・保管が適正か</t>
    <rPh sb="0" eb="4">
      <t>ケンコウシンダン</t>
    </rPh>
    <rPh sb="5" eb="7">
      <t>ジッシ</t>
    </rPh>
    <rPh sb="8" eb="10">
      <t>ケッカ</t>
    </rPh>
    <rPh sb="11" eb="13">
      <t>キロク</t>
    </rPh>
    <rPh sb="14" eb="16">
      <t>ホカン</t>
    </rPh>
    <rPh sb="17" eb="19">
      <t>テキセイ</t>
    </rPh>
    <phoneticPr fontId="8"/>
  </si>
  <si>
    <t>ヒヤリ・ハット事例の収集(記録)・分析を行っているか
また、事故発生の事例や原因、対応策などの職員等への周知を行っているか</t>
    <rPh sb="7" eb="9">
      <t>ジレイ</t>
    </rPh>
    <rPh sb="10" eb="12">
      <t>シュウシュウ</t>
    </rPh>
    <rPh sb="13" eb="15">
      <t>キロク</t>
    </rPh>
    <rPh sb="17" eb="19">
      <t>ブンセキ</t>
    </rPh>
    <rPh sb="20" eb="21">
      <t>オコナ</t>
    </rPh>
    <phoneticPr fontId="8"/>
  </si>
  <si>
    <t>措置費(運営費)の適正な運用</t>
    <rPh sb="0" eb="3">
      <t>ソチヒ</t>
    </rPh>
    <rPh sb="4" eb="7">
      <t>ウンエイヒ</t>
    </rPh>
    <phoneticPr fontId="8"/>
  </si>
  <si>
    <t>措置費(運営費)運用30％</t>
    <rPh sb="0" eb="2">
      <t>ソチ</t>
    </rPh>
    <rPh sb="2" eb="3">
      <t>ヒ</t>
    </rPh>
    <rPh sb="4" eb="6">
      <t>ウンエイ</t>
    </rPh>
    <rPh sb="6" eb="7">
      <t>ヒ</t>
    </rPh>
    <rPh sb="8" eb="10">
      <t>ウンヨウ</t>
    </rPh>
    <phoneticPr fontId="8"/>
  </si>
  <si>
    <t>措置費収入決算</t>
    <rPh sb="0" eb="2">
      <t>ソチ</t>
    </rPh>
    <rPh sb="2" eb="3">
      <t>ヒ</t>
    </rPh>
    <rPh sb="3" eb="5">
      <t>シュウニュウ</t>
    </rPh>
    <rPh sb="5" eb="7">
      <t>ケッサン</t>
    </rPh>
    <phoneticPr fontId="8"/>
  </si>
  <si>
    <r>
      <t>・</t>
    </r>
    <r>
      <rPr>
        <sz val="12"/>
        <rFont val="ＭＳ Ｐゴシック"/>
        <family val="3"/>
        <charset val="128"/>
      </rPr>
      <t>兼任</t>
    </r>
    <r>
      <rPr>
        <sz val="12"/>
        <color theme="1"/>
        <rFont val="ＭＳ Ｐゴシック"/>
        <family val="3"/>
        <charset val="128"/>
      </rPr>
      <t>の場合の業務内容</t>
    </r>
    <rPh sb="1" eb="3">
      <t>ケンニン</t>
    </rPh>
    <rPh sb="4" eb="6">
      <t>バアイ</t>
    </rPh>
    <rPh sb="7" eb="11">
      <t>ギョウムナイヨウ</t>
    </rPh>
    <phoneticPr fontId="8"/>
  </si>
  <si>
    <t>次に訓練内容などを、別紙２に施設・防犯安全対策を記入してください。</t>
    <phoneticPr fontId="8"/>
  </si>
  <si>
    <t>　添付資料：別紙２　施設・防犯 安全確認点検項目</t>
    <phoneticPr fontId="8"/>
  </si>
  <si>
    <t>添付資料：別紙２　施設・防犯 安全確認点検項目　</t>
    <phoneticPr fontId="8"/>
  </si>
  <si>
    <t>【乳児院】おむつの交換</t>
    <rPh sb="1" eb="4">
      <t>ニュウジイン</t>
    </rPh>
    <rPh sb="9" eb="11">
      <t>コウカン</t>
    </rPh>
    <phoneticPr fontId="8"/>
  </si>
  <si>
    <t>【乳児院】乳幼児突然死症候群の防止に努めるなど、事故防止対策を講じているか。</t>
    <rPh sb="1" eb="4">
      <t>ニュウジイン</t>
    </rPh>
    <phoneticPr fontId="8"/>
  </si>
  <si>
    <t>措置費（運営費）の適正な運用</t>
    <rPh sb="0" eb="3">
      <t>ソチヒ</t>
    </rPh>
    <rPh sb="4" eb="7">
      <t>ウンエイヒ</t>
    </rPh>
    <rPh sb="9" eb="11">
      <t>テキセイ</t>
    </rPh>
    <rPh sb="12" eb="14">
      <t>ウンヨウ</t>
    </rPh>
    <phoneticPr fontId="8"/>
  </si>
  <si>
    <t>　添付資料：別紙3 職員の給与支払・異動状況</t>
    <rPh sb="6" eb="8">
      <t>ベッシ</t>
    </rPh>
    <phoneticPr fontId="8"/>
  </si>
  <si>
    <t>※その他施設の運営状況について、別紙3「職員の給与・異動状況」を記入し、記入した場合は○を付けて(選択して)ください。</t>
    <rPh sb="16" eb="18">
      <t>ベッシ</t>
    </rPh>
    <rPh sb="49" eb="51">
      <t>センタク</t>
    </rPh>
    <phoneticPr fontId="7"/>
  </si>
  <si>
    <t>※上表は「別紙３算出シート」により自動算出されるよう初期設定されていますが、直接入力もできます。</t>
    <rPh sb="1" eb="3">
      <t>ジョウヒョウ</t>
    </rPh>
    <rPh sb="5" eb="7">
      <t>ベッシ</t>
    </rPh>
    <rPh sb="8" eb="10">
      <t>サンシュツ</t>
    </rPh>
    <rPh sb="17" eb="19">
      <t>ジドウ</t>
    </rPh>
    <rPh sb="19" eb="21">
      <t>サンシュツ</t>
    </rPh>
    <rPh sb="26" eb="30">
      <t>ショキセッテイ</t>
    </rPh>
    <rPh sb="38" eb="40">
      <t>チョクセツ</t>
    </rPh>
    <rPh sb="40" eb="42">
      <t>ニュウリョク</t>
    </rPh>
    <phoneticPr fontId="14"/>
  </si>
  <si>
    <t>・上表は「別紙３算出シート」により自動算出されるよう初期設定されていますが、直接入力もできます。</t>
    <phoneticPr fontId="8"/>
  </si>
  <si>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8"/>
  </si>
  <si>
    <t>通所・所外活動等のため自動車を運行する場合、乗降車の際に、点呼等の方法により入所者の所在を確認しているか。(※運行がない場合には「非該当」を選択・記載してください。)</t>
    <rPh sb="0" eb="2">
      <t>ツウショ</t>
    </rPh>
    <rPh sb="3" eb="4">
      <t>ショ</t>
    </rPh>
    <rPh sb="4" eb="5">
      <t>ガイ</t>
    </rPh>
    <rPh sb="38" eb="40">
      <t>ニュウショ</t>
    </rPh>
    <rPh sb="40" eb="41">
      <t>シャ</t>
    </rPh>
    <phoneticPr fontId="8"/>
  </si>
  <si>
    <t>送迎職員と施設職員の情報共有はできているか。
（※運行がない場合には「非該当」を選択・記載してください。）</t>
    <phoneticPr fontId="8"/>
  </si>
  <si>
    <t>自動車にブザーその他の車内の入所者の見落としを防止する装置を装備しているか。
（※送迎がない場合には「非該当」を選択・記載してください。）</t>
    <rPh sb="14" eb="17">
      <t>ニュウショシャ</t>
    </rPh>
    <phoneticPr fontId="8"/>
  </si>
  <si>
    <t>令和６年</t>
    <phoneticPr fontId="8"/>
  </si>
  <si>
    <t>　　（令和６年）</t>
    <phoneticPr fontId="8"/>
  </si>
  <si>
    <t>　 平均年収（令和６年）</t>
    <phoneticPr fontId="8"/>
  </si>
  <si>
    <t>（令和７年４月1日時点）</t>
    <phoneticPr fontId="8"/>
  </si>
  <si>
    <t>　 平均年齢（令和７年４月1日時点）</t>
    <rPh sb="4" eb="6">
      <t>ネンレイ</t>
    </rPh>
    <phoneticPr fontId="11"/>
  </si>
  <si>
    <t>　　（令和７年４月1日時点）</t>
    <phoneticPr fontId="8"/>
  </si>
  <si>
    <t>　 平均勤続年数（令和７年４月1日時点））</t>
    <rPh sb="4" eb="8">
      <t>キンゾクネンスウ</t>
    </rPh>
    <phoneticPr fontId="11"/>
  </si>
  <si>
    <t>　 平均勤続年数（令和７年４月1日時点）</t>
    <rPh sb="4" eb="8">
      <t>キンゾクネンスウ</t>
    </rPh>
    <phoneticPr fontId="11"/>
  </si>
  <si>
    <t>必要な諸規定は整備されているか。</t>
    <rPh sb="0" eb="2">
      <t>ヒツヨウ</t>
    </rPh>
    <rPh sb="3" eb="6">
      <t>ショキテイ</t>
    </rPh>
    <rPh sb="7" eb="9">
      <t>セイビ</t>
    </rPh>
    <phoneticPr fontId="8"/>
  </si>
  <si>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ケ</t>
    </rPh>
    <rPh sb="31" eb="32">
      <t>シャ</t>
    </rPh>
    <rPh sb="32" eb="34">
      <t>カンリ</t>
    </rPh>
    <rPh sb="38" eb="39">
      <t>トウ</t>
    </rPh>
    <rPh sb="48" eb="50">
      <t>カツヨウ</t>
    </rPh>
    <phoneticPr fontId="8"/>
  </si>
  <si>
    <t>入園児（入所児）虐待を受けたと思われる児童を発見した場合、市町村長又は都道府県知事に通報しているか。</t>
    <rPh sb="0" eb="3">
      <t>ニュウエンジ</t>
    </rPh>
    <rPh sb="4" eb="6">
      <t>ニュウショ</t>
    </rPh>
    <rPh sb="6" eb="7">
      <t>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1">
      <t>チジ</t>
    </rPh>
    <rPh sb="42" eb="44">
      <t>ツウホウ</t>
    </rPh>
    <phoneticPr fontId="8"/>
  </si>
  <si>
    <t>施設の立地条件等に応じて、水害、土砂災害、地震等を想定した非常災害に関する具体的な計画（非常災害対策計画、危機管理マニュアル、災害対応マニュアル等）を策定しているか。</t>
    <rPh sb="0" eb="2">
      <t>シセツ</t>
    </rPh>
    <rPh sb="3" eb="8">
      <t>リッチジョウケントウ</t>
    </rPh>
    <rPh sb="9" eb="10">
      <t>オウ</t>
    </rPh>
    <rPh sb="13" eb="15">
      <t>スイガイ</t>
    </rPh>
    <rPh sb="16" eb="20">
      <t>ドシャサイガイ</t>
    </rPh>
    <rPh sb="21" eb="23">
      <t>ジシン</t>
    </rPh>
    <rPh sb="23" eb="24">
      <t>ナド</t>
    </rPh>
    <rPh sb="25" eb="27">
      <t>ソウテイ</t>
    </rPh>
    <rPh sb="29" eb="31">
      <t>ヒジョウ</t>
    </rPh>
    <rPh sb="31" eb="33">
      <t>サイガイ</t>
    </rPh>
    <rPh sb="34" eb="35">
      <t>カン</t>
    </rPh>
    <rPh sb="37" eb="39">
      <t>グタイ</t>
    </rPh>
    <rPh sb="39" eb="40">
      <t>テキ</t>
    </rPh>
    <rPh sb="41" eb="43">
      <t>ケイカク</t>
    </rPh>
    <rPh sb="44" eb="46">
      <t>ヒジョウ</t>
    </rPh>
    <rPh sb="46" eb="48">
      <t>サイガイ</t>
    </rPh>
    <rPh sb="48" eb="50">
      <t>タイサク</t>
    </rPh>
    <rPh sb="50" eb="52">
      <t>ケイカク</t>
    </rPh>
    <rPh sb="53" eb="57">
      <t>キキカンリ</t>
    </rPh>
    <rPh sb="63" eb="67">
      <t>サイガイタイオウ</t>
    </rPh>
    <rPh sb="72" eb="73">
      <t>トウ</t>
    </rPh>
    <rPh sb="75" eb="77">
      <t>サクテイ</t>
    </rPh>
    <phoneticPr fontId="8"/>
  </si>
  <si>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37"/>
  </si>
  <si>
    <t>　◎令和6年度　≪全</t>
    <rPh sb="9" eb="10">
      <t>ゼン</t>
    </rPh>
    <phoneticPr fontId="8"/>
  </si>
  <si>
    <t>・令和6年度　当初予算の理事会決議日(会社の場合には、社内決定日)</t>
    <rPh sb="1" eb="3">
      <t>レイワ</t>
    </rPh>
    <rPh sb="4" eb="6">
      <t>ネンド</t>
    </rPh>
    <rPh sb="7" eb="9">
      <t>トウショ</t>
    </rPh>
    <rPh sb="9" eb="11">
      <t>ヨサン</t>
    </rPh>
    <rPh sb="12" eb="18">
      <t>リジカイケツギビ</t>
    </rPh>
    <rPh sb="19" eb="21">
      <t>カイシャ</t>
    </rPh>
    <rPh sb="22" eb="24">
      <t>バアイ</t>
    </rPh>
    <rPh sb="27" eb="32">
      <t>シャナイケッテイビ</t>
    </rPh>
    <phoneticPr fontId="8"/>
  </si>
  <si>
    <t>・令和6年度　補正予算の理事会決議日(会社の場合には、社内決定日)</t>
    <rPh sb="7" eb="9">
      <t>ホセイ</t>
    </rPh>
    <rPh sb="9" eb="11">
      <t>ヨサン</t>
    </rPh>
    <phoneticPr fontId="8"/>
  </si>
  <si>
    <t>令和6年度　当期末支払残高が当該年度の措置費(運営費)収入の30％以下になっているか</t>
    <rPh sb="0" eb="2">
      <t>レイワ</t>
    </rPh>
    <rPh sb="3" eb="5">
      <t>ネンド</t>
    </rPh>
    <rPh sb="6" eb="13">
      <t>トウキマツシハライザンダカ</t>
    </rPh>
    <rPh sb="14" eb="18">
      <t>トウガイネンド</t>
    </rPh>
    <rPh sb="19" eb="21">
      <t>ソチ</t>
    </rPh>
    <rPh sb="21" eb="22">
      <t>ヒ</t>
    </rPh>
    <rPh sb="23" eb="25">
      <t>ウンエイ</t>
    </rPh>
    <rPh sb="25" eb="26">
      <t>ヒ</t>
    </rPh>
    <rPh sb="27" eb="29">
      <t>シュウニュウ</t>
    </rPh>
    <rPh sb="33" eb="35">
      <t>イカ</t>
    </rPh>
    <phoneticPr fontId="8"/>
  </si>
  <si>
    <t>令和6年度の措置費(運営費)収入決算額</t>
    <rPh sb="0" eb="2">
      <t>レイワ</t>
    </rPh>
    <rPh sb="3" eb="5">
      <t>ネンド</t>
    </rPh>
    <rPh sb="6" eb="8">
      <t>ソチ</t>
    </rPh>
    <rPh sb="8" eb="9">
      <t>ヒ</t>
    </rPh>
    <rPh sb="10" eb="13">
      <t>ウンエイヒ</t>
    </rPh>
    <rPh sb="14" eb="16">
      <t>シュウニュウ</t>
    </rPh>
    <rPh sb="16" eb="18">
      <t>ケッサン</t>
    </rPh>
    <rPh sb="18" eb="19">
      <t>ガク</t>
    </rPh>
    <phoneticPr fontId="8"/>
  </si>
  <si>
    <t xml:space="preserve"> 平均年収　令和6年</t>
    <rPh sb="1" eb="3">
      <t>ヘイキン</t>
    </rPh>
    <rPh sb="3" eb="5">
      <t>ネンシュウ</t>
    </rPh>
    <phoneticPr fontId="8"/>
  </si>
  <si>
    <r>
      <t>・令和6年（令和6年1月1日から令和6年12月31日まで。以下同じ。）の本俸、諸手当、賞与及び一時金を含めた年間総支給額（税金や本人が負担する社会保険料を含んだ金額です。以下(2)同じ。）を記入してください。
　なお、</t>
    </r>
    <r>
      <rPr>
        <u/>
        <sz val="9"/>
        <rFont val="ＭＳ Ｐゴシック"/>
        <family val="3"/>
        <charset val="128"/>
        <scheme val="minor"/>
      </rPr>
      <t>年の中途で施設長の異動があった場合は、前任者と後任者の支給額を合計</t>
    </r>
    <r>
      <rPr>
        <sz val="9"/>
        <rFont val="ＭＳ Ｐゴシック"/>
        <family val="3"/>
        <charset val="128"/>
        <scheme val="minor"/>
      </rPr>
      <t xml:space="preserve">してください。
</t>
    </r>
    <phoneticPr fontId="8"/>
  </si>
  <si>
    <r>
      <t>施設長として就任後、令和7</t>
    </r>
    <r>
      <rPr>
        <sz val="9"/>
        <rFont val="ＭＳ Ｐゴシック"/>
        <family val="3"/>
        <charset val="128"/>
      </rPr>
      <t>年4月1日現在の勤務年数を記入してください。　</t>
    </r>
    <rPh sb="10" eb="12">
      <t>レイワ</t>
    </rPh>
    <phoneticPr fontId="8"/>
  </si>
  <si>
    <r>
      <t>(３)　非常勤職員（直接処遇職員に限る）</t>
    </r>
    <r>
      <rPr>
        <sz val="10"/>
        <rFont val="ＭＳ Ｐゴシック"/>
        <family val="3"/>
        <charset val="128"/>
      </rPr>
      <t>・・・別紙４算出シートに入力すると自動算出されます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7" eb="39">
      <t>ジドウ</t>
    </rPh>
    <rPh sb="39" eb="41">
      <t>サンシュツ</t>
    </rPh>
    <phoneticPr fontId="8"/>
  </si>
  <si>
    <t>・平均年収
　令和6年の本俸、諸手当、賞与及び一時金の年間総支給額を当該職員数（令和6年1月から12月までの１年間を継続雇用した職員を対象にしてください。）で除した金額を記入してください（千円単位：百の位を四捨五入）。
・平均年齢
　令和7年4月1日に在職する職員の平均年齢（整数）を記入してください。
・平均勤続年数
　令和7年4月1日に在職する職員の平均勤続年数（月単位）を記入してください。</t>
    <rPh sb="117" eb="119">
      <t>レイワ</t>
    </rPh>
    <rPh sb="138" eb="140">
      <t>セイスウ</t>
    </rPh>
    <rPh sb="161" eb="163">
      <t>レイワ</t>
    </rPh>
    <phoneticPr fontId="8"/>
  </si>
  <si>
    <t>令和5年度</t>
    <rPh sb="0" eb="1">
      <t>レイ</t>
    </rPh>
    <rPh sb="3" eb="5">
      <t>ネンド</t>
    </rPh>
    <phoneticPr fontId="8"/>
  </si>
  <si>
    <r>
      <t>令和6</t>
    </r>
    <r>
      <rPr>
        <sz val="11"/>
        <rFont val="ＭＳ Ｐゴシック"/>
        <family val="3"/>
        <charset val="128"/>
      </rPr>
      <t>年度</t>
    </r>
    <rPh sb="0" eb="2">
      <t>レイワ</t>
    </rPh>
    <rPh sb="3" eb="5">
      <t>ネンド</t>
    </rPh>
    <phoneticPr fontId="8"/>
  </si>
  <si>
    <t>・　令和5年度（令和5年4月1日から令和6年3月31日まで）及び令和6年度（令和6年4月1日から令和7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</si>
</sst>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 &quot;円　&quot;"/>
    <numFmt numFmtId="178" formatCode="##.0\ &quot;歳&quot;\ "/>
    <numFmt numFmtId="179" formatCode="##.#\ &quot;歳&quot;\ "/>
    <numFmt numFmtId="180" formatCode="##.0\ &quot;年&quot;"/>
    <numFmt numFmtId="181" formatCode="###\ &quot;人&quot;\ "/>
    <numFmt numFmtId="182" formatCode="###,###,###\ &quot;円&quot;"/>
    <numFmt numFmtId="183" formatCode="###\ &quot;歳&quot;"/>
    <numFmt numFmtId="184" formatCode="[$]ggge&quot;年&quot;m&quot;月&quot;d&quot;日&quot;;@"/>
    <numFmt numFmtId="185" formatCode="[$-411]ggge&quot;年&quot;m&quot;月&quot;d&quot;日&quot;;@"/>
    <numFmt numFmtId="186" formatCode="[&lt;=999]000;[&lt;=9999]000\-00;000\-0000"/>
    <numFmt numFmtId="187" formatCode="[&lt;=99999999]####\-####;\(00\)\ ####\-####"/>
    <numFmt numFmtId="188" formatCode="[DBNum3][$-411]0"/>
    <numFmt numFmtId="189" formatCode="[$-F800]dddd\,\ mmmm\ dd\,\ yyyy"/>
    <numFmt numFmtId="190" formatCode="0.0%"/>
    <numFmt numFmtId="191" formatCode="yyyy/m/d;@"/>
  </numFmts>
  <fonts count="59">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2"/>
      <name val="ＭＳ ゴシック"/>
      <family val="3"/>
      <charset val="128"/>
    </font>
    <font>
      <sz val="12"/>
      <name val="ＭＳ Ｐゴシック"/>
      <family val="3"/>
      <charset val="128"/>
    </font>
    <font>
      <sz val="16"/>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4"/>
      <color theme="1"/>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明朝"/>
      <family val="1"/>
      <charset val="128"/>
    </font>
    <font>
      <b/>
      <sz val="16"/>
      <color theme="0"/>
      <name val="ＭＳ Ｐゴシック"/>
      <family val="3"/>
      <charset val="128"/>
      <scheme val="minor"/>
    </font>
    <font>
      <b/>
      <sz val="11"/>
      <name val="ＭＳ Ｐゴシック"/>
      <family val="3"/>
      <charset val="128"/>
      <scheme val="minor"/>
    </font>
    <font>
      <u/>
      <sz val="9"/>
      <name val="ＭＳ Ｐ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sz val="11"/>
      <name val="ＭＳ Ｐゴシック"/>
      <family val="2"/>
      <charset val="128"/>
    </font>
    <font>
      <sz val="11"/>
      <color theme="0"/>
      <name val="ＭＳ Ｐゴシック"/>
      <family val="3"/>
      <charset val="128"/>
    </font>
    <font>
      <b/>
      <sz val="20"/>
      <color theme="0"/>
      <name val="ＭＳ Ｐゴシック"/>
      <family val="3"/>
      <charset val="128"/>
    </font>
    <font>
      <sz val="20"/>
      <color theme="0"/>
      <name val="ＭＳ Ｐゴシック"/>
      <family val="3"/>
      <charset val="128"/>
    </font>
    <font>
      <sz val="14"/>
      <color theme="1"/>
      <name val="ＭＳ Ｐゴシック"/>
      <family val="3"/>
      <charset val="128"/>
    </font>
    <font>
      <sz val="12"/>
      <color rgb="FFFF0000"/>
      <name val="ＭＳ Ｐゴシック"/>
      <family val="3"/>
      <charset val="128"/>
    </font>
    <font>
      <u/>
      <sz val="12"/>
      <name val="ＭＳ Ｐゴシック"/>
      <family val="3"/>
      <charset val="128"/>
    </font>
    <font>
      <u/>
      <sz val="14"/>
      <name val="ＭＳ ゴシック"/>
      <family val="3"/>
      <charset val="128"/>
    </font>
    <font>
      <sz val="14"/>
      <name val="ＭＳ ゴシック"/>
      <family val="3"/>
      <charset val="128"/>
    </font>
    <font>
      <sz val="14"/>
      <name val="ＭＳ Ｐゴシック"/>
      <family val="3"/>
      <charset val="128"/>
    </font>
    <font>
      <u/>
      <sz val="10"/>
      <name val="ＭＳ Ｐゴシック"/>
      <family val="3"/>
      <charset val="128"/>
      <scheme val="minor"/>
    </font>
    <font>
      <sz val="11.5"/>
      <color indexed="8"/>
      <name val="ＭＳ ゴシック"/>
      <family val="3"/>
      <charset val="128"/>
    </font>
    <font>
      <sz val="11"/>
      <color rgb="FFFF0000"/>
      <name val="ＭＳ Ｐゴシック"/>
      <family val="3"/>
      <charset val="128"/>
    </font>
    <font>
      <b/>
      <sz val="14"/>
      <name val="ＭＳ ゴシック"/>
      <family val="3"/>
      <charset val="128"/>
    </font>
    <font>
      <b/>
      <u/>
      <sz val="11"/>
      <name val="ＭＳ Ｐゴシック"/>
      <family val="3"/>
      <charset val="128"/>
    </font>
    <font>
      <b/>
      <u/>
      <sz val="11"/>
      <color theme="1"/>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B2FAF7"/>
        <bgColor indexed="64"/>
      </patternFill>
    </fill>
    <fill>
      <patternFill patternType="solid">
        <fgColor rgb="FF03C0ED"/>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rgb="FFA1E6FF"/>
        <bgColor indexed="64"/>
      </patternFill>
    </fill>
    <fill>
      <patternFill patternType="solid">
        <fgColor rgb="FFA2EFFE"/>
        <bgColor indexed="64"/>
      </patternFill>
    </fill>
    <fill>
      <patternFill patternType="solid">
        <fgColor theme="9" tint="0.79998168889431442"/>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style="medium">
        <color indexed="64"/>
      </right>
      <top/>
      <bottom style="thin">
        <color indexed="64"/>
      </bottom>
      <diagonal/>
    </border>
  </borders>
  <cellStyleXfs count="15">
    <xf numFmtId="0" fontId="0" fillId="0" borderId="0"/>
    <xf numFmtId="0" fontId="18" fillId="0" borderId="0" applyNumberFormat="0" applyFill="0" applyBorder="0" applyAlignment="0" applyProtection="0"/>
    <xf numFmtId="0" fontId="18" fillId="0" borderId="0" applyNumberFormat="0" applyFill="0" applyBorder="0" applyAlignment="0" applyProtection="0">
      <alignment vertical="top"/>
      <protection locked="0"/>
    </xf>
    <xf numFmtId="38" fontId="16" fillId="0" borderId="0" applyFont="0" applyFill="0" applyBorder="0" applyAlignment="0" applyProtection="0">
      <alignment vertical="center"/>
    </xf>
    <xf numFmtId="0" fontId="16" fillId="0" borderId="0">
      <alignment vertical="center"/>
    </xf>
    <xf numFmtId="0" fontId="10" fillId="0" borderId="0">
      <alignment vertical="center"/>
    </xf>
    <xf numFmtId="0" fontId="7" fillId="0" borderId="0">
      <alignment vertical="center"/>
    </xf>
    <xf numFmtId="0" fontId="42" fillId="0" borderId="0" applyNumberForma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9" fontId="16" fillId="0" borderId="0" applyFont="0" applyFill="0" applyBorder="0" applyAlignment="0" applyProtection="0">
      <alignment vertical="center"/>
    </xf>
    <xf numFmtId="0" fontId="10" fillId="0" borderId="0"/>
    <xf numFmtId="9" fontId="6" fillId="0" borderId="0" applyFon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cellStyleXfs>
  <cellXfs count="659">
    <xf numFmtId="0" fontId="0" fillId="0" borderId="0" xfId="0"/>
    <xf numFmtId="0" fontId="0" fillId="0" borderId="0" xfId="0" applyAlignment="1">
      <alignment vertical="center"/>
    </xf>
    <xf numFmtId="0" fontId="23" fillId="0" borderId="0" xfId="4" applyFont="1">
      <alignment vertical="center"/>
    </xf>
    <xf numFmtId="0" fontId="22" fillId="0" borderId="0" xfId="4" applyFont="1" applyAlignment="1">
      <alignment horizontal="right" vertical="center"/>
    </xf>
    <xf numFmtId="0" fontId="24" fillId="3" borderId="0" xfId="4" applyFont="1" applyFill="1">
      <alignment vertical="center"/>
    </xf>
    <xf numFmtId="0" fontId="23" fillId="0" borderId="0" xfId="4" applyFont="1" applyAlignment="1">
      <alignment horizontal="left" vertical="center" indent="2"/>
    </xf>
    <xf numFmtId="0" fontId="23" fillId="0" borderId="0" xfId="4" applyFont="1" applyAlignment="1">
      <alignment vertical="center" wrapText="1"/>
    </xf>
    <xf numFmtId="0" fontId="25" fillId="0" borderId="4" xfId="4" applyFont="1" applyBorder="1" applyAlignment="1">
      <alignment horizontal="left" vertical="center" wrapText="1"/>
    </xf>
    <xf numFmtId="0" fontId="23" fillId="0" borderId="4" xfId="4" applyFont="1" applyBorder="1" applyAlignment="1">
      <alignment horizontal="left" vertical="center" wrapText="1"/>
    </xf>
    <xf numFmtId="0" fontId="22" fillId="0" borderId="5" xfId="4" applyFont="1" applyBorder="1" applyAlignment="1">
      <alignment horizontal="center" vertical="center" wrapText="1"/>
    </xf>
    <xf numFmtId="176" fontId="22" fillId="0" borderId="0" xfId="4" applyNumberFormat="1" applyFont="1" applyAlignment="1">
      <alignment vertical="center" shrinkToFit="1"/>
    </xf>
    <xf numFmtId="0" fontId="22" fillId="0" borderId="4" xfId="4" applyFont="1" applyBorder="1" applyAlignment="1">
      <alignment horizontal="left" vertical="center" wrapText="1"/>
    </xf>
    <xf numFmtId="0" fontId="13" fillId="0" borderId="0" xfId="4" applyFont="1">
      <alignment vertical="center"/>
    </xf>
    <xf numFmtId="0" fontId="21" fillId="0" borderId="0" xfId="4" applyFont="1">
      <alignment vertical="center"/>
    </xf>
    <xf numFmtId="0" fontId="21" fillId="0" borderId="17" xfId="4" applyFont="1" applyBorder="1" applyAlignment="1">
      <alignment horizontal="center" vertical="center" wrapText="1"/>
    </xf>
    <xf numFmtId="0" fontId="21" fillId="0" borderId="8" xfId="4" applyFont="1" applyBorder="1" applyAlignment="1">
      <alignment horizontal="center" vertical="center" wrapText="1"/>
    </xf>
    <xf numFmtId="0" fontId="29" fillId="0" borderId="0" xfId="4" applyFont="1" applyAlignment="1">
      <alignment vertical="top"/>
    </xf>
    <xf numFmtId="180" fontId="27" fillId="0" borderId="0" xfId="4" applyNumberFormat="1" applyFont="1" applyAlignment="1">
      <alignment horizontal="center" vertical="center"/>
    </xf>
    <xf numFmtId="0" fontId="30" fillId="0" borderId="0" xfId="4" applyFont="1">
      <alignment vertical="center"/>
    </xf>
    <xf numFmtId="0" fontId="20" fillId="0" borderId="0" xfId="4" applyFont="1">
      <alignment vertical="center"/>
    </xf>
    <xf numFmtId="0" fontId="19" fillId="0" borderId="0" xfId="4" applyFont="1">
      <alignment vertical="center"/>
    </xf>
    <xf numFmtId="57" fontId="17" fillId="0" borderId="0" xfId="4" applyNumberFormat="1" applyFont="1">
      <alignment vertical="center"/>
    </xf>
    <xf numFmtId="0" fontId="16" fillId="0" borderId="0" xfId="4" applyAlignment="1">
      <alignment horizontal="right" vertical="center"/>
    </xf>
    <xf numFmtId="0" fontId="16" fillId="0" borderId="1" xfId="4" applyBorder="1" applyAlignment="1">
      <alignment horizontal="center" vertical="center"/>
    </xf>
    <xf numFmtId="38" fontId="16" fillId="0" borderId="1" xfId="3" applyFont="1" applyBorder="1" applyProtection="1">
      <alignment vertical="center"/>
      <protection locked="0"/>
    </xf>
    <xf numFmtId="184" fontId="16" fillId="0" borderId="1" xfId="3" applyNumberFormat="1" applyFont="1" applyBorder="1" applyProtection="1">
      <alignment vertical="center"/>
      <protection locked="0"/>
    </xf>
    <xf numFmtId="58" fontId="16" fillId="0" borderId="1" xfId="3" applyNumberFormat="1" applyFont="1" applyBorder="1" applyProtection="1">
      <alignment vertical="center"/>
      <protection locked="0"/>
    </xf>
    <xf numFmtId="0" fontId="25" fillId="0" borderId="0" xfId="4" applyFont="1" applyAlignment="1">
      <alignment horizontal="right" vertical="center"/>
    </xf>
    <xf numFmtId="0" fontId="35" fillId="0" borderId="0" xfId="4" applyFont="1">
      <alignment vertical="center"/>
    </xf>
    <xf numFmtId="0" fontId="7" fillId="0" borderId="0" xfId="6">
      <alignment vertical="center"/>
    </xf>
    <xf numFmtId="0" fontId="44" fillId="8" borderId="0" xfId="6" applyFont="1" applyFill="1">
      <alignment vertical="center"/>
    </xf>
    <xf numFmtId="0" fontId="45" fillId="8" borderId="0" xfId="6" applyFont="1" applyFill="1" applyAlignment="1">
      <alignment horizontal="centerContinuous" vertical="center"/>
    </xf>
    <xf numFmtId="0" fontId="46" fillId="8" borderId="0" xfId="6" applyFont="1" applyFill="1" applyAlignment="1">
      <alignment horizontal="centerContinuous" vertical="center"/>
    </xf>
    <xf numFmtId="0" fontId="44" fillId="8" borderId="0" xfId="6" applyFont="1" applyFill="1" applyAlignment="1">
      <alignment horizontal="centerContinuous" vertical="center"/>
    </xf>
    <xf numFmtId="0" fontId="45" fillId="8" borderId="0" xfId="6" applyFont="1" applyFill="1" applyAlignment="1">
      <alignment horizontal="centerContinuous" vertical="top"/>
    </xf>
    <xf numFmtId="0" fontId="13" fillId="0" borderId="0" xfId="0" applyFont="1" applyAlignment="1">
      <alignment vertical="center"/>
    </xf>
    <xf numFmtId="0" fontId="13" fillId="0" borderId="13" xfId="0" applyFont="1" applyBorder="1" applyAlignment="1">
      <alignment vertical="center"/>
    </xf>
    <xf numFmtId="188" fontId="39" fillId="10" borderId="3" xfId="0" applyNumberFormat="1" applyFont="1" applyFill="1" applyBorder="1" applyAlignment="1">
      <alignment vertical="center"/>
    </xf>
    <xf numFmtId="0" fontId="22" fillId="0" borderId="0" xfId="4" applyFont="1" applyAlignment="1">
      <alignment vertical="center" shrinkToFit="1"/>
    </xf>
    <xf numFmtId="0" fontId="16" fillId="0" borderId="0" xfId="4">
      <alignment vertical="center"/>
    </xf>
    <xf numFmtId="0" fontId="22" fillId="0" borderId="0" xfId="4" applyFont="1" applyAlignment="1">
      <alignment vertical="center" wrapText="1"/>
    </xf>
    <xf numFmtId="0" fontId="22" fillId="0" borderId="0" xfId="4" applyFont="1">
      <alignment vertical="center"/>
    </xf>
    <xf numFmtId="188" fontId="39" fillId="2" borderId="15" xfId="0" applyNumberFormat="1" applyFont="1" applyFill="1" applyBorder="1" applyAlignment="1">
      <alignment vertical="center"/>
    </xf>
    <xf numFmtId="188" fontId="39" fillId="2" borderId="18" xfId="0" applyNumberFormat="1" applyFont="1" applyFill="1" applyBorder="1" applyAlignment="1">
      <alignment vertical="center"/>
    </xf>
    <xf numFmtId="0" fontId="13" fillId="2" borderId="15" xfId="0" applyFont="1" applyFill="1" applyBorder="1" applyAlignment="1">
      <alignment vertical="center"/>
    </xf>
    <xf numFmtId="0" fontId="13" fillId="2" borderId="18" xfId="0" applyFont="1" applyFill="1" applyBorder="1" applyAlignment="1">
      <alignment vertical="center"/>
    </xf>
    <xf numFmtId="188" fontId="39" fillId="2" borderId="17" xfId="0" applyNumberFormat="1" applyFont="1" applyFill="1" applyBorder="1" applyAlignment="1">
      <alignment vertical="center"/>
    </xf>
    <xf numFmtId="188" fontId="39" fillId="2" borderId="7" xfId="0" applyNumberFormat="1" applyFont="1" applyFill="1" applyBorder="1" applyAlignment="1">
      <alignment vertical="center"/>
    </xf>
    <xf numFmtId="0" fontId="13" fillId="2" borderId="7" xfId="0" applyFont="1" applyFill="1" applyBorder="1" applyAlignment="1">
      <alignment vertical="center"/>
    </xf>
    <xf numFmtId="0" fontId="13" fillId="2" borderId="8" xfId="0" applyFont="1" applyFill="1" applyBorder="1" applyAlignment="1">
      <alignment vertical="center"/>
    </xf>
    <xf numFmtId="188" fontId="39" fillId="2" borderId="12" xfId="0" applyNumberFormat="1" applyFont="1" applyFill="1" applyBorder="1" applyAlignment="1">
      <alignment vertical="center"/>
    </xf>
    <xf numFmtId="188" fontId="39" fillId="2" borderId="13" xfId="0" applyNumberFormat="1" applyFont="1" applyFill="1" applyBorder="1" applyAlignment="1">
      <alignment vertical="center"/>
    </xf>
    <xf numFmtId="0" fontId="13" fillId="2" borderId="13" xfId="0" applyFont="1" applyFill="1" applyBorder="1" applyAlignment="1">
      <alignment vertical="center"/>
    </xf>
    <xf numFmtId="0" fontId="13" fillId="2" borderId="3" xfId="0" applyFont="1" applyFill="1" applyBorder="1" applyAlignment="1">
      <alignment vertical="center"/>
    </xf>
    <xf numFmtId="188" fontId="39" fillId="2" borderId="45" xfId="0" applyNumberFormat="1" applyFont="1" applyFill="1" applyBorder="1" applyAlignment="1">
      <alignment vertical="center"/>
    </xf>
    <xf numFmtId="188" fontId="39" fillId="2" borderId="36" xfId="0" applyNumberFormat="1" applyFont="1" applyFill="1" applyBorder="1" applyAlignment="1">
      <alignment vertical="center"/>
    </xf>
    <xf numFmtId="0" fontId="13" fillId="2" borderId="36" xfId="0" applyFont="1" applyFill="1" applyBorder="1" applyAlignment="1">
      <alignment vertical="center"/>
    </xf>
    <xf numFmtId="0" fontId="13" fillId="2" borderId="46" xfId="0" applyFont="1" applyFill="1" applyBorder="1" applyAlignment="1">
      <alignment vertical="center"/>
    </xf>
    <xf numFmtId="0" fontId="13" fillId="2" borderId="48" xfId="0" applyFont="1" applyFill="1" applyBorder="1" applyAlignment="1">
      <alignment vertical="center"/>
    </xf>
    <xf numFmtId="0" fontId="13" fillId="2" borderId="49" xfId="0" applyFont="1" applyFill="1" applyBorder="1" applyAlignment="1">
      <alignment vertical="center"/>
    </xf>
    <xf numFmtId="0" fontId="13" fillId="2" borderId="7" xfId="0" applyFont="1" applyFill="1" applyBorder="1" applyAlignment="1">
      <alignment horizontal="right" vertical="center"/>
    </xf>
    <xf numFmtId="0" fontId="13" fillId="2" borderId="0" xfId="0" applyFont="1" applyFill="1" applyAlignment="1">
      <alignment vertical="center"/>
    </xf>
    <xf numFmtId="188" fontId="39" fillId="2" borderId="18" xfId="0" applyNumberFormat="1" applyFont="1" applyFill="1" applyBorder="1" applyAlignment="1">
      <alignment vertical="center" wrapText="1"/>
    </xf>
    <xf numFmtId="0" fontId="13" fillId="2" borderId="43" xfId="0" applyFont="1" applyFill="1" applyBorder="1" applyAlignment="1">
      <alignment vertical="center"/>
    </xf>
    <xf numFmtId="0" fontId="13" fillId="2" borderId="0" xfId="0" applyFont="1" applyFill="1" applyAlignment="1">
      <alignment horizontal="right" vertical="center"/>
    </xf>
    <xf numFmtId="0" fontId="13" fillId="2" borderId="52" xfId="0" applyFont="1" applyFill="1" applyBorder="1" applyAlignment="1">
      <alignment vertical="center"/>
    </xf>
    <xf numFmtId="0" fontId="13" fillId="2" borderId="53" xfId="0" applyFont="1" applyFill="1" applyBorder="1" applyAlignment="1">
      <alignment vertical="center"/>
    </xf>
    <xf numFmtId="188" fontId="39" fillId="2" borderId="2" xfId="0" applyNumberFormat="1" applyFont="1" applyFill="1" applyBorder="1" applyAlignment="1">
      <alignment vertical="center"/>
    </xf>
    <xf numFmtId="188" fontId="39" fillId="2" borderId="6" xfId="0" applyNumberFormat="1" applyFont="1" applyFill="1" applyBorder="1" applyAlignment="1">
      <alignment vertical="center" wrapText="1"/>
    </xf>
    <xf numFmtId="188" fontId="39" fillId="2" borderId="9" xfId="0" applyNumberFormat="1" applyFont="1" applyFill="1" applyBorder="1" applyAlignment="1">
      <alignment vertical="center" wrapText="1"/>
    </xf>
    <xf numFmtId="188" fontId="39" fillId="2" borderId="6" xfId="0" applyNumberFormat="1" applyFont="1" applyFill="1" applyBorder="1" applyAlignment="1">
      <alignment vertical="center"/>
    </xf>
    <xf numFmtId="0" fontId="13" fillId="2" borderId="6" xfId="0" applyFont="1" applyFill="1" applyBorder="1" applyAlignment="1">
      <alignment vertical="center"/>
    </xf>
    <xf numFmtId="0" fontId="13" fillId="2" borderId="18" xfId="0" applyFont="1" applyFill="1" applyBorder="1" applyAlignment="1">
      <alignment vertical="center" textRotation="255"/>
    </xf>
    <xf numFmtId="0" fontId="13" fillId="2" borderId="15" xfId="0" applyFont="1" applyFill="1" applyBorder="1" applyAlignment="1">
      <alignment vertical="center" textRotation="255"/>
    </xf>
    <xf numFmtId="0" fontId="48" fillId="2" borderId="15" xfId="0" applyFont="1" applyFill="1" applyBorder="1" applyAlignment="1">
      <alignment vertical="center" wrapText="1"/>
    </xf>
    <xf numFmtId="0" fontId="13" fillId="2" borderId="12" xfId="0" applyFont="1" applyFill="1" applyBorder="1" applyAlignment="1">
      <alignment vertical="center"/>
    </xf>
    <xf numFmtId="0" fontId="13" fillId="2" borderId="17" xfId="0" applyFont="1" applyFill="1" applyBorder="1" applyAlignment="1">
      <alignment vertical="center"/>
    </xf>
    <xf numFmtId="0" fontId="13" fillId="2" borderId="54" xfId="0" applyFont="1" applyFill="1" applyBorder="1" applyAlignment="1">
      <alignment vertical="center"/>
    </xf>
    <xf numFmtId="0" fontId="13" fillId="2" borderId="14" xfId="0" applyFont="1" applyFill="1" applyBorder="1" applyAlignment="1">
      <alignment vertical="center"/>
    </xf>
    <xf numFmtId="0" fontId="49" fillId="2" borderId="13" xfId="0" applyFont="1" applyFill="1" applyBorder="1" applyAlignment="1">
      <alignment vertical="center"/>
    </xf>
    <xf numFmtId="0" fontId="49" fillId="2" borderId="7" xfId="0" applyFont="1" applyFill="1" applyBorder="1" applyAlignment="1">
      <alignment vertical="center"/>
    </xf>
    <xf numFmtId="0" fontId="13" fillId="2" borderId="55" xfId="0" applyFont="1" applyFill="1" applyBorder="1" applyAlignment="1">
      <alignment vertical="center"/>
    </xf>
    <xf numFmtId="0" fontId="13" fillId="0" borderId="19" xfId="0" applyFont="1" applyBorder="1" applyAlignment="1">
      <alignment vertical="center"/>
    </xf>
    <xf numFmtId="0" fontId="13" fillId="2" borderId="2" xfId="0" applyFont="1" applyFill="1" applyBorder="1" applyAlignment="1">
      <alignment vertical="center"/>
    </xf>
    <xf numFmtId="0" fontId="13" fillId="2" borderId="9" xfId="0" applyFont="1" applyFill="1" applyBorder="1" applyAlignment="1">
      <alignment vertical="center"/>
    </xf>
    <xf numFmtId="0" fontId="13" fillId="2" borderId="51" xfId="0" applyFont="1" applyFill="1" applyBorder="1" applyAlignment="1">
      <alignment vertical="center"/>
    </xf>
    <xf numFmtId="0" fontId="13" fillId="2" borderId="18" xfId="0" applyFont="1" applyFill="1" applyBorder="1" applyAlignment="1">
      <alignment vertical="center" wrapText="1"/>
    </xf>
    <xf numFmtId="0" fontId="13" fillId="2" borderId="15" xfId="0" applyFont="1" applyFill="1" applyBorder="1" applyAlignment="1">
      <alignment vertical="center" wrapText="1"/>
    </xf>
    <xf numFmtId="0" fontId="13" fillId="2" borderId="4" xfId="0" applyFont="1" applyFill="1" applyBorder="1" applyAlignment="1">
      <alignment vertical="center"/>
    </xf>
    <xf numFmtId="0" fontId="13" fillId="2" borderId="61" xfId="0" applyFont="1" applyFill="1" applyBorder="1" applyAlignment="1">
      <alignment vertical="center"/>
    </xf>
    <xf numFmtId="188" fontId="39" fillId="10" borderId="12" xfId="0" applyNumberFormat="1" applyFont="1" applyFill="1" applyBorder="1" applyAlignment="1">
      <alignment vertical="center"/>
    </xf>
    <xf numFmtId="188" fontId="39" fillId="10" borderId="9" xfId="0" applyNumberFormat="1" applyFont="1" applyFill="1" applyBorder="1" applyAlignment="1">
      <alignment vertical="center"/>
    </xf>
    <xf numFmtId="188" fontId="39" fillId="0" borderId="1" xfId="0" applyNumberFormat="1" applyFont="1" applyBorder="1" applyAlignment="1">
      <alignment horizontal="center" vertical="center"/>
    </xf>
    <xf numFmtId="188" fontId="39" fillId="2" borderId="16" xfId="0" applyNumberFormat="1" applyFont="1" applyFill="1" applyBorder="1" applyAlignment="1">
      <alignment vertical="center"/>
    </xf>
    <xf numFmtId="0" fontId="13" fillId="2" borderId="19" xfId="0" applyFont="1" applyFill="1" applyBorder="1" applyAlignment="1">
      <alignment vertical="center"/>
    </xf>
    <xf numFmtId="0" fontId="13" fillId="2" borderId="16" xfId="0" applyFont="1" applyFill="1" applyBorder="1" applyAlignment="1">
      <alignment vertical="center"/>
    </xf>
    <xf numFmtId="0" fontId="13" fillId="2" borderId="42" xfId="0" applyFont="1" applyFill="1" applyBorder="1"/>
    <xf numFmtId="188" fontId="39" fillId="2" borderId="19" xfId="0" applyNumberFormat="1" applyFont="1" applyFill="1" applyBorder="1" applyAlignment="1">
      <alignment vertical="center"/>
    </xf>
    <xf numFmtId="0" fontId="13" fillId="2" borderId="19" xfId="0" applyFont="1" applyFill="1" applyBorder="1"/>
    <xf numFmtId="0" fontId="13" fillId="2" borderId="16" xfId="0" applyFont="1" applyFill="1" applyBorder="1"/>
    <xf numFmtId="0" fontId="13" fillId="2" borderId="60" xfId="0" applyFont="1" applyFill="1" applyBorder="1" applyAlignment="1">
      <alignment vertical="center"/>
    </xf>
    <xf numFmtId="0" fontId="13" fillId="2" borderId="2" xfId="0" applyFont="1" applyFill="1" applyBorder="1" applyAlignment="1">
      <alignment horizontal="left" vertical="center"/>
    </xf>
    <xf numFmtId="0" fontId="13" fillId="2" borderId="50" xfId="0" applyFont="1" applyFill="1" applyBorder="1" applyAlignment="1">
      <alignment vertical="center"/>
    </xf>
    <xf numFmtId="0" fontId="13" fillId="2" borderId="37" xfId="0" applyFont="1" applyFill="1" applyBorder="1" applyAlignment="1">
      <alignment vertical="center"/>
    </xf>
    <xf numFmtId="0" fontId="13" fillId="2" borderId="62" xfId="0" applyFont="1" applyFill="1" applyBorder="1" applyAlignment="1">
      <alignment vertical="center"/>
    </xf>
    <xf numFmtId="0" fontId="13" fillId="2" borderId="7" xfId="0" applyFont="1" applyFill="1" applyBorder="1" applyAlignment="1">
      <alignment vertical="distributed"/>
    </xf>
    <xf numFmtId="38" fontId="13" fillId="2" borderId="0" xfId="9" applyFont="1" applyFill="1" applyBorder="1" applyAlignment="1">
      <alignment vertical="center"/>
    </xf>
    <xf numFmtId="38" fontId="13" fillId="2" borderId="7" xfId="9" applyFont="1" applyFill="1" applyBorder="1" applyAlignment="1">
      <alignment vertical="center"/>
    </xf>
    <xf numFmtId="0" fontId="13" fillId="0" borderId="60" xfId="0" applyFont="1" applyBorder="1" applyAlignment="1">
      <alignment vertical="center"/>
    </xf>
    <xf numFmtId="0" fontId="31" fillId="0" borderId="0" xfId="4" applyFont="1">
      <alignment vertical="center"/>
    </xf>
    <xf numFmtId="0" fontId="21" fillId="0" borderId="18" xfId="4" applyFont="1" applyBorder="1">
      <alignment vertical="center"/>
    </xf>
    <xf numFmtId="0" fontId="21" fillId="0" borderId="14" xfId="4" applyFont="1" applyBorder="1">
      <alignment vertical="center"/>
    </xf>
    <xf numFmtId="0" fontId="21" fillId="0" borderId="16" xfId="4" applyFont="1" applyBorder="1">
      <alignment vertical="center"/>
    </xf>
    <xf numFmtId="0" fontId="21" fillId="0" borderId="16" xfId="4" applyFont="1" applyBorder="1" applyAlignment="1">
      <alignment horizontal="center" vertical="center"/>
    </xf>
    <xf numFmtId="0" fontId="21" fillId="0" borderId="1" xfId="4" applyFont="1" applyBorder="1">
      <alignment vertical="center"/>
    </xf>
    <xf numFmtId="0" fontId="32" fillId="0" borderId="1" xfId="4" applyFont="1" applyBorder="1" applyAlignment="1">
      <alignment horizontal="center" vertical="center" wrapText="1"/>
    </xf>
    <xf numFmtId="0" fontId="32" fillId="0" borderId="70" xfId="4" applyFont="1" applyBorder="1" applyAlignment="1">
      <alignment vertical="center" wrapText="1"/>
    </xf>
    <xf numFmtId="0" fontId="22" fillId="0" borderId="69" xfId="4" applyFont="1" applyBorder="1">
      <alignment vertical="center"/>
    </xf>
    <xf numFmtId="0" fontId="22" fillId="0" borderId="4" xfId="4" applyFont="1" applyBorder="1">
      <alignment vertical="center"/>
    </xf>
    <xf numFmtId="0" fontId="22" fillId="0" borderId="63" xfId="4" applyFont="1" applyBorder="1">
      <alignment vertical="center"/>
    </xf>
    <xf numFmtId="189" fontId="13" fillId="2" borderId="7" xfId="0" applyNumberFormat="1" applyFont="1" applyFill="1" applyBorder="1" applyAlignment="1">
      <alignment vertical="center"/>
    </xf>
    <xf numFmtId="0" fontId="13" fillId="0" borderId="1" xfId="0" applyFont="1" applyBorder="1" applyAlignment="1">
      <alignment horizontal="center" vertical="center"/>
    </xf>
    <xf numFmtId="0" fontId="56" fillId="0" borderId="0" xfId="4" applyFont="1" applyAlignment="1">
      <alignment horizontal="left" vertical="center"/>
    </xf>
    <xf numFmtId="0" fontId="26" fillId="0" borderId="0" xfId="0" applyFont="1" applyAlignment="1">
      <alignment vertical="center" wrapText="1"/>
    </xf>
    <xf numFmtId="0" fontId="0" fillId="0" borderId="0" xfId="0" applyAlignment="1">
      <alignment vertical="top"/>
    </xf>
    <xf numFmtId="0" fontId="0" fillId="0" borderId="0" xfId="0" applyAlignment="1">
      <alignment horizontal="right" vertical="center"/>
    </xf>
    <xf numFmtId="0" fontId="0" fillId="0" borderId="7" xfId="0" applyBorder="1" applyAlignment="1">
      <alignment vertical="center" wrapText="1"/>
    </xf>
    <xf numFmtId="0" fontId="0" fillId="0" borderId="6" xfId="0" applyBorder="1" applyAlignment="1">
      <alignment vertical="center" wrapText="1"/>
    </xf>
    <xf numFmtId="0" fontId="0" fillId="0" borderId="13" xfId="0" applyBorder="1" applyAlignment="1">
      <alignment vertical="top" wrapText="1"/>
    </xf>
    <xf numFmtId="0" fontId="0" fillId="0" borderId="7" xfId="0" applyBorder="1" applyAlignment="1">
      <alignment vertical="top" wrapText="1"/>
    </xf>
    <xf numFmtId="0" fontId="0" fillId="0" borderId="2" xfId="0" applyBorder="1" applyAlignment="1">
      <alignment horizontal="lef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left" vertical="center"/>
    </xf>
    <xf numFmtId="0" fontId="0" fillId="0" borderId="2"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2" xfId="0" applyBorder="1" applyAlignment="1">
      <alignment horizontal="center" vertical="center"/>
    </xf>
    <xf numFmtId="0" fontId="0" fillId="0" borderId="46" xfId="0" applyBorder="1" applyAlignment="1">
      <alignment vertical="center"/>
    </xf>
    <xf numFmtId="0" fontId="0" fillId="0" borderId="53" xfId="0" applyBorder="1" applyAlignment="1">
      <alignment vertical="center"/>
    </xf>
    <xf numFmtId="0" fontId="0" fillId="0" borderId="49" xfId="0" applyBorder="1" applyAlignment="1">
      <alignment vertical="center"/>
    </xf>
    <xf numFmtId="0" fontId="13" fillId="2" borderId="43" xfId="0" applyFont="1" applyFill="1" applyBorder="1" applyAlignment="1">
      <alignment horizontal="center" vertical="center" textRotation="255"/>
    </xf>
    <xf numFmtId="0" fontId="13" fillId="2" borderId="12" xfId="0" applyFont="1" applyFill="1" applyBorder="1" applyAlignment="1">
      <alignment horizontal="left" vertical="center"/>
    </xf>
    <xf numFmtId="0" fontId="13" fillId="2" borderId="7" xfId="0" applyFont="1" applyFill="1" applyBorder="1" applyAlignment="1">
      <alignment horizontal="left" vertical="center"/>
    </xf>
    <xf numFmtId="0" fontId="13" fillId="2" borderId="7" xfId="0" applyFont="1" applyFill="1" applyBorder="1" applyAlignment="1">
      <alignment horizontal="right" vertical="center" wrapText="1"/>
    </xf>
    <xf numFmtId="0" fontId="13" fillId="2" borderId="65" xfId="0" applyFont="1" applyFill="1" applyBorder="1" applyAlignment="1">
      <alignment vertical="center"/>
    </xf>
    <xf numFmtId="0" fontId="13" fillId="12" borderId="77" xfId="0" applyFont="1" applyFill="1" applyBorder="1" applyAlignment="1">
      <alignment vertical="center"/>
    </xf>
    <xf numFmtId="0" fontId="13" fillId="12" borderId="57" xfId="0" applyFont="1" applyFill="1" applyBorder="1" applyAlignment="1">
      <alignment vertical="center"/>
    </xf>
    <xf numFmtId="0" fontId="13" fillId="2" borderId="78" xfId="0" applyFont="1" applyFill="1" applyBorder="1" applyAlignment="1">
      <alignment vertical="center"/>
    </xf>
    <xf numFmtId="0" fontId="13" fillId="12" borderId="76" xfId="0" applyFont="1" applyFill="1" applyBorder="1" applyAlignment="1">
      <alignment vertical="center"/>
    </xf>
    <xf numFmtId="0" fontId="13" fillId="2" borderId="79" xfId="0" applyFont="1" applyFill="1" applyBorder="1" applyAlignment="1">
      <alignment vertical="center"/>
    </xf>
    <xf numFmtId="0" fontId="13" fillId="2" borderId="52" xfId="0" applyFont="1" applyFill="1" applyBorder="1" applyAlignment="1">
      <alignment horizontal="left" vertical="center" wrapText="1"/>
    </xf>
    <xf numFmtId="0" fontId="13" fillId="2" borderId="78" xfId="0" applyFont="1" applyFill="1" applyBorder="1" applyAlignment="1">
      <alignment horizontal="left" vertical="center" wrapText="1"/>
    </xf>
    <xf numFmtId="0" fontId="13" fillId="12" borderId="66" xfId="0" applyFont="1" applyFill="1" applyBorder="1" applyAlignment="1">
      <alignment horizontal="center" vertical="center"/>
    </xf>
    <xf numFmtId="188" fontId="39" fillId="2" borderId="17" xfId="0" applyNumberFormat="1" applyFont="1" applyFill="1" applyBorder="1" applyAlignment="1">
      <alignment horizontal="left" vertical="center"/>
    </xf>
    <xf numFmtId="188" fontId="39" fillId="2" borderId="7" xfId="0" applyNumberFormat="1" applyFont="1" applyFill="1" applyBorder="1" applyAlignment="1">
      <alignment horizontal="left" vertical="center"/>
    </xf>
    <xf numFmtId="188" fontId="39" fillId="2" borderId="7" xfId="0" applyNumberFormat="1" applyFont="1" applyFill="1" applyBorder="1" applyAlignment="1">
      <alignment horizontal="right" vertical="center" wrapText="1"/>
    </xf>
    <xf numFmtId="188" fontId="39" fillId="0" borderId="14" xfId="0" applyNumberFormat="1" applyFont="1" applyBorder="1" applyAlignment="1">
      <alignment horizontal="center" vertical="center"/>
    </xf>
    <xf numFmtId="188" fontId="39" fillId="2" borderId="15" xfId="0" applyNumberFormat="1" applyFont="1" applyFill="1" applyBorder="1" applyAlignment="1">
      <alignment horizontal="center" vertical="center"/>
    </xf>
    <xf numFmtId="189" fontId="13" fillId="0" borderId="7" xfId="0" applyNumberFormat="1" applyFont="1" applyBorder="1" applyAlignment="1">
      <alignment horizontal="right" vertical="center"/>
    </xf>
    <xf numFmtId="188" fontId="39" fillId="2" borderId="7" xfId="0" applyNumberFormat="1" applyFont="1" applyFill="1" applyBorder="1" applyAlignment="1">
      <alignment vertical="center" wrapText="1"/>
    </xf>
    <xf numFmtId="0" fontId="49" fillId="2" borderId="3" xfId="0" applyFont="1" applyFill="1" applyBorder="1" applyAlignment="1">
      <alignment vertical="center"/>
    </xf>
    <xf numFmtId="0" fontId="49" fillId="2" borderId="18" xfId="0" applyFont="1" applyFill="1" applyBorder="1" applyAlignment="1">
      <alignment vertical="center"/>
    </xf>
    <xf numFmtId="0" fontId="49" fillId="2" borderId="8" xfId="0" applyFont="1" applyFill="1" applyBorder="1" applyAlignment="1">
      <alignment vertical="center"/>
    </xf>
    <xf numFmtId="0" fontId="13" fillId="2" borderId="15" xfId="0" applyFont="1" applyFill="1" applyBorder="1"/>
    <xf numFmtId="0" fontId="13" fillId="12" borderId="77" xfId="0" applyFont="1" applyFill="1" applyBorder="1" applyAlignment="1">
      <alignment horizontal="center" vertical="center"/>
    </xf>
    <xf numFmtId="0" fontId="0" fillId="2" borderId="65" xfId="0" applyFill="1" applyBorder="1"/>
    <xf numFmtId="0" fontId="7" fillId="2" borderId="0" xfId="6" applyFill="1">
      <alignment vertical="center"/>
    </xf>
    <xf numFmtId="0" fontId="7" fillId="2" borderId="0" xfId="6" applyFill="1" applyAlignment="1">
      <alignment horizontal="centerContinuous" vertical="center"/>
    </xf>
    <xf numFmtId="0" fontId="7" fillId="2" borderId="0" xfId="6" applyFill="1" applyAlignment="1">
      <alignment horizontal="center" vertical="center"/>
    </xf>
    <xf numFmtId="0" fontId="43" fillId="2" borderId="0" xfId="6" applyFont="1" applyFill="1" applyAlignment="1">
      <alignment vertical="center" wrapText="1"/>
    </xf>
    <xf numFmtId="0" fontId="7" fillId="2" borderId="0" xfId="6" applyFill="1" applyAlignment="1">
      <alignment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0" borderId="14" xfId="0" applyFont="1" applyBorder="1" applyAlignment="1">
      <alignment horizontal="center" vertical="center"/>
    </xf>
    <xf numFmtId="188" fontId="39" fillId="2" borderId="7" xfId="0" applyNumberFormat="1" applyFont="1" applyFill="1" applyBorder="1" applyAlignment="1">
      <alignment horizontal="left" vertical="center" wrapText="1"/>
    </xf>
    <xf numFmtId="188" fontId="39" fillId="2" borderId="8" xfId="0" applyNumberFormat="1" applyFont="1" applyFill="1" applyBorder="1" applyAlignment="1">
      <alignment horizontal="left" vertical="center" wrapText="1"/>
    </xf>
    <xf numFmtId="0" fontId="22" fillId="0" borderId="20" xfId="4" applyFont="1" applyBorder="1" applyAlignment="1">
      <alignment horizontal="center" vertical="center" wrapText="1"/>
    </xf>
    <xf numFmtId="0" fontId="22" fillId="0" borderId="71" xfId="4" applyFont="1" applyBorder="1" applyAlignment="1">
      <alignment horizontal="center" vertical="center"/>
    </xf>
    <xf numFmtId="0" fontId="22" fillId="0" borderId="20" xfId="4" applyFont="1" applyBorder="1" applyAlignment="1">
      <alignment horizontal="center" vertical="center"/>
    </xf>
    <xf numFmtId="0" fontId="22" fillId="0" borderId="82" xfId="4" applyFont="1" applyBorder="1" applyAlignment="1">
      <alignment horizontal="center" vertical="center"/>
    </xf>
    <xf numFmtId="0" fontId="22" fillId="0" borderId="21" xfId="4" applyFont="1" applyBorder="1" applyAlignment="1">
      <alignment horizontal="center" vertical="center" wrapText="1"/>
    </xf>
    <xf numFmtId="0" fontId="32" fillId="2" borderId="17" xfId="4" applyFont="1" applyFill="1" applyBorder="1" applyAlignment="1">
      <alignment horizontal="center" vertical="center" wrapText="1"/>
    </xf>
    <xf numFmtId="0" fontId="29" fillId="2" borderId="9" xfId="4" applyFont="1" applyFill="1" applyBorder="1" applyAlignment="1">
      <alignment horizontal="center" vertical="center" wrapText="1"/>
    </xf>
    <xf numFmtId="188" fontId="39" fillId="2" borderId="0" xfId="0" applyNumberFormat="1" applyFont="1" applyFill="1" applyAlignment="1">
      <alignment vertical="center"/>
    </xf>
    <xf numFmtId="188" fontId="39" fillId="2" borderId="0" xfId="0" applyNumberFormat="1" applyFont="1" applyFill="1" applyAlignment="1">
      <alignment vertical="center" wrapText="1"/>
    </xf>
    <xf numFmtId="189" fontId="13" fillId="2" borderId="0" xfId="0" applyNumberFormat="1" applyFont="1" applyFill="1" applyAlignment="1">
      <alignment vertical="center"/>
    </xf>
    <xf numFmtId="189" fontId="13" fillId="2" borderId="0" xfId="0" applyNumberFormat="1" applyFont="1" applyFill="1" applyAlignment="1">
      <alignment horizontal="right" vertical="center"/>
    </xf>
    <xf numFmtId="0" fontId="49" fillId="2" borderId="0" xfId="0" applyFont="1" applyFill="1" applyAlignment="1">
      <alignment vertical="center"/>
    </xf>
    <xf numFmtId="0" fontId="13" fillId="2" borderId="0" xfId="0" applyFont="1" applyFill="1" applyAlignment="1">
      <alignment vertical="center" textRotation="255"/>
    </xf>
    <xf numFmtId="0" fontId="13" fillId="2" borderId="0" xfId="0" applyFont="1" applyFill="1" applyAlignment="1">
      <alignment horizontal="center" vertical="center" textRotation="255"/>
    </xf>
    <xf numFmtId="0" fontId="13" fillId="2" borderId="0" xfId="0" applyFont="1" applyFill="1" applyAlignment="1">
      <alignment vertical="center" wrapText="1"/>
    </xf>
    <xf numFmtId="0" fontId="13" fillId="2" borderId="0" xfId="0" applyFont="1" applyFill="1"/>
    <xf numFmtId="181" fontId="21" fillId="3" borderId="2" xfId="4" applyNumberFormat="1" applyFont="1" applyFill="1" applyBorder="1">
      <alignment vertical="center"/>
    </xf>
    <xf numFmtId="181" fontId="21" fillId="3" borderId="1" xfId="4" applyNumberFormat="1" applyFont="1" applyFill="1" applyBorder="1">
      <alignment vertical="center"/>
    </xf>
    <xf numFmtId="0" fontId="21" fillId="3" borderId="16" xfId="4" applyFont="1" applyFill="1" applyBorder="1">
      <alignment vertical="center"/>
    </xf>
    <xf numFmtId="0" fontId="0" fillId="15" borderId="1" xfId="0" applyFill="1" applyBorder="1" applyAlignment="1">
      <alignment horizontal="center" vertical="center" wrapText="1"/>
    </xf>
    <xf numFmtId="0" fontId="0" fillId="15" borderId="0" xfId="0" applyFill="1" applyAlignment="1">
      <alignment vertical="center" wrapText="1"/>
    </xf>
    <xf numFmtId="0" fontId="0" fillId="15" borderId="0" xfId="0" applyFill="1" applyAlignment="1">
      <alignment wrapText="1"/>
    </xf>
    <xf numFmtId="0" fontId="0" fillId="15" borderId="0" xfId="0" applyFill="1"/>
    <xf numFmtId="0" fontId="9" fillId="15" borderId="14"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19"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5" borderId="19" xfId="0" applyFont="1" applyFill="1" applyBorder="1" applyAlignment="1">
      <alignment vertical="center" wrapText="1"/>
    </xf>
    <xf numFmtId="0" fontId="0" fillId="15" borderId="0" xfId="0" applyFill="1" applyAlignment="1">
      <alignment horizontal="center" vertical="center" wrapText="1"/>
    </xf>
    <xf numFmtId="0" fontId="0" fillId="15" borderId="2" xfId="0" applyFill="1" applyBorder="1" applyAlignment="1">
      <alignment vertical="center" wrapText="1"/>
    </xf>
    <xf numFmtId="0" fontId="0" fillId="15" borderId="6" xfId="0" applyFill="1" applyBorder="1" applyAlignment="1">
      <alignment vertical="center" wrapText="1"/>
    </xf>
    <xf numFmtId="0" fontId="0" fillId="15" borderId="9" xfId="0" applyFill="1" applyBorder="1" applyAlignment="1">
      <alignment vertical="center" wrapText="1"/>
    </xf>
    <xf numFmtId="0" fontId="9" fillId="15" borderId="16"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5" borderId="16" xfId="0" applyFont="1" applyFill="1" applyBorder="1" applyAlignment="1">
      <alignment vertical="center" wrapText="1"/>
    </xf>
    <xf numFmtId="0" fontId="0" fillId="15" borderId="17" xfId="0" applyFill="1" applyBorder="1" applyAlignment="1">
      <alignment vertical="center"/>
    </xf>
    <xf numFmtId="0" fontId="9" fillId="15" borderId="8" xfId="0" applyFont="1" applyFill="1" applyBorder="1" applyAlignment="1">
      <alignment horizontal="center" vertical="center" wrapText="1"/>
    </xf>
    <xf numFmtId="0" fontId="0" fillId="15" borderId="16" xfId="0" applyFill="1" applyBorder="1" applyAlignment="1">
      <alignment horizontal="center" vertical="center" wrapText="1"/>
    </xf>
    <xf numFmtId="0" fontId="0" fillId="15" borderId="8" xfId="0" applyFill="1" applyBorder="1" applyAlignment="1">
      <alignment vertical="center" wrapText="1"/>
    </xf>
    <xf numFmtId="0" fontId="0" fillId="15" borderId="1" xfId="0" applyFill="1" applyBorder="1" applyAlignment="1">
      <alignment vertical="center" wrapText="1"/>
    </xf>
    <xf numFmtId="0" fontId="0" fillId="15" borderId="16" xfId="0" applyFill="1" applyBorder="1" applyAlignment="1">
      <alignment vertical="center" wrapText="1"/>
    </xf>
    <xf numFmtId="9" fontId="0" fillId="15" borderId="1" xfId="0" applyNumberFormat="1" applyFill="1" applyBorder="1" applyAlignment="1">
      <alignment horizontal="center" vertical="center" wrapText="1"/>
    </xf>
    <xf numFmtId="0" fontId="15" fillId="15" borderId="1" xfId="0" applyFont="1" applyFill="1" applyBorder="1" applyAlignment="1">
      <alignment vertical="center" wrapText="1"/>
    </xf>
    <xf numFmtId="191" fontId="0" fillId="15" borderId="1" xfId="0" applyNumberFormat="1" applyFill="1" applyBorder="1" applyAlignment="1">
      <alignment horizontal="center" vertical="center" wrapText="1"/>
    </xf>
    <xf numFmtId="9" fontId="0" fillId="15" borderId="1" xfId="0" applyNumberFormat="1" applyFill="1" applyBorder="1" applyAlignment="1">
      <alignment vertical="center" wrapText="1"/>
    </xf>
    <xf numFmtId="38" fontId="0" fillId="15" borderId="1" xfId="0" applyNumberFormat="1" applyFill="1" applyBorder="1" applyAlignment="1">
      <alignment vertical="center" wrapText="1"/>
    </xf>
    <xf numFmtId="9" fontId="0" fillId="15" borderId="1" xfId="8" applyFont="1" applyFill="1" applyBorder="1" applyAlignment="1">
      <alignment vertical="center" wrapText="1"/>
    </xf>
    <xf numFmtId="0" fontId="0" fillId="15" borderId="0" xfId="0" applyFill="1" applyAlignment="1">
      <alignment horizontal="center" vertical="center"/>
    </xf>
    <xf numFmtId="9" fontId="0" fillId="15" borderId="0" xfId="0" applyNumberFormat="1" applyFill="1"/>
    <xf numFmtId="0" fontId="13" fillId="0" borderId="16" xfId="0" applyFont="1" applyBorder="1" applyAlignment="1">
      <alignment horizontal="center" vertical="center"/>
    </xf>
    <xf numFmtId="0" fontId="57" fillId="2" borderId="0" xfId="6" applyFont="1" applyFill="1" applyAlignment="1">
      <alignment horizontal="left" vertical="center" wrapText="1"/>
    </xf>
    <xf numFmtId="0" fontId="3" fillId="2" borderId="0" xfId="6" applyFont="1" applyFill="1" applyAlignment="1">
      <alignment horizontal="left" vertical="center" wrapText="1"/>
    </xf>
    <xf numFmtId="0" fontId="7" fillId="2" borderId="0" xfId="6" applyFill="1" applyAlignment="1">
      <alignment horizontal="left" vertical="center" wrapText="1"/>
    </xf>
    <xf numFmtId="0" fontId="40" fillId="0" borderId="2" xfId="6" applyFont="1" applyBorder="1" applyAlignment="1">
      <alignment horizontal="center" vertical="center" wrapText="1"/>
    </xf>
    <xf numFmtId="0" fontId="7" fillId="0" borderId="6" xfId="6" applyBorder="1" applyAlignment="1">
      <alignment horizontal="center" vertical="center"/>
    </xf>
    <xf numFmtId="0" fontId="7" fillId="0" borderId="9" xfId="6" applyBorder="1" applyAlignment="1">
      <alignment horizontal="center" vertical="center"/>
    </xf>
    <xf numFmtId="0" fontId="38" fillId="7" borderId="2" xfId="6" applyFont="1" applyFill="1" applyBorder="1" applyAlignment="1">
      <alignment horizontal="center" vertical="center"/>
    </xf>
    <xf numFmtId="0" fontId="38" fillId="7" borderId="6" xfId="6" applyFont="1" applyFill="1" applyBorder="1" applyAlignment="1">
      <alignment horizontal="center" vertical="center"/>
    </xf>
    <xf numFmtId="0" fontId="38" fillId="7" borderId="9" xfId="6" applyFont="1" applyFill="1" applyBorder="1" applyAlignment="1">
      <alignment horizontal="center" vertical="center"/>
    </xf>
    <xf numFmtId="0" fontId="41" fillId="0" borderId="2" xfId="6" applyFont="1" applyBorder="1" applyAlignment="1">
      <alignment horizontal="center" vertical="center" wrapText="1"/>
    </xf>
    <xf numFmtId="0" fontId="41" fillId="0" borderId="6" xfId="6" applyFont="1" applyBorder="1" applyAlignment="1">
      <alignment horizontal="center" vertical="center"/>
    </xf>
    <xf numFmtId="0" fontId="41" fillId="0" borderId="9" xfId="6" applyFont="1" applyBorder="1" applyAlignment="1">
      <alignment horizontal="center" vertical="center"/>
    </xf>
    <xf numFmtId="0" fontId="7" fillId="0" borderId="16" xfId="6" applyBorder="1" applyAlignment="1">
      <alignment horizontal="center" vertical="center"/>
    </xf>
    <xf numFmtId="186" fontId="38" fillId="7" borderId="2" xfId="6" applyNumberFormat="1" applyFont="1" applyFill="1" applyBorder="1" applyAlignment="1">
      <alignment horizontal="center" vertical="center"/>
    </xf>
    <xf numFmtId="186" fontId="38" fillId="7" borderId="6" xfId="6" applyNumberFormat="1" applyFont="1" applyFill="1" applyBorder="1" applyAlignment="1">
      <alignment horizontal="center" vertical="center"/>
    </xf>
    <xf numFmtId="186" fontId="38" fillId="7" borderId="9" xfId="6" applyNumberFormat="1" applyFont="1" applyFill="1" applyBorder="1" applyAlignment="1">
      <alignment horizontal="center" vertical="center"/>
    </xf>
    <xf numFmtId="186" fontId="2" fillId="7" borderId="2" xfId="6" applyNumberFormat="1" applyFont="1" applyFill="1" applyBorder="1" applyAlignment="1">
      <alignment horizontal="center" vertical="center"/>
    </xf>
    <xf numFmtId="186" fontId="40" fillId="7" borderId="6" xfId="6" applyNumberFormat="1" applyFont="1" applyFill="1" applyBorder="1" applyAlignment="1">
      <alignment horizontal="center" vertical="center"/>
    </xf>
    <xf numFmtId="186" fontId="40" fillId="7" borderId="9" xfId="6" applyNumberFormat="1" applyFont="1" applyFill="1" applyBorder="1" applyAlignment="1">
      <alignment horizontal="center" vertical="center"/>
    </xf>
    <xf numFmtId="0" fontId="7" fillId="0" borderId="2" xfId="6" applyBorder="1" applyAlignment="1">
      <alignment horizontal="center" vertical="center"/>
    </xf>
    <xf numFmtId="187" fontId="2" fillId="7" borderId="12" xfId="6" applyNumberFormat="1" applyFont="1" applyFill="1" applyBorder="1" applyAlignment="1">
      <alignment horizontal="center" vertical="center"/>
    </xf>
    <xf numFmtId="187" fontId="7" fillId="7" borderId="13" xfId="6" applyNumberFormat="1" applyFill="1" applyBorder="1" applyAlignment="1">
      <alignment horizontal="center" vertical="center"/>
    </xf>
    <xf numFmtId="187" fontId="7" fillId="7" borderId="3" xfId="6" applyNumberFormat="1" applyFill="1" applyBorder="1" applyAlignment="1">
      <alignment horizontal="center" vertical="center"/>
    </xf>
    <xf numFmtId="0" fontId="4" fillId="0" borderId="1" xfId="6" applyFont="1" applyBorder="1" applyAlignment="1">
      <alignment horizontal="center" vertical="center"/>
    </xf>
    <xf numFmtId="0" fontId="7" fillId="0" borderId="1" xfId="6" applyBorder="1" applyAlignment="1">
      <alignment horizontal="center" vertical="center"/>
    </xf>
    <xf numFmtId="0" fontId="18" fillId="7" borderId="2" xfId="14" applyFill="1" applyBorder="1" applyAlignment="1">
      <alignment horizontal="center" vertical="center"/>
    </xf>
    <xf numFmtId="0" fontId="7" fillId="7" borderId="6" xfId="6" applyFill="1" applyBorder="1" applyAlignment="1">
      <alignment horizontal="center" vertical="center"/>
    </xf>
    <xf numFmtId="0" fontId="7" fillId="7" borderId="9" xfId="6" applyFill="1" applyBorder="1" applyAlignment="1">
      <alignment horizontal="center" vertical="center"/>
    </xf>
    <xf numFmtId="0" fontId="43" fillId="2" borderId="0" xfId="6" applyFont="1" applyFill="1" applyAlignment="1">
      <alignment horizontal="left" vertical="center" wrapText="1"/>
    </xf>
    <xf numFmtId="0" fontId="7" fillId="0" borderId="12" xfId="6" applyBorder="1" applyAlignment="1">
      <alignment horizontal="center" vertical="center"/>
    </xf>
    <xf numFmtId="0" fontId="7" fillId="0" borderId="13" xfId="6" applyBorder="1" applyAlignment="1">
      <alignment horizontal="center" vertical="center"/>
    </xf>
    <xf numFmtId="0" fontId="7" fillId="0" borderId="3" xfId="6" applyBorder="1" applyAlignment="1">
      <alignment horizontal="center" vertical="center"/>
    </xf>
    <xf numFmtId="0" fontId="7" fillId="0" borderId="17" xfId="6" applyBorder="1" applyAlignment="1">
      <alignment horizontal="center" vertical="center"/>
    </xf>
    <xf numFmtId="0" fontId="7" fillId="0" borderId="7" xfId="6" applyBorder="1" applyAlignment="1">
      <alignment horizontal="center" vertical="center"/>
    </xf>
    <xf numFmtId="0" fontId="7" fillId="0" borderId="8" xfId="6" applyBorder="1" applyAlignment="1">
      <alignment horizontal="center" vertical="center"/>
    </xf>
    <xf numFmtId="0" fontId="39" fillId="7" borderId="1" xfId="6" applyFont="1" applyFill="1" applyBorder="1" applyAlignment="1">
      <alignment horizontal="center" vertical="center" wrapText="1"/>
    </xf>
    <xf numFmtId="187" fontId="2" fillId="7" borderId="15" xfId="6" applyNumberFormat="1" applyFont="1" applyFill="1" applyBorder="1" applyAlignment="1">
      <alignment horizontal="center" vertical="center"/>
    </xf>
    <xf numFmtId="187" fontId="7" fillId="7" borderId="0" xfId="6" applyNumberFormat="1" applyFill="1" applyAlignment="1">
      <alignment horizontal="center" vertical="center"/>
    </xf>
    <xf numFmtId="187" fontId="7" fillId="7" borderId="18" xfId="6" applyNumberFormat="1" applyFill="1" applyBorder="1" applyAlignment="1">
      <alignment horizontal="center" vertical="center"/>
    </xf>
    <xf numFmtId="0" fontId="58" fillId="2" borderId="13" xfId="6" applyFont="1" applyFill="1" applyBorder="1" applyAlignment="1">
      <alignment horizontal="left" vertical="center" wrapText="1"/>
    </xf>
    <xf numFmtId="0" fontId="58" fillId="2" borderId="0" xfId="6" applyFont="1" applyFill="1" applyAlignment="1">
      <alignment horizontal="left" vertical="center" wrapText="1"/>
    </xf>
    <xf numFmtId="185" fontId="38" fillId="7" borderId="2" xfId="6" applyNumberFormat="1" applyFont="1" applyFill="1" applyBorder="1" applyAlignment="1">
      <alignment horizontal="center" vertical="center"/>
    </xf>
    <xf numFmtId="185" fontId="38" fillId="7" borderId="6" xfId="6" applyNumberFormat="1" applyFont="1" applyFill="1" applyBorder="1" applyAlignment="1">
      <alignment horizontal="center" vertical="center"/>
    </xf>
    <xf numFmtId="185" fontId="38" fillId="7" borderId="9" xfId="6" applyNumberFormat="1" applyFont="1" applyFill="1" applyBorder="1" applyAlignment="1">
      <alignment horizontal="center" vertical="center"/>
    </xf>
    <xf numFmtId="0" fontId="7" fillId="0" borderId="14" xfId="6" applyBorder="1" applyAlignment="1">
      <alignment horizontal="center" vertical="center"/>
    </xf>
    <xf numFmtId="0" fontId="39" fillId="7" borderId="2" xfId="6" applyFont="1" applyFill="1" applyBorder="1" applyAlignment="1">
      <alignment horizontal="center" vertical="center"/>
    </xf>
    <xf numFmtId="0" fontId="39" fillId="7" borderId="6" xfId="6" applyFont="1" applyFill="1" applyBorder="1" applyAlignment="1">
      <alignment horizontal="center" vertical="center"/>
    </xf>
    <xf numFmtId="0" fontId="39" fillId="7" borderId="9" xfId="6"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50" xfId="0" applyFont="1" applyBorder="1" applyAlignment="1">
      <alignment horizontal="center" vertical="center"/>
    </xf>
    <xf numFmtId="0" fontId="13" fillId="0" borderId="17" xfId="0" applyFont="1" applyBorder="1" applyAlignment="1">
      <alignment horizontal="center" vertical="center"/>
    </xf>
    <xf numFmtId="0" fontId="13" fillId="0" borderId="7" xfId="0" applyFont="1" applyBorder="1" applyAlignment="1">
      <alignment horizontal="center" vertical="center"/>
    </xf>
    <xf numFmtId="0" fontId="13" fillId="0" borderId="41" xfId="0" applyFont="1" applyBorder="1" applyAlignment="1">
      <alignment horizontal="center" vertical="center"/>
    </xf>
    <xf numFmtId="0" fontId="13" fillId="0" borderId="14" xfId="0" applyFont="1" applyBorder="1" applyAlignment="1">
      <alignment horizontal="center" vertical="center"/>
    </xf>
    <xf numFmtId="0" fontId="13" fillId="0" borderId="60" xfId="0" applyFont="1" applyBorder="1" applyAlignment="1">
      <alignment horizontal="center"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xf>
    <xf numFmtId="0" fontId="13" fillId="0" borderId="3" xfId="0" applyFont="1" applyBorder="1" applyAlignment="1">
      <alignment horizontal="left" vertical="center"/>
    </xf>
    <xf numFmtId="0" fontId="13" fillId="0" borderId="62" xfId="0" applyFont="1" applyBorder="1" applyAlignment="1">
      <alignment horizontal="left" vertical="center"/>
    </xf>
    <xf numFmtId="0" fontId="13" fillId="0" borderId="4" xfId="0" applyFont="1" applyBorder="1" applyAlignment="1">
      <alignment horizontal="left" vertical="center"/>
    </xf>
    <xf numFmtId="0" fontId="13" fillId="0" borderId="61" xfId="0" applyFont="1" applyBorder="1" applyAlignment="1">
      <alignment horizontal="left" vertical="center"/>
    </xf>
    <xf numFmtId="0" fontId="13" fillId="0" borderId="6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62" xfId="0" applyFont="1" applyBorder="1" applyAlignment="1">
      <alignment horizontal="center" vertical="center"/>
    </xf>
    <xf numFmtId="0" fontId="13" fillId="0" borderId="4" xfId="0" applyFont="1" applyBorder="1" applyAlignment="1">
      <alignment horizontal="center" vertical="center"/>
    </xf>
    <xf numFmtId="0" fontId="13" fillId="0" borderId="63" xfId="0" applyFont="1" applyBorder="1" applyAlignment="1">
      <alignment horizontal="center" vertical="center"/>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6" xfId="0" applyFont="1" applyBorder="1" applyAlignment="1">
      <alignment horizontal="center" vertical="center"/>
    </xf>
    <xf numFmtId="0" fontId="13" fillId="0" borderId="13" xfId="0" applyFont="1" applyBorder="1" applyAlignment="1">
      <alignment horizontal="left" vertical="center" wrapText="1"/>
    </xf>
    <xf numFmtId="0" fontId="13" fillId="0" borderId="3" xfId="0" applyFont="1" applyBorder="1" applyAlignment="1">
      <alignment horizontal="lef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4" xfId="0" applyFont="1" applyBorder="1" applyAlignment="1">
      <alignment horizontal="left" vertical="center" wrapText="1"/>
    </xf>
    <xf numFmtId="0" fontId="13" fillId="12" borderId="67" xfId="0" applyFont="1" applyFill="1" applyBorder="1" applyAlignment="1">
      <alignment horizontal="center" vertical="center"/>
    </xf>
    <xf numFmtId="0" fontId="13" fillId="12" borderId="54" xfId="0" applyFont="1" applyFill="1" applyBorder="1" applyAlignment="1">
      <alignment horizontal="center" vertical="center"/>
    </xf>
    <xf numFmtId="0" fontId="13" fillId="12" borderId="80" xfId="0" applyFont="1" applyFill="1" applyBorder="1" applyAlignment="1">
      <alignment horizontal="center" vertical="center"/>
    </xf>
    <xf numFmtId="0" fontId="13" fillId="12" borderId="78" xfId="0" applyFont="1" applyFill="1" applyBorder="1" applyAlignment="1">
      <alignment horizontal="center" vertical="center"/>
    </xf>
    <xf numFmtId="0" fontId="13" fillId="12" borderId="7" xfId="0" applyFont="1" applyFill="1" applyBorder="1" applyAlignment="1">
      <alignment horizontal="center" vertical="center"/>
    </xf>
    <xf numFmtId="0" fontId="13" fillId="12" borderId="81" xfId="0" applyFont="1" applyFill="1" applyBorder="1" applyAlignment="1">
      <alignment horizontal="center" vertical="center"/>
    </xf>
    <xf numFmtId="0" fontId="13" fillId="0" borderId="19" xfId="0" applyFont="1" applyBorder="1" applyAlignment="1">
      <alignment horizontal="center" vertical="center"/>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13" fillId="0" borderId="18" xfId="0" applyFont="1" applyBorder="1" applyAlignment="1">
      <alignment horizontal="center" vertical="center" shrinkToFi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37" xfId="0" applyFont="1" applyBorder="1" applyAlignment="1">
      <alignment horizontal="center" vertical="center"/>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18" xfId="0" applyFont="1" applyBorder="1" applyAlignment="1">
      <alignment horizontal="left" vertical="center" wrapText="1"/>
    </xf>
    <xf numFmtId="188" fontId="39" fillId="10" borderId="2" xfId="0" applyNumberFormat="1" applyFont="1" applyFill="1" applyBorder="1" applyAlignment="1">
      <alignment horizontal="left" vertical="center"/>
    </xf>
    <xf numFmtId="188" fontId="39" fillId="10" borderId="6" xfId="0" applyNumberFormat="1" applyFont="1" applyFill="1" applyBorder="1" applyAlignment="1">
      <alignment horizontal="left" vertical="center"/>
    </xf>
    <xf numFmtId="188" fontId="39" fillId="10" borderId="9" xfId="0" applyNumberFormat="1" applyFont="1" applyFill="1" applyBorder="1" applyAlignment="1">
      <alignment horizontal="left" vertical="center"/>
    </xf>
    <xf numFmtId="0" fontId="13" fillId="10" borderId="12" xfId="0" applyFont="1" applyFill="1" applyBorder="1" applyAlignment="1">
      <alignment horizontal="center" vertical="center" shrinkToFit="1"/>
    </xf>
    <xf numFmtId="0" fontId="13" fillId="10" borderId="13" xfId="0" applyFont="1" applyFill="1" applyBorder="1" applyAlignment="1">
      <alignment horizontal="center" vertical="center" shrinkToFit="1"/>
    </xf>
    <xf numFmtId="0" fontId="13" fillId="10" borderId="3" xfId="0" applyFont="1" applyFill="1" applyBorder="1" applyAlignment="1">
      <alignment horizontal="center" vertical="center" shrinkToFit="1"/>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xf numFmtId="0" fontId="13" fillId="10" borderId="50" xfId="0" applyFont="1" applyFill="1" applyBorder="1" applyAlignment="1">
      <alignment horizontal="center" vertical="center"/>
    </xf>
    <xf numFmtId="188" fontId="39" fillId="10" borderId="17" xfId="0" applyNumberFormat="1" applyFont="1" applyFill="1" applyBorder="1" applyAlignment="1">
      <alignment horizontal="left" vertical="center"/>
    </xf>
    <xf numFmtId="188" fontId="39" fillId="10" borderId="7" xfId="0" applyNumberFormat="1" applyFont="1" applyFill="1" applyBorder="1" applyAlignment="1">
      <alignment horizontal="left" vertical="center"/>
    </xf>
    <xf numFmtId="188" fontId="39" fillId="10" borderId="8" xfId="0" applyNumberFormat="1" applyFont="1" applyFill="1" applyBorder="1" applyAlignment="1">
      <alignment horizontal="left" vertical="center"/>
    </xf>
    <xf numFmtId="0" fontId="13" fillId="12" borderId="58" xfId="0" applyFont="1" applyFill="1" applyBorder="1" applyAlignment="1">
      <alignment horizontal="center" vertical="center"/>
    </xf>
    <xf numFmtId="0" fontId="13" fillId="12" borderId="36" xfId="0" applyFont="1" applyFill="1" applyBorder="1" applyAlignment="1">
      <alignment horizontal="center" vertical="center"/>
    </xf>
    <xf numFmtId="0" fontId="13" fillId="12" borderId="59" xfId="0" applyFont="1" applyFill="1" applyBorder="1" applyAlignment="1">
      <alignment horizontal="center" vertical="center"/>
    </xf>
    <xf numFmtId="0" fontId="13" fillId="0" borderId="3" xfId="0" applyFont="1" applyBorder="1" applyAlignment="1">
      <alignment horizontal="center" vertical="center"/>
    </xf>
    <xf numFmtId="0" fontId="13" fillId="0" borderId="18" xfId="0" applyFont="1" applyBorder="1" applyAlignment="1">
      <alignment horizontal="center" vertical="center"/>
    </xf>
    <xf numFmtId="0" fontId="13" fillId="0" borderId="8" xfId="0" applyFont="1" applyBorder="1" applyAlignment="1">
      <alignment horizontal="center" vertical="center"/>
    </xf>
    <xf numFmtId="189" fontId="13" fillId="12" borderId="36" xfId="0" applyNumberFormat="1" applyFont="1" applyFill="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13" fillId="0" borderId="1" xfId="0" applyFont="1" applyBorder="1" applyAlignment="1">
      <alignment horizontal="center" vertical="center" shrinkToFit="1"/>
    </xf>
    <xf numFmtId="0" fontId="13" fillId="0" borderId="14" xfId="0" applyFont="1" applyBorder="1" applyAlignment="1">
      <alignment horizontal="center" vertical="center" shrinkToFit="1"/>
    </xf>
    <xf numFmtId="188" fontId="39" fillId="2" borderId="1" xfId="0" applyNumberFormat="1" applyFont="1" applyFill="1" applyBorder="1" applyAlignment="1">
      <alignment horizontal="left" vertical="center" wrapText="1"/>
    </xf>
    <xf numFmtId="188" fontId="39" fillId="2" borderId="2" xfId="0" applyNumberFormat="1" applyFont="1" applyFill="1" applyBorder="1" applyAlignment="1">
      <alignment horizontal="left" vertical="center" wrapText="1"/>
    </xf>
    <xf numFmtId="188" fontId="39" fillId="2" borderId="14" xfId="0" applyNumberFormat="1" applyFont="1" applyFill="1" applyBorder="1" applyAlignment="1">
      <alignment horizontal="left" vertical="center" wrapText="1"/>
    </xf>
    <xf numFmtId="188" fontId="39" fillId="2" borderId="12" xfId="0" applyNumberFormat="1" applyFont="1" applyFill="1" applyBorder="1" applyAlignment="1">
      <alignment horizontal="left" vertical="center" wrapText="1"/>
    </xf>
    <xf numFmtId="189" fontId="13" fillId="12" borderId="7" xfId="0" applyNumberFormat="1" applyFont="1" applyFill="1" applyBorder="1" applyAlignment="1">
      <alignment horizontal="center" vertical="center"/>
    </xf>
    <xf numFmtId="188" fontId="39" fillId="0" borderId="12" xfId="0" applyNumberFormat="1" applyFont="1" applyBorder="1" applyAlignment="1">
      <alignment horizontal="center" vertical="center"/>
    </xf>
    <xf numFmtId="188" fontId="39" fillId="0" borderId="15" xfId="0" applyNumberFormat="1" applyFont="1" applyBorder="1" applyAlignment="1">
      <alignment horizontal="center" vertical="center"/>
    </xf>
    <xf numFmtId="188" fontId="39" fillId="0" borderId="19" xfId="0" applyNumberFormat="1" applyFont="1" applyBorder="1" applyAlignment="1">
      <alignment horizontal="center" vertical="center"/>
    </xf>
    <xf numFmtId="188" fontId="39" fillId="0" borderId="16"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20" xfId="0" applyFont="1" applyBorder="1" applyAlignment="1">
      <alignment horizontal="center" vertical="center"/>
    </xf>
    <xf numFmtId="189" fontId="13" fillId="12" borderId="43" xfId="0" applyNumberFormat="1" applyFont="1" applyFill="1" applyBorder="1" applyAlignment="1">
      <alignment horizontal="center" vertical="center"/>
    </xf>
    <xf numFmtId="188" fontId="39" fillId="0" borderId="12" xfId="0" applyNumberFormat="1" applyFont="1" applyBorder="1" applyAlignment="1">
      <alignment horizontal="left" vertical="center" wrapText="1"/>
    </xf>
    <xf numFmtId="188" fontId="39" fillId="0" borderId="13" xfId="0" applyNumberFormat="1" applyFont="1" applyBorder="1" applyAlignment="1">
      <alignment horizontal="left" vertical="center" wrapText="1"/>
    </xf>
    <xf numFmtId="188" fontId="39" fillId="0" borderId="3" xfId="0" applyNumberFormat="1" applyFont="1" applyBorder="1" applyAlignment="1">
      <alignment horizontal="left" vertical="center" wrapText="1"/>
    </xf>
    <xf numFmtId="188" fontId="39" fillId="0" borderId="17" xfId="0" applyNumberFormat="1" applyFont="1" applyBorder="1" applyAlignment="1">
      <alignment horizontal="left" vertical="center" wrapText="1"/>
    </xf>
    <xf numFmtId="188" fontId="39" fillId="0" borderId="7" xfId="0" applyNumberFormat="1" applyFont="1" applyBorder="1" applyAlignment="1">
      <alignment horizontal="left" vertical="center" wrapText="1"/>
    </xf>
    <xf numFmtId="188" fontId="39" fillId="0" borderId="8" xfId="0" applyNumberFormat="1" applyFont="1" applyBorder="1" applyAlignment="1">
      <alignment horizontal="left" vertical="center" wrapText="1"/>
    </xf>
    <xf numFmtId="188" fontId="39" fillId="0" borderId="14" xfId="0" applyNumberFormat="1" applyFont="1" applyBorder="1" applyAlignment="1">
      <alignment horizontal="center" vertical="center"/>
    </xf>
    <xf numFmtId="189" fontId="13" fillId="12" borderId="57" xfId="0" applyNumberFormat="1" applyFont="1" applyFill="1" applyBorder="1" applyAlignment="1">
      <alignment horizontal="center" vertical="center"/>
    </xf>
    <xf numFmtId="189" fontId="13" fillId="12" borderId="48" xfId="0" applyNumberFormat="1" applyFont="1" applyFill="1" applyBorder="1" applyAlignment="1">
      <alignment horizontal="center" vertical="center"/>
    </xf>
    <xf numFmtId="189" fontId="13" fillId="12" borderId="56" xfId="0" applyNumberFormat="1" applyFont="1" applyFill="1" applyBorder="1" applyAlignment="1">
      <alignment horizontal="center" vertical="center"/>
    </xf>
    <xf numFmtId="188" fontId="39" fillId="2" borderId="13" xfId="0" applyNumberFormat="1" applyFont="1" applyFill="1" applyBorder="1" applyAlignment="1">
      <alignment horizontal="left" vertical="center" wrapText="1"/>
    </xf>
    <xf numFmtId="188" fontId="39" fillId="2" borderId="3" xfId="0" applyNumberFormat="1" applyFont="1" applyFill="1" applyBorder="1" applyAlignment="1">
      <alignment horizontal="left" vertical="center" wrapText="1"/>
    </xf>
    <xf numFmtId="188" fontId="39" fillId="2" borderId="17" xfId="0" applyNumberFormat="1" applyFont="1" applyFill="1" applyBorder="1" applyAlignment="1">
      <alignment horizontal="left" vertical="center" wrapText="1"/>
    </xf>
    <xf numFmtId="188" fontId="39" fillId="2" borderId="7" xfId="0" applyNumberFormat="1" applyFont="1" applyFill="1" applyBorder="1" applyAlignment="1">
      <alignment horizontal="left" vertical="center" wrapText="1"/>
    </xf>
    <xf numFmtId="188" fontId="39" fillId="2" borderId="8" xfId="0" applyNumberFormat="1" applyFont="1" applyFill="1" applyBorder="1" applyAlignment="1">
      <alignment horizontal="left" vertical="center" wrapText="1"/>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26" xfId="0" applyFont="1" applyBorder="1" applyAlignment="1">
      <alignment horizontal="center" vertical="center"/>
    </xf>
    <xf numFmtId="0" fontId="13" fillId="12" borderId="58" xfId="0" applyFont="1" applyFill="1" applyBorder="1" applyAlignment="1">
      <alignment horizontal="center" vertical="center" wrapText="1"/>
    </xf>
    <xf numFmtId="0" fontId="13" fillId="12" borderId="36" xfId="0" applyFont="1" applyFill="1" applyBorder="1" applyAlignment="1">
      <alignment horizontal="center" vertical="center" wrapText="1"/>
    </xf>
    <xf numFmtId="0" fontId="13" fillId="12" borderId="59" xfId="0" applyFont="1" applyFill="1" applyBorder="1" applyAlignment="1">
      <alignment horizontal="center" vertical="center" wrapText="1"/>
    </xf>
    <xf numFmtId="0" fontId="13" fillId="12" borderId="57" xfId="0" applyFont="1" applyFill="1" applyBorder="1" applyAlignment="1">
      <alignment horizontal="center" vertical="center"/>
    </xf>
    <xf numFmtId="0" fontId="13" fillId="12" borderId="48" xfId="0" applyFont="1" applyFill="1" applyBorder="1" applyAlignment="1">
      <alignment horizontal="center" vertical="center"/>
    </xf>
    <xf numFmtId="0" fontId="13" fillId="12" borderId="56" xfId="0" applyFont="1" applyFill="1" applyBorder="1" applyAlignment="1">
      <alignment horizontal="center" vertical="center"/>
    </xf>
    <xf numFmtId="188" fontId="39" fillId="2" borderId="15" xfId="0" applyNumberFormat="1" applyFont="1" applyFill="1" applyBorder="1" applyAlignment="1">
      <alignment horizontal="left" vertical="center" wrapText="1"/>
    </xf>
    <xf numFmtId="188" fontId="39" fillId="2" borderId="0" xfId="0" applyNumberFormat="1" applyFont="1" applyFill="1" applyAlignment="1">
      <alignment horizontal="left" vertical="center" wrapText="1"/>
    </xf>
    <xf numFmtId="188" fontId="39" fillId="2" borderId="18" xfId="0" applyNumberFormat="1" applyFont="1" applyFill="1" applyBorder="1" applyAlignment="1">
      <alignment horizontal="left" vertical="center" wrapText="1"/>
    </xf>
    <xf numFmtId="0" fontId="13" fillId="10" borderId="2" xfId="0" applyFont="1" applyFill="1" applyBorder="1" applyAlignment="1">
      <alignment horizontal="center" vertical="center"/>
    </xf>
    <xf numFmtId="0" fontId="13" fillId="10" borderId="6" xfId="0" applyFont="1" applyFill="1" applyBorder="1" applyAlignment="1">
      <alignment horizontal="center" vertical="center"/>
    </xf>
    <xf numFmtId="0" fontId="13" fillId="10" borderId="26" xfId="0" applyFont="1" applyFill="1" applyBorder="1" applyAlignment="1">
      <alignment horizontal="center" vertical="center"/>
    </xf>
    <xf numFmtId="0" fontId="13" fillId="10" borderId="2" xfId="0" applyFont="1" applyFill="1" applyBorder="1" applyAlignment="1">
      <alignment horizontal="center" vertical="center" shrinkToFit="1"/>
    </xf>
    <xf numFmtId="0" fontId="13" fillId="10" borderId="6" xfId="0" applyFont="1" applyFill="1" applyBorder="1" applyAlignment="1">
      <alignment horizontal="center" vertical="center" shrinkToFit="1"/>
    </xf>
    <xf numFmtId="0" fontId="13" fillId="10" borderId="9" xfId="0" applyFont="1" applyFill="1" applyBorder="1" applyAlignment="1">
      <alignment horizontal="center" vertical="center" shrinkToFit="1"/>
    </xf>
    <xf numFmtId="189" fontId="13" fillId="12" borderId="58" xfId="0" applyNumberFormat="1" applyFont="1" applyFill="1" applyBorder="1" applyAlignment="1">
      <alignment horizontal="center" vertical="center"/>
    </xf>
    <xf numFmtId="189" fontId="13" fillId="12" borderId="59" xfId="0" applyNumberFormat="1" applyFont="1" applyFill="1" applyBorder="1" applyAlignment="1">
      <alignment horizontal="center" vertical="center"/>
    </xf>
    <xf numFmtId="0" fontId="47" fillId="9" borderId="29" xfId="0" applyFont="1" applyFill="1" applyBorder="1" applyAlignment="1">
      <alignment horizontal="center" vertical="center"/>
    </xf>
    <xf numFmtId="0" fontId="47" fillId="9" borderId="34" xfId="0" applyFont="1" applyFill="1" applyBorder="1" applyAlignment="1">
      <alignment horizontal="center" vertical="center"/>
    </xf>
    <xf numFmtId="0" fontId="47" fillId="9" borderId="35" xfId="0" applyFont="1" applyFill="1" applyBorder="1" applyAlignment="1">
      <alignment horizontal="center" vertical="center"/>
    </xf>
    <xf numFmtId="0" fontId="47" fillId="9" borderId="38" xfId="0" applyFont="1" applyFill="1" applyBorder="1" applyAlignment="1">
      <alignment horizontal="center" vertical="center"/>
    </xf>
    <xf numFmtId="0" fontId="47" fillId="9" borderId="30" xfId="0" applyFont="1" applyFill="1" applyBorder="1" applyAlignment="1">
      <alignment horizontal="center" vertical="center"/>
    </xf>
    <xf numFmtId="188" fontId="39" fillId="11" borderId="39" xfId="0" applyNumberFormat="1" applyFont="1" applyFill="1" applyBorder="1" applyAlignment="1">
      <alignment horizontal="center" vertical="center" textRotation="255"/>
    </xf>
    <xf numFmtId="188" fontId="39" fillId="11" borderId="40" xfId="0" applyNumberFormat="1" applyFont="1" applyFill="1" applyBorder="1" applyAlignment="1">
      <alignment horizontal="center" vertical="center" textRotation="255"/>
    </xf>
    <xf numFmtId="188" fontId="39" fillId="11" borderId="64" xfId="0" applyNumberFormat="1" applyFont="1" applyFill="1" applyBorder="1" applyAlignment="1">
      <alignment horizontal="center" vertical="center" textRotation="255"/>
    </xf>
    <xf numFmtId="0" fontId="13" fillId="13" borderId="58" xfId="0" applyFont="1" applyFill="1" applyBorder="1" applyAlignment="1">
      <alignment horizontal="center" vertical="center"/>
    </xf>
    <xf numFmtId="0" fontId="13" fillId="13" borderId="36" xfId="0" applyFont="1" applyFill="1" applyBorder="1" applyAlignment="1">
      <alignment horizontal="center" vertical="center"/>
    </xf>
    <xf numFmtId="0" fontId="13" fillId="13" borderId="59" xfId="0" applyFont="1" applyFill="1" applyBorder="1" applyAlignment="1">
      <alignment horizontal="center" vertical="center"/>
    </xf>
    <xf numFmtId="188" fontId="39" fillId="2" borderId="15" xfId="0" applyNumberFormat="1" applyFont="1" applyFill="1" applyBorder="1" applyAlignment="1">
      <alignment horizontal="center" vertical="center"/>
    </xf>
    <xf numFmtId="188" fontId="39" fillId="10" borderId="15" xfId="0" applyNumberFormat="1" applyFont="1" applyFill="1" applyBorder="1" applyAlignment="1">
      <alignment horizontal="left" vertical="center"/>
    </xf>
    <xf numFmtId="188" fontId="39" fillId="10" borderId="0" xfId="0" applyNumberFormat="1" applyFont="1" applyFill="1" applyAlignment="1">
      <alignment horizontal="left" vertical="center"/>
    </xf>
    <xf numFmtId="188" fontId="39" fillId="10" borderId="18" xfId="0" applyNumberFormat="1" applyFont="1" applyFill="1" applyBorder="1" applyAlignment="1">
      <alignment horizontal="left" vertical="center"/>
    </xf>
    <xf numFmtId="0" fontId="13" fillId="2" borderId="0" xfId="0" applyFont="1" applyFill="1" applyAlignment="1">
      <alignment horizontal="left" vertical="center" wrapText="1"/>
    </xf>
    <xf numFmtId="0" fontId="13" fillId="2" borderId="18"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13" borderId="57" xfId="0" applyFont="1" applyFill="1" applyBorder="1" applyAlignment="1">
      <alignment horizontal="center" vertical="center"/>
    </xf>
    <xf numFmtId="0" fontId="13" fillId="13" borderId="56" xfId="0" applyFont="1" applyFill="1" applyBorder="1" applyAlignment="1">
      <alignment horizontal="center" vertical="center"/>
    </xf>
    <xf numFmtId="0" fontId="13" fillId="13" borderId="48"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4"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6" xfId="0" applyFont="1" applyFill="1" applyBorder="1" applyAlignment="1">
      <alignment horizontal="center" vertical="center"/>
    </xf>
    <xf numFmtId="188" fontId="39" fillId="10" borderId="12" xfId="0" applyNumberFormat="1" applyFont="1" applyFill="1" applyBorder="1" applyAlignment="1">
      <alignment horizontal="left" vertical="center"/>
    </xf>
    <xf numFmtId="188" fontId="39" fillId="10" borderId="13" xfId="0" applyNumberFormat="1" applyFont="1" applyFill="1" applyBorder="1" applyAlignment="1">
      <alignment horizontal="left" vertical="center"/>
    </xf>
    <xf numFmtId="188" fontId="39" fillId="10" borderId="3" xfId="0" applyNumberFormat="1" applyFont="1" applyFill="1" applyBorder="1" applyAlignment="1">
      <alignment horizontal="left" vertical="center"/>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189" fontId="13" fillId="12" borderId="67" xfId="0" applyNumberFormat="1" applyFont="1" applyFill="1" applyBorder="1" applyAlignment="1">
      <alignment horizontal="center" vertical="center"/>
    </xf>
    <xf numFmtId="189" fontId="13" fillId="12" borderId="54" xfId="0" applyNumberFormat="1" applyFont="1" applyFill="1" applyBorder="1" applyAlignment="1">
      <alignment horizontal="center" vertical="center"/>
    </xf>
    <xf numFmtId="189" fontId="13" fillId="12" borderId="80" xfId="0" applyNumberFormat="1" applyFont="1" applyFill="1" applyBorder="1" applyAlignment="1">
      <alignment horizontal="center" vertical="center"/>
    </xf>
    <xf numFmtId="0" fontId="13" fillId="0" borderId="17"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9" xfId="0" applyFont="1" applyBorder="1" applyAlignment="1">
      <alignment horizontal="left" vertical="center" wrapText="1"/>
    </xf>
    <xf numFmtId="0" fontId="13" fillId="2" borderId="2" xfId="0" applyFont="1" applyFill="1" applyBorder="1" applyAlignment="1">
      <alignment horizontal="left" vertical="center"/>
    </xf>
    <xf numFmtId="0" fontId="13" fillId="2" borderId="6" xfId="0" applyFont="1" applyFill="1" applyBorder="1" applyAlignment="1">
      <alignment horizontal="left" vertical="center"/>
    </xf>
    <xf numFmtId="0" fontId="13" fillId="2" borderId="9" xfId="0" applyFont="1" applyFill="1" applyBorder="1" applyAlignment="1">
      <alignment horizontal="left" vertical="center"/>
    </xf>
    <xf numFmtId="189" fontId="13" fillId="12" borderId="57" xfId="0" applyNumberFormat="1" applyFont="1" applyFill="1" applyBorder="1" applyAlignment="1">
      <alignment horizontal="center" vertical="center" wrapText="1"/>
    </xf>
    <xf numFmtId="189" fontId="13" fillId="12" borderId="48" xfId="0" applyNumberFormat="1" applyFont="1" applyFill="1" applyBorder="1" applyAlignment="1">
      <alignment horizontal="center" vertical="center" wrapText="1"/>
    </xf>
    <xf numFmtId="9" fontId="13" fillId="2" borderId="7" xfId="8" applyFont="1" applyFill="1" applyBorder="1" applyAlignment="1">
      <alignment horizontal="center" vertical="center"/>
    </xf>
    <xf numFmtId="188" fontId="38" fillId="11" borderId="39" xfId="0" applyNumberFormat="1" applyFont="1" applyFill="1" applyBorder="1" applyAlignment="1">
      <alignment horizontal="center" vertical="center" textRotation="255"/>
    </xf>
    <xf numFmtId="188" fontId="38" fillId="11" borderId="40" xfId="0" applyNumberFormat="1" applyFont="1" applyFill="1" applyBorder="1" applyAlignment="1">
      <alignment horizontal="center" vertical="center" textRotation="255"/>
    </xf>
    <xf numFmtId="188" fontId="38" fillId="11" borderId="64" xfId="0" applyNumberFormat="1" applyFont="1" applyFill="1" applyBorder="1" applyAlignment="1">
      <alignment horizontal="center" vertical="center" textRotation="255"/>
    </xf>
    <xf numFmtId="0" fontId="13" fillId="2" borderId="42"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44" xfId="0" applyFont="1" applyFill="1" applyBorder="1" applyAlignment="1">
      <alignment horizontal="left" vertical="center" wrapText="1"/>
    </xf>
    <xf numFmtId="188" fontId="39" fillId="0" borderId="17" xfId="0" applyNumberFormat="1" applyFont="1" applyBorder="1" applyAlignment="1">
      <alignment horizontal="center" vertical="center"/>
    </xf>
    <xf numFmtId="188" fontId="39" fillId="12" borderId="57" xfId="0" applyNumberFormat="1" applyFont="1" applyFill="1" applyBorder="1" applyAlignment="1">
      <alignment horizontal="center" vertical="center" wrapText="1"/>
    </xf>
    <xf numFmtId="188" fontId="39" fillId="12" borderId="48" xfId="0" applyNumberFormat="1" applyFont="1" applyFill="1" applyBorder="1" applyAlignment="1">
      <alignment horizontal="center" vertical="center" wrapText="1"/>
    </xf>
    <xf numFmtId="188" fontId="39" fillId="12" borderId="56" xfId="0" applyNumberFormat="1" applyFont="1" applyFill="1" applyBorder="1" applyAlignment="1">
      <alignment horizontal="center" vertical="center" wrapText="1"/>
    </xf>
    <xf numFmtId="0" fontId="13" fillId="10" borderId="17" xfId="0" applyFont="1" applyFill="1" applyBorder="1" applyAlignment="1">
      <alignment horizontal="center" vertical="center" shrinkToFit="1"/>
    </xf>
    <xf numFmtId="0" fontId="13" fillId="10" borderId="7" xfId="0" applyFont="1" applyFill="1" applyBorder="1" applyAlignment="1">
      <alignment horizontal="center" vertical="center" shrinkToFit="1"/>
    </xf>
    <xf numFmtId="0" fontId="13" fillId="10" borderId="8" xfId="0" applyFont="1" applyFill="1" applyBorder="1" applyAlignment="1">
      <alignment horizontal="center" vertical="center" shrinkToFit="1"/>
    </xf>
    <xf numFmtId="0" fontId="13" fillId="10" borderId="17" xfId="0" applyFont="1" applyFill="1" applyBorder="1" applyAlignment="1">
      <alignment horizontal="center" vertical="center"/>
    </xf>
    <xf numFmtId="0" fontId="13" fillId="10" borderId="7" xfId="0" applyFont="1" applyFill="1" applyBorder="1" applyAlignment="1">
      <alignment horizontal="center" vertical="center"/>
    </xf>
    <xf numFmtId="0" fontId="13" fillId="10" borderId="41" xfId="0" applyFont="1" applyFill="1" applyBorder="1" applyAlignment="1">
      <alignment horizontal="center" vertical="center"/>
    </xf>
    <xf numFmtId="188" fontId="39" fillId="0" borderId="15" xfId="0" applyNumberFormat="1" applyFont="1" applyBorder="1" applyAlignment="1">
      <alignment horizontal="left" vertical="center" wrapText="1"/>
    </xf>
    <xf numFmtId="188" fontId="39" fillId="0" borderId="0" xfId="0" applyNumberFormat="1" applyFont="1" applyAlignment="1">
      <alignment horizontal="left" vertical="center" wrapText="1"/>
    </xf>
    <xf numFmtId="188" fontId="39" fillId="0" borderId="18" xfId="0" applyNumberFormat="1" applyFont="1" applyBorder="1" applyAlignment="1">
      <alignment horizontal="left" vertical="center" wrapText="1"/>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0" fontId="13" fillId="2" borderId="13"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7" xfId="0" applyFont="1" applyFill="1" applyBorder="1" applyAlignment="1">
      <alignment horizontal="left" vertical="center"/>
    </xf>
    <xf numFmtId="0" fontId="13" fillId="2" borderId="8" xfId="0" applyFont="1" applyFill="1" applyBorder="1" applyAlignment="1">
      <alignment horizontal="left" vertical="center"/>
    </xf>
    <xf numFmtId="0" fontId="13" fillId="2" borderId="6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61" xfId="0" applyFont="1" applyFill="1" applyBorder="1" applyAlignment="1">
      <alignment horizontal="left" vertical="center" wrapText="1"/>
    </xf>
    <xf numFmtId="188" fontId="13" fillId="0" borderId="14" xfId="0" applyNumberFormat="1" applyFont="1" applyBorder="1" applyAlignment="1">
      <alignment horizontal="center" vertical="center"/>
    </xf>
    <xf numFmtId="188" fontId="13" fillId="0" borderId="16" xfId="0" applyNumberFormat="1" applyFont="1" applyBorder="1" applyAlignment="1">
      <alignment horizontal="center" vertical="center"/>
    </xf>
    <xf numFmtId="189" fontId="13" fillId="13" borderId="58" xfId="0" applyNumberFormat="1" applyFont="1" applyFill="1" applyBorder="1" applyAlignment="1">
      <alignment horizontal="center" vertical="center"/>
    </xf>
    <xf numFmtId="189" fontId="13" fillId="13" borderId="36" xfId="0" applyNumberFormat="1" applyFont="1" applyFill="1" applyBorder="1" applyAlignment="1">
      <alignment horizontal="center" vertical="center"/>
    </xf>
    <xf numFmtId="189" fontId="13" fillId="13" borderId="59" xfId="0" applyNumberFormat="1" applyFont="1" applyFill="1" applyBorder="1" applyAlignment="1">
      <alignment horizontal="center" vertical="center"/>
    </xf>
    <xf numFmtId="0" fontId="13" fillId="10" borderId="9" xfId="0" applyFont="1" applyFill="1" applyBorder="1" applyAlignment="1">
      <alignment horizontal="center" vertical="center"/>
    </xf>
    <xf numFmtId="189" fontId="13" fillId="13" borderId="67" xfId="0" applyNumberFormat="1" applyFont="1" applyFill="1" applyBorder="1" applyAlignment="1">
      <alignment horizontal="center" vertical="center"/>
    </xf>
    <xf numFmtId="189" fontId="13" fillId="13" borderId="54" xfId="0" applyNumberFormat="1" applyFont="1" applyFill="1" applyBorder="1" applyAlignment="1">
      <alignment horizontal="center" vertical="center"/>
    </xf>
    <xf numFmtId="188" fontId="13" fillId="10" borderId="2" xfId="0" applyNumberFormat="1" applyFont="1" applyFill="1" applyBorder="1" applyAlignment="1">
      <alignment horizontal="left" vertical="center"/>
    </xf>
    <xf numFmtId="188" fontId="13" fillId="10" borderId="6" xfId="0" applyNumberFormat="1" applyFont="1" applyFill="1" applyBorder="1" applyAlignment="1">
      <alignment horizontal="left" vertical="center"/>
    </xf>
    <xf numFmtId="188" fontId="13" fillId="10" borderId="9" xfId="0" applyNumberFormat="1" applyFont="1" applyFill="1" applyBorder="1" applyAlignment="1">
      <alignment horizontal="left" vertical="center"/>
    </xf>
    <xf numFmtId="190" fontId="13" fillId="2" borderId="7" xfId="8" applyNumberFormat="1" applyFont="1" applyFill="1" applyBorder="1" applyAlignment="1">
      <alignment horizontal="center" vertical="center"/>
    </xf>
    <xf numFmtId="38" fontId="13" fillId="13" borderId="58" xfId="9" applyFont="1" applyFill="1" applyBorder="1" applyAlignment="1">
      <alignment horizontal="center" vertical="center"/>
    </xf>
    <xf numFmtId="38" fontId="13" fillId="13" borderId="36" xfId="9" applyFont="1" applyFill="1" applyBorder="1" applyAlignment="1">
      <alignment horizontal="center" vertical="center"/>
    </xf>
    <xf numFmtId="38" fontId="13" fillId="13" borderId="59" xfId="9" applyFont="1" applyFill="1" applyBorder="1" applyAlignment="1">
      <alignment horizontal="center" vertical="center"/>
    </xf>
    <xf numFmtId="38" fontId="13" fillId="13" borderId="57" xfId="9" applyFont="1" applyFill="1" applyBorder="1" applyAlignment="1">
      <alignment horizontal="center" vertical="center"/>
    </xf>
    <xf numFmtId="38" fontId="13" fillId="13" borderId="48" xfId="9" applyFont="1" applyFill="1" applyBorder="1" applyAlignment="1">
      <alignment horizontal="center" vertical="center"/>
    </xf>
    <xf numFmtId="38" fontId="13" fillId="13" borderId="56" xfId="9" applyFont="1" applyFill="1" applyBorder="1" applyAlignment="1">
      <alignment horizontal="center" vertical="center"/>
    </xf>
    <xf numFmtId="0" fontId="13" fillId="0" borderId="61" xfId="0" applyFont="1" applyBorder="1" applyAlignment="1">
      <alignment horizontal="center" vertical="center"/>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26" fillId="14" borderId="0" xfId="0" applyFont="1" applyFill="1" applyAlignment="1">
      <alignment horizontal="left"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0" fontId="0" fillId="3" borderId="13" xfId="0" applyFill="1" applyBorder="1" applyAlignment="1">
      <alignment horizontal="left" vertical="top" wrapText="1"/>
    </xf>
    <xf numFmtId="0" fontId="0" fillId="3" borderId="7" xfId="0" applyFill="1" applyBorder="1" applyAlignment="1">
      <alignment horizontal="left" vertical="top" wrapText="1"/>
    </xf>
    <xf numFmtId="0" fontId="0" fillId="0" borderId="47" xfId="0" applyBorder="1" applyAlignment="1">
      <alignment horizontal="right" vertical="center"/>
    </xf>
    <xf numFmtId="0" fontId="0" fillId="0" borderId="48" xfId="0" applyBorder="1" applyAlignment="1">
      <alignment horizontal="right" vertical="center"/>
    </xf>
    <xf numFmtId="0" fontId="0" fillId="0" borderId="49" xfId="0" applyBorder="1" applyAlignment="1">
      <alignment horizontal="right" vertical="center"/>
    </xf>
    <xf numFmtId="0" fontId="0" fillId="3" borderId="0" xfId="0" applyFill="1" applyAlignment="1">
      <alignment horizontal="center" vertical="center"/>
    </xf>
    <xf numFmtId="0" fontId="0" fillId="3" borderId="45" xfId="0" applyFill="1" applyBorder="1" applyAlignment="1">
      <alignment horizontal="right" vertical="center"/>
    </xf>
    <xf numFmtId="0" fontId="0" fillId="3" borderId="36" xfId="0" applyFill="1" applyBorder="1" applyAlignment="1">
      <alignment horizontal="right" vertical="center"/>
    </xf>
    <xf numFmtId="0" fontId="0" fillId="3" borderId="46" xfId="0" applyFill="1" applyBorder="1" applyAlignment="1">
      <alignment horizontal="right" vertical="center"/>
    </xf>
    <xf numFmtId="0" fontId="0" fillId="0" borderId="1" xfId="0" applyBorder="1" applyAlignment="1">
      <alignment horizontal="center" vertical="center"/>
    </xf>
    <xf numFmtId="0" fontId="0" fillId="0" borderId="68" xfId="0" applyBorder="1" applyAlignment="1">
      <alignment horizontal="center" vertical="center"/>
    </xf>
    <xf numFmtId="0" fontId="0" fillId="0" borderId="72" xfId="0"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68" xfId="0" applyFill="1" applyBorder="1" applyAlignment="1">
      <alignment horizontal="center" vertical="center"/>
    </xf>
    <xf numFmtId="0" fontId="0" fillId="3" borderId="72" xfId="0" applyFill="1" applyBorder="1" applyAlignment="1">
      <alignment horizontal="center" vertical="center"/>
    </xf>
    <xf numFmtId="0" fontId="0" fillId="3" borderId="9" xfId="0" applyFill="1" applyBorder="1" applyAlignment="1">
      <alignment horizontal="center" vertical="center"/>
    </xf>
    <xf numFmtId="0" fontId="0" fillId="0" borderId="1" xfId="0" applyBorder="1" applyAlignment="1">
      <alignment horizontal="center" vertical="center" textRotation="255"/>
    </xf>
    <xf numFmtId="0" fontId="0" fillId="0" borderId="75" xfId="0" applyBorder="1" applyAlignment="1">
      <alignment horizontal="center" vertical="center"/>
    </xf>
    <xf numFmtId="0" fontId="0" fillId="3" borderId="27" xfId="0" applyFill="1" applyBorder="1" applyAlignment="1">
      <alignment horizontal="center" vertical="center" wrapText="1"/>
    </xf>
    <xf numFmtId="0" fontId="0" fillId="0" borderId="27" xfId="0" applyBorder="1" applyAlignment="1">
      <alignment horizontal="center" vertical="center" wrapText="1"/>
    </xf>
    <xf numFmtId="0" fontId="0" fillId="3" borderId="51" xfId="0" applyFill="1" applyBorder="1" applyAlignment="1">
      <alignment horizontal="right" vertical="center"/>
    </xf>
    <xf numFmtId="0" fontId="0" fillId="3" borderId="52" xfId="0" applyFill="1" applyBorder="1" applyAlignment="1">
      <alignment horizontal="right" vertical="center"/>
    </xf>
    <xf numFmtId="0" fontId="0" fillId="3" borderId="53" xfId="0" applyFill="1" applyBorder="1" applyAlignment="1">
      <alignment horizontal="right" vertical="center"/>
    </xf>
    <xf numFmtId="0" fontId="0" fillId="0" borderId="73" xfId="0" applyBorder="1" applyAlignment="1">
      <alignment horizontal="center" vertical="center"/>
    </xf>
    <xf numFmtId="0" fontId="0" fillId="0" borderId="74" xfId="0" applyBorder="1" applyAlignment="1">
      <alignment horizontal="center" vertical="center"/>
    </xf>
    <xf numFmtId="0" fontId="22" fillId="0" borderId="25" xfId="4" applyFont="1" applyBorder="1" applyAlignment="1">
      <alignment horizontal="left" vertical="center" wrapText="1"/>
    </xf>
    <xf numFmtId="0" fontId="22" fillId="0" borderId="9" xfId="4" applyFont="1" applyBorder="1" applyAlignment="1">
      <alignment horizontal="left" vertical="center" wrapText="1"/>
    </xf>
    <xf numFmtId="0" fontId="25" fillId="0" borderId="0" xfId="4" applyFont="1" applyAlignment="1">
      <alignment horizontal="center" vertical="center" wrapText="1"/>
    </xf>
    <xf numFmtId="0" fontId="23" fillId="0" borderId="0" xfId="4" applyFont="1" applyAlignment="1">
      <alignment horizontal="left" vertical="center" wrapText="1" indent="2"/>
    </xf>
    <xf numFmtId="0" fontId="22" fillId="0" borderId="22"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9" xfId="4" applyFont="1" applyBorder="1" applyAlignment="1">
      <alignment horizontal="left" vertical="center" wrapText="1"/>
    </xf>
    <xf numFmtId="0" fontId="22" fillId="0" borderId="30" xfId="4" applyFont="1" applyBorder="1" applyAlignment="1">
      <alignment horizontal="left" vertical="center" wrapText="1"/>
    </xf>
    <xf numFmtId="0" fontId="12" fillId="0" borderId="25" xfId="4" applyFont="1" applyBorder="1" applyAlignment="1">
      <alignment horizontal="left" vertical="center" wrapText="1"/>
    </xf>
    <xf numFmtId="0" fontId="12" fillId="0" borderId="9" xfId="4" applyFont="1" applyBorder="1" applyAlignment="1">
      <alignment horizontal="left" vertical="center" wrapText="1"/>
    </xf>
    <xf numFmtId="0" fontId="22" fillId="0" borderId="6" xfId="4" applyFont="1" applyBorder="1" applyAlignment="1">
      <alignment horizontal="left" vertical="center" wrapText="1"/>
    </xf>
    <xf numFmtId="0" fontId="22" fillId="0" borderId="69" xfId="4" applyFont="1" applyBorder="1" applyAlignment="1">
      <alignment horizontal="left" vertical="center" wrapText="1"/>
    </xf>
    <xf numFmtId="0" fontId="22" fillId="0" borderId="61" xfId="4" applyFont="1" applyBorder="1" applyAlignment="1">
      <alignment horizontal="left" vertical="center" wrapText="1"/>
    </xf>
    <xf numFmtId="0" fontId="22" fillId="0" borderId="0" xfId="4" applyFont="1" applyAlignment="1">
      <alignment horizontal="center" vertical="center" wrapText="1"/>
    </xf>
    <xf numFmtId="0" fontId="22" fillId="0" borderId="0" xfId="4" applyFont="1" applyAlignment="1">
      <alignment horizontal="center" vertical="center"/>
    </xf>
    <xf numFmtId="0" fontId="22" fillId="0" borderId="10" xfId="4" applyFont="1" applyBorder="1" applyAlignment="1">
      <alignment horizontal="center" vertical="center" wrapText="1"/>
    </xf>
    <xf numFmtId="0" fontId="12" fillId="0" borderId="6" xfId="4" applyFont="1" applyBorder="1" applyAlignment="1">
      <alignment horizontal="left" vertical="center" wrapText="1"/>
    </xf>
    <xf numFmtId="0" fontId="22" fillId="0" borderId="28" xfId="4" applyFont="1" applyBorder="1" applyAlignment="1">
      <alignment horizontal="left" vertical="center" wrapText="1"/>
    </xf>
    <xf numFmtId="0" fontId="22" fillId="0" borderId="24" xfId="4" applyFont="1" applyBorder="1" applyAlignment="1">
      <alignment horizontal="left" vertical="center" wrapText="1"/>
    </xf>
    <xf numFmtId="0" fontId="21" fillId="0" borderId="2" xfId="4" applyFont="1" applyBorder="1">
      <alignment vertical="center"/>
    </xf>
    <xf numFmtId="0" fontId="21" fillId="0" borderId="6" xfId="4" applyFont="1" applyBorder="1">
      <alignment vertical="center"/>
    </xf>
    <xf numFmtId="0" fontId="21" fillId="0" borderId="9" xfId="4" applyFont="1" applyBorder="1">
      <alignment vertical="center"/>
    </xf>
    <xf numFmtId="178" fontId="27" fillId="3" borderId="2" xfId="4" applyNumberFormat="1" applyFont="1" applyFill="1" applyBorder="1" applyAlignment="1">
      <alignment horizontal="center" vertical="center"/>
    </xf>
    <xf numFmtId="178" fontId="27" fillId="3" borderId="9" xfId="4" applyNumberFormat="1" applyFont="1" applyFill="1" applyBorder="1" applyAlignment="1">
      <alignment horizontal="center" vertical="center"/>
    </xf>
    <xf numFmtId="0" fontId="50" fillId="0" borderId="0" xfId="4" applyFont="1" applyAlignment="1">
      <alignment horizontal="center" vertical="center"/>
    </xf>
    <xf numFmtId="0" fontId="51" fillId="0" borderId="0" xfId="4" applyFont="1" applyAlignment="1">
      <alignment horizontal="center" vertical="center"/>
    </xf>
    <xf numFmtId="38" fontId="28" fillId="3" borderId="7" xfId="3" applyFont="1" applyFill="1" applyBorder="1" applyAlignment="1">
      <alignment horizontal="center" vertical="center"/>
    </xf>
    <xf numFmtId="0" fontId="32" fillId="0" borderId="31" xfId="4" applyFont="1" applyBorder="1" applyAlignment="1">
      <alignment vertical="center" wrapText="1"/>
    </xf>
    <xf numFmtId="0" fontId="32" fillId="0" borderId="32" xfId="4" applyFont="1" applyBorder="1" applyAlignment="1">
      <alignment vertical="center" wrapText="1"/>
    </xf>
    <xf numFmtId="0" fontId="32" fillId="0" borderId="33" xfId="4" applyFont="1" applyBorder="1" applyAlignment="1">
      <alignment vertical="center" wrapText="1"/>
    </xf>
    <xf numFmtId="0" fontId="31" fillId="0" borderId="0" xfId="4" applyFont="1" applyAlignment="1">
      <alignment vertical="center" wrapText="1"/>
    </xf>
    <xf numFmtId="0" fontId="31" fillId="3" borderId="7" xfId="4" applyFont="1" applyFill="1" applyBorder="1" applyAlignment="1">
      <alignment horizontal="center" vertical="center"/>
    </xf>
    <xf numFmtId="0" fontId="32" fillId="0" borderId="31" xfId="4" applyFont="1" applyBorder="1">
      <alignment vertical="center"/>
    </xf>
    <xf numFmtId="0" fontId="32" fillId="0" borderId="32" xfId="4" applyFont="1" applyBorder="1">
      <alignment vertical="center"/>
    </xf>
    <xf numFmtId="0" fontId="32" fillId="0" borderId="33" xfId="4" applyFont="1" applyBorder="1">
      <alignment vertical="center"/>
    </xf>
    <xf numFmtId="0" fontId="21" fillId="0" borderId="12" xfId="4" applyFont="1" applyBorder="1" applyAlignment="1">
      <alignment vertical="center" wrapText="1"/>
    </xf>
    <xf numFmtId="0" fontId="21" fillId="0" borderId="13" xfId="4" applyFont="1" applyBorder="1" applyAlignment="1">
      <alignment vertical="center" wrapText="1"/>
    </xf>
    <xf numFmtId="0" fontId="21" fillId="0" borderId="3" xfId="4" applyFont="1" applyBorder="1" applyAlignment="1">
      <alignment vertical="center" wrapText="1"/>
    </xf>
    <xf numFmtId="0" fontId="21" fillId="0" borderId="2" xfId="4" applyFont="1" applyBorder="1" applyAlignment="1">
      <alignment horizontal="center" vertical="center"/>
    </xf>
    <xf numFmtId="0" fontId="21" fillId="0" borderId="9" xfId="4" applyFont="1" applyBorder="1" applyAlignment="1">
      <alignment horizontal="center" vertical="center"/>
    </xf>
    <xf numFmtId="177" fontId="27" fillId="3" borderId="2" xfId="4" applyNumberFormat="1" applyFont="1" applyFill="1" applyBorder="1" applyAlignment="1">
      <alignment horizontal="center" vertical="center"/>
    </xf>
    <xf numFmtId="177" fontId="27" fillId="3" borderId="9" xfId="4" applyNumberFormat="1" applyFont="1" applyFill="1" applyBorder="1" applyAlignment="1">
      <alignment horizontal="center" vertical="center"/>
    </xf>
    <xf numFmtId="0" fontId="33" fillId="0" borderId="0" xfId="4" applyFont="1" applyAlignment="1">
      <alignment horizontal="justify" vertical="top" wrapText="1"/>
    </xf>
    <xf numFmtId="38" fontId="27" fillId="3" borderId="2" xfId="4" applyNumberFormat="1" applyFont="1" applyFill="1" applyBorder="1" applyAlignment="1">
      <alignment horizontal="center" vertical="center"/>
    </xf>
    <xf numFmtId="0" fontId="27" fillId="3" borderId="9" xfId="4" applyFont="1" applyFill="1" applyBorder="1" applyAlignment="1">
      <alignment horizontal="center" vertical="center"/>
    </xf>
    <xf numFmtId="0" fontId="53" fillId="0" borderId="0" xfId="4" applyFont="1" applyAlignment="1">
      <alignment horizontal="left" vertical="top" wrapText="1"/>
    </xf>
    <xf numFmtId="0" fontId="10" fillId="0" borderId="6" xfId="4" applyFont="1" applyBorder="1" applyAlignment="1">
      <alignment horizontal="left" vertical="center"/>
    </xf>
    <xf numFmtId="0" fontId="10" fillId="0" borderId="9" xfId="4" applyFont="1" applyBorder="1" applyAlignment="1">
      <alignment horizontal="left" vertical="center"/>
    </xf>
    <xf numFmtId="0" fontId="21" fillId="0" borderId="12" xfId="4" applyFont="1" applyBorder="1" applyAlignment="1">
      <alignment horizontal="left" vertical="center"/>
    </xf>
    <xf numFmtId="0" fontId="21" fillId="0" borderId="6" xfId="4" applyFont="1" applyBorder="1" applyAlignment="1">
      <alignment horizontal="left" vertical="center"/>
    </xf>
    <xf numFmtId="0" fontId="21" fillId="0" borderId="9" xfId="4" applyFont="1" applyBorder="1" applyAlignment="1">
      <alignment horizontal="left" vertical="center"/>
    </xf>
    <xf numFmtId="0" fontId="32" fillId="0" borderId="31" xfId="4" applyFont="1" applyBorder="1" applyAlignment="1">
      <alignment horizontal="left" vertical="top" wrapText="1"/>
    </xf>
    <xf numFmtId="0" fontId="32" fillId="0" borderId="32" xfId="4" applyFont="1" applyBorder="1" applyAlignment="1">
      <alignment horizontal="left" vertical="top"/>
    </xf>
    <xf numFmtId="0" fontId="32" fillId="0" borderId="33" xfId="4" applyFont="1" applyBorder="1" applyAlignment="1">
      <alignment horizontal="left" vertical="top"/>
    </xf>
    <xf numFmtId="179" fontId="27" fillId="3" borderId="2" xfId="4" applyNumberFormat="1" applyFont="1" applyFill="1" applyBorder="1" applyAlignment="1">
      <alignment horizontal="center" vertical="center"/>
    </xf>
    <xf numFmtId="179" fontId="27" fillId="3" borderId="9" xfId="4" applyNumberFormat="1" applyFont="1" applyFill="1" applyBorder="1" applyAlignment="1">
      <alignment horizontal="center" vertical="center"/>
    </xf>
    <xf numFmtId="0" fontId="32" fillId="0" borderId="31" xfId="4" applyFont="1" applyBorder="1" applyAlignment="1">
      <alignment vertical="top" wrapText="1"/>
    </xf>
    <xf numFmtId="0" fontId="32" fillId="0" borderId="32" xfId="4" applyFont="1" applyBorder="1" applyAlignment="1">
      <alignment vertical="top" wrapText="1"/>
    </xf>
    <xf numFmtId="0" fontId="32" fillId="0" borderId="33" xfId="4" applyFont="1" applyBorder="1" applyAlignment="1">
      <alignment vertical="top" wrapText="1"/>
    </xf>
    <xf numFmtId="0" fontId="34" fillId="5" borderId="0" xfId="4" applyFont="1" applyFill="1" applyAlignment="1">
      <alignment horizontal="center" vertical="center"/>
    </xf>
    <xf numFmtId="182" fontId="26" fillId="4" borderId="22" xfId="3" applyNumberFormat="1" applyFont="1" applyFill="1" applyBorder="1" applyAlignment="1">
      <alignment horizontal="center" vertical="center"/>
    </xf>
    <xf numFmtId="182" fontId="26" fillId="4" borderId="11" xfId="3" applyNumberFormat="1" applyFont="1" applyFill="1" applyBorder="1" applyAlignment="1">
      <alignment horizontal="center" vertical="center"/>
    </xf>
    <xf numFmtId="183" fontId="26" fillId="4" borderId="22" xfId="3" applyNumberFormat="1" applyFont="1" applyFill="1" applyBorder="1" applyAlignment="1">
      <alignment horizontal="center" vertical="center"/>
    </xf>
    <xf numFmtId="183" fontId="26" fillId="4" borderId="11" xfId="3" applyNumberFormat="1" applyFont="1" applyFill="1" applyBorder="1" applyAlignment="1">
      <alignment horizontal="center" vertical="center"/>
    </xf>
    <xf numFmtId="38" fontId="26" fillId="4" borderId="22" xfId="3" applyFont="1" applyFill="1" applyBorder="1" applyAlignment="1">
      <alignment horizontal="center" vertical="center"/>
    </xf>
    <xf numFmtId="38" fontId="26" fillId="4" borderId="11" xfId="3" applyFont="1" applyFill="1" applyBorder="1" applyAlignment="1">
      <alignment horizontal="center" vertical="center"/>
    </xf>
    <xf numFmtId="0" fontId="19" fillId="6" borderId="0" xfId="4" applyFont="1" applyFill="1" applyAlignment="1">
      <alignment horizontal="center" vertical="center"/>
    </xf>
    <xf numFmtId="0" fontId="19" fillId="6" borderId="0" xfId="4" applyFont="1" applyFill="1" applyAlignment="1">
      <alignment horizontal="center" vertical="center" wrapText="1"/>
    </xf>
    <xf numFmtId="0" fontId="0" fillId="15" borderId="14" xfId="0" applyFill="1" applyBorder="1" applyAlignment="1">
      <alignment horizontal="center" vertical="center" wrapText="1"/>
    </xf>
    <xf numFmtId="0" fontId="0" fillId="15" borderId="16" xfId="0" applyFill="1" applyBorder="1" applyAlignment="1">
      <alignment horizontal="center" vertical="center" wrapText="1"/>
    </xf>
    <xf numFmtId="0" fontId="0" fillId="15" borderId="12" xfId="0" applyFill="1" applyBorder="1" applyAlignment="1">
      <alignment horizontal="center" vertical="center" wrapText="1"/>
    </xf>
    <xf numFmtId="0" fontId="0" fillId="15" borderId="3" xfId="0" applyFill="1" applyBorder="1" applyAlignment="1">
      <alignment horizontal="center" vertical="center" wrapText="1"/>
    </xf>
    <xf numFmtId="0" fontId="9" fillId="15" borderId="12" xfId="0" applyFont="1" applyFill="1" applyBorder="1" applyAlignment="1">
      <alignment horizontal="center" vertical="center"/>
    </xf>
    <xf numFmtId="0" fontId="9" fillId="15" borderId="13" xfId="0" applyFont="1" applyFill="1" applyBorder="1" applyAlignment="1">
      <alignment horizontal="center" vertical="center"/>
    </xf>
    <xf numFmtId="0" fontId="9" fillId="15" borderId="3" xfId="0" applyFont="1" applyFill="1" applyBorder="1" applyAlignment="1">
      <alignment horizontal="center" vertical="center"/>
    </xf>
    <xf numFmtId="0" fontId="9" fillId="15" borderId="12" xfId="0" applyFont="1" applyFill="1" applyBorder="1" applyAlignment="1">
      <alignment horizontal="center" vertical="center" wrapText="1"/>
    </xf>
    <xf numFmtId="0" fontId="9" fillId="15" borderId="9"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5" borderId="16" xfId="0" applyFont="1" applyFill="1" applyBorder="1" applyAlignment="1">
      <alignment horizontal="center" vertical="center" wrapText="1"/>
    </xf>
    <xf numFmtId="0" fontId="0" fillId="15" borderId="2" xfId="0" applyFill="1" applyBorder="1" applyAlignment="1">
      <alignment horizontal="center" vertical="center" wrapText="1"/>
    </xf>
    <xf numFmtId="0" fontId="0" fillId="15" borderId="9"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6" xfId="0" applyFill="1" applyBorder="1" applyAlignment="1">
      <alignment horizontal="center" vertical="center" wrapText="1"/>
    </xf>
    <xf numFmtId="0" fontId="0" fillId="15" borderId="13" xfId="0" applyFill="1" applyBorder="1" applyAlignment="1">
      <alignment horizontal="center" vertical="center" wrapText="1"/>
    </xf>
    <xf numFmtId="0" fontId="0" fillId="15" borderId="15" xfId="0" applyFill="1" applyBorder="1" applyAlignment="1">
      <alignment horizontal="center" vertical="center" wrapText="1"/>
    </xf>
    <xf numFmtId="0" fontId="0" fillId="15" borderId="0" xfId="0" applyFill="1" applyAlignment="1">
      <alignment horizontal="center" vertical="center" wrapText="1"/>
    </xf>
    <xf numFmtId="0" fontId="0" fillId="15" borderId="18" xfId="0" applyFill="1" applyBorder="1" applyAlignment="1">
      <alignment horizontal="center" vertical="center" wrapText="1"/>
    </xf>
    <xf numFmtId="0" fontId="9" fillId="15" borderId="1"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0" fillId="15" borderId="12" xfId="0" applyFill="1" applyBorder="1" applyAlignment="1">
      <alignment horizontal="center" vertical="center"/>
    </xf>
    <xf numFmtId="0" fontId="0" fillId="15" borderId="13" xfId="0" applyFill="1" applyBorder="1" applyAlignment="1">
      <alignment horizontal="center" vertical="center"/>
    </xf>
    <xf numFmtId="0" fontId="0" fillId="15" borderId="3" xfId="0" applyFill="1" applyBorder="1" applyAlignment="1">
      <alignment horizontal="center" vertical="center"/>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9" fillId="15" borderId="19" xfId="0" applyFont="1" applyFill="1" applyBorder="1" applyAlignment="1">
      <alignment horizontal="center" vertical="center" wrapText="1"/>
    </xf>
    <xf numFmtId="0" fontId="0" fillId="15" borderId="2" xfId="0" applyFill="1" applyBorder="1" applyAlignment="1">
      <alignment horizontal="center" vertical="center"/>
    </xf>
    <xf numFmtId="0" fontId="0" fillId="15" borderId="6" xfId="0" applyFill="1" applyBorder="1" applyAlignment="1">
      <alignment horizontal="center" vertical="center"/>
    </xf>
    <xf numFmtId="0" fontId="0" fillId="15" borderId="9" xfId="0" applyFill="1" applyBorder="1" applyAlignment="1">
      <alignment horizontal="center" vertical="center"/>
    </xf>
    <xf numFmtId="0" fontId="55" fillId="15" borderId="7" xfId="0" applyFont="1" applyFill="1" applyBorder="1" applyAlignment="1">
      <alignment horizontal="center" vertical="center" wrapText="1"/>
    </xf>
    <xf numFmtId="188" fontId="13" fillId="2" borderId="14" xfId="0" applyNumberFormat="1" applyFont="1" applyFill="1" applyBorder="1" applyAlignment="1">
      <alignment horizontal="center" vertical="center"/>
    </xf>
    <xf numFmtId="188" fontId="13" fillId="2" borderId="12" xfId="0" applyNumberFormat="1" applyFont="1" applyFill="1" applyBorder="1" applyAlignment="1">
      <alignment horizontal="left" vertical="center" wrapText="1"/>
    </xf>
    <xf numFmtId="188" fontId="13" fillId="2" borderId="13" xfId="0" applyNumberFormat="1" applyFont="1" applyFill="1" applyBorder="1" applyAlignment="1">
      <alignment horizontal="left" vertical="center" wrapText="1"/>
    </xf>
    <xf numFmtId="188" fontId="13" fillId="2" borderId="3" xfId="0" applyNumberFormat="1" applyFont="1" applyFill="1" applyBorder="1" applyAlignment="1">
      <alignment horizontal="left" vertical="center" wrapText="1"/>
    </xf>
    <xf numFmtId="188" fontId="13" fillId="2" borderId="16" xfId="0" applyNumberFormat="1" applyFont="1" applyFill="1" applyBorder="1" applyAlignment="1">
      <alignment horizontal="center" vertical="center"/>
    </xf>
    <xf numFmtId="188" fontId="13" fillId="2" borderId="17" xfId="0" applyNumberFormat="1" applyFont="1" applyFill="1" applyBorder="1" applyAlignment="1">
      <alignment horizontal="left" vertical="center" wrapText="1"/>
    </xf>
    <xf numFmtId="188" fontId="13" fillId="2" borderId="7" xfId="0" applyNumberFormat="1" applyFont="1" applyFill="1" applyBorder="1" applyAlignment="1">
      <alignment horizontal="left" vertical="center" wrapText="1"/>
    </xf>
    <xf numFmtId="188" fontId="13" fillId="2" borderId="8" xfId="0" applyNumberFormat="1" applyFont="1" applyFill="1" applyBorder="1" applyAlignment="1">
      <alignment horizontal="left" vertical="center" wrapText="1"/>
    </xf>
    <xf numFmtId="0" fontId="10" fillId="0" borderId="12" xfId="4" applyFont="1" applyBorder="1" applyAlignment="1">
      <alignment horizontal="left" vertical="center"/>
    </xf>
    <xf numFmtId="0" fontId="21" fillId="3" borderId="1" xfId="4" applyFont="1" applyFill="1" applyBorder="1">
      <alignment vertical="center"/>
    </xf>
  </cellXfs>
  <cellStyles count="15">
    <cellStyle name="パーセント" xfId="8" builtinId="5"/>
    <cellStyle name="パーセント 2" xfId="10" xr:uid="{E73097DD-F237-48A7-94E2-E29FD59AC8B3}"/>
    <cellStyle name="パーセント 3" xfId="12" xr:uid="{4590F601-A866-4C50-91D1-1F6DF7EC2B70}"/>
    <cellStyle name="パーセント 4" xfId="13" xr:uid="{76882790-208D-4D04-8F7C-1B3FCA774911}"/>
    <cellStyle name="ハイパーリンク" xfId="14" builtinId="8"/>
    <cellStyle name="ハイパーリンク 2" xfId="1" xr:uid="{00000000-0005-0000-0000-000001000000}"/>
    <cellStyle name="ハイパーリンク 2 2" xfId="2" xr:uid="{00000000-0005-0000-0000-000002000000}"/>
    <cellStyle name="ハイパーリンク 3" xfId="7" xr:uid="{80BD06CC-B21E-40F7-A9D5-CAF07F490F13}"/>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 4" xfId="6" xr:uid="{EF10309A-D1E5-469B-AAFB-2C7A0BA6098E}"/>
    <cellStyle name="標準 4 2" xfId="11" xr:uid="{A9B0B069-6914-4600-80C8-213000876DA0}"/>
  </cellStyles>
  <dxfs count="2">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A2EFFE"/>
      <color rgb="FFA1E6FF"/>
      <color rgb="FFE0E8B8"/>
      <color rgb="FF0D9FB3"/>
      <color rgb="FF03C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130969</xdr:colOff>
      <xdr:row>124</xdr:row>
      <xdr:rowOff>23813</xdr:rowOff>
    </xdr:from>
    <xdr:to>
      <xdr:col>5</xdr:col>
      <xdr:colOff>0</xdr:colOff>
      <xdr:row>125</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124</xdr:row>
      <xdr:rowOff>0</xdr:rowOff>
    </xdr:from>
    <xdr:to>
      <xdr:col>25</xdr:col>
      <xdr:colOff>95250</xdr:colOff>
      <xdr:row>125</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130</xdr:row>
      <xdr:rowOff>23812</xdr:rowOff>
    </xdr:from>
    <xdr:to>
      <xdr:col>5</xdr:col>
      <xdr:colOff>23812</xdr:colOff>
      <xdr:row>131</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129</xdr:row>
      <xdr:rowOff>285750</xdr:rowOff>
    </xdr:from>
    <xdr:to>
      <xdr:col>25</xdr:col>
      <xdr:colOff>95252</xdr:colOff>
      <xdr:row>131</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4B03D551-0CF5-4891-ADE1-56B369CE43C7}"/>
            </a:ext>
          </a:extLst>
        </xdr:cNvPr>
        <xdr:cNvSpPr/>
      </xdr:nvSpPr>
      <xdr:spPr>
        <a:xfrm>
          <a:off x="621030" y="1990090"/>
          <a:ext cx="552946"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AA2BEB71-636E-4F66-A519-ABE9E62C7B15}"/>
            </a:ext>
          </a:extLst>
        </xdr:cNvPr>
        <xdr:cNvSpPr/>
      </xdr:nvSpPr>
      <xdr:spPr>
        <a:xfrm>
          <a:off x="287718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9586AF8F-FAC4-4285-96C5-9CBB3852B0D2}"/>
            </a:ext>
          </a:extLst>
        </xdr:cNvPr>
        <xdr:cNvSpPr/>
      </xdr:nvSpPr>
      <xdr:spPr>
        <a:xfrm>
          <a:off x="5078730"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249DD1EA-6713-4885-B4FE-1FF5202A7C2C}"/>
            </a:ext>
          </a:extLst>
        </xdr:cNvPr>
        <xdr:cNvSpPr/>
      </xdr:nvSpPr>
      <xdr:spPr>
        <a:xfrm>
          <a:off x="7279005" y="1990090"/>
          <a:ext cx="559855"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E3D14180-AC89-45BA-B176-138BF4095F3E}"/>
            </a:ext>
          </a:extLst>
        </xdr:cNvPr>
        <xdr:cNvSpPr/>
      </xdr:nvSpPr>
      <xdr:spPr>
        <a:xfrm>
          <a:off x="9773285" y="1964690"/>
          <a:ext cx="532492"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1B034D79-8298-492B-8253-B30043F727F3}"/>
            </a:ext>
          </a:extLst>
        </xdr:cNvPr>
        <xdr:cNvSpPr/>
      </xdr:nvSpPr>
      <xdr:spPr>
        <a:xfrm>
          <a:off x="12212955" y="1964690"/>
          <a:ext cx="567327"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8903E2B0-D970-4610-840B-5F881F3392A5}"/>
            </a:ext>
          </a:extLst>
        </xdr:cNvPr>
        <xdr:cNvSpPr/>
      </xdr:nvSpPr>
      <xdr:spPr>
        <a:xfrm>
          <a:off x="14651355" y="1990090"/>
          <a:ext cx="538354"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5B5BB0C-6EC0-4F41-885C-00416D197555}"/>
            </a:ext>
          </a:extLst>
        </xdr:cNvPr>
        <xdr:cNvSpPr/>
      </xdr:nvSpPr>
      <xdr:spPr>
        <a:xfrm>
          <a:off x="1714563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FAB1D6E7-4DD6-4263-918C-4EEFBB6CD3F5}"/>
            </a:ext>
          </a:extLst>
        </xdr:cNvPr>
        <xdr:cNvSpPr/>
      </xdr:nvSpPr>
      <xdr:spPr>
        <a:xfrm>
          <a:off x="19642455"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7942-5C21-4541-B94D-D0E0DBC593A8}">
  <sheetPr codeName="Sheet1"/>
  <dimension ref="A1:X50"/>
  <sheetViews>
    <sheetView tabSelected="1" view="pageBreakPreview" zoomScaleNormal="100" zoomScaleSheetLayoutView="100" workbookViewId="0">
      <selection activeCell="AF13" sqref="AF13"/>
    </sheetView>
  </sheetViews>
  <sheetFormatPr defaultColWidth="8.90625" defaultRowHeight="13"/>
  <cols>
    <col min="1" max="41" width="3.81640625" style="29" customWidth="1"/>
    <col min="42" max="16384" width="8.90625" style="29"/>
  </cols>
  <sheetData>
    <row r="1" spans="1:24" ht="41.25" customHeight="1">
      <c r="A1" s="30"/>
      <c r="B1" s="31" t="s">
        <v>577</v>
      </c>
      <c r="C1" s="32"/>
      <c r="D1" s="32"/>
      <c r="E1" s="32"/>
      <c r="F1" s="32"/>
      <c r="G1" s="32"/>
      <c r="H1" s="32"/>
      <c r="I1" s="32"/>
      <c r="J1" s="32"/>
      <c r="K1" s="32"/>
      <c r="L1" s="32"/>
      <c r="M1" s="32"/>
      <c r="N1" s="32"/>
      <c r="O1" s="32"/>
      <c r="P1" s="32"/>
      <c r="Q1" s="32"/>
      <c r="R1" s="32"/>
      <c r="S1" s="32"/>
      <c r="T1" s="32"/>
      <c r="U1" s="32"/>
      <c r="V1" s="32"/>
      <c r="W1" s="32"/>
      <c r="X1" s="30"/>
    </row>
    <row r="2" spans="1:24" ht="32.25" customHeight="1">
      <c r="A2" s="30"/>
      <c r="B2" s="34" t="s">
        <v>532</v>
      </c>
      <c r="C2" s="33"/>
      <c r="D2" s="33"/>
      <c r="E2" s="33"/>
      <c r="F2" s="33"/>
      <c r="G2" s="33"/>
      <c r="H2" s="33"/>
      <c r="I2" s="33"/>
      <c r="J2" s="33"/>
      <c r="K2" s="33"/>
      <c r="L2" s="33"/>
      <c r="M2" s="33"/>
      <c r="N2" s="33"/>
      <c r="O2" s="33"/>
      <c r="P2" s="33"/>
      <c r="Q2" s="33"/>
      <c r="R2" s="33"/>
      <c r="S2" s="33"/>
      <c r="T2" s="33"/>
      <c r="U2" s="33"/>
      <c r="V2" s="33"/>
      <c r="W2" s="33"/>
      <c r="X2" s="30"/>
    </row>
    <row r="3" spans="1:24" ht="22.5" customHeight="1">
      <c r="A3" s="167"/>
      <c r="B3" s="168"/>
      <c r="C3" s="168"/>
      <c r="D3" s="168"/>
      <c r="E3" s="168"/>
      <c r="F3" s="168"/>
      <c r="G3" s="168"/>
      <c r="H3" s="168"/>
      <c r="I3" s="168"/>
      <c r="J3" s="168"/>
      <c r="K3" s="168"/>
      <c r="L3" s="168"/>
      <c r="M3" s="168"/>
      <c r="N3" s="168"/>
      <c r="O3" s="168"/>
      <c r="P3" s="168"/>
      <c r="Q3" s="168"/>
      <c r="R3" s="168"/>
      <c r="S3" s="168"/>
      <c r="T3" s="168"/>
      <c r="U3" s="168"/>
      <c r="V3" s="168"/>
      <c r="W3" s="168"/>
      <c r="X3" s="167"/>
    </row>
    <row r="4" spans="1:24" ht="22.5" customHeight="1">
      <c r="A4" s="167"/>
      <c r="B4" s="250" t="s">
        <v>67</v>
      </c>
      <c r="C4" s="235"/>
      <c r="D4" s="235"/>
      <c r="E4" s="236"/>
      <c r="F4" s="272"/>
      <c r="G4" s="273"/>
      <c r="H4" s="273"/>
      <c r="I4" s="273"/>
      <c r="J4" s="273"/>
      <c r="K4" s="273"/>
      <c r="L4" s="273"/>
      <c r="M4" s="273"/>
      <c r="N4" s="274"/>
      <c r="O4" s="168"/>
      <c r="P4" s="168"/>
      <c r="Q4" s="168"/>
      <c r="R4" s="168"/>
      <c r="S4" s="168"/>
      <c r="T4" s="168"/>
      <c r="U4" s="168"/>
      <c r="V4" s="168"/>
      <c r="W4" s="168"/>
      <c r="X4" s="167"/>
    </row>
    <row r="5" spans="1:24" ht="22.5" customHeight="1">
      <c r="A5" s="167"/>
      <c r="B5" s="255" t="s">
        <v>68</v>
      </c>
      <c r="C5" s="255"/>
      <c r="D5" s="255"/>
      <c r="E5" s="255"/>
      <c r="F5" s="237"/>
      <c r="G5" s="238"/>
      <c r="H5" s="238"/>
      <c r="I5" s="238"/>
      <c r="J5" s="238"/>
      <c r="K5" s="238"/>
      <c r="L5" s="238"/>
      <c r="M5" s="238"/>
      <c r="N5" s="239"/>
      <c r="O5" s="168"/>
      <c r="P5" s="168"/>
      <c r="Q5" s="168"/>
      <c r="R5" s="168"/>
      <c r="S5" s="168"/>
      <c r="T5" s="168"/>
      <c r="U5" s="168"/>
      <c r="V5" s="168"/>
      <c r="W5" s="168"/>
      <c r="X5" s="167"/>
    </row>
    <row r="6" spans="1:24" ht="26.25" customHeight="1">
      <c r="A6" s="167"/>
      <c r="B6" s="275" t="s">
        <v>69</v>
      </c>
      <c r="C6" s="275"/>
      <c r="D6" s="275"/>
      <c r="E6" s="275"/>
      <c r="F6" s="276"/>
      <c r="G6" s="277"/>
      <c r="H6" s="277"/>
      <c r="I6" s="277"/>
      <c r="J6" s="277"/>
      <c r="K6" s="277"/>
      <c r="L6" s="277"/>
      <c r="M6" s="277"/>
      <c r="N6" s="277"/>
      <c r="O6" s="277"/>
      <c r="P6" s="277"/>
      <c r="Q6" s="277"/>
      <c r="R6" s="277"/>
      <c r="S6" s="277"/>
      <c r="T6" s="277"/>
      <c r="U6" s="277"/>
      <c r="V6" s="277"/>
      <c r="W6" s="278"/>
      <c r="X6" s="167"/>
    </row>
    <row r="7" spans="1:24" ht="26.25" customHeight="1">
      <c r="A7" s="167"/>
      <c r="B7" s="234" t="s">
        <v>82</v>
      </c>
      <c r="C7" s="235"/>
      <c r="D7" s="235"/>
      <c r="E7" s="236"/>
      <c r="F7" s="237"/>
      <c r="G7" s="238"/>
      <c r="H7" s="238"/>
      <c r="I7" s="238"/>
      <c r="J7" s="238"/>
      <c r="K7" s="238"/>
      <c r="L7" s="238"/>
      <c r="M7" s="238"/>
      <c r="N7" s="238"/>
      <c r="O7" s="238"/>
      <c r="P7" s="238"/>
      <c r="Q7" s="238"/>
      <c r="R7" s="238"/>
      <c r="S7" s="238"/>
      <c r="T7" s="238"/>
      <c r="U7" s="238"/>
      <c r="V7" s="238"/>
      <c r="W7" s="239"/>
      <c r="X7" s="167"/>
    </row>
    <row r="8" spans="1:24" ht="27" customHeight="1">
      <c r="A8" s="167"/>
      <c r="B8" s="240" t="s">
        <v>70</v>
      </c>
      <c r="C8" s="241"/>
      <c r="D8" s="241"/>
      <c r="E8" s="242"/>
      <c r="F8" s="237"/>
      <c r="G8" s="238"/>
      <c r="H8" s="238"/>
      <c r="I8" s="238"/>
      <c r="J8" s="238"/>
      <c r="K8" s="238"/>
      <c r="L8" s="238"/>
      <c r="M8" s="238"/>
      <c r="N8" s="238"/>
      <c r="O8" s="238"/>
      <c r="P8" s="238"/>
      <c r="Q8" s="238"/>
      <c r="R8" s="238"/>
      <c r="S8" s="238"/>
      <c r="T8" s="238"/>
      <c r="U8" s="238"/>
      <c r="V8" s="238"/>
      <c r="W8" s="239"/>
      <c r="X8" s="167"/>
    </row>
    <row r="9" spans="1:24" ht="22.5" customHeight="1">
      <c r="A9" s="167"/>
      <c r="B9" s="243" t="s">
        <v>71</v>
      </c>
      <c r="C9" s="243"/>
      <c r="D9" s="243"/>
      <c r="E9" s="243"/>
      <c r="F9" s="244"/>
      <c r="G9" s="245"/>
      <c r="H9" s="245"/>
      <c r="I9" s="246"/>
      <c r="J9" s="167"/>
      <c r="K9" s="167"/>
      <c r="L9" s="167"/>
      <c r="M9" s="167"/>
      <c r="N9" s="167"/>
      <c r="O9" s="167"/>
      <c r="P9" s="167"/>
      <c r="Q9" s="167"/>
      <c r="R9" s="167"/>
      <c r="S9" s="167"/>
      <c r="T9" s="167"/>
      <c r="U9" s="167"/>
      <c r="V9" s="167"/>
      <c r="W9" s="167"/>
      <c r="X9" s="167"/>
    </row>
    <row r="10" spans="1:24" ht="22.5" customHeight="1">
      <c r="A10" s="167"/>
      <c r="B10" s="250" t="s">
        <v>83</v>
      </c>
      <c r="C10" s="235"/>
      <c r="D10" s="235"/>
      <c r="E10" s="236"/>
      <c r="F10" s="247"/>
      <c r="G10" s="248"/>
      <c r="H10" s="248"/>
      <c r="I10" s="249"/>
      <c r="J10" s="167"/>
      <c r="K10" s="167"/>
      <c r="L10" s="167"/>
      <c r="M10" s="167"/>
      <c r="N10" s="167"/>
      <c r="O10" s="167"/>
      <c r="P10" s="167"/>
      <c r="Q10" s="167"/>
      <c r="R10" s="167"/>
      <c r="S10" s="167"/>
      <c r="T10" s="167"/>
      <c r="U10" s="167"/>
      <c r="V10" s="167"/>
      <c r="W10" s="167"/>
      <c r="X10" s="167"/>
    </row>
    <row r="11" spans="1:24" ht="22.5" customHeight="1">
      <c r="A11" s="167"/>
      <c r="B11" s="260" t="s">
        <v>72</v>
      </c>
      <c r="C11" s="261"/>
      <c r="D11" s="261"/>
      <c r="E11" s="262"/>
      <c r="F11" s="266"/>
      <c r="G11" s="266"/>
      <c r="H11" s="266"/>
      <c r="I11" s="266"/>
      <c r="J11" s="266"/>
      <c r="K11" s="266"/>
      <c r="L11" s="266"/>
      <c r="M11" s="266"/>
      <c r="N11" s="266"/>
      <c r="O11" s="266"/>
      <c r="P11" s="266"/>
      <c r="Q11" s="266"/>
      <c r="R11" s="266"/>
      <c r="S11" s="266"/>
      <c r="T11" s="266"/>
      <c r="U11" s="266"/>
      <c r="V11" s="266"/>
      <c r="W11" s="266"/>
      <c r="X11" s="167"/>
    </row>
    <row r="12" spans="1:24" ht="22.5" customHeight="1">
      <c r="A12" s="167"/>
      <c r="B12" s="263"/>
      <c r="C12" s="264"/>
      <c r="D12" s="264"/>
      <c r="E12" s="265"/>
      <c r="F12" s="266"/>
      <c r="G12" s="266"/>
      <c r="H12" s="266"/>
      <c r="I12" s="266"/>
      <c r="J12" s="266"/>
      <c r="K12" s="266"/>
      <c r="L12" s="266"/>
      <c r="M12" s="266"/>
      <c r="N12" s="266"/>
      <c r="O12" s="266"/>
      <c r="P12" s="266"/>
      <c r="Q12" s="266"/>
      <c r="R12" s="266"/>
      <c r="S12" s="266"/>
      <c r="T12" s="266"/>
      <c r="U12" s="266"/>
      <c r="V12" s="266"/>
      <c r="W12" s="266"/>
      <c r="X12" s="167"/>
    </row>
    <row r="13" spans="1:24" ht="22.5" customHeight="1">
      <c r="A13" s="167"/>
      <c r="B13" s="255" t="s">
        <v>73</v>
      </c>
      <c r="C13" s="255"/>
      <c r="D13" s="255"/>
      <c r="E13" s="255"/>
      <c r="F13" s="267"/>
      <c r="G13" s="268"/>
      <c r="H13" s="268"/>
      <c r="I13" s="268"/>
      <c r="J13" s="268"/>
      <c r="K13" s="268"/>
      <c r="L13" s="268"/>
      <c r="M13" s="268"/>
      <c r="N13" s="269"/>
      <c r="O13" s="167"/>
      <c r="P13" s="167"/>
      <c r="Q13" s="167"/>
      <c r="R13" s="167"/>
      <c r="S13" s="167"/>
      <c r="T13" s="167"/>
      <c r="U13" s="167"/>
      <c r="V13" s="167"/>
      <c r="W13" s="167"/>
      <c r="X13" s="167"/>
    </row>
    <row r="14" spans="1:24" ht="22.5" customHeight="1">
      <c r="A14" s="167"/>
      <c r="B14" s="250" t="s">
        <v>74</v>
      </c>
      <c r="C14" s="235"/>
      <c r="D14" s="235"/>
      <c r="E14" s="236"/>
      <c r="F14" s="251"/>
      <c r="G14" s="252"/>
      <c r="H14" s="252"/>
      <c r="I14" s="252"/>
      <c r="J14" s="252"/>
      <c r="K14" s="252"/>
      <c r="L14" s="252"/>
      <c r="M14" s="252"/>
      <c r="N14" s="253"/>
      <c r="O14" s="167"/>
      <c r="P14" s="167"/>
      <c r="Q14" s="167"/>
      <c r="R14" s="167"/>
      <c r="S14" s="167"/>
      <c r="T14" s="167"/>
      <c r="U14" s="167"/>
      <c r="V14" s="167"/>
      <c r="W14" s="167"/>
      <c r="X14" s="167"/>
    </row>
    <row r="15" spans="1:24" ht="22.5" customHeight="1">
      <c r="A15" s="167"/>
      <c r="B15" s="254" t="s">
        <v>533</v>
      </c>
      <c r="C15" s="255"/>
      <c r="D15" s="255"/>
      <c r="E15" s="255"/>
      <c r="F15" s="256"/>
      <c r="G15" s="257"/>
      <c r="H15" s="257"/>
      <c r="I15" s="257"/>
      <c r="J15" s="257"/>
      <c r="K15" s="257"/>
      <c r="L15" s="257"/>
      <c r="M15" s="257"/>
      <c r="N15" s="257"/>
      <c r="O15" s="257"/>
      <c r="P15" s="257"/>
      <c r="Q15" s="257"/>
      <c r="R15" s="257"/>
      <c r="S15" s="257"/>
      <c r="T15" s="257"/>
      <c r="U15" s="257"/>
      <c r="V15" s="257"/>
      <c r="W15" s="258"/>
      <c r="X15" s="167"/>
    </row>
    <row r="16" spans="1:24" ht="22.5" customHeight="1">
      <c r="A16" s="167"/>
      <c r="B16" s="169"/>
      <c r="C16" s="270" t="s">
        <v>535</v>
      </c>
      <c r="D16" s="270"/>
      <c r="E16" s="270"/>
      <c r="F16" s="270"/>
      <c r="G16" s="270"/>
      <c r="H16" s="270"/>
      <c r="I16" s="270"/>
      <c r="J16" s="270"/>
      <c r="K16" s="270"/>
      <c r="L16" s="270"/>
      <c r="M16" s="270"/>
      <c r="N16" s="270"/>
      <c r="O16" s="270"/>
      <c r="P16" s="270"/>
      <c r="Q16" s="270"/>
      <c r="R16" s="270"/>
      <c r="S16" s="270"/>
      <c r="T16" s="270"/>
      <c r="U16" s="270"/>
      <c r="V16" s="270"/>
      <c r="W16" s="270"/>
      <c r="X16" s="167"/>
    </row>
    <row r="17" spans="1:24" ht="22.5" customHeight="1">
      <c r="A17" s="167"/>
      <c r="B17" s="169"/>
      <c r="C17" s="271"/>
      <c r="D17" s="271"/>
      <c r="E17" s="271"/>
      <c r="F17" s="271"/>
      <c r="G17" s="271"/>
      <c r="H17" s="271"/>
      <c r="I17" s="271"/>
      <c r="J17" s="271"/>
      <c r="K17" s="271"/>
      <c r="L17" s="271"/>
      <c r="M17" s="271"/>
      <c r="N17" s="271"/>
      <c r="O17" s="271"/>
      <c r="P17" s="271"/>
      <c r="Q17" s="271"/>
      <c r="R17" s="271"/>
      <c r="S17" s="271"/>
      <c r="T17" s="271"/>
      <c r="U17" s="271"/>
      <c r="V17" s="271"/>
      <c r="W17" s="271"/>
      <c r="X17" s="167"/>
    </row>
    <row r="18" spans="1:24" ht="22.5" customHeight="1">
      <c r="A18" s="167"/>
      <c r="B18" s="169"/>
      <c r="C18" s="271"/>
      <c r="D18" s="271"/>
      <c r="E18" s="271"/>
      <c r="F18" s="271"/>
      <c r="G18" s="271"/>
      <c r="H18" s="271"/>
      <c r="I18" s="271"/>
      <c r="J18" s="271"/>
      <c r="K18" s="271"/>
      <c r="L18" s="271"/>
      <c r="M18" s="271"/>
      <c r="N18" s="271"/>
      <c r="O18" s="271"/>
      <c r="P18" s="271"/>
      <c r="Q18" s="271"/>
      <c r="R18" s="271"/>
      <c r="S18" s="271"/>
      <c r="T18" s="271"/>
      <c r="U18" s="271"/>
      <c r="V18" s="271"/>
      <c r="W18" s="271"/>
      <c r="X18" s="167"/>
    </row>
    <row r="19" spans="1:24" ht="22.5" customHeight="1">
      <c r="A19" s="167"/>
      <c r="B19" s="169"/>
      <c r="C19" s="271"/>
      <c r="D19" s="271"/>
      <c r="E19" s="271"/>
      <c r="F19" s="271"/>
      <c r="G19" s="271"/>
      <c r="H19" s="271"/>
      <c r="I19" s="271"/>
      <c r="J19" s="271"/>
      <c r="K19" s="271"/>
      <c r="L19" s="271"/>
      <c r="M19" s="271"/>
      <c r="N19" s="271"/>
      <c r="O19" s="271"/>
      <c r="P19" s="271"/>
      <c r="Q19" s="271"/>
      <c r="R19" s="271"/>
      <c r="S19" s="271"/>
      <c r="T19" s="271"/>
      <c r="U19" s="271"/>
      <c r="V19" s="271"/>
      <c r="W19" s="271"/>
      <c r="X19" s="167"/>
    </row>
    <row r="20" spans="1:24" ht="22.5" customHeight="1">
      <c r="A20" s="167"/>
      <c r="B20" s="169"/>
      <c r="C20" s="271"/>
      <c r="D20" s="271"/>
      <c r="E20" s="271"/>
      <c r="F20" s="271"/>
      <c r="G20" s="271"/>
      <c r="H20" s="271"/>
      <c r="I20" s="271"/>
      <c r="J20" s="271"/>
      <c r="K20" s="271"/>
      <c r="L20" s="271"/>
      <c r="M20" s="271"/>
      <c r="N20" s="271"/>
      <c r="O20" s="271"/>
      <c r="P20" s="271"/>
      <c r="Q20" s="271"/>
      <c r="R20" s="271"/>
      <c r="S20" s="271"/>
      <c r="T20" s="271"/>
      <c r="U20" s="271"/>
      <c r="V20" s="271"/>
      <c r="W20" s="271"/>
      <c r="X20" s="167"/>
    </row>
    <row r="21" spans="1:24" ht="22.5" customHeight="1">
      <c r="A21" s="167"/>
      <c r="B21" s="167" t="s">
        <v>75</v>
      </c>
      <c r="C21" s="167"/>
      <c r="D21" s="167"/>
      <c r="E21" s="167"/>
      <c r="F21" s="167"/>
      <c r="G21" s="167"/>
      <c r="H21" s="167"/>
      <c r="I21" s="167"/>
      <c r="J21" s="167"/>
      <c r="K21" s="167"/>
      <c r="L21" s="167"/>
      <c r="M21" s="167"/>
      <c r="N21" s="167"/>
      <c r="O21" s="167"/>
      <c r="P21" s="167"/>
      <c r="Q21" s="167"/>
      <c r="R21" s="167"/>
      <c r="S21" s="167"/>
      <c r="T21" s="167"/>
      <c r="U21" s="167"/>
      <c r="V21" s="167"/>
      <c r="W21" s="167"/>
      <c r="X21" s="167"/>
    </row>
    <row r="22" spans="1:24" ht="22.5" customHeight="1">
      <c r="A22" s="167"/>
      <c r="B22" s="167" t="s">
        <v>76</v>
      </c>
      <c r="C22" s="167"/>
      <c r="D22" s="167"/>
      <c r="E22" s="167"/>
      <c r="F22" s="167"/>
      <c r="G22" s="167"/>
      <c r="H22" s="167"/>
      <c r="I22" s="167"/>
      <c r="J22" s="167"/>
      <c r="K22" s="167"/>
      <c r="L22" s="167"/>
      <c r="M22" s="167"/>
      <c r="N22" s="167"/>
      <c r="O22" s="167"/>
      <c r="P22" s="167"/>
      <c r="Q22" s="167"/>
      <c r="R22" s="167"/>
      <c r="S22" s="167"/>
      <c r="T22" s="167"/>
      <c r="U22" s="167"/>
      <c r="V22" s="167"/>
      <c r="W22" s="167"/>
      <c r="X22" s="167"/>
    </row>
    <row r="23" spans="1:24" ht="22.5" customHeight="1">
      <c r="A23" s="167"/>
      <c r="B23" s="167"/>
      <c r="C23" s="232" t="s">
        <v>539</v>
      </c>
      <c r="D23" s="233"/>
      <c r="E23" s="233"/>
      <c r="F23" s="233"/>
      <c r="G23" s="233"/>
      <c r="H23" s="233"/>
      <c r="I23" s="233"/>
      <c r="J23" s="233"/>
      <c r="K23" s="233"/>
      <c r="L23" s="233"/>
      <c r="M23" s="233"/>
      <c r="N23" s="233"/>
      <c r="O23" s="233"/>
      <c r="P23" s="233"/>
      <c r="Q23" s="233"/>
      <c r="R23" s="233"/>
      <c r="S23" s="233"/>
      <c r="T23" s="233"/>
      <c r="U23" s="233"/>
      <c r="V23" s="233"/>
      <c r="W23" s="233"/>
      <c r="X23" s="233"/>
    </row>
    <row r="24" spans="1:24" ht="22.5" customHeight="1">
      <c r="A24" s="167"/>
      <c r="B24" s="167"/>
      <c r="C24" s="233"/>
      <c r="D24" s="233"/>
      <c r="E24" s="233"/>
      <c r="F24" s="233"/>
      <c r="G24" s="233"/>
      <c r="H24" s="233"/>
      <c r="I24" s="233"/>
      <c r="J24" s="233"/>
      <c r="K24" s="233"/>
      <c r="L24" s="233"/>
      <c r="M24" s="233"/>
      <c r="N24" s="233"/>
      <c r="O24" s="233"/>
      <c r="P24" s="233"/>
      <c r="Q24" s="233"/>
      <c r="R24" s="233"/>
      <c r="S24" s="233"/>
      <c r="T24" s="233"/>
      <c r="U24" s="233"/>
      <c r="V24" s="233"/>
      <c r="W24" s="233"/>
      <c r="X24" s="233"/>
    </row>
    <row r="25" spans="1:24" ht="22.5" customHeight="1">
      <c r="A25" s="167"/>
      <c r="B25" s="167" t="s">
        <v>77</v>
      </c>
      <c r="C25" s="167"/>
      <c r="D25" s="167"/>
      <c r="E25" s="167"/>
      <c r="F25" s="167"/>
      <c r="G25" s="167"/>
      <c r="H25" s="167"/>
      <c r="I25" s="167"/>
      <c r="J25" s="167"/>
      <c r="K25" s="167"/>
      <c r="L25" s="167"/>
      <c r="M25" s="167"/>
      <c r="N25" s="167"/>
      <c r="O25" s="167"/>
      <c r="P25" s="167"/>
      <c r="Q25" s="167"/>
      <c r="R25" s="167"/>
      <c r="S25" s="167"/>
      <c r="T25" s="167"/>
      <c r="U25" s="167"/>
      <c r="V25" s="167"/>
      <c r="W25" s="167"/>
      <c r="X25" s="167"/>
    </row>
    <row r="26" spans="1:24" ht="22.5" customHeight="1">
      <c r="A26" s="167"/>
      <c r="B26" s="167"/>
      <c r="C26" s="167" t="s">
        <v>91</v>
      </c>
      <c r="D26" s="167"/>
      <c r="E26" s="167"/>
      <c r="F26" s="167"/>
      <c r="G26" s="167"/>
      <c r="H26" s="167"/>
      <c r="I26" s="167"/>
      <c r="J26" s="167"/>
      <c r="K26" s="167"/>
      <c r="L26" s="167"/>
      <c r="M26" s="167"/>
      <c r="N26" s="167"/>
      <c r="O26" s="167"/>
      <c r="P26" s="167"/>
      <c r="Q26" s="167"/>
      <c r="R26" s="167"/>
      <c r="S26" s="167"/>
      <c r="T26" s="167"/>
      <c r="U26" s="167"/>
      <c r="V26" s="167"/>
      <c r="W26" s="167"/>
      <c r="X26" s="167"/>
    </row>
    <row r="27" spans="1:24" ht="22.5" customHeight="1">
      <c r="A27" s="167" t="s">
        <v>78</v>
      </c>
      <c r="B27" s="167"/>
      <c r="C27" s="167" t="s">
        <v>79</v>
      </c>
      <c r="D27" s="167"/>
      <c r="E27" s="167"/>
      <c r="F27" s="167"/>
      <c r="G27" s="167"/>
      <c r="H27" s="167"/>
      <c r="I27" s="167"/>
      <c r="J27" s="167"/>
      <c r="K27" s="167"/>
      <c r="L27" s="167"/>
      <c r="M27" s="167"/>
      <c r="N27" s="167"/>
      <c r="O27" s="167"/>
      <c r="P27" s="167"/>
      <c r="Q27" s="167"/>
      <c r="R27" s="167"/>
      <c r="S27" s="167"/>
      <c r="T27" s="167"/>
      <c r="U27" s="167"/>
      <c r="V27" s="167"/>
      <c r="W27" s="167"/>
      <c r="X27" s="167"/>
    </row>
    <row r="28" spans="1:24" ht="22.5" customHeight="1">
      <c r="A28" s="167"/>
      <c r="B28" s="167" t="s">
        <v>80</v>
      </c>
      <c r="C28" s="167"/>
      <c r="D28" s="167"/>
      <c r="E28" s="167"/>
      <c r="F28" s="167"/>
      <c r="G28" s="167"/>
      <c r="H28" s="167"/>
      <c r="I28" s="167"/>
      <c r="J28" s="167"/>
      <c r="K28" s="167"/>
      <c r="L28" s="167"/>
      <c r="M28" s="167"/>
      <c r="N28" s="167"/>
      <c r="O28" s="167"/>
      <c r="P28" s="167"/>
      <c r="Q28" s="167"/>
      <c r="R28" s="167"/>
      <c r="S28" s="167"/>
      <c r="T28" s="167"/>
      <c r="U28" s="167"/>
      <c r="V28" s="167"/>
      <c r="W28" s="167"/>
      <c r="X28" s="167"/>
    </row>
    <row r="29" spans="1:24" ht="22.5" customHeight="1">
      <c r="A29" s="167"/>
      <c r="B29" s="167"/>
      <c r="C29" s="259" t="s">
        <v>81</v>
      </c>
      <c r="D29" s="259"/>
      <c r="E29" s="259"/>
      <c r="F29" s="259"/>
      <c r="G29" s="259"/>
      <c r="H29" s="259"/>
      <c r="I29" s="259"/>
      <c r="J29" s="259"/>
      <c r="K29" s="259"/>
      <c r="L29" s="259"/>
      <c r="M29" s="259"/>
      <c r="N29" s="259"/>
      <c r="O29" s="259"/>
      <c r="P29" s="259"/>
      <c r="Q29" s="259"/>
      <c r="R29" s="259"/>
      <c r="S29" s="259"/>
      <c r="T29" s="259"/>
      <c r="U29" s="259"/>
      <c r="V29" s="259"/>
      <c r="W29" s="259"/>
      <c r="X29" s="170"/>
    </row>
    <row r="30" spans="1:24" ht="22.5" customHeight="1">
      <c r="A30" s="167"/>
      <c r="B30" s="167"/>
      <c r="C30" s="259"/>
      <c r="D30" s="259"/>
      <c r="E30" s="259"/>
      <c r="F30" s="259"/>
      <c r="G30" s="259"/>
      <c r="H30" s="259"/>
      <c r="I30" s="259"/>
      <c r="J30" s="259"/>
      <c r="K30" s="259"/>
      <c r="L30" s="259"/>
      <c r="M30" s="259"/>
      <c r="N30" s="259"/>
      <c r="O30" s="259"/>
      <c r="P30" s="259"/>
      <c r="Q30" s="259"/>
      <c r="R30" s="259"/>
      <c r="S30" s="259"/>
      <c r="T30" s="259"/>
      <c r="U30" s="259"/>
      <c r="V30" s="259"/>
      <c r="W30" s="259"/>
      <c r="X30" s="170"/>
    </row>
    <row r="31" spans="1:24" ht="22.5" customHeight="1">
      <c r="A31" s="167"/>
      <c r="B31" s="167"/>
      <c r="C31" s="231"/>
      <c r="D31" s="231"/>
      <c r="E31" s="231"/>
      <c r="F31" s="231"/>
      <c r="G31" s="231"/>
      <c r="H31" s="231"/>
      <c r="I31" s="231"/>
      <c r="J31" s="231"/>
      <c r="K31" s="231"/>
      <c r="L31" s="231"/>
      <c r="M31" s="231"/>
      <c r="N31" s="231"/>
      <c r="O31" s="231"/>
      <c r="P31" s="231"/>
      <c r="Q31" s="231"/>
      <c r="R31" s="231"/>
      <c r="S31" s="231"/>
      <c r="T31" s="231"/>
      <c r="U31" s="231"/>
      <c r="V31" s="231"/>
      <c r="W31" s="231"/>
      <c r="X31" s="171"/>
    </row>
    <row r="32" spans="1:24" ht="22.5" customHeight="1">
      <c r="A32" s="167"/>
      <c r="B32" s="167"/>
      <c r="C32" s="231"/>
      <c r="D32" s="231"/>
      <c r="E32" s="231"/>
      <c r="F32" s="231"/>
      <c r="G32" s="231"/>
      <c r="H32" s="231"/>
      <c r="I32" s="231"/>
      <c r="J32" s="231"/>
      <c r="K32" s="231"/>
      <c r="L32" s="231"/>
      <c r="M32" s="231"/>
      <c r="N32" s="231"/>
      <c r="O32" s="231"/>
      <c r="P32" s="231"/>
      <c r="Q32" s="231"/>
      <c r="R32" s="231"/>
      <c r="S32" s="231"/>
      <c r="T32" s="231"/>
      <c r="U32" s="231"/>
      <c r="V32" s="231"/>
      <c r="W32" s="231"/>
      <c r="X32" s="171"/>
    </row>
    <row r="33" spans="1:24" ht="22.5" customHeight="1">
      <c r="A33" s="167"/>
      <c r="B33" s="167"/>
      <c r="C33" s="171"/>
      <c r="D33" s="171"/>
      <c r="E33" s="171"/>
      <c r="F33" s="171"/>
      <c r="G33" s="171"/>
      <c r="H33" s="171"/>
      <c r="I33" s="171"/>
      <c r="J33" s="171"/>
      <c r="K33" s="171"/>
      <c r="L33" s="171"/>
      <c r="M33" s="171"/>
      <c r="N33" s="171"/>
      <c r="O33" s="171"/>
      <c r="P33" s="171"/>
      <c r="Q33" s="171"/>
      <c r="R33" s="171"/>
      <c r="S33" s="171"/>
      <c r="T33" s="171"/>
      <c r="U33" s="171"/>
      <c r="V33" s="171"/>
      <c r="W33" s="171"/>
      <c r="X33" s="171"/>
    </row>
    <row r="34" spans="1:24" ht="22.5" customHeight="1"/>
    <row r="35" spans="1:24" ht="22.5" customHeight="1"/>
    <row r="36" spans="1:24" ht="22.5" customHeight="1"/>
    <row r="37" spans="1:24" ht="22.5" customHeight="1"/>
    <row r="38" spans="1:24" ht="22.5" customHeight="1"/>
    <row r="39" spans="1:24" ht="22.5" customHeight="1"/>
    <row r="40" spans="1:24" ht="22.5" customHeight="1"/>
    <row r="41" spans="1:24" ht="22.5" customHeight="1"/>
    <row r="42" spans="1:24" ht="22.5" customHeight="1"/>
    <row r="43" spans="1:24" ht="22.5" customHeight="1"/>
    <row r="44" spans="1:24" ht="22.5" customHeight="1"/>
    <row r="45" spans="1:24" ht="22.5" customHeight="1"/>
    <row r="46" spans="1:24" ht="22.5" customHeight="1"/>
    <row r="47" spans="1:24" ht="22.5" customHeight="1"/>
    <row r="48" spans="1:24" ht="22.5" customHeight="1"/>
    <row r="49" ht="22.5" customHeight="1"/>
    <row r="50" ht="22.5" customHeight="1"/>
  </sheetData>
  <mergeCells count="26">
    <mergeCell ref="F11:W12"/>
    <mergeCell ref="B13:E13"/>
    <mergeCell ref="F13:N13"/>
    <mergeCell ref="C16:W20"/>
    <mergeCell ref="B4:E4"/>
    <mergeCell ref="F4:N4"/>
    <mergeCell ref="B5:E5"/>
    <mergeCell ref="F5:N5"/>
    <mergeCell ref="B6:E6"/>
    <mergeCell ref="F6:W6"/>
    <mergeCell ref="C31:W32"/>
    <mergeCell ref="C23:X24"/>
    <mergeCell ref="B7:E7"/>
    <mergeCell ref="F7:W7"/>
    <mergeCell ref="B8:E8"/>
    <mergeCell ref="F8:W8"/>
    <mergeCell ref="B9:E9"/>
    <mergeCell ref="F9:I9"/>
    <mergeCell ref="F10:I10"/>
    <mergeCell ref="B10:E10"/>
    <mergeCell ref="B14:E14"/>
    <mergeCell ref="F14:N14"/>
    <mergeCell ref="B15:E15"/>
    <mergeCell ref="F15:W15"/>
    <mergeCell ref="C29:W30"/>
    <mergeCell ref="B11:E12"/>
  </mergeCells>
  <phoneticPr fontId="8"/>
  <dataValidations count="1">
    <dataValidation type="list" allowBlank="1" showInputMessage="1" sqref="F5:N5" xr:uid="{3C7AF443-EAC4-4B7A-86FF-567830F7C47A}">
      <formula1>"乳児院,児童養護施設,児童自立支援施設,児童心理治療施設,母子生活支援施設"</formula1>
    </dataValidation>
  </dataValidations>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sheetPr codeName="Sheet2"/>
  <dimension ref="B1:AI146"/>
  <sheetViews>
    <sheetView view="pageBreakPreview" zoomScaleNormal="100" zoomScaleSheetLayoutView="100" workbookViewId="0">
      <selection activeCell="E80" sqref="E80:AA80"/>
    </sheetView>
  </sheetViews>
  <sheetFormatPr defaultRowHeight="13"/>
  <cols>
    <col min="1" max="1" width="2.1796875" customWidth="1"/>
    <col min="2" max="3" width="4.453125" customWidth="1"/>
    <col min="4" max="35" width="3.81640625" customWidth="1"/>
  </cols>
  <sheetData>
    <row r="1" spans="2:35" ht="12" customHeight="1" thickBot="1"/>
    <row r="2" spans="2:35" ht="33" customHeight="1">
      <c r="B2" s="404" t="s">
        <v>0</v>
      </c>
      <c r="C2" s="405"/>
      <c r="D2" s="405"/>
      <c r="E2" s="406" t="s">
        <v>85</v>
      </c>
      <c r="F2" s="405"/>
      <c r="G2" s="405"/>
      <c r="H2" s="405"/>
      <c r="I2" s="405"/>
      <c r="J2" s="405"/>
      <c r="K2" s="405"/>
      <c r="L2" s="405"/>
      <c r="M2" s="405"/>
      <c r="N2" s="405"/>
      <c r="O2" s="405"/>
      <c r="P2" s="405"/>
      <c r="Q2" s="405"/>
      <c r="R2" s="405"/>
      <c r="S2" s="405"/>
      <c r="T2" s="405"/>
      <c r="U2" s="405"/>
      <c r="V2" s="405"/>
      <c r="W2" s="405"/>
      <c r="X2" s="405"/>
      <c r="Y2" s="405"/>
      <c r="Z2" s="405"/>
      <c r="AA2" s="408"/>
      <c r="AB2" s="406" t="s">
        <v>90</v>
      </c>
      <c r="AC2" s="405"/>
      <c r="AD2" s="405"/>
      <c r="AE2" s="405"/>
      <c r="AF2" s="405"/>
      <c r="AG2" s="405"/>
      <c r="AH2" s="405"/>
      <c r="AI2" s="407"/>
    </row>
    <row r="3" spans="2:35" ht="30" customHeight="1">
      <c r="B3" s="409" t="s">
        <v>168</v>
      </c>
      <c r="C3" s="90">
        <v>1</v>
      </c>
      <c r="D3" s="91"/>
      <c r="E3" s="333" t="s">
        <v>6</v>
      </c>
      <c r="F3" s="334"/>
      <c r="G3" s="334"/>
      <c r="H3" s="334"/>
      <c r="I3" s="334"/>
      <c r="J3" s="334"/>
      <c r="K3" s="334"/>
      <c r="L3" s="334"/>
      <c r="M3" s="334"/>
      <c r="N3" s="334"/>
      <c r="O3" s="334"/>
      <c r="P3" s="334"/>
      <c r="Q3" s="334"/>
      <c r="R3" s="334"/>
      <c r="S3" s="334"/>
      <c r="T3" s="334"/>
      <c r="U3" s="334"/>
      <c r="V3" s="334"/>
      <c r="W3" s="334"/>
      <c r="X3" s="334"/>
      <c r="Y3" s="334"/>
      <c r="Z3" s="334"/>
      <c r="AA3" s="335"/>
      <c r="AB3" s="399" t="s">
        <v>86</v>
      </c>
      <c r="AC3" s="400"/>
      <c r="AD3" s="401"/>
      <c r="AE3" s="396" t="s">
        <v>84</v>
      </c>
      <c r="AF3" s="397"/>
      <c r="AG3" s="397"/>
      <c r="AH3" s="397"/>
      <c r="AI3" s="398"/>
    </row>
    <row r="4" spans="2:35" ht="19.75" customHeight="1">
      <c r="B4" s="410"/>
      <c r="C4" s="97"/>
      <c r="D4" s="375" t="s">
        <v>1</v>
      </c>
      <c r="E4" s="42" t="s">
        <v>573</v>
      </c>
      <c r="F4" s="187"/>
      <c r="G4" s="187"/>
      <c r="H4" s="187"/>
      <c r="I4" s="187"/>
      <c r="J4" s="43"/>
      <c r="K4" s="44"/>
      <c r="L4" s="61"/>
      <c r="M4" s="61"/>
      <c r="N4" s="52"/>
      <c r="O4" s="61"/>
      <c r="P4" s="61"/>
      <c r="Q4" s="61"/>
      <c r="R4" s="61"/>
      <c r="S4" s="61"/>
      <c r="T4" s="61"/>
      <c r="U4" s="61"/>
      <c r="V4" s="61"/>
      <c r="W4" s="61"/>
      <c r="X4" s="61"/>
      <c r="Y4" s="61"/>
      <c r="Z4" s="61"/>
      <c r="AA4" s="45"/>
      <c r="AB4" s="282" t="s">
        <v>402</v>
      </c>
      <c r="AC4" s="283"/>
      <c r="AD4" s="284"/>
      <c r="AE4" s="288"/>
      <c r="AF4" s="289"/>
      <c r="AG4" s="289"/>
      <c r="AH4" s="289"/>
      <c r="AI4" s="290"/>
    </row>
    <row r="5" spans="2:35" ht="19.75" customHeight="1">
      <c r="B5" s="410"/>
      <c r="C5" s="97"/>
      <c r="D5" s="364"/>
      <c r="E5" s="42"/>
      <c r="F5" s="187" t="s">
        <v>87</v>
      </c>
      <c r="G5" s="187"/>
      <c r="H5" s="187"/>
      <c r="I5" s="187"/>
      <c r="J5" s="187"/>
      <c r="K5" s="61"/>
      <c r="L5" s="61"/>
      <c r="M5" s="61"/>
      <c r="N5" s="61"/>
      <c r="O5" s="61"/>
      <c r="P5" s="61"/>
      <c r="Q5" s="61"/>
      <c r="R5" s="61"/>
      <c r="S5" s="61"/>
      <c r="T5" s="61"/>
      <c r="U5" s="61"/>
      <c r="V5" s="61"/>
      <c r="W5" s="61"/>
      <c r="X5" s="61"/>
      <c r="Y5" s="61"/>
      <c r="Z5" s="61"/>
      <c r="AA5" s="45"/>
      <c r="AB5" s="324"/>
      <c r="AC5" s="325"/>
      <c r="AD5" s="326"/>
      <c r="AE5" s="327"/>
      <c r="AF5" s="328"/>
      <c r="AG5" s="328"/>
      <c r="AH5" s="328"/>
      <c r="AI5" s="329"/>
    </row>
    <row r="6" spans="2:35" ht="19.75" customHeight="1">
      <c r="B6" s="410"/>
      <c r="C6" s="93"/>
      <c r="D6" s="365"/>
      <c r="E6" s="46"/>
      <c r="F6" s="47" t="s">
        <v>88</v>
      </c>
      <c r="G6" s="47"/>
      <c r="H6" s="47"/>
      <c r="I6" s="47"/>
      <c r="J6" s="47"/>
      <c r="K6" s="48"/>
      <c r="L6" s="48"/>
      <c r="M6" s="48"/>
      <c r="N6" s="48"/>
      <c r="O6" s="48"/>
      <c r="P6" s="48"/>
      <c r="Q6" s="48"/>
      <c r="R6" s="48"/>
      <c r="S6" s="48"/>
      <c r="T6" s="48"/>
      <c r="U6" s="48"/>
      <c r="V6" s="48"/>
      <c r="W6" s="48"/>
      <c r="X6" s="48"/>
      <c r="Y6" s="48"/>
      <c r="Z6" s="48"/>
      <c r="AA6" s="49"/>
      <c r="AB6" s="285"/>
      <c r="AC6" s="286"/>
      <c r="AD6" s="287"/>
      <c r="AE6" s="291"/>
      <c r="AF6" s="292"/>
      <c r="AG6" s="292"/>
      <c r="AH6" s="292"/>
      <c r="AI6" s="293"/>
    </row>
    <row r="7" spans="2:35" ht="30" customHeight="1">
      <c r="B7" s="410"/>
      <c r="C7" s="90">
        <v>2</v>
      </c>
      <c r="D7" s="91"/>
      <c r="E7" s="333" t="s">
        <v>7</v>
      </c>
      <c r="F7" s="334"/>
      <c r="G7" s="334"/>
      <c r="H7" s="334"/>
      <c r="I7" s="334"/>
      <c r="J7" s="334"/>
      <c r="K7" s="334"/>
      <c r="L7" s="334"/>
      <c r="M7" s="334"/>
      <c r="N7" s="334"/>
      <c r="O7" s="334"/>
      <c r="P7" s="334"/>
      <c r="Q7" s="334"/>
      <c r="R7" s="334"/>
      <c r="S7" s="334"/>
      <c r="T7" s="334"/>
      <c r="U7" s="334"/>
      <c r="V7" s="334"/>
      <c r="W7" s="334"/>
      <c r="X7" s="334"/>
      <c r="Y7" s="334"/>
      <c r="Z7" s="334"/>
      <c r="AA7" s="335"/>
      <c r="AB7" s="399" t="s">
        <v>86</v>
      </c>
      <c r="AC7" s="400"/>
      <c r="AD7" s="401"/>
      <c r="AE7" s="396" t="s">
        <v>84</v>
      </c>
      <c r="AF7" s="397"/>
      <c r="AG7" s="397"/>
      <c r="AH7" s="397"/>
      <c r="AI7" s="398"/>
    </row>
    <row r="8" spans="2:35" ht="21.65" customHeight="1">
      <c r="B8" s="410"/>
      <c r="C8" s="364"/>
      <c r="D8" s="375" t="s">
        <v>1</v>
      </c>
      <c r="E8" s="50" t="s">
        <v>89</v>
      </c>
      <c r="F8" s="51"/>
      <c r="G8" s="51"/>
      <c r="H8" s="51"/>
      <c r="I8" s="51"/>
      <c r="J8" s="51"/>
      <c r="K8" s="52"/>
      <c r="L8" s="52"/>
      <c r="M8" s="52"/>
      <c r="N8" s="52"/>
      <c r="O8" s="52"/>
      <c r="P8" s="52"/>
      <c r="Q8" s="52"/>
      <c r="R8" s="52"/>
      <c r="S8" s="52"/>
      <c r="T8" s="52"/>
      <c r="U8" s="52"/>
      <c r="V8" s="52"/>
      <c r="W8" s="52"/>
      <c r="X8" s="52"/>
      <c r="Y8" s="52"/>
      <c r="Z8" s="52"/>
      <c r="AA8" s="53"/>
      <c r="AB8" s="282" t="s">
        <v>402</v>
      </c>
      <c r="AC8" s="283"/>
      <c r="AD8" s="284"/>
      <c r="AE8" s="288"/>
      <c r="AF8" s="289"/>
      <c r="AG8" s="289"/>
      <c r="AH8" s="289"/>
      <c r="AI8" s="290"/>
    </row>
    <row r="9" spans="2:35" ht="21.65" customHeight="1">
      <c r="B9" s="410"/>
      <c r="C9" s="364"/>
      <c r="D9" s="364"/>
      <c r="E9" s="393" t="s">
        <v>503</v>
      </c>
      <c r="F9" s="394"/>
      <c r="G9" s="394"/>
      <c r="H9" s="394"/>
      <c r="I9" s="394"/>
      <c r="J9" s="394"/>
      <c r="K9" s="394"/>
      <c r="L9" s="394"/>
      <c r="M9" s="394"/>
      <c r="N9" s="394"/>
      <c r="O9" s="394"/>
      <c r="P9" s="394"/>
      <c r="Q9" s="394"/>
      <c r="R9" s="394"/>
      <c r="S9" s="394"/>
      <c r="T9" s="394"/>
      <c r="U9" s="394"/>
      <c r="V9" s="394"/>
      <c r="W9" s="394"/>
      <c r="X9" s="394"/>
      <c r="Y9" s="394"/>
      <c r="Z9" s="394"/>
      <c r="AA9" s="395"/>
      <c r="AB9" s="324"/>
      <c r="AC9" s="325"/>
      <c r="AD9" s="326"/>
      <c r="AE9" s="327"/>
      <c r="AF9" s="328"/>
      <c r="AG9" s="328"/>
      <c r="AH9" s="328"/>
      <c r="AI9" s="329"/>
    </row>
    <row r="10" spans="2:35" ht="21.65" customHeight="1">
      <c r="B10" s="410"/>
      <c r="C10" s="364"/>
      <c r="D10" s="364"/>
      <c r="E10" s="54" t="s">
        <v>206</v>
      </c>
      <c r="F10" s="55"/>
      <c r="G10" s="55"/>
      <c r="H10" s="55"/>
      <c r="I10" s="55"/>
      <c r="J10" s="55"/>
      <c r="K10" s="56"/>
      <c r="L10" s="56"/>
      <c r="M10" s="56"/>
      <c r="N10" s="56"/>
      <c r="O10" s="56"/>
      <c r="P10" s="56"/>
      <c r="Q10" s="56"/>
      <c r="R10" s="56"/>
      <c r="S10" s="56"/>
      <c r="T10" s="56"/>
      <c r="U10" s="56"/>
      <c r="V10" s="56"/>
      <c r="W10" s="56"/>
      <c r="X10" s="56"/>
      <c r="Y10" s="56"/>
      <c r="Z10" s="56"/>
      <c r="AA10" s="57"/>
      <c r="AB10" s="324"/>
      <c r="AC10" s="325"/>
      <c r="AD10" s="326"/>
      <c r="AE10" s="327"/>
      <c r="AF10" s="328"/>
      <c r="AG10" s="328"/>
      <c r="AH10" s="328"/>
      <c r="AI10" s="329"/>
    </row>
    <row r="11" spans="2:35" ht="30" customHeight="1">
      <c r="B11" s="410"/>
      <c r="C11" s="90">
        <v>3</v>
      </c>
      <c r="D11" s="91"/>
      <c r="E11" s="333" t="s">
        <v>448</v>
      </c>
      <c r="F11" s="334"/>
      <c r="G11" s="334"/>
      <c r="H11" s="334"/>
      <c r="I11" s="334"/>
      <c r="J11" s="334"/>
      <c r="K11" s="334"/>
      <c r="L11" s="334"/>
      <c r="M11" s="334"/>
      <c r="N11" s="334"/>
      <c r="O11" s="334"/>
      <c r="P11" s="334"/>
      <c r="Q11" s="334"/>
      <c r="R11" s="334"/>
      <c r="S11" s="334"/>
      <c r="T11" s="334"/>
      <c r="U11" s="334"/>
      <c r="V11" s="334"/>
      <c r="W11" s="334"/>
      <c r="X11" s="334"/>
      <c r="Y11" s="334"/>
      <c r="Z11" s="334"/>
      <c r="AA11" s="335"/>
      <c r="AB11" s="399" t="s">
        <v>86</v>
      </c>
      <c r="AC11" s="400"/>
      <c r="AD11" s="401"/>
      <c r="AE11" s="396" t="s">
        <v>84</v>
      </c>
      <c r="AF11" s="397"/>
      <c r="AG11" s="397"/>
      <c r="AH11" s="397"/>
      <c r="AI11" s="398"/>
    </row>
    <row r="12" spans="2:35" ht="19.75" customHeight="1">
      <c r="B12" s="410"/>
      <c r="C12" s="415"/>
      <c r="D12" s="375" t="s">
        <v>1</v>
      </c>
      <c r="E12" s="50" t="s">
        <v>403</v>
      </c>
      <c r="F12" s="51"/>
      <c r="G12" s="51"/>
      <c r="H12" s="51"/>
      <c r="I12" s="51"/>
      <c r="J12" s="51"/>
      <c r="K12" s="52"/>
      <c r="L12" s="52"/>
      <c r="M12" s="52"/>
      <c r="N12" s="52"/>
      <c r="O12" s="52"/>
      <c r="P12" s="52"/>
      <c r="Q12" s="52"/>
      <c r="R12" s="52"/>
      <c r="S12" s="52"/>
      <c r="T12" s="52"/>
      <c r="U12" s="52"/>
      <c r="V12" s="52"/>
      <c r="W12" s="52"/>
      <c r="X12" s="52"/>
      <c r="Y12" s="52"/>
      <c r="Z12" s="52"/>
      <c r="AA12" s="53"/>
      <c r="AB12" s="282" t="s">
        <v>402</v>
      </c>
      <c r="AC12" s="283"/>
      <c r="AD12" s="284"/>
      <c r="AE12" s="288"/>
      <c r="AF12" s="289"/>
      <c r="AG12" s="289"/>
      <c r="AH12" s="289"/>
      <c r="AI12" s="290"/>
    </row>
    <row r="13" spans="2:35" ht="19.75" customHeight="1">
      <c r="B13" s="410"/>
      <c r="C13" s="415"/>
      <c r="D13" s="364"/>
      <c r="E13" s="42"/>
      <c r="F13" s="187" t="s">
        <v>404</v>
      </c>
      <c r="G13" s="187"/>
      <c r="H13" s="187"/>
      <c r="I13" s="187"/>
      <c r="J13" s="187"/>
      <c r="K13" s="61"/>
      <c r="L13" s="61"/>
      <c r="M13" s="61"/>
      <c r="N13" s="64" t="s">
        <v>92</v>
      </c>
      <c r="O13" s="412"/>
      <c r="P13" s="413"/>
      <c r="Q13" s="413"/>
      <c r="R13" s="413"/>
      <c r="S13" s="413"/>
      <c r="T13" s="413"/>
      <c r="U13" s="413"/>
      <c r="V13" s="413"/>
      <c r="W13" s="413"/>
      <c r="X13" s="414"/>
      <c r="Y13" s="61" t="s">
        <v>93</v>
      </c>
      <c r="Z13" s="61"/>
      <c r="AA13" s="45"/>
      <c r="AB13" s="324"/>
      <c r="AC13" s="325"/>
      <c r="AD13" s="326"/>
      <c r="AE13" s="327"/>
      <c r="AF13" s="328"/>
      <c r="AG13" s="328"/>
      <c r="AH13" s="328"/>
      <c r="AI13" s="329"/>
    </row>
    <row r="14" spans="2:35" ht="19.75" customHeight="1">
      <c r="B14" s="410"/>
      <c r="C14" s="158"/>
      <c r="D14" s="365"/>
      <c r="E14" s="46"/>
      <c r="F14" s="47" t="s">
        <v>405</v>
      </c>
      <c r="G14" s="47"/>
      <c r="H14" s="47"/>
      <c r="I14" s="47"/>
      <c r="J14" s="47"/>
      <c r="K14" s="48"/>
      <c r="L14" s="48"/>
      <c r="M14" s="48"/>
      <c r="N14" s="60" t="s">
        <v>92</v>
      </c>
      <c r="O14" s="428" t="s">
        <v>541</v>
      </c>
      <c r="P14" s="429"/>
      <c r="Q14" s="425"/>
      <c r="R14" s="426"/>
      <c r="S14" s="48" t="s">
        <v>407</v>
      </c>
      <c r="T14" s="48"/>
      <c r="U14" s="48"/>
      <c r="V14" s="48"/>
      <c r="W14" s="48"/>
      <c r="X14" s="48"/>
      <c r="Y14" s="48" t="s">
        <v>406</v>
      </c>
      <c r="Z14" s="48"/>
      <c r="AA14" s="49"/>
      <c r="AB14" s="285"/>
      <c r="AC14" s="286"/>
      <c r="AD14" s="287"/>
      <c r="AE14" s="291"/>
      <c r="AF14" s="292"/>
      <c r="AG14" s="292"/>
      <c r="AH14" s="292"/>
      <c r="AI14" s="293"/>
    </row>
    <row r="15" spans="2:35" ht="19.75" customHeight="1">
      <c r="B15" s="410"/>
      <c r="C15" s="158"/>
      <c r="D15" s="375" t="s">
        <v>2</v>
      </c>
      <c r="E15" s="50" t="s">
        <v>123</v>
      </c>
      <c r="F15" s="51"/>
      <c r="G15" s="51"/>
      <c r="H15" s="51"/>
      <c r="I15" s="51"/>
      <c r="J15" s="51"/>
      <c r="K15" s="52"/>
      <c r="L15" s="52"/>
      <c r="M15" s="52"/>
      <c r="N15" s="52"/>
      <c r="O15" s="52"/>
      <c r="P15" s="52"/>
      <c r="Q15" s="52"/>
      <c r="R15" s="52"/>
      <c r="S15" s="52"/>
      <c r="T15" s="52"/>
      <c r="U15" s="52"/>
      <c r="V15" s="52"/>
      <c r="W15" s="52"/>
      <c r="X15" s="52"/>
      <c r="Y15" s="52"/>
      <c r="Z15" s="52"/>
      <c r="AA15" s="53"/>
      <c r="AB15" s="282" t="s">
        <v>482</v>
      </c>
      <c r="AC15" s="283"/>
      <c r="AD15" s="284"/>
      <c r="AE15" s="288"/>
      <c r="AF15" s="289"/>
      <c r="AG15" s="289"/>
      <c r="AH15" s="289"/>
      <c r="AI15" s="290"/>
    </row>
    <row r="16" spans="2:35" ht="19.75" customHeight="1">
      <c r="B16" s="410"/>
      <c r="C16" s="158"/>
      <c r="D16" s="365"/>
      <c r="E16" s="46"/>
      <c r="F16" s="47" t="s">
        <v>550</v>
      </c>
      <c r="G16" s="47"/>
      <c r="H16" s="47"/>
      <c r="I16" s="47"/>
      <c r="J16" s="47"/>
      <c r="K16" s="48"/>
      <c r="L16" s="48"/>
      <c r="M16" s="48"/>
      <c r="N16" s="60" t="s">
        <v>92</v>
      </c>
      <c r="O16" s="425"/>
      <c r="P16" s="427"/>
      <c r="Q16" s="427"/>
      <c r="R16" s="427"/>
      <c r="S16" s="427"/>
      <c r="T16" s="427"/>
      <c r="U16" s="427"/>
      <c r="V16" s="427"/>
      <c r="W16" s="427"/>
      <c r="X16" s="426"/>
      <c r="Y16" s="48" t="s">
        <v>93</v>
      </c>
      <c r="Z16" s="48"/>
      <c r="AA16" s="49"/>
      <c r="AB16" s="285"/>
      <c r="AC16" s="286"/>
      <c r="AD16" s="287"/>
      <c r="AE16" s="291"/>
      <c r="AF16" s="292"/>
      <c r="AG16" s="292"/>
      <c r="AH16" s="292"/>
      <c r="AI16" s="293"/>
    </row>
    <row r="17" spans="2:35" ht="30" customHeight="1">
      <c r="B17" s="410"/>
      <c r="C17" s="90">
        <v>4</v>
      </c>
      <c r="D17" s="91"/>
      <c r="E17" s="342" t="s">
        <v>12</v>
      </c>
      <c r="F17" s="343"/>
      <c r="G17" s="343"/>
      <c r="H17" s="343"/>
      <c r="I17" s="343"/>
      <c r="J17" s="343"/>
      <c r="K17" s="343"/>
      <c r="L17" s="343"/>
      <c r="M17" s="343"/>
      <c r="N17" s="343"/>
      <c r="O17" s="343"/>
      <c r="P17" s="343"/>
      <c r="Q17" s="343"/>
      <c r="R17" s="343"/>
      <c r="S17" s="343"/>
      <c r="T17" s="343"/>
      <c r="U17" s="343"/>
      <c r="V17" s="343"/>
      <c r="W17" s="343"/>
      <c r="X17" s="343"/>
      <c r="Y17" s="343"/>
      <c r="Z17" s="343"/>
      <c r="AA17" s="344"/>
      <c r="AB17" s="399" t="s">
        <v>86</v>
      </c>
      <c r="AC17" s="400"/>
      <c r="AD17" s="401"/>
      <c r="AE17" s="396" t="s">
        <v>84</v>
      </c>
      <c r="AF17" s="397"/>
      <c r="AG17" s="397"/>
      <c r="AH17" s="397"/>
      <c r="AI17" s="398"/>
    </row>
    <row r="18" spans="2:35" ht="18" customHeight="1">
      <c r="B18" s="410"/>
      <c r="C18" s="97"/>
      <c r="D18" s="375" t="s">
        <v>1</v>
      </c>
      <c r="E18" s="42" t="s">
        <v>124</v>
      </c>
      <c r="F18" s="187"/>
      <c r="G18" s="187"/>
      <c r="H18" s="187"/>
      <c r="I18" s="187"/>
      <c r="J18" s="187"/>
      <c r="K18" s="61"/>
      <c r="L18" s="61"/>
      <c r="M18" s="61"/>
      <c r="N18" s="61"/>
      <c r="O18" s="61"/>
      <c r="P18" s="61"/>
      <c r="Q18" s="61"/>
      <c r="R18" s="61"/>
      <c r="S18" s="61"/>
      <c r="T18" s="52"/>
      <c r="U18" s="61"/>
      <c r="V18" s="61"/>
      <c r="W18" s="61"/>
      <c r="X18" s="61"/>
      <c r="Y18" s="61"/>
      <c r="Z18" s="61"/>
      <c r="AA18" s="45"/>
      <c r="AB18" s="282" t="s">
        <v>402</v>
      </c>
      <c r="AC18" s="283"/>
      <c r="AD18" s="284"/>
      <c r="AE18" s="288"/>
      <c r="AF18" s="289"/>
      <c r="AG18" s="289"/>
      <c r="AH18" s="289"/>
      <c r="AI18" s="290"/>
    </row>
    <row r="19" spans="2:35" ht="18" customHeight="1">
      <c r="B19" s="410"/>
      <c r="C19" s="97"/>
      <c r="D19" s="364"/>
      <c r="E19" s="42"/>
      <c r="F19" s="187" t="s">
        <v>94</v>
      </c>
      <c r="G19" s="187"/>
      <c r="H19" s="187"/>
      <c r="I19" s="187"/>
      <c r="J19" s="187"/>
      <c r="K19" s="61"/>
      <c r="L19" s="61"/>
      <c r="M19" s="61"/>
      <c r="N19" s="61"/>
      <c r="O19" s="61"/>
      <c r="P19" s="61"/>
      <c r="Q19" s="61"/>
      <c r="R19" s="61"/>
      <c r="S19" s="61"/>
      <c r="T19" s="61"/>
      <c r="U19" s="61"/>
      <c r="V19" s="61"/>
      <c r="W19" s="61"/>
      <c r="X19" s="61"/>
      <c r="Y19" s="61"/>
      <c r="Z19" s="61"/>
      <c r="AA19" s="45"/>
      <c r="AB19" s="324"/>
      <c r="AC19" s="325"/>
      <c r="AD19" s="326"/>
      <c r="AE19" s="327"/>
      <c r="AF19" s="328"/>
      <c r="AG19" s="328"/>
      <c r="AH19" s="328"/>
      <c r="AI19" s="329"/>
    </row>
    <row r="20" spans="2:35" ht="18" customHeight="1">
      <c r="B20" s="410"/>
      <c r="C20" s="97"/>
      <c r="D20" s="364"/>
      <c r="E20" s="42"/>
      <c r="F20" s="187" t="s">
        <v>410</v>
      </c>
      <c r="G20" s="187"/>
      <c r="H20" s="187"/>
      <c r="I20" s="187"/>
      <c r="J20" s="187"/>
      <c r="K20" s="61"/>
      <c r="L20" s="61"/>
      <c r="M20" s="61"/>
      <c r="N20" s="61"/>
      <c r="O20" s="61"/>
      <c r="P20" s="61"/>
      <c r="Q20" s="61"/>
      <c r="R20" s="61"/>
      <c r="S20" s="61"/>
      <c r="T20" s="61"/>
      <c r="U20" s="61"/>
      <c r="V20" s="61"/>
      <c r="W20" s="61"/>
      <c r="X20" s="61"/>
      <c r="Y20" s="61"/>
      <c r="Z20" s="61"/>
      <c r="AA20" s="45"/>
      <c r="AB20" s="324"/>
      <c r="AC20" s="325"/>
      <c r="AD20" s="326"/>
      <c r="AE20" s="327"/>
      <c r="AF20" s="328"/>
      <c r="AG20" s="328"/>
      <c r="AH20" s="328"/>
      <c r="AI20" s="329"/>
    </row>
    <row r="21" spans="2:35" ht="18" customHeight="1">
      <c r="B21" s="410"/>
      <c r="C21" s="97"/>
      <c r="D21" s="364"/>
      <c r="E21" s="42"/>
      <c r="F21" s="187" t="s">
        <v>408</v>
      </c>
      <c r="G21" s="187"/>
      <c r="H21" s="187"/>
      <c r="I21" s="187"/>
      <c r="J21" s="187"/>
      <c r="K21" s="61"/>
      <c r="L21" s="61"/>
      <c r="M21" s="61"/>
      <c r="N21" s="61"/>
      <c r="O21" s="61"/>
      <c r="P21" s="61"/>
      <c r="Q21" s="61"/>
      <c r="R21" s="61"/>
      <c r="S21" s="61"/>
      <c r="T21" s="61"/>
      <c r="U21" s="61"/>
      <c r="V21" s="61"/>
      <c r="W21" s="61"/>
      <c r="X21" s="61"/>
      <c r="Y21" s="61"/>
      <c r="Z21" s="61"/>
      <c r="AA21" s="45"/>
      <c r="AB21" s="324"/>
      <c r="AC21" s="325"/>
      <c r="AD21" s="326"/>
      <c r="AE21" s="327"/>
      <c r="AF21" s="328"/>
      <c r="AG21" s="328"/>
      <c r="AH21" s="328"/>
      <c r="AI21" s="329"/>
    </row>
    <row r="22" spans="2:35" ht="18" customHeight="1">
      <c r="B22" s="410"/>
      <c r="C22" s="97"/>
      <c r="D22" s="364"/>
      <c r="E22" s="42"/>
      <c r="F22" s="187" t="s">
        <v>409</v>
      </c>
      <c r="G22" s="187"/>
      <c r="H22" s="187"/>
      <c r="I22" s="187"/>
      <c r="J22" s="187"/>
      <c r="K22" s="61"/>
      <c r="L22" s="61"/>
      <c r="M22" s="61"/>
      <c r="N22" s="61"/>
      <c r="O22" s="61"/>
      <c r="P22" s="61"/>
      <c r="Q22" s="61"/>
      <c r="R22" s="61"/>
      <c r="S22" s="61"/>
      <c r="T22" s="61"/>
      <c r="U22" s="61"/>
      <c r="V22" s="61"/>
      <c r="W22" s="61"/>
      <c r="X22" s="61"/>
      <c r="Y22" s="61"/>
      <c r="Z22" s="61"/>
      <c r="AA22" s="45"/>
      <c r="AB22" s="324"/>
      <c r="AC22" s="325"/>
      <c r="AD22" s="326"/>
      <c r="AE22" s="327"/>
      <c r="AF22" s="328"/>
      <c r="AG22" s="328"/>
      <c r="AH22" s="328"/>
      <c r="AI22" s="329"/>
    </row>
    <row r="23" spans="2:35" ht="18" customHeight="1">
      <c r="B23" s="410"/>
      <c r="C23" s="93"/>
      <c r="D23" s="364"/>
      <c r="E23" s="42"/>
      <c r="F23" s="187" t="s">
        <v>95</v>
      </c>
      <c r="G23" s="187"/>
      <c r="H23" s="187"/>
      <c r="I23" s="187"/>
      <c r="J23" s="187"/>
      <c r="K23" s="61"/>
      <c r="L23" s="61"/>
      <c r="M23" s="61"/>
      <c r="N23" s="61"/>
      <c r="O23" s="61"/>
      <c r="P23" s="61"/>
      <c r="Q23" s="61"/>
      <c r="R23" s="61"/>
      <c r="S23" s="61"/>
      <c r="T23" s="61"/>
      <c r="U23" s="61"/>
      <c r="V23" s="61"/>
      <c r="W23" s="61"/>
      <c r="X23" s="61"/>
      <c r="Y23" s="61"/>
      <c r="Z23" s="61"/>
      <c r="AA23" s="45"/>
      <c r="AB23" s="285"/>
      <c r="AC23" s="286"/>
      <c r="AD23" s="287"/>
      <c r="AE23" s="291"/>
      <c r="AF23" s="292"/>
      <c r="AG23" s="292"/>
      <c r="AH23" s="292"/>
      <c r="AI23" s="293"/>
    </row>
    <row r="24" spans="2:35" ht="30" customHeight="1">
      <c r="B24" s="410"/>
      <c r="C24" s="90">
        <v>5</v>
      </c>
      <c r="D24" s="91"/>
      <c r="E24" s="333" t="s">
        <v>96</v>
      </c>
      <c r="F24" s="334"/>
      <c r="G24" s="334"/>
      <c r="H24" s="334"/>
      <c r="I24" s="334"/>
      <c r="J24" s="334"/>
      <c r="K24" s="334"/>
      <c r="L24" s="334"/>
      <c r="M24" s="334"/>
      <c r="N24" s="334"/>
      <c r="O24" s="334"/>
      <c r="P24" s="334"/>
      <c r="Q24" s="334"/>
      <c r="R24" s="334"/>
      <c r="S24" s="334"/>
      <c r="T24" s="334"/>
      <c r="U24" s="334"/>
      <c r="V24" s="334"/>
      <c r="W24" s="334"/>
      <c r="X24" s="334"/>
      <c r="Y24" s="334"/>
      <c r="Z24" s="334"/>
      <c r="AA24" s="335"/>
      <c r="AB24" s="399" t="s">
        <v>86</v>
      </c>
      <c r="AC24" s="400"/>
      <c r="AD24" s="401"/>
      <c r="AE24" s="396" t="s">
        <v>84</v>
      </c>
      <c r="AF24" s="397"/>
      <c r="AG24" s="397"/>
      <c r="AH24" s="397"/>
      <c r="AI24" s="398"/>
    </row>
    <row r="25" spans="2:35" ht="17" customHeight="1">
      <c r="B25" s="410"/>
      <c r="C25" s="97"/>
      <c r="D25" s="375" t="s">
        <v>1</v>
      </c>
      <c r="E25" s="50" t="s">
        <v>125</v>
      </c>
      <c r="F25" s="50"/>
      <c r="G25" s="51"/>
      <c r="H25" s="51"/>
      <c r="I25" s="51"/>
      <c r="J25" s="51"/>
      <c r="K25" s="52"/>
      <c r="L25" s="52"/>
      <c r="M25" s="52"/>
      <c r="N25" s="52"/>
      <c r="O25" s="52"/>
      <c r="P25" s="52"/>
      <c r="Q25" s="52"/>
      <c r="R25" s="52"/>
      <c r="S25" s="52"/>
      <c r="T25" s="52"/>
      <c r="U25" s="52"/>
      <c r="V25" s="52"/>
      <c r="W25" s="52"/>
      <c r="X25" s="52"/>
      <c r="Y25" s="52"/>
      <c r="Z25" s="52"/>
      <c r="AA25" s="53"/>
      <c r="AB25" s="282" t="s">
        <v>402</v>
      </c>
      <c r="AC25" s="283"/>
      <c r="AD25" s="284"/>
      <c r="AE25" s="288"/>
      <c r="AF25" s="289"/>
      <c r="AG25" s="289"/>
      <c r="AH25" s="289"/>
      <c r="AI25" s="290"/>
    </row>
    <row r="26" spans="2:35" ht="17" customHeight="1">
      <c r="B26" s="410"/>
      <c r="C26" s="97"/>
      <c r="D26" s="364"/>
      <c r="E26" s="42"/>
      <c r="F26" s="187" t="s">
        <v>97</v>
      </c>
      <c r="G26" s="187"/>
      <c r="H26" s="187"/>
      <c r="I26" s="187"/>
      <c r="J26" s="187"/>
      <c r="K26" s="187"/>
      <c r="L26" s="187"/>
      <c r="M26" s="187"/>
      <c r="N26" s="187"/>
      <c r="O26" s="187"/>
      <c r="P26" s="187"/>
      <c r="Q26" s="187"/>
      <c r="R26" s="187"/>
      <c r="S26" s="187"/>
      <c r="T26" s="187"/>
      <c r="U26" s="187"/>
      <c r="V26" s="187"/>
      <c r="W26" s="187"/>
      <c r="X26" s="187"/>
      <c r="Y26" s="187"/>
      <c r="Z26" s="187"/>
      <c r="AA26" s="62"/>
      <c r="AB26" s="324"/>
      <c r="AC26" s="325"/>
      <c r="AD26" s="326"/>
      <c r="AE26" s="327"/>
      <c r="AF26" s="328"/>
      <c r="AG26" s="328"/>
      <c r="AH26" s="328"/>
      <c r="AI26" s="329"/>
    </row>
    <row r="27" spans="2:35" ht="17" customHeight="1">
      <c r="B27" s="410"/>
      <c r="C27" s="97"/>
      <c r="D27" s="364"/>
      <c r="E27" s="42"/>
      <c r="F27" s="188"/>
      <c r="G27" s="61"/>
      <c r="H27" s="61"/>
      <c r="I27" s="61"/>
      <c r="J27" s="61"/>
      <c r="K27" s="61"/>
      <c r="L27" s="64"/>
      <c r="M27" s="189"/>
      <c r="N27" s="190" t="s">
        <v>354</v>
      </c>
      <c r="O27" s="402"/>
      <c r="P27" s="351"/>
      <c r="Q27" s="351"/>
      <c r="R27" s="351"/>
      <c r="S27" s="351"/>
      <c r="T27" s="403"/>
      <c r="U27" s="188" t="s">
        <v>355</v>
      </c>
      <c r="V27" s="188"/>
      <c r="W27" s="188"/>
      <c r="X27" s="188"/>
      <c r="Y27" s="188"/>
      <c r="Z27" s="188"/>
      <c r="AA27" s="62"/>
      <c r="AB27" s="324"/>
      <c r="AC27" s="325"/>
      <c r="AD27" s="326"/>
      <c r="AE27" s="327"/>
      <c r="AF27" s="328"/>
      <c r="AG27" s="328"/>
      <c r="AH27" s="328"/>
      <c r="AI27" s="329"/>
    </row>
    <row r="28" spans="2:35" ht="17" customHeight="1">
      <c r="B28" s="410"/>
      <c r="C28" s="97"/>
      <c r="D28" s="364"/>
      <c r="E28" s="42"/>
      <c r="F28" s="187" t="s">
        <v>100</v>
      </c>
      <c r="G28" s="187"/>
      <c r="H28" s="187"/>
      <c r="I28" s="187"/>
      <c r="J28" s="187"/>
      <c r="K28" s="61"/>
      <c r="L28" s="61"/>
      <c r="M28" s="61"/>
      <c r="N28" s="61"/>
      <c r="O28" s="61"/>
      <c r="P28" s="61"/>
      <c r="Q28" s="61"/>
      <c r="R28" s="61"/>
      <c r="S28" s="61"/>
      <c r="T28" s="61"/>
      <c r="U28" s="61"/>
      <c r="V28" s="61"/>
      <c r="W28" s="61"/>
      <c r="X28" s="61"/>
      <c r="Y28" s="61"/>
      <c r="Z28" s="61"/>
      <c r="AA28" s="45"/>
      <c r="AB28" s="324"/>
      <c r="AC28" s="325"/>
      <c r="AD28" s="326"/>
      <c r="AE28" s="327"/>
      <c r="AF28" s="328"/>
      <c r="AG28" s="328"/>
      <c r="AH28" s="328"/>
      <c r="AI28" s="329"/>
    </row>
    <row r="29" spans="2:35" ht="17" customHeight="1">
      <c r="B29" s="410"/>
      <c r="C29" s="97"/>
      <c r="D29" s="364"/>
      <c r="E29" s="42"/>
      <c r="F29" s="61"/>
      <c r="G29" s="187" t="s">
        <v>151</v>
      </c>
      <c r="H29" s="187"/>
      <c r="I29" s="187"/>
      <c r="J29" s="187"/>
      <c r="K29" s="61"/>
      <c r="L29" s="64"/>
      <c r="M29" s="189"/>
      <c r="N29" s="190" t="s">
        <v>354</v>
      </c>
      <c r="O29" s="402"/>
      <c r="P29" s="351"/>
      <c r="Q29" s="351"/>
      <c r="R29" s="351"/>
      <c r="S29" s="351"/>
      <c r="T29" s="403"/>
      <c r="U29" s="188" t="s">
        <v>355</v>
      </c>
      <c r="V29" s="61"/>
      <c r="W29" s="61"/>
      <c r="X29" s="61"/>
      <c r="Y29" s="61"/>
      <c r="Z29" s="61"/>
      <c r="AA29" s="45"/>
      <c r="AB29" s="324"/>
      <c r="AC29" s="325"/>
      <c r="AD29" s="326"/>
      <c r="AE29" s="327"/>
      <c r="AF29" s="328"/>
      <c r="AG29" s="328"/>
      <c r="AH29" s="328"/>
      <c r="AI29" s="329"/>
    </row>
    <row r="30" spans="2:35" ht="17" customHeight="1">
      <c r="B30" s="410"/>
      <c r="C30" s="97"/>
      <c r="D30" s="365"/>
      <c r="E30" s="42"/>
      <c r="F30" s="47"/>
      <c r="G30" s="48" t="s">
        <v>101</v>
      </c>
      <c r="H30" s="48"/>
      <c r="I30" s="48"/>
      <c r="J30" s="48"/>
      <c r="K30" s="48"/>
      <c r="L30" s="60"/>
      <c r="M30" s="120"/>
      <c r="N30" s="159" t="s">
        <v>354</v>
      </c>
      <c r="O30" s="376"/>
      <c r="P30" s="377"/>
      <c r="Q30" s="377"/>
      <c r="R30" s="377"/>
      <c r="S30" s="377"/>
      <c r="T30" s="378"/>
      <c r="U30" s="160" t="s">
        <v>355</v>
      </c>
      <c r="V30" s="48"/>
      <c r="W30" s="48"/>
      <c r="X30" s="48"/>
      <c r="Y30" s="48"/>
      <c r="Z30" s="48"/>
      <c r="AA30" s="49"/>
      <c r="AB30" s="285"/>
      <c r="AC30" s="286"/>
      <c r="AD30" s="287"/>
      <c r="AE30" s="291"/>
      <c r="AF30" s="292"/>
      <c r="AG30" s="292"/>
      <c r="AH30" s="292"/>
      <c r="AI30" s="293"/>
    </row>
    <row r="31" spans="2:35" ht="19.75" customHeight="1">
      <c r="B31" s="410"/>
      <c r="C31" s="97"/>
      <c r="D31" s="375" t="s">
        <v>99</v>
      </c>
      <c r="E31" s="50" t="s">
        <v>126</v>
      </c>
      <c r="F31" s="51"/>
      <c r="G31" s="51"/>
      <c r="H31" s="51"/>
      <c r="I31" s="51"/>
      <c r="J31" s="51"/>
      <c r="K31" s="52"/>
      <c r="L31" s="52"/>
      <c r="M31" s="52"/>
      <c r="N31" s="52"/>
      <c r="O31" s="52"/>
      <c r="P31" s="52"/>
      <c r="Q31" s="52"/>
      <c r="R31" s="52"/>
      <c r="S31" s="52"/>
      <c r="T31" s="52"/>
      <c r="U31" s="52"/>
      <c r="V31" s="52"/>
      <c r="W31" s="52"/>
      <c r="X31" s="52"/>
      <c r="Y31" s="52"/>
      <c r="Z31" s="52"/>
      <c r="AA31" s="53"/>
      <c r="AB31" s="282" t="s">
        <v>402</v>
      </c>
      <c r="AC31" s="283"/>
      <c r="AD31" s="284"/>
      <c r="AE31" s="288"/>
      <c r="AF31" s="289"/>
      <c r="AG31" s="289"/>
      <c r="AH31" s="289"/>
      <c r="AI31" s="290"/>
    </row>
    <row r="32" spans="2:35" ht="19.75" customHeight="1">
      <c r="B32" s="410"/>
      <c r="C32" s="97"/>
      <c r="D32" s="364"/>
      <c r="E32" s="42"/>
      <c r="F32" s="187" t="s">
        <v>98</v>
      </c>
      <c r="G32" s="187"/>
      <c r="H32" s="187"/>
      <c r="I32" s="187"/>
      <c r="J32" s="187"/>
      <c r="K32" s="61"/>
      <c r="L32" s="61"/>
      <c r="M32" s="61"/>
      <c r="N32" s="61"/>
      <c r="O32" s="61"/>
      <c r="P32" s="61"/>
      <c r="Q32" s="61"/>
      <c r="R32" s="61"/>
      <c r="S32" s="61"/>
      <c r="T32" s="61"/>
      <c r="U32" s="61"/>
      <c r="V32" s="61"/>
      <c r="W32" s="61"/>
      <c r="X32" s="61"/>
      <c r="Y32" s="61"/>
      <c r="Z32" s="61"/>
      <c r="AA32" s="45"/>
      <c r="AB32" s="324"/>
      <c r="AC32" s="325"/>
      <c r="AD32" s="326"/>
      <c r="AE32" s="327"/>
      <c r="AF32" s="328"/>
      <c r="AG32" s="328"/>
      <c r="AH32" s="328"/>
      <c r="AI32" s="329"/>
    </row>
    <row r="33" spans="2:35" ht="19.75" customHeight="1">
      <c r="B33" s="410"/>
      <c r="C33" s="97"/>
      <c r="D33" s="365"/>
      <c r="E33" s="46"/>
      <c r="F33" s="47"/>
      <c r="G33" s="60" t="s">
        <v>92</v>
      </c>
      <c r="H33" s="376"/>
      <c r="I33" s="377"/>
      <c r="J33" s="377"/>
      <c r="K33" s="377"/>
      <c r="L33" s="377"/>
      <c r="M33" s="377"/>
      <c r="N33" s="377"/>
      <c r="O33" s="377"/>
      <c r="P33" s="377"/>
      <c r="Q33" s="378"/>
      <c r="R33" s="48" t="s">
        <v>93</v>
      </c>
      <c r="S33" s="48"/>
      <c r="T33" s="48"/>
      <c r="U33" s="48"/>
      <c r="V33" s="48"/>
      <c r="W33" s="48"/>
      <c r="X33" s="48"/>
      <c r="Y33" s="48"/>
      <c r="Z33" s="48"/>
      <c r="AA33" s="49"/>
      <c r="AB33" s="285"/>
      <c r="AC33" s="286"/>
      <c r="AD33" s="287"/>
      <c r="AE33" s="291"/>
      <c r="AF33" s="292"/>
      <c r="AG33" s="292"/>
      <c r="AH33" s="292"/>
      <c r="AI33" s="293"/>
    </row>
    <row r="34" spans="2:35" ht="30" customHeight="1">
      <c r="B34" s="410"/>
      <c r="C34" s="97"/>
      <c r="D34" s="157" t="s">
        <v>104</v>
      </c>
      <c r="E34" s="46" t="s">
        <v>127</v>
      </c>
      <c r="F34" s="47"/>
      <c r="G34" s="47"/>
      <c r="H34" s="47"/>
      <c r="I34" s="47"/>
      <c r="J34" s="47"/>
      <c r="K34" s="48"/>
      <c r="L34" s="48"/>
      <c r="M34" s="48"/>
      <c r="N34" s="48"/>
      <c r="O34" s="48"/>
      <c r="P34" s="48"/>
      <c r="Q34" s="48"/>
      <c r="R34" s="48"/>
      <c r="S34" s="48"/>
      <c r="T34" s="48"/>
      <c r="U34" s="48"/>
      <c r="V34" s="48"/>
      <c r="W34" s="48"/>
      <c r="X34" s="48"/>
      <c r="Y34" s="48"/>
      <c r="Z34" s="48"/>
      <c r="AA34" s="49"/>
      <c r="AB34" s="308" t="s">
        <v>402</v>
      </c>
      <c r="AC34" s="309"/>
      <c r="AD34" s="310"/>
      <c r="AE34" s="384"/>
      <c r="AF34" s="385"/>
      <c r="AG34" s="385"/>
      <c r="AH34" s="385"/>
      <c r="AI34" s="386"/>
    </row>
    <row r="35" spans="2:35" ht="21" customHeight="1">
      <c r="B35" s="410"/>
      <c r="C35" s="97"/>
      <c r="D35" s="375" t="s">
        <v>191</v>
      </c>
      <c r="E35" s="393" t="s">
        <v>106</v>
      </c>
      <c r="F35" s="394"/>
      <c r="G35" s="394"/>
      <c r="H35" s="394"/>
      <c r="I35" s="394"/>
      <c r="J35" s="394"/>
      <c r="K35" s="394"/>
      <c r="L35" s="394"/>
      <c r="M35" s="394"/>
      <c r="N35" s="394"/>
      <c r="O35" s="394"/>
      <c r="P35" s="394"/>
      <c r="Q35" s="394"/>
      <c r="R35" s="394"/>
      <c r="S35" s="394"/>
      <c r="T35" s="394"/>
      <c r="U35" s="394"/>
      <c r="V35" s="394"/>
      <c r="W35" s="394"/>
      <c r="X35" s="394"/>
      <c r="Y35" s="394"/>
      <c r="Z35" s="394"/>
      <c r="AA35" s="395"/>
      <c r="AB35" s="324" t="s">
        <v>483</v>
      </c>
      <c r="AC35" s="325"/>
      <c r="AD35" s="326"/>
      <c r="AE35" s="288"/>
      <c r="AF35" s="289"/>
      <c r="AG35" s="289"/>
      <c r="AH35" s="289"/>
      <c r="AI35" s="290"/>
    </row>
    <row r="36" spans="2:35" ht="21" customHeight="1">
      <c r="B36" s="410"/>
      <c r="C36" s="97"/>
      <c r="D36" s="365"/>
      <c r="E36" s="381"/>
      <c r="F36" s="382"/>
      <c r="G36" s="382"/>
      <c r="H36" s="382"/>
      <c r="I36" s="382"/>
      <c r="J36" s="382"/>
      <c r="K36" s="382"/>
      <c r="L36" s="382"/>
      <c r="M36" s="382"/>
      <c r="N36" s="382"/>
      <c r="O36" s="382"/>
      <c r="P36" s="382"/>
      <c r="Q36" s="382"/>
      <c r="R36" s="382"/>
      <c r="S36" s="382"/>
      <c r="T36" s="382"/>
      <c r="U36" s="382"/>
      <c r="V36" s="382"/>
      <c r="W36" s="382"/>
      <c r="X36" s="382"/>
      <c r="Y36" s="382"/>
      <c r="Z36" s="382"/>
      <c r="AA36" s="383"/>
      <c r="AB36" s="285"/>
      <c r="AC36" s="286"/>
      <c r="AD36" s="287"/>
      <c r="AE36" s="291"/>
      <c r="AF36" s="292"/>
      <c r="AG36" s="292"/>
      <c r="AH36" s="292"/>
      <c r="AI36" s="293"/>
    </row>
    <row r="37" spans="2:35" ht="20.399999999999999" customHeight="1">
      <c r="B37" s="410"/>
      <c r="C37" s="97"/>
      <c r="D37" s="375" t="s">
        <v>5</v>
      </c>
      <c r="E37" s="360" t="s">
        <v>112</v>
      </c>
      <c r="F37" s="379"/>
      <c r="G37" s="379"/>
      <c r="H37" s="379"/>
      <c r="I37" s="379"/>
      <c r="J37" s="379"/>
      <c r="K37" s="379"/>
      <c r="L37" s="379"/>
      <c r="M37" s="379"/>
      <c r="N37" s="379"/>
      <c r="O37" s="379"/>
      <c r="P37" s="379"/>
      <c r="Q37" s="379"/>
      <c r="R37" s="379"/>
      <c r="S37" s="379"/>
      <c r="T37" s="379"/>
      <c r="U37" s="379"/>
      <c r="V37" s="379"/>
      <c r="W37" s="379"/>
      <c r="X37" s="379"/>
      <c r="Y37" s="379"/>
      <c r="Z37" s="379"/>
      <c r="AA37" s="380"/>
      <c r="AB37" s="282" t="s">
        <v>402</v>
      </c>
      <c r="AC37" s="283"/>
      <c r="AD37" s="284"/>
      <c r="AE37" s="288"/>
      <c r="AF37" s="289"/>
      <c r="AG37" s="289"/>
      <c r="AH37" s="289"/>
      <c r="AI37" s="290"/>
    </row>
    <row r="38" spans="2:35" ht="20.399999999999999" customHeight="1">
      <c r="B38" s="410"/>
      <c r="C38" s="93"/>
      <c r="D38" s="365"/>
      <c r="E38" s="381"/>
      <c r="F38" s="382"/>
      <c r="G38" s="382"/>
      <c r="H38" s="382"/>
      <c r="I38" s="382"/>
      <c r="J38" s="382"/>
      <c r="K38" s="382"/>
      <c r="L38" s="382"/>
      <c r="M38" s="382"/>
      <c r="N38" s="382"/>
      <c r="O38" s="382"/>
      <c r="P38" s="382"/>
      <c r="Q38" s="382"/>
      <c r="R38" s="382"/>
      <c r="S38" s="382"/>
      <c r="T38" s="382"/>
      <c r="U38" s="382"/>
      <c r="V38" s="382"/>
      <c r="W38" s="382"/>
      <c r="X38" s="382"/>
      <c r="Y38" s="382"/>
      <c r="Z38" s="382"/>
      <c r="AA38" s="383"/>
      <c r="AB38" s="285"/>
      <c r="AC38" s="286"/>
      <c r="AD38" s="287"/>
      <c r="AE38" s="291"/>
      <c r="AF38" s="292"/>
      <c r="AG38" s="292"/>
      <c r="AH38" s="292"/>
      <c r="AI38" s="293"/>
    </row>
    <row r="39" spans="2:35" ht="30" customHeight="1">
      <c r="B39" s="410"/>
      <c r="C39" s="90">
        <v>6</v>
      </c>
      <c r="D39" s="91"/>
      <c r="E39" s="333" t="s">
        <v>107</v>
      </c>
      <c r="F39" s="334"/>
      <c r="G39" s="334"/>
      <c r="H39" s="334"/>
      <c r="I39" s="334"/>
      <c r="J39" s="334"/>
      <c r="K39" s="334"/>
      <c r="L39" s="334"/>
      <c r="M39" s="334"/>
      <c r="N39" s="334"/>
      <c r="O39" s="334"/>
      <c r="P39" s="334"/>
      <c r="Q39" s="334"/>
      <c r="R39" s="334"/>
      <c r="S39" s="334"/>
      <c r="T39" s="334"/>
      <c r="U39" s="334"/>
      <c r="V39" s="334"/>
      <c r="W39" s="334"/>
      <c r="X39" s="334"/>
      <c r="Y39" s="334"/>
      <c r="Z39" s="334"/>
      <c r="AA39" s="335"/>
      <c r="AB39" s="399" t="s">
        <v>86</v>
      </c>
      <c r="AC39" s="400"/>
      <c r="AD39" s="401"/>
      <c r="AE39" s="396" t="s">
        <v>84</v>
      </c>
      <c r="AF39" s="397"/>
      <c r="AG39" s="397"/>
      <c r="AH39" s="397"/>
      <c r="AI39" s="398"/>
    </row>
    <row r="40" spans="2:35" ht="22.5" customHeight="1">
      <c r="B40" s="410"/>
      <c r="C40" s="97"/>
      <c r="D40" s="375" t="s">
        <v>1</v>
      </c>
      <c r="E40" s="50" t="s">
        <v>128</v>
      </c>
      <c r="F40" s="51"/>
      <c r="G40" s="51"/>
      <c r="H40" s="51"/>
      <c r="I40" s="51"/>
      <c r="J40" s="51"/>
      <c r="K40" s="52"/>
      <c r="L40" s="52"/>
      <c r="M40" s="52"/>
      <c r="N40" s="52"/>
      <c r="O40" s="52"/>
      <c r="P40" s="52"/>
      <c r="Q40" s="52"/>
      <c r="R40" s="52"/>
      <c r="S40" s="52"/>
      <c r="T40" s="52"/>
      <c r="U40" s="52"/>
      <c r="V40" s="52"/>
      <c r="W40" s="52"/>
      <c r="X40" s="52"/>
      <c r="Y40" s="52"/>
      <c r="Z40" s="52"/>
      <c r="AA40" s="53"/>
      <c r="AB40" s="282" t="s">
        <v>402</v>
      </c>
      <c r="AC40" s="283"/>
      <c r="AD40" s="284"/>
      <c r="AE40" s="288"/>
      <c r="AF40" s="289"/>
      <c r="AG40" s="289"/>
      <c r="AH40" s="289"/>
      <c r="AI40" s="290"/>
    </row>
    <row r="41" spans="2:35" ht="22.5" customHeight="1">
      <c r="B41" s="410"/>
      <c r="C41" s="97"/>
      <c r="D41" s="364"/>
      <c r="E41" s="42"/>
      <c r="F41" s="187" t="s">
        <v>108</v>
      </c>
      <c r="G41" s="187"/>
      <c r="H41" s="187"/>
      <c r="I41" s="187"/>
      <c r="J41" s="187"/>
      <c r="K41" s="61" t="s">
        <v>110</v>
      </c>
      <c r="L41" s="345"/>
      <c r="M41" s="346"/>
      <c r="N41" s="346"/>
      <c r="O41" s="347"/>
      <c r="P41" s="61"/>
      <c r="Q41" s="61" t="s">
        <v>111</v>
      </c>
      <c r="R41" s="61"/>
      <c r="S41" s="387"/>
      <c r="T41" s="388"/>
      <c r="U41" s="388"/>
      <c r="V41" s="388"/>
      <c r="W41" s="388"/>
      <c r="X41" s="389"/>
      <c r="Y41" s="61"/>
      <c r="Z41" s="61"/>
      <c r="AA41" s="45"/>
      <c r="AB41" s="324"/>
      <c r="AC41" s="325"/>
      <c r="AD41" s="326"/>
      <c r="AE41" s="327"/>
      <c r="AF41" s="328"/>
      <c r="AG41" s="328"/>
      <c r="AH41" s="328"/>
      <c r="AI41" s="329"/>
    </row>
    <row r="42" spans="2:35" ht="22.5" customHeight="1">
      <c r="B42" s="410"/>
      <c r="C42" s="97"/>
      <c r="D42" s="365"/>
      <c r="E42" s="46"/>
      <c r="F42" s="47" t="s">
        <v>109</v>
      </c>
      <c r="G42" s="47"/>
      <c r="H42" s="47"/>
      <c r="I42" s="47"/>
      <c r="J42" s="47"/>
      <c r="K42" s="48" t="s">
        <v>110</v>
      </c>
      <c r="L42" s="390"/>
      <c r="M42" s="391"/>
      <c r="N42" s="391"/>
      <c r="O42" s="392"/>
      <c r="P42" s="48"/>
      <c r="Q42" s="48" t="s">
        <v>111</v>
      </c>
      <c r="R42" s="48"/>
      <c r="S42" s="390"/>
      <c r="T42" s="391"/>
      <c r="U42" s="391"/>
      <c r="V42" s="391"/>
      <c r="W42" s="391"/>
      <c r="X42" s="392"/>
      <c r="Y42" s="48"/>
      <c r="Z42" s="48"/>
      <c r="AA42" s="49"/>
      <c r="AB42" s="285"/>
      <c r="AC42" s="286"/>
      <c r="AD42" s="287"/>
      <c r="AE42" s="291"/>
      <c r="AF42" s="292"/>
      <c r="AG42" s="292"/>
      <c r="AH42" s="292"/>
      <c r="AI42" s="293"/>
    </row>
    <row r="43" spans="2:35" ht="30" customHeight="1">
      <c r="B43" s="410"/>
      <c r="C43" s="97"/>
      <c r="D43" s="92" t="s">
        <v>99</v>
      </c>
      <c r="E43" s="46" t="s">
        <v>129</v>
      </c>
      <c r="F43" s="47"/>
      <c r="G43" s="47"/>
      <c r="H43" s="47"/>
      <c r="I43" s="47"/>
      <c r="J43" s="47"/>
      <c r="K43" s="48"/>
      <c r="L43" s="48"/>
      <c r="M43" s="48"/>
      <c r="N43" s="48"/>
      <c r="O43" s="48"/>
      <c r="P43" s="48"/>
      <c r="Q43" s="48"/>
      <c r="R43" s="48"/>
      <c r="S43" s="48"/>
      <c r="T43" s="48"/>
      <c r="U43" s="48"/>
      <c r="V43" s="48"/>
      <c r="W43" s="48"/>
      <c r="X43" s="48"/>
      <c r="Y43" s="48"/>
      <c r="Z43" s="48"/>
      <c r="AA43" s="49"/>
      <c r="AB43" s="308" t="s">
        <v>402</v>
      </c>
      <c r="AC43" s="309"/>
      <c r="AD43" s="310"/>
      <c r="AE43" s="384"/>
      <c r="AF43" s="385"/>
      <c r="AG43" s="385"/>
      <c r="AH43" s="385"/>
      <c r="AI43" s="386"/>
    </row>
    <row r="44" spans="2:35" ht="22.5" customHeight="1">
      <c r="B44" s="410"/>
      <c r="C44" s="97"/>
      <c r="D44" s="375" t="s">
        <v>104</v>
      </c>
      <c r="E44" s="50" t="s">
        <v>130</v>
      </c>
      <c r="F44" s="51"/>
      <c r="G44" s="51"/>
      <c r="H44" s="51"/>
      <c r="I44" s="51"/>
      <c r="J44" s="51"/>
      <c r="K44" s="52"/>
      <c r="L44" s="52"/>
      <c r="M44" s="52"/>
      <c r="N44" s="52"/>
      <c r="O44" s="52"/>
      <c r="P44" s="52"/>
      <c r="Q44" s="52"/>
      <c r="R44" s="52"/>
      <c r="S44" s="52"/>
      <c r="T44" s="52"/>
      <c r="U44" s="52"/>
      <c r="V44" s="52"/>
      <c r="W44" s="52"/>
      <c r="X44" s="52"/>
      <c r="Y44" s="52"/>
      <c r="Z44" s="52"/>
      <c r="AA44" s="53"/>
      <c r="AB44" s="282" t="s">
        <v>402</v>
      </c>
      <c r="AC44" s="283"/>
      <c r="AD44" s="284"/>
      <c r="AE44" s="288"/>
      <c r="AF44" s="289"/>
      <c r="AG44" s="289"/>
      <c r="AH44" s="289"/>
      <c r="AI44" s="290"/>
    </row>
    <row r="45" spans="2:35" ht="22.5" customHeight="1">
      <c r="B45" s="410"/>
      <c r="C45" s="97"/>
      <c r="D45" s="364"/>
      <c r="E45" s="42"/>
      <c r="F45" s="187" t="s">
        <v>113</v>
      </c>
      <c r="G45" s="187"/>
      <c r="H45" s="187"/>
      <c r="I45" s="187"/>
      <c r="J45" s="187"/>
      <c r="K45" s="61" t="s">
        <v>110</v>
      </c>
      <c r="L45" s="345"/>
      <c r="M45" s="346"/>
      <c r="N45" s="346"/>
      <c r="O45" s="347"/>
      <c r="P45" s="61"/>
      <c r="Q45" s="61" t="s">
        <v>111</v>
      </c>
      <c r="R45" s="61"/>
      <c r="S45" s="387"/>
      <c r="T45" s="388"/>
      <c r="U45" s="388"/>
      <c r="V45" s="388"/>
      <c r="W45" s="388"/>
      <c r="X45" s="389"/>
      <c r="Y45" s="61"/>
      <c r="Z45" s="61"/>
      <c r="AA45" s="45"/>
      <c r="AB45" s="324"/>
      <c r="AC45" s="325"/>
      <c r="AD45" s="326"/>
      <c r="AE45" s="327"/>
      <c r="AF45" s="328"/>
      <c r="AG45" s="328"/>
      <c r="AH45" s="328"/>
      <c r="AI45" s="329"/>
    </row>
    <row r="46" spans="2:35" ht="22.5" customHeight="1">
      <c r="B46" s="410"/>
      <c r="C46" s="93"/>
      <c r="D46" s="365"/>
      <c r="E46" s="46"/>
      <c r="F46" s="47"/>
      <c r="G46" s="47"/>
      <c r="H46" s="47"/>
      <c r="I46" s="47"/>
      <c r="J46" s="47"/>
      <c r="K46" s="48" t="s">
        <v>110</v>
      </c>
      <c r="L46" s="390"/>
      <c r="M46" s="391"/>
      <c r="N46" s="391"/>
      <c r="O46" s="392"/>
      <c r="P46" s="48"/>
      <c r="Q46" s="48" t="s">
        <v>111</v>
      </c>
      <c r="R46" s="48"/>
      <c r="S46" s="390"/>
      <c r="T46" s="391"/>
      <c r="U46" s="391"/>
      <c r="V46" s="391"/>
      <c r="W46" s="391"/>
      <c r="X46" s="392"/>
      <c r="Y46" s="48"/>
      <c r="Z46" s="48"/>
      <c r="AA46" s="49"/>
      <c r="AB46" s="285"/>
      <c r="AC46" s="286"/>
      <c r="AD46" s="287"/>
      <c r="AE46" s="291"/>
      <c r="AF46" s="292"/>
      <c r="AG46" s="292"/>
      <c r="AH46" s="292"/>
      <c r="AI46" s="293"/>
    </row>
    <row r="47" spans="2:35" ht="30" customHeight="1">
      <c r="B47" s="410"/>
      <c r="C47" s="90">
        <v>7</v>
      </c>
      <c r="D47" s="91"/>
      <c r="E47" s="342" t="s">
        <v>114</v>
      </c>
      <c r="F47" s="343"/>
      <c r="G47" s="343"/>
      <c r="H47" s="343"/>
      <c r="I47" s="343"/>
      <c r="J47" s="343"/>
      <c r="K47" s="343"/>
      <c r="L47" s="343"/>
      <c r="M47" s="343"/>
      <c r="N47" s="343"/>
      <c r="O47" s="343"/>
      <c r="P47" s="343"/>
      <c r="Q47" s="343"/>
      <c r="R47" s="343"/>
      <c r="S47" s="343"/>
      <c r="T47" s="343"/>
      <c r="U47" s="343"/>
      <c r="V47" s="343"/>
      <c r="W47" s="343"/>
      <c r="X47" s="343"/>
      <c r="Y47" s="343"/>
      <c r="Z47" s="343"/>
      <c r="AA47" s="344"/>
      <c r="AB47" s="399" t="s">
        <v>86</v>
      </c>
      <c r="AC47" s="400"/>
      <c r="AD47" s="401"/>
      <c r="AE47" s="396" t="s">
        <v>84</v>
      </c>
      <c r="AF47" s="397"/>
      <c r="AG47" s="397"/>
      <c r="AH47" s="397"/>
      <c r="AI47" s="398"/>
    </row>
    <row r="48" spans="2:35" ht="30" customHeight="1">
      <c r="B48" s="410"/>
      <c r="C48" s="97"/>
      <c r="D48" s="92" t="s">
        <v>1</v>
      </c>
      <c r="E48" s="67" t="s">
        <v>497</v>
      </c>
      <c r="F48" s="68"/>
      <c r="G48" s="68"/>
      <c r="H48" s="68"/>
      <c r="I48" s="68"/>
      <c r="J48" s="68"/>
      <c r="K48" s="68"/>
      <c r="L48" s="68"/>
      <c r="M48" s="68"/>
      <c r="N48" s="68"/>
      <c r="O48" s="68"/>
      <c r="P48" s="68"/>
      <c r="Q48" s="68"/>
      <c r="R48" s="68"/>
      <c r="S48" s="68"/>
      <c r="T48" s="68"/>
      <c r="U48" s="68"/>
      <c r="V48" s="68"/>
      <c r="W48" s="68"/>
      <c r="X48" s="68"/>
      <c r="Y48" s="68"/>
      <c r="Z48" s="68"/>
      <c r="AA48" s="69"/>
      <c r="AB48" s="308" t="s">
        <v>402</v>
      </c>
      <c r="AC48" s="309"/>
      <c r="AD48" s="310"/>
      <c r="AE48" s="384"/>
      <c r="AF48" s="385"/>
      <c r="AG48" s="385"/>
      <c r="AH48" s="385"/>
      <c r="AI48" s="386"/>
    </row>
    <row r="49" spans="2:35" ht="22.5" customHeight="1">
      <c r="B49" s="410"/>
      <c r="C49" s="97"/>
      <c r="D49" s="375" t="s">
        <v>99</v>
      </c>
      <c r="E49" s="369" t="s">
        <v>131</v>
      </c>
      <c r="F49" s="370"/>
      <c r="G49" s="370"/>
      <c r="H49" s="370"/>
      <c r="I49" s="370"/>
      <c r="J49" s="370"/>
      <c r="K49" s="370"/>
      <c r="L49" s="370"/>
      <c r="M49" s="370"/>
      <c r="N49" s="370"/>
      <c r="O49" s="370"/>
      <c r="P49" s="370"/>
      <c r="Q49" s="370"/>
      <c r="R49" s="370"/>
      <c r="S49" s="370"/>
      <c r="T49" s="370"/>
      <c r="U49" s="370"/>
      <c r="V49" s="370"/>
      <c r="W49" s="370"/>
      <c r="X49" s="370"/>
      <c r="Y49" s="370"/>
      <c r="Z49" s="370"/>
      <c r="AA49" s="371"/>
      <c r="AB49" s="282" t="s">
        <v>402</v>
      </c>
      <c r="AC49" s="283"/>
      <c r="AD49" s="284"/>
      <c r="AE49" s="288"/>
      <c r="AF49" s="289"/>
      <c r="AG49" s="289"/>
      <c r="AH49" s="289"/>
      <c r="AI49" s="290"/>
    </row>
    <row r="50" spans="2:35" ht="22.5" customHeight="1">
      <c r="B50" s="410"/>
      <c r="C50" s="97"/>
      <c r="D50" s="365"/>
      <c r="E50" s="372"/>
      <c r="F50" s="373"/>
      <c r="G50" s="373"/>
      <c r="H50" s="373"/>
      <c r="I50" s="373"/>
      <c r="J50" s="373"/>
      <c r="K50" s="373"/>
      <c r="L50" s="373"/>
      <c r="M50" s="373"/>
      <c r="N50" s="373"/>
      <c r="O50" s="373"/>
      <c r="P50" s="373"/>
      <c r="Q50" s="373"/>
      <c r="R50" s="373"/>
      <c r="S50" s="373"/>
      <c r="T50" s="373"/>
      <c r="U50" s="373"/>
      <c r="V50" s="373"/>
      <c r="W50" s="373"/>
      <c r="X50" s="373"/>
      <c r="Y50" s="373"/>
      <c r="Z50" s="373"/>
      <c r="AA50" s="374"/>
      <c r="AB50" s="285"/>
      <c r="AC50" s="286"/>
      <c r="AD50" s="287"/>
      <c r="AE50" s="291"/>
      <c r="AF50" s="292"/>
      <c r="AG50" s="292"/>
      <c r="AH50" s="292"/>
      <c r="AI50" s="293"/>
    </row>
    <row r="51" spans="2:35" ht="22.5" customHeight="1">
      <c r="B51" s="410"/>
      <c r="C51" s="97"/>
      <c r="D51" s="375" t="s">
        <v>104</v>
      </c>
      <c r="E51" s="369" t="s">
        <v>489</v>
      </c>
      <c r="F51" s="370"/>
      <c r="G51" s="370"/>
      <c r="H51" s="370"/>
      <c r="I51" s="370"/>
      <c r="J51" s="370"/>
      <c r="K51" s="370"/>
      <c r="L51" s="370"/>
      <c r="M51" s="370"/>
      <c r="N51" s="370"/>
      <c r="O51" s="370"/>
      <c r="P51" s="370"/>
      <c r="Q51" s="370"/>
      <c r="R51" s="370"/>
      <c r="S51" s="370"/>
      <c r="T51" s="370"/>
      <c r="U51" s="370"/>
      <c r="V51" s="370"/>
      <c r="W51" s="370"/>
      <c r="X51" s="370"/>
      <c r="Y51" s="370"/>
      <c r="Z51" s="370"/>
      <c r="AA51" s="371"/>
      <c r="AB51" s="282" t="s">
        <v>402</v>
      </c>
      <c r="AC51" s="283"/>
      <c r="AD51" s="284"/>
      <c r="AE51" s="288"/>
      <c r="AF51" s="289"/>
      <c r="AG51" s="289"/>
      <c r="AH51" s="289"/>
      <c r="AI51" s="290"/>
    </row>
    <row r="52" spans="2:35" ht="22.5" customHeight="1">
      <c r="B52" s="410"/>
      <c r="C52" s="97"/>
      <c r="D52" s="365"/>
      <c r="E52" s="372"/>
      <c r="F52" s="373"/>
      <c r="G52" s="373"/>
      <c r="H52" s="373"/>
      <c r="I52" s="373"/>
      <c r="J52" s="373"/>
      <c r="K52" s="373"/>
      <c r="L52" s="373"/>
      <c r="M52" s="373"/>
      <c r="N52" s="373"/>
      <c r="O52" s="373"/>
      <c r="P52" s="373"/>
      <c r="Q52" s="373"/>
      <c r="R52" s="373"/>
      <c r="S52" s="373"/>
      <c r="T52" s="373"/>
      <c r="U52" s="373"/>
      <c r="V52" s="373"/>
      <c r="W52" s="373"/>
      <c r="X52" s="373"/>
      <c r="Y52" s="373"/>
      <c r="Z52" s="373"/>
      <c r="AA52" s="374"/>
      <c r="AB52" s="285"/>
      <c r="AC52" s="286"/>
      <c r="AD52" s="287"/>
      <c r="AE52" s="291"/>
      <c r="AF52" s="292"/>
      <c r="AG52" s="292"/>
      <c r="AH52" s="292"/>
      <c r="AI52" s="293"/>
    </row>
    <row r="53" spans="2:35" ht="30" customHeight="1">
      <c r="B53" s="410"/>
      <c r="C53" s="97"/>
      <c r="D53" s="92" t="s">
        <v>105</v>
      </c>
      <c r="E53" s="70" t="s">
        <v>132</v>
      </c>
      <c r="F53" s="70"/>
      <c r="G53" s="70"/>
      <c r="H53" s="70"/>
      <c r="I53" s="70"/>
      <c r="J53" s="70"/>
      <c r="K53" s="71"/>
      <c r="L53" s="71"/>
      <c r="M53" s="71"/>
      <c r="N53" s="71"/>
      <c r="O53" s="71"/>
      <c r="P53" s="71"/>
      <c r="Q53" s="71"/>
      <c r="R53" s="71"/>
      <c r="S53" s="71"/>
      <c r="T53" s="71"/>
      <c r="U53" s="71"/>
      <c r="V53" s="71"/>
      <c r="W53" s="71"/>
      <c r="X53" s="71"/>
      <c r="Y53" s="71"/>
      <c r="Z53" s="71"/>
      <c r="AA53" s="71"/>
      <c r="AB53" s="308" t="s">
        <v>402</v>
      </c>
      <c r="AC53" s="309"/>
      <c r="AD53" s="310"/>
      <c r="AE53" s="384"/>
      <c r="AF53" s="385"/>
      <c r="AG53" s="385"/>
      <c r="AH53" s="385"/>
      <c r="AI53" s="386"/>
    </row>
    <row r="54" spans="2:35" ht="22.5" customHeight="1">
      <c r="B54" s="410"/>
      <c r="C54" s="42"/>
      <c r="D54" s="649" t="s">
        <v>8</v>
      </c>
      <c r="E54" s="650" t="s">
        <v>574</v>
      </c>
      <c r="F54" s="651"/>
      <c r="G54" s="651"/>
      <c r="H54" s="651"/>
      <c r="I54" s="651"/>
      <c r="J54" s="651"/>
      <c r="K54" s="651"/>
      <c r="L54" s="651"/>
      <c r="M54" s="651"/>
      <c r="N54" s="651"/>
      <c r="O54" s="651"/>
      <c r="P54" s="651"/>
      <c r="Q54" s="651"/>
      <c r="R54" s="651"/>
      <c r="S54" s="651"/>
      <c r="T54" s="651"/>
      <c r="U54" s="651"/>
      <c r="V54" s="651"/>
      <c r="W54" s="651"/>
      <c r="X54" s="651"/>
      <c r="Y54" s="651"/>
      <c r="Z54" s="651"/>
      <c r="AA54" s="652"/>
      <c r="AB54" s="282" t="s">
        <v>402</v>
      </c>
      <c r="AC54" s="283"/>
      <c r="AD54" s="284"/>
      <c r="AE54" s="279"/>
      <c r="AF54" s="279"/>
      <c r="AG54" s="279"/>
      <c r="AH54" s="279"/>
      <c r="AI54" s="279"/>
    </row>
    <row r="55" spans="2:35" ht="22.5" customHeight="1">
      <c r="B55" s="410"/>
      <c r="C55" s="42"/>
      <c r="D55" s="653"/>
      <c r="E55" s="654"/>
      <c r="F55" s="655"/>
      <c r="G55" s="655"/>
      <c r="H55" s="655"/>
      <c r="I55" s="655"/>
      <c r="J55" s="655"/>
      <c r="K55" s="655"/>
      <c r="L55" s="655"/>
      <c r="M55" s="655"/>
      <c r="N55" s="655"/>
      <c r="O55" s="655"/>
      <c r="P55" s="655"/>
      <c r="Q55" s="655"/>
      <c r="R55" s="655"/>
      <c r="S55" s="655"/>
      <c r="T55" s="655"/>
      <c r="U55" s="655"/>
      <c r="V55" s="655"/>
      <c r="W55" s="655"/>
      <c r="X55" s="655"/>
      <c r="Y55" s="655"/>
      <c r="Z55" s="655"/>
      <c r="AA55" s="656"/>
      <c r="AB55" s="285"/>
      <c r="AC55" s="286"/>
      <c r="AD55" s="287"/>
      <c r="AE55" s="279"/>
      <c r="AF55" s="279"/>
      <c r="AG55" s="279"/>
      <c r="AH55" s="279"/>
      <c r="AI55" s="279"/>
    </row>
    <row r="56" spans="2:35" ht="30" customHeight="1">
      <c r="B56" s="410"/>
      <c r="C56" s="90">
        <v>8</v>
      </c>
      <c r="D56" s="37"/>
      <c r="E56" s="333" t="s">
        <v>115</v>
      </c>
      <c r="F56" s="334"/>
      <c r="G56" s="334"/>
      <c r="H56" s="334"/>
      <c r="I56" s="334"/>
      <c r="J56" s="334"/>
      <c r="K56" s="334"/>
      <c r="L56" s="334"/>
      <c r="M56" s="334"/>
      <c r="N56" s="334"/>
      <c r="O56" s="334"/>
      <c r="P56" s="334"/>
      <c r="Q56" s="334"/>
      <c r="R56" s="334"/>
      <c r="S56" s="334"/>
      <c r="T56" s="334"/>
      <c r="U56" s="334"/>
      <c r="V56" s="334"/>
      <c r="W56" s="334"/>
      <c r="X56" s="334"/>
      <c r="Y56" s="334"/>
      <c r="Z56" s="334"/>
      <c r="AA56" s="335"/>
      <c r="AB56" s="399" t="s">
        <v>86</v>
      </c>
      <c r="AC56" s="400"/>
      <c r="AD56" s="401"/>
      <c r="AE56" s="396" t="s">
        <v>84</v>
      </c>
      <c r="AF56" s="397"/>
      <c r="AG56" s="397"/>
      <c r="AH56" s="397"/>
      <c r="AI56" s="398"/>
    </row>
    <row r="57" spans="2:35" ht="22.5" customHeight="1">
      <c r="B57" s="410"/>
      <c r="C57" s="94"/>
      <c r="D57" s="294" t="s">
        <v>1</v>
      </c>
      <c r="E57" s="75" t="s">
        <v>194</v>
      </c>
      <c r="F57" s="52"/>
      <c r="G57" s="52"/>
      <c r="H57" s="52"/>
      <c r="I57" s="52"/>
      <c r="J57" s="52"/>
      <c r="K57" s="52"/>
      <c r="L57" s="52"/>
      <c r="M57" s="52"/>
      <c r="N57" s="52"/>
      <c r="O57" s="52"/>
      <c r="P57" s="52"/>
      <c r="Q57" s="52"/>
      <c r="R57" s="52"/>
      <c r="S57" s="52"/>
      <c r="T57" s="52"/>
      <c r="U57" s="52"/>
      <c r="V57" s="52"/>
      <c r="W57" s="52"/>
      <c r="X57" s="52"/>
      <c r="Y57" s="52"/>
      <c r="Z57" s="52"/>
      <c r="AA57" s="53"/>
      <c r="AB57" s="282" t="s">
        <v>496</v>
      </c>
      <c r="AC57" s="283"/>
      <c r="AD57" s="284"/>
      <c r="AE57" s="288"/>
      <c r="AF57" s="289"/>
      <c r="AG57" s="289"/>
      <c r="AH57" s="289"/>
      <c r="AI57" s="290"/>
    </row>
    <row r="58" spans="2:35" ht="22.5" customHeight="1">
      <c r="B58" s="410"/>
      <c r="C58" s="94"/>
      <c r="D58" s="323"/>
      <c r="E58" s="44"/>
      <c r="F58" s="61" t="s">
        <v>116</v>
      </c>
      <c r="G58" s="61"/>
      <c r="H58" s="61"/>
      <c r="I58" s="61"/>
      <c r="J58" s="61"/>
      <c r="K58" s="61"/>
      <c r="L58" s="61"/>
      <c r="M58" s="61"/>
      <c r="N58" s="317"/>
      <c r="O58" s="318"/>
      <c r="P58" s="319"/>
      <c r="Q58" s="61" t="s">
        <v>119</v>
      </c>
      <c r="R58" s="61"/>
      <c r="S58" s="61"/>
      <c r="T58" s="61"/>
      <c r="U58" s="61"/>
      <c r="V58" s="61"/>
      <c r="W58" s="61"/>
      <c r="X58" s="61"/>
      <c r="Y58" s="61"/>
      <c r="Z58" s="61"/>
      <c r="AA58" s="45"/>
      <c r="AB58" s="324"/>
      <c r="AC58" s="325"/>
      <c r="AD58" s="326"/>
      <c r="AE58" s="327"/>
      <c r="AF58" s="328"/>
      <c r="AG58" s="328"/>
      <c r="AH58" s="328"/>
      <c r="AI58" s="329"/>
    </row>
    <row r="59" spans="2:35" ht="22.5" customHeight="1">
      <c r="B59" s="410"/>
      <c r="C59" s="94"/>
      <c r="D59" s="323"/>
      <c r="E59" s="44"/>
      <c r="F59" s="61" t="s">
        <v>117</v>
      </c>
      <c r="G59" s="61"/>
      <c r="H59" s="61"/>
      <c r="I59" s="61"/>
      <c r="J59" s="61"/>
      <c r="K59" s="61"/>
      <c r="L59" s="61"/>
      <c r="M59" s="61"/>
      <c r="N59" s="402"/>
      <c r="O59" s="351"/>
      <c r="P59" s="351"/>
      <c r="Q59" s="351"/>
      <c r="R59" s="351"/>
      <c r="S59" s="403"/>
      <c r="T59" s="61"/>
      <c r="U59" s="61"/>
      <c r="V59" s="61"/>
      <c r="W59" s="61"/>
      <c r="X59" s="61"/>
      <c r="Y59" s="61"/>
      <c r="Z59" s="61"/>
      <c r="AA59" s="45"/>
      <c r="AB59" s="324"/>
      <c r="AC59" s="325"/>
      <c r="AD59" s="326"/>
      <c r="AE59" s="327"/>
      <c r="AF59" s="328"/>
      <c r="AG59" s="328"/>
      <c r="AH59" s="328"/>
      <c r="AI59" s="329"/>
    </row>
    <row r="60" spans="2:35" ht="22.5" customHeight="1">
      <c r="B60" s="410"/>
      <c r="C60" s="94"/>
      <c r="D60" s="311"/>
      <c r="E60" s="76"/>
      <c r="F60" s="48" t="s">
        <v>118</v>
      </c>
      <c r="G60" s="48"/>
      <c r="H60" s="48"/>
      <c r="I60" s="48"/>
      <c r="J60" s="48"/>
      <c r="K60" s="48"/>
      <c r="L60" s="48"/>
      <c r="M60" s="48"/>
      <c r="N60" s="376"/>
      <c r="O60" s="377"/>
      <c r="P60" s="377"/>
      <c r="Q60" s="377"/>
      <c r="R60" s="377"/>
      <c r="S60" s="378"/>
      <c r="T60" s="48"/>
      <c r="U60" s="48" t="s">
        <v>120</v>
      </c>
      <c r="V60" s="48"/>
      <c r="W60" s="48"/>
      <c r="X60" s="48"/>
      <c r="Y60" s="48"/>
      <c r="Z60" s="48"/>
      <c r="AA60" s="49"/>
      <c r="AB60" s="285"/>
      <c r="AC60" s="286"/>
      <c r="AD60" s="287"/>
      <c r="AE60" s="291"/>
      <c r="AF60" s="292"/>
      <c r="AG60" s="292"/>
      <c r="AH60" s="292"/>
      <c r="AI60" s="293"/>
    </row>
    <row r="61" spans="2:35" ht="22.5" customHeight="1">
      <c r="B61" s="410"/>
      <c r="C61" s="94"/>
      <c r="D61" s="294" t="s">
        <v>99</v>
      </c>
      <c r="E61" s="75" t="s">
        <v>195</v>
      </c>
      <c r="F61" s="52"/>
      <c r="G61" s="52"/>
      <c r="H61" s="52"/>
      <c r="I61" s="52"/>
      <c r="J61" s="52"/>
      <c r="K61" s="52"/>
      <c r="L61" s="52"/>
      <c r="M61" s="52"/>
      <c r="N61" s="52"/>
      <c r="O61" s="52"/>
      <c r="P61" s="52"/>
      <c r="Q61" s="52"/>
      <c r="R61" s="52"/>
      <c r="S61" s="52"/>
      <c r="T61" s="52"/>
      <c r="U61" s="79"/>
      <c r="V61" s="79"/>
      <c r="W61" s="79"/>
      <c r="X61" s="79"/>
      <c r="Y61" s="79"/>
      <c r="Z61" s="79"/>
      <c r="AA61" s="161"/>
      <c r="AB61" s="282" t="s">
        <v>496</v>
      </c>
      <c r="AC61" s="283"/>
      <c r="AD61" s="284"/>
      <c r="AE61" s="288"/>
      <c r="AF61" s="289"/>
      <c r="AG61" s="289"/>
      <c r="AH61" s="289"/>
      <c r="AI61" s="290"/>
    </row>
    <row r="62" spans="2:35" ht="22.5" customHeight="1">
      <c r="B62" s="410"/>
      <c r="C62" s="94"/>
      <c r="D62" s="323"/>
      <c r="E62" s="44"/>
      <c r="F62" s="61" t="s">
        <v>121</v>
      </c>
      <c r="G62" s="61"/>
      <c r="H62" s="61"/>
      <c r="I62" s="61"/>
      <c r="J62" s="61"/>
      <c r="K62" s="61"/>
      <c r="L62" s="61"/>
      <c r="M62" s="61"/>
      <c r="N62" s="61"/>
      <c r="O62" s="402"/>
      <c r="P62" s="351"/>
      <c r="Q62" s="351"/>
      <c r="R62" s="351"/>
      <c r="S62" s="351"/>
      <c r="T62" s="403"/>
      <c r="U62" s="191"/>
      <c r="V62" s="191"/>
      <c r="W62" s="191"/>
      <c r="X62" s="191"/>
      <c r="Y62" s="191"/>
      <c r="Z62" s="191"/>
      <c r="AA62" s="162"/>
      <c r="AB62" s="324"/>
      <c r="AC62" s="325"/>
      <c r="AD62" s="326"/>
      <c r="AE62" s="327"/>
      <c r="AF62" s="328"/>
      <c r="AG62" s="328"/>
      <c r="AH62" s="328"/>
      <c r="AI62" s="329"/>
    </row>
    <row r="63" spans="2:35" ht="22.5" customHeight="1">
      <c r="B63" s="410"/>
      <c r="C63" s="95"/>
      <c r="D63" s="311"/>
      <c r="E63" s="76"/>
      <c r="F63" s="48" t="s">
        <v>122</v>
      </c>
      <c r="G63" s="48"/>
      <c r="H63" s="48"/>
      <c r="I63" s="48"/>
      <c r="J63" s="48"/>
      <c r="K63" s="48"/>
      <c r="L63" s="48"/>
      <c r="M63" s="48"/>
      <c r="N63" s="48"/>
      <c r="O63" s="376"/>
      <c r="P63" s="377"/>
      <c r="Q63" s="377"/>
      <c r="R63" s="377"/>
      <c r="S63" s="377"/>
      <c r="T63" s="378"/>
      <c r="U63" s="80"/>
      <c r="V63" s="80"/>
      <c r="W63" s="80"/>
      <c r="X63" s="80"/>
      <c r="Y63" s="80"/>
      <c r="Z63" s="80"/>
      <c r="AA63" s="163"/>
      <c r="AB63" s="285"/>
      <c r="AC63" s="286"/>
      <c r="AD63" s="287"/>
      <c r="AE63" s="291"/>
      <c r="AF63" s="292"/>
      <c r="AG63" s="292"/>
      <c r="AH63" s="292"/>
      <c r="AI63" s="293"/>
    </row>
    <row r="64" spans="2:35" ht="30" customHeight="1">
      <c r="B64" s="410"/>
      <c r="C64" s="90">
        <v>9</v>
      </c>
      <c r="D64" s="37"/>
      <c r="E64" s="416" t="s">
        <v>238</v>
      </c>
      <c r="F64" s="417"/>
      <c r="G64" s="417"/>
      <c r="H64" s="417"/>
      <c r="I64" s="417"/>
      <c r="J64" s="417"/>
      <c r="K64" s="417"/>
      <c r="L64" s="417"/>
      <c r="M64" s="417"/>
      <c r="N64" s="417"/>
      <c r="O64" s="417"/>
      <c r="P64" s="417"/>
      <c r="Q64" s="417"/>
      <c r="R64" s="417"/>
      <c r="S64" s="417"/>
      <c r="T64" s="417"/>
      <c r="U64" s="417"/>
      <c r="V64" s="417"/>
      <c r="W64" s="417"/>
      <c r="X64" s="417"/>
      <c r="Y64" s="417"/>
      <c r="Z64" s="417"/>
      <c r="AA64" s="418"/>
      <c r="AB64" s="336" t="s">
        <v>86</v>
      </c>
      <c r="AC64" s="337"/>
      <c r="AD64" s="338"/>
      <c r="AE64" s="339" t="s">
        <v>84</v>
      </c>
      <c r="AF64" s="340"/>
      <c r="AG64" s="340"/>
      <c r="AH64" s="340"/>
      <c r="AI64" s="341"/>
    </row>
    <row r="65" spans="2:35" ht="22.5" customHeight="1">
      <c r="B65" s="410"/>
      <c r="C65" s="94"/>
      <c r="D65" s="288" t="s">
        <v>1</v>
      </c>
      <c r="E65" s="75" t="s">
        <v>196</v>
      </c>
      <c r="F65" s="52"/>
      <c r="G65" s="52"/>
      <c r="H65" s="52"/>
      <c r="I65" s="52"/>
      <c r="J65" s="52"/>
      <c r="K65" s="52"/>
      <c r="L65" s="52"/>
      <c r="M65" s="52"/>
      <c r="N65" s="52"/>
      <c r="O65" s="52"/>
      <c r="P65" s="52"/>
      <c r="Q65" s="52"/>
      <c r="R65" s="52"/>
      <c r="S65" s="52"/>
      <c r="T65" s="52"/>
      <c r="U65" s="52"/>
      <c r="V65" s="52"/>
      <c r="W65" s="52"/>
      <c r="X65" s="52"/>
      <c r="Y65" s="52"/>
      <c r="Z65" s="52"/>
      <c r="AA65" s="53"/>
      <c r="AB65" s="282" t="s">
        <v>402</v>
      </c>
      <c r="AC65" s="283"/>
      <c r="AD65" s="284"/>
      <c r="AE65" s="288"/>
      <c r="AF65" s="289"/>
      <c r="AG65" s="289"/>
      <c r="AH65" s="289"/>
      <c r="AI65" s="290"/>
    </row>
    <row r="66" spans="2:35" ht="22.5" customHeight="1">
      <c r="B66" s="410"/>
      <c r="C66" s="94"/>
      <c r="D66" s="291"/>
      <c r="E66" s="76"/>
      <c r="F66" s="48" t="s">
        <v>133</v>
      </c>
      <c r="G66" s="48"/>
      <c r="H66" s="48"/>
      <c r="I66" s="48"/>
      <c r="J66" s="48"/>
      <c r="K66" s="48"/>
      <c r="L66" s="376"/>
      <c r="M66" s="377"/>
      <c r="N66" s="377"/>
      <c r="O66" s="377"/>
      <c r="P66" s="377"/>
      <c r="Q66" s="378"/>
      <c r="R66" s="48"/>
      <c r="S66" s="48"/>
      <c r="T66" s="48"/>
      <c r="U66" s="48"/>
      <c r="V66" s="48"/>
      <c r="W66" s="48"/>
      <c r="X66" s="48"/>
      <c r="Y66" s="48"/>
      <c r="Z66" s="48"/>
      <c r="AA66" s="49"/>
      <c r="AB66" s="285"/>
      <c r="AC66" s="286"/>
      <c r="AD66" s="287"/>
      <c r="AE66" s="291"/>
      <c r="AF66" s="292"/>
      <c r="AG66" s="292"/>
      <c r="AH66" s="292"/>
      <c r="AI66" s="293"/>
    </row>
    <row r="67" spans="2:35" ht="22.5" customHeight="1">
      <c r="B67" s="410"/>
      <c r="C67" s="94"/>
      <c r="D67" s="433" t="s">
        <v>99</v>
      </c>
      <c r="E67" s="78" t="s">
        <v>141</v>
      </c>
      <c r="F67" s="52"/>
      <c r="G67" s="52"/>
      <c r="H67" s="52"/>
      <c r="I67" s="52"/>
      <c r="J67" s="52"/>
      <c r="K67" s="52"/>
      <c r="L67" s="52"/>
      <c r="M67" s="52"/>
      <c r="N67" s="52"/>
      <c r="O67" s="52"/>
      <c r="P67" s="52"/>
      <c r="Q67" s="52"/>
      <c r="R67" s="52"/>
      <c r="S67" s="52"/>
      <c r="T67" s="52"/>
      <c r="U67" s="52"/>
      <c r="V67" s="52"/>
      <c r="W67" s="52"/>
      <c r="X67" s="52"/>
      <c r="Y67" s="52"/>
      <c r="Z67" s="52"/>
      <c r="AA67" s="53"/>
      <c r="AB67" s="282" t="s">
        <v>402</v>
      </c>
      <c r="AC67" s="283"/>
      <c r="AD67" s="284"/>
      <c r="AE67" s="288"/>
      <c r="AF67" s="289"/>
      <c r="AG67" s="289"/>
      <c r="AH67" s="289"/>
      <c r="AI67" s="290"/>
    </row>
    <row r="68" spans="2:35" ht="22.5" customHeight="1">
      <c r="B68" s="410"/>
      <c r="C68" s="94"/>
      <c r="D68" s="434"/>
      <c r="E68" s="44" t="s">
        <v>578</v>
      </c>
      <c r="F68" s="61"/>
      <c r="G68" s="61"/>
      <c r="H68" s="61"/>
      <c r="I68" s="61"/>
      <c r="J68" s="61"/>
      <c r="K68" s="345"/>
      <c r="L68" s="347"/>
      <c r="M68" s="192" t="s">
        <v>411</v>
      </c>
      <c r="N68" s="61" t="s">
        <v>534</v>
      </c>
      <c r="O68" s="192"/>
      <c r="P68" s="192"/>
      <c r="Q68" s="192"/>
      <c r="R68" s="192"/>
      <c r="S68" s="192"/>
      <c r="T68" s="192"/>
      <c r="U68" s="192"/>
      <c r="V68" s="192"/>
      <c r="W68" s="192"/>
      <c r="X68" s="192"/>
      <c r="Y68" s="192"/>
      <c r="Z68" s="192"/>
      <c r="AA68" s="72"/>
      <c r="AB68" s="324"/>
      <c r="AC68" s="325"/>
      <c r="AD68" s="326"/>
      <c r="AE68" s="327"/>
      <c r="AF68" s="328"/>
      <c r="AG68" s="328"/>
      <c r="AH68" s="328"/>
      <c r="AI68" s="329"/>
    </row>
    <row r="69" spans="2:35" ht="22.5" customHeight="1">
      <c r="B69" s="410"/>
      <c r="C69" s="94"/>
      <c r="D69" s="434"/>
      <c r="E69" s="44"/>
      <c r="F69" s="61" t="s">
        <v>412</v>
      </c>
      <c r="G69" s="61"/>
      <c r="H69" s="61"/>
      <c r="I69" s="61"/>
      <c r="J69" s="61"/>
      <c r="K69" s="141"/>
      <c r="L69" s="141"/>
      <c r="M69" s="192"/>
      <c r="N69" s="192"/>
      <c r="O69" s="61"/>
      <c r="P69" s="192"/>
      <c r="Q69" s="192"/>
      <c r="R69" s="192"/>
      <c r="S69" s="192"/>
      <c r="T69" s="192"/>
      <c r="U69" s="193"/>
      <c r="V69" s="193"/>
      <c r="W69" s="61"/>
      <c r="X69" s="192"/>
      <c r="Y69" s="192"/>
      <c r="Z69" s="192"/>
      <c r="AA69" s="72"/>
      <c r="AB69" s="324"/>
      <c r="AC69" s="325"/>
      <c r="AD69" s="326"/>
      <c r="AE69" s="327"/>
      <c r="AF69" s="328"/>
      <c r="AG69" s="328"/>
      <c r="AH69" s="328"/>
      <c r="AI69" s="329"/>
    </row>
    <row r="70" spans="2:35" ht="22.5" customHeight="1">
      <c r="B70" s="410"/>
      <c r="C70" s="94"/>
      <c r="D70" s="434"/>
      <c r="E70" s="73"/>
      <c r="F70" s="439" t="s">
        <v>135</v>
      </c>
      <c r="G70" s="439"/>
      <c r="H70" s="439"/>
      <c r="I70" s="439"/>
      <c r="J70" s="192"/>
      <c r="K70" s="345"/>
      <c r="L70" s="347"/>
      <c r="M70" s="192" t="s">
        <v>134</v>
      </c>
      <c r="N70" s="192"/>
      <c r="O70" s="192"/>
      <c r="P70" s="192"/>
      <c r="Q70" s="192"/>
      <c r="R70" s="192"/>
      <c r="S70" s="192"/>
      <c r="T70" s="192"/>
      <c r="U70" s="192"/>
      <c r="V70" s="192"/>
      <c r="W70" s="192"/>
      <c r="X70" s="192"/>
      <c r="Y70" s="192"/>
      <c r="Z70" s="192"/>
      <c r="AA70" s="72"/>
      <c r="AB70" s="324"/>
      <c r="AC70" s="325"/>
      <c r="AD70" s="326"/>
      <c r="AE70" s="327"/>
      <c r="AF70" s="328"/>
      <c r="AG70" s="328"/>
      <c r="AH70" s="328"/>
      <c r="AI70" s="329"/>
    </row>
    <row r="71" spans="2:35" ht="22.5" customHeight="1">
      <c r="B71" s="410"/>
      <c r="C71" s="94"/>
      <c r="D71" s="434"/>
      <c r="E71" s="73"/>
      <c r="F71" s="194"/>
      <c r="G71" s="419" t="s">
        <v>138</v>
      </c>
      <c r="H71" s="419"/>
      <c r="I71" s="419"/>
      <c r="J71" s="419"/>
      <c r="K71" s="419"/>
      <c r="L71" s="419"/>
      <c r="M71" s="419"/>
      <c r="N71" s="419"/>
      <c r="O71" s="419"/>
      <c r="P71" s="419"/>
      <c r="Q71" s="419"/>
      <c r="R71" s="419"/>
      <c r="S71" s="419"/>
      <c r="T71" s="419"/>
      <c r="U71" s="419"/>
      <c r="V71" s="419"/>
      <c r="W71" s="419"/>
      <c r="X71" s="419"/>
      <c r="Y71" s="419"/>
      <c r="Z71" s="419"/>
      <c r="AA71" s="420"/>
      <c r="AB71" s="324"/>
      <c r="AC71" s="325"/>
      <c r="AD71" s="326"/>
      <c r="AE71" s="327"/>
      <c r="AF71" s="328"/>
      <c r="AG71" s="328"/>
      <c r="AH71" s="328"/>
      <c r="AI71" s="329"/>
    </row>
    <row r="72" spans="2:35" ht="22.5" customHeight="1">
      <c r="B72" s="410"/>
      <c r="C72" s="94"/>
      <c r="D72" s="434"/>
      <c r="E72" s="73"/>
      <c r="F72" s="192"/>
      <c r="G72" s="419"/>
      <c r="H72" s="419"/>
      <c r="I72" s="419"/>
      <c r="J72" s="419"/>
      <c r="K72" s="419"/>
      <c r="L72" s="419"/>
      <c r="M72" s="419"/>
      <c r="N72" s="419"/>
      <c r="O72" s="419"/>
      <c r="P72" s="419"/>
      <c r="Q72" s="419"/>
      <c r="R72" s="419"/>
      <c r="S72" s="419"/>
      <c r="T72" s="419"/>
      <c r="U72" s="419"/>
      <c r="V72" s="419"/>
      <c r="W72" s="419"/>
      <c r="X72" s="419"/>
      <c r="Y72" s="419"/>
      <c r="Z72" s="419"/>
      <c r="AA72" s="420"/>
      <c r="AB72" s="324"/>
      <c r="AC72" s="325"/>
      <c r="AD72" s="326"/>
      <c r="AE72" s="327"/>
      <c r="AF72" s="328"/>
      <c r="AG72" s="328"/>
      <c r="AH72" s="328"/>
      <c r="AI72" s="329"/>
    </row>
    <row r="73" spans="2:35" ht="22.5" customHeight="1">
      <c r="B73" s="410"/>
      <c r="C73" s="94"/>
      <c r="D73" s="434"/>
      <c r="E73" s="73"/>
      <c r="F73" s="440" t="s">
        <v>136</v>
      </c>
      <c r="G73" s="440"/>
      <c r="H73" s="440"/>
      <c r="I73" s="440"/>
      <c r="J73" s="192"/>
      <c r="K73" s="345"/>
      <c r="L73" s="347"/>
      <c r="M73" s="192" t="s">
        <v>134</v>
      </c>
      <c r="N73" s="192"/>
      <c r="O73" s="192"/>
      <c r="P73" s="192"/>
      <c r="Q73" s="192"/>
      <c r="R73" s="192"/>
      <c r="S73" s="192"/>
      <c r="T73" s="192"/>
      <c r="U73" s="192"/>
      <c r="V73" s="192"/>
      <c r="W73" s="192"/>
      <c r="X73" s="192"/>
      <c r="Y73" s="192"/>
      <c r="Z73" s="192"/>
      <c r="AA73" s="72"/>
      <c r="AB73" s="324"/>
      <c r="AC73" s="325"/>
      <c r="AD73" s="326"/>
      <c r="AE73" s="327"/>
      <c r="AF73" s="328"/>
      <c r="AG73" s="328"/>
      <c r="AH73" s="328"/>
      <c r="AI73" s="329"/>
    </row>
    <row r="74" spans="2:35" ht="22.5" customHeight="1">
      <c r="B74" s="410"/>
      <c r="C74" s="94"/>
      <c r="D74" s="434"/>
      <c r="E74" s="73"/>
      <c r="F74" s="440" t="s">
        <v>137</v>
      </c>
      <c r="G74" s="440"/>
      <c r="H74" s="440"/>
      <c r="I74" s="440"/>
      <c r="J74" s="192"/>
      <c r="K74" s="345"/>
      <c r="L74" s="347"/>
      <c r="M74" s="192" t="s">
        <v>134</v>
      </c>
      <c r="N74" s="192"/>
      <c r="O74" s="192"/>
      <c r="P74" s="192"/>
      <c r="Q74" s="192"/>
      <c r="R74" s="192"/>
      <c r="S74" s="192"/>
      <c r="T74" s="192"/>
      <c r="U74" s="192"/>
      <c r="V74" s="192"/>
      <c r="W74" s="192"/>
      <c r="X74" s="192"/>
      <c r="Y74" s="192"/>
      <c r="Z74" s="192"/>
      <c r="AA74" s="72"/>
      <c r="AB74" s="324"/>
      <c r="AC74" s="325"/>
      <c r="AD74" s="326"/>
      <c r="AE74" s="327"/>
      <c r="AF74" s="328"/>
      <c r="AG74" s="328"/>
      <c r="AH74" s="328"/>
      <c r="AI74" s="329"/>
    </row>
    <row r="75" spans="2:35" ht="22.25" customHeight="1">
      <c r="B75" s="410"/>
      <c r="C75" s="94"/>
      <c r="D75" s="434"/>
      <c r="E75" s="74"/>
      <c r="F75" s="419" t="s">
        <v>561</v>
      </c>
      <c r="G75" s="419"/>
      <c r="H75" s="419"/>
      <c r="I75" s="419"/>
      <c r="J75" s="419"/>
      <c r="K75" s="419"/>
      <c r="L75" s="419"/>
      <c r="M75" s="419"/>
      <c r="N75" s="419"/>
      <c r="O75" s="419"/>
      <c r="P75" s="419"/>
      <c r="Q75" s="419"/>
      <c r="R75" s="419"/>
      <c r="S75" s="419"/>
      <c r="T75" s="419"/>
      <c r="U75" s="419"/>
      <c r="V75" s="419"/>
      <c r="W75" s="419"/>
      <c r="X75" s="419"/>
      <c r="Y75" s="419"/>
      <c r="Z75" s="419"/>
      <c r="AA75" s="420"/>
      <c r="AB75" s="324"/>
      <c r="AC75" s="325"/>
      <c r="AD75" s="326"/>
      <c r="AE75" s="327"/>
      <c r="AF75" s="328"/>
      <c r="AG75" s="328"/>
      <c r="AH75" s="328"/>
      <c r="AI75" s="329"/>
    </row>
    <row r="76" spans="2:35" ht="22.25" customHeight="1">
      <c r="B76" s="410"/>
      <c r="C76" s="94"/>
      <c r="D76" s="434"/>
      <c r="E76" s="74"/>
      <c r="F76" s="419"/>
      <c r="G76" s="419"/>
      <c r="H76" s="419"/>
      <c r="I76" s="419"/>
      <c r="J76" s="419"/>
      <c r="K76" s="419"/>
      <c r="L76" s="419"/>
      <c r="M76" s="419"/>
      <c r="N76" s="419"/>
      <c r="O76" s="419"/>
      <c r="P76" s="419"/>
      <c r="Q76" s="419"/>
      <c r="R76" s="419"/>
      <c r="S76" s="419"/>
      <c r="T76" s="419"/>
      <c r="U76" s="419"/>
      <c r="V76" s="419"/>
      <c r="W76" s="419"/>
      <c r="X76" s="419"/>
      <c r="Y76" s="419"/>
      <c r="Z76" s="419"/>
      <c r="AA76" s="420"/>
      <c r="AB76" s="324"/>
      <c r="AC76" s="325"/>
      <c r="AD76" s="326"/>
      <c r="AE76" s="327"/>
      <c r="AF76" s="328"/>
      <c r="AG76" s="328"/>
      <c r="AH76" s="328"/>
      <c r="AI76" s="329"/>
    </row>
    <row r="77" spans="2:35" ht="22.5" customHeight="1">
      <c r="B77" s="410"/>
      <c r="C77" s="94"/>
      <c r="D77" s="434"/>
      <c r="E77" s="74"/>
      <c r="F77" s="419"/>
      <c r="G77" s="419"/>
      <c r="H77" s="419"/>
      <c r="I77" s="419"/>
      <c r="J77" s="419"/>
      <c r="K77" s="419"/>
      <c r="L77" s="419"/>
      <c r="M77" s="419"/>
      <c r="N77" s="419"/>
      <c r="O77" s="419"/>
      <c r="P77" s="419"/>
      <c r="Q77" s="419"/>
      <c r="R77" s="419"/>
      <c r="S77" s="419"/>
      <c r="T77" s="419"/>
      <c r="U77" s="419"/>
      <c r="V77" s="419"/>
      <c r="W77" s="419"/>
      <c r="X77" s="419"/>
      <c r="Y77" s="419"/>
      <c r="Z77" s="419"/>
      <c r="AA77" s="420"/>
      <c r="AB77" s="324"/>
      <c r="AC77" s="325"/>
      <c r="AD77" s="326"/>
      <c r="AE77" s="327"/>
      <c r="AF77" s="328"/>
      <c r="AG77" s="328"/>
      <c r="AH77" s="328"/>
      <c r="AI77" s="329"/>
    </row>
    <row r="78" spans="2:35" ht="22.5" customHeight="1">
      <c r="B78" s="410"/>
      <c r="C78" s="94"/>
      <c r="D78" s="434"/>
      <c r="E78" s="421" t="s">
        <v>139</v>
      </c>
      <c r="F78" s="419"/>
      <c r="G78" s="419"/>
      <c r="H78" s="419"/>
      <c r="I78" s="419"/>
      <c r="J78" s="419"/>
      <c r="K78" s="419"/>
      <c r="L78" s="419"/>
      <c r="M78" s="419"/>
      <c r="N78" s="419"/>
      <c r="O78" s="419"/>
      <c r="P78" s="419"/>
      <c r="Q78" s="419"/>
      <c r="R78" s="419"/>
      <c r="S78" s="419"/>
      <c r="T78" s="419"/>
      <c r="U78" s="419"/>
      <c r="V78" s="419"/>
      <c r="W78" s="419"/>
      <c r="X78" s="419"/>
      <c r="Y78" s="419"/>
      <c r="Z78" s="419"/>
      <c r="AA78" s="420"/>
      <c r="AB78" s="324"/>
      <c r="AC78" s="325"/>
      <c r="AD78" s="326"/>
      <c r="AE78" s="327"/>
      <c r="AF78" s="328"/>
      <c r="AG78" s="328"/>
      <c r="AH78" s="328"/>
      <c r="AI78" s="329"/>
    </row>
    <row r="79" spans="2:35" ht="22.5" customHeight="1">
      <c r="B79" s="410"/>
      <c r="C79" s="95"/>
      <c r="D79" s="435"/>
      <c r="E79" s="422"/>
      <c r="F79" s="423"/>
      <c r="G79" s="423"/>
      <c r="H79" s="423"/>
      <c r="I79" s="423"/>
      <c r="J79" s="423"/>
      <c r="K79" s="423"/>
      <c r="L79" s="423"/>
      <c r="M79" s="423"/>
      <c r="N79" s="423"/>
      <c r="O79" s="423"/>
      <c r="P79" s="423"/>
      <c r="Q79" s="423"/>
      <c r="R79" s="423"/>
      <c r="S79" s="423"/>
      <c r="T79" s="423"/>
      <c r="U79" s="423"/>
      <c r="V79" s="423"/>
      <c r="W79" s="423"/>
      <c r="X79" s="423"/>
      <c r="Y79" s="423"/>
      <c r="Z79" s="423"/>
      <c r="AA79" s="424"/>
      <c r="AB79" s="285"/>
      <c r="AC79" s="286"/>
      <c r="AD79" s="287"/>
      <c r="AE79" s="291"/>
      <c r="AF79" s="292"/>
      <c r="AG79" s="292"/>
      <c r="AH79" s="292"/>
      <c r="AI79" s="293"/>
    </row>
    <row r="80" spans="2:35" ht="30" customHeight="1">
      <c r="B80" s="410"/>
      <c r="C80" s="90">
        <v>10</v>
      </c>
      <c r="D80" s="37"/>
      <c r="E80" s="436" t="s">
        <v>140</v>
      </c>
      <c r="F80" s="437"/>
      <c r="G80" s="437"/>
      <c r="H80" s="437"/>
      <c r="I80" s="437"/>
      <c r="J80" s="437"/>
      <c r="K80" s="437"/>
      <c r="L80" s="437"/>
      <c r="M80" s="437"/>
      <c r="N80" s="437"/>
      <c r="O80" s="437"/>
      <c r="P80" s="437"/>
      <c r="Q80" s="437"/>
      <c r="R80" s="437"/>
      <c r="S80" s="437"/>
      <c r="T80" s="437"/>
      <c r="U80" s="437"/>
      <c r="V80" s="437"/>
      <c r="W80" s="437"/>
      <c r="X80" s="437"/>
      <c r="Y80" s="437"/>
      <c r="Z80" s="437"/>
      <c r="AA80" s="438"/>
      <c r="AB80" s="336" t="s">
        <v>86</v>
      </c>
      <c r="AC80" s="337"/>
      <c r="AD80" s="338"/>
      <c r="AE80" s="339" t="s">
        <v>84</v>
      </c>
      <c r="AF80" s="340"/>
      <c r="AG80" s="340"/>
      <c r="AH80" s="340"/>
      <c r="AI80" s="341"/>
    </row>
    <row r="81" spans="2:35" ht="22.5" customHeight="1">
      <c r="B81" s="410"/>
      <c r="C81" s="94"/>
      <c r="D81" s="294" t="s">
        <v>1</v>
      </c>
      <c r="E81" s="296" t="s">
        <v>201</v>
      </c>
      <c r="F81" s="312"/>
      <c r="G81" s="312"/>
      <c r="H81" s="312"/>
      <c r="I81" s="312"/>
      <c r="J81" s="312"/>
      <c r="K81" s="312"/>
      <c r="L81" s="312"/>
      <c r="M81" s="312"/>
      <c r="N81" s="312"/>
      <c r="O81" s="312"/>
      <c r="P81" s="312"/>
      <c r="Q81" s="312"/>
      <c r="R81" s="312"/>
      <c r="S81" s="312"/>
      <c r="T81" s="312"/>
      <c r="U81" s="312"/>
      <c r="V81" s="312"/>
      <c r="W81" s="312"/>
      <c r="X81" s="312"/>
      <c r="Y81" s="312"/>
      <c r="Z81" s="312"/>
      <c r="AA81" s="313"/>
      <c r="AB81" s="282" t="s">
        <v>402</v>
      </c>
      <c r="AC81" s="283"/>
      <c r="AD81" s="284"/>
      <c r="AE81" s="288"/>
      <c r="AF81" s="289"/>
      <c r="AG81" s="289"/>
      <c r="AH81" s="289"/>
      <c r="AI81" s="290"/>
    </row>
    <row r="82" spans="2:35" ht="22.5" customHeight="1">
      <c r="B82" s="410"/>
      <c r="C82" s="94"/>
      <c r="D82" s="323"/>
      <c r="E82" s="330"/>
      <c r="F82" s="331"/>
      <c r="G82" s="331"/>
      <c r="H82" s="331"/>
      <c r="I82" s="331"/>
      <c r="J82" s="331"/>
      <c r="K82" s="331"/>
      <c r="L82" s="331"/>
      <c r="M82" s="331"/>
      <c r="N82" s="331"/>
      <c r="O82" s="331"/>
      <c r="P82" s="331"/>
      <c r="Q82" s="331"/>
      <c r="R82" s="331"/>
      <c r="S82" s="331"/>
      <c r="T82" s="331"/>
      <c r="U82" s="331"/>
      <c r="V82" s="331"/>
      <c r="W82" s="331"/>
      <c r="X82" s="331"/>
      <c r="Y82" s="331"/>
      <c r="Z82" s="331"/>
      <c r="AA82" s="332"/>
      <c r="AB82" s="324"/>
      <c r="AC82" s="325"/>
      <c r="AD82" s="326"/>
      <c r="AE82" s="327"/>
      <c r="AF82" s="328"/>
      <c r="AG82" s="328"/>
      <c r="AH82" s="328"/>
      <c r="AI82" s="329"/>
    </row>
    <row r="83" spans="2:35" ht="22.5" customHeight="1">
      <c r="B83" s="410"/>
      <c r="C83" s="94"/>
      <c r="D83" s="323"/>
      <c r="E83" s="44"/>
      <c r="F83" s="61" t="s">
        <v>142</v>
      </c>
      <c r="G83" s="61"/>
      <c r="H83" s="61"/>
      <c r="I83" s="61"/>
      <c r="J83" s="61"/>
      <c r="K83" s="61"/>
      <c r="L83" s="61"/>
      <c r="M83" s="61"/>
      <c r="N83" s="61"/>
      <c r="O83" s="61">
        <v>1</v>
      </c>
      <c r="P83" s="402"/>
      <c r="Q83" s="351"/>
      <c r="R83" s="351"/>
      <c r="S83" s="351"/>
      <c r="T83" s="351"/>
      <c r="U83" s="403"/>
      <c r="V83" s="61"/>
      <c r="W83" s="61"/>
      <c r="X83" s="61"/>
      <c r="Y83" s="61"/>
      <c r="Z83" s="61"/>
      <c r="AA83" s="45"/>
      <c r="AB83" s="324"/>
      <c r="AC83" s="325"/>
      <c r="AD83" s="326"/>
      <c r="AE83" s="327"/>
      <c r="AF83" s="328"/>
      <c r="AG83" s="328"/>
      <c r="AH83" s="328"/>
      <c r="AI83" s="329"/>
    </row>
    <row r="84" spans="2:35" ht="22.5" customHeight="1">
      <c r="B84" s="410"/>
      <c r="C84" s="94"/>
      <c r="D84" s="323"/>
      <c r="E84" s="44"/>
      <c r="F84" s="61"/>
      <c r="G84" s="61"/>
      <c r="H84" s="61"/>
      <c r="I84" s="61"/>
      <c r="J84" s="61"/>
      <c r="K84" s="61"/>
      <c r="L84" s="61"/>
      <c r="M84" s="61"/>
      <c r="N84" s="61"/>
      <c r="O84" s="61">
        <v>2</v>
      </c>
      <c r="P84" s="402"/>
      <c r="Q84" s="351"/>
      <c r="R84" s="351"/>
      <c r="S84" s="351"/>
      <c r="T84" s="351"/>
      <c r="U84" s="403"/>
      <c r="V84" s="61"/>
      <c r="W84" s="61"/>
      <c r="X84" s="61"/>
      <c r="Y84" s="61"/>
      <c r="Z84" s="61"/>
      <c r="AA84" s="45"/>
      <c r="AB84" s="324"/>
      <c r="AC84" s="325"/>
      <c r="AD84" s="326"/>
      <c r="AE84" s="327"/>
      <c r="AF84" s="328"/>
      <c r="AG84" s="328"/>
      <c r="AH84" s="328"/>
      <c r="AI84" s="329"/>
    </row>
    <row r="85" spans="2:35" ht="22.5" customHeight="1">
      <c r="B85" s="410"/>
      <c r="C85" s="94"/>
      <c r="D85" s="311"/>
      <c r="E85" s="44"/>
      <c r="F85" s="61" t="s">
        <v>143</v>
      </c>
      <c r="G85" s="61"/>
      <c r="H85" s="61"/>
      <c r="I85" s="61"/>
      <c r="J85" s="61"/>
      <c r="K85" s="61"/>
      <c r="L85" s="61"/>
      <c r="M85" s="61"/>
      <c r="N85" s="61"/>
      <c r="O85" s="61"/>
      <c r="P85" s="441"/>
      <c r="Q85" s="442"/>
      <c r="R85" s="442"/>
      <c r="S85" s="442"/>
      <c r="T85" s="442"/>
      <c r="U85" s="443"/>
      <c r="V85" s="61"/>
      <c r="W85" s="61"/>
      <c r="X85" s="61"/>
      <c r="Y85" s="61"/>
      <c r="Z85" s="61"/>
      <c r="AA85" s="45"/>
      <c r="AB85" s="285"/>
      <c r="AC85" s="286"/>
      <c r="AD85" s="287"/>
      <c r="AE85" s="291"/>
      <c r="AF85" s="292"/>
      <c r="AG85" s="292"/>
      <c r="AH85" s="292"/>
      <c r="AI85" s="293"/>
    </row>
    <row r="86" spans="2:35" ht="22.5" customHeight="1">
      <c r="B86" s="410"/>
      <c r="C86" s="94"/>
      <c r="D86" s="294" t="s">
        <v>99</v>
      </c>
      <c r="E86" s="75" t="s">
        <v>202</v>
      </c>
      <c r="F86" s="52"/>
      <c r="G86" s="52"/>
      <c r="H86" s="52"/>
      <c r="I86" s="52"/>
      <c r="J86" s="52"/>
      <c r="K86" s="52"/>
      <c r="L86" s="52"/>
      <c r="M86" s="52"/>
      <c r="N86" s="52"/>
      <c r="O86" s="52"/>
      <c r="P86" s="52"/>
      <c r="Q86" s="52"/>
      <c r="R86" s="52"/>
      <c r="S86" s="52"/>
      <c r="T86" s="52"/>
      <c r="U86" s="52"/>
      <c r="V86" s="52"/>
      <c r="W86" s="52"/>
      <c r="X86" s="52"/>
      <c r="Y86" s="52"/>
      <c r="Z86" s="52"/>
      <c r="AA86" s="53"/>
      <c r="AB86" s="282" t="s">
        <v>484</v>
      </c>
      <c r="AC86" s="283"/>
      <c r="AD86" s="284"/>
      <c r="AE86" s="288"/>
      <c r="AF86" s="289"/>
      <c r="AG86" s="289"/>
      <c r="AH86" s="289"/>
      <c r="AI86" s="290"/>
    </row>
    <row r="87" spans="2:35" ht="22.5" customHeight="1">
      <c r="B87" s="410"/>
      <c r="C87" s="94"/>
      <c r="D87" s="323"/>
      <c r="E87" s="44"/>
      <c r="F87" s="61" t="s">
        <v>144</v>
      </c>
      <c r="G87" s="61"/>
      <c r="H87" s="61"/>
      <c r="I87" s="61"/>
      <c r="J87" s="61"/>
      <c r="K87" s="61"/>
      <c r="L87" s="402"/>
      <c r="M87" s="351"/>
      <c r="N87" s="351"/>
      <c r="O87" s="351"/>
      <c r="P87" s="351"/>
      <c r="Q87" s="403"/>
      <c r="R87" s="61"/>
      <c r="S87" s="61"/>
      <c r="T87" s="61"/>
      <c r="U87" s="61"/>
      <c r="V87" s="61"/>
      <c r="W87" s="61"/>
      <c r="X87" s="61"/>
      <c r="Y87" s="61"/>
      <c r="Z87" s="61"/>
      <c r="AA87" s="45"/>
      <c r="AB87" s="324"/>
      <c r="AC87" s="325"/>
      <c r="AD87" s="326"/>
      <c r="AE87" s="327"/>
      <c r="AF87" s="328"/>
      <c r="AG87" s="328"/>
      <c r="AH87" s="328"/>
      <c r="AI87" s="329"/>
    </row>
    <row r="88" spans="2:35" ht="22.5" customHeight="1">
      <c r="B88" s="410"/>
      <c r="C88" s="94"/>
      <c r="D88" s="323"/>
      <c r="E88" s="44"/>
      <c r="F88" s="61" t="s">
        <v>145</v>
      </c>
      <c r="G88" s="61"/>
      <c r="H88" s="61"/>
      <c r="I88" s="61"/>
      <c r="J88" s="61"/>
      <c r="K88" s="61"/>
      <c r="L88" s="61"/>
      <c r="M88" s="61"/>
      <c r="N88" s="61"/>
      <c r="O88" s="61"/>
      <c r="P88" s="61"/>
      <c r="Q88" s="61"/>
      <c r="R88" s="61"/>
      <c r="S88" s="61"/>
      <c r="T88" s="61"/>
      <c r="U88" s="61"/>
      <c r="V88" s="61"/>
      <c r="W88" s="61"/>
      <c r="X88" s="61"/>
      <c r="Y88" s="61"/>
      <c r="Z88" s="61"/>
      <c r="AA88" s="45"/>
      <c r="AB88" s="324"/>
      <c r="AC88" s="325"/>
      <c r="AD88" s="326"/>
      <c r="AE88" s="327"/>
      <c r="AF88" s="328"/>
      <c r="AG88" s="328"/>
      <c r="AH88" s="328"/>
      <c r="AI88" s="329"/>
    </row>
    <row r="89" spans="2:35" ht="22.5" customHeight="1">
      <c r="B89" s="410"/>
      <c r="C89" s="94"/>
      <c r="D89" s="311"/>
      <c r="E89" s="76"/>
      <c r="F89" s="48"/>
      <c r="G89" s="60" t="s">
        <v>92</v>
      </c>
      <c r="H89" s="390"/>
      <c r="I89" s="391"/>
      <c r="J89" s="391"/>
      <c r="K89" s="391"/>
      <c r="L89" s="391"/>
      <c r="M89" s="391"/>
      <c r="N89" s="391"/>
      <c r="O89" s="391"/>
      <c r="P89" s="391"/>
      <c r="Q89" s="391"/>
      <c r="R89" s="391"/>
      <c r="S89" s="391"/>
      <c r="T89" s="391"/>
      <c r="U89" s="391"/>
      <c r="V89" s="391"/>
      <c r="W89" s="392"/>
      <c r="X89" s="48" t="s">
        <v>103</v>
      </c>
      <c r="Y89" s="48"/>
      <c r="Z89" s="48"/>
      <c r="AA89" s="49"/>
      <c r="AB89" s="285"/>
      <c r="AC89" s="286"/>
      <c r="AD89" s="287"/>
      <c r="AE89" s="291"/>
      <c r="AF89" s="292"/>
      <c r="AG89" s="292"/>
      <c r="AH89" s="292"/>
      <c r="AI89" s="293"/>
    </row>
    <row r="90" spans="2:35" ht="22.5" customHeight="1">
      <c r="B90" s="410"/>
      <c r="C90" s="94"/>
      <c r="D90" s="294" t="s">
        <v>104</v>
      </c>
      <c r="E90" s="421" t="s">
        <v>490</v>
      </c>
      <c r="F90" s="419"/>
      <c r="G90" s="419"/>
      <c r="H90" s="419"/>
      <c r="I90" s="419"/>
      <c r="J90" s="419"/>
      <c r="K90" s="419"/>
      <c r="L90" s="419"/>
      <c r="M90" s="419"/>
      <c r="N90" s="419"/>
      <c r="O90" s="419"/>
      <c r="P90" s="419"/>
      <c r="Q90" s="419"/>
      <c r="R90" s="419"/>
      <c r="S90" s="419"/>
      <c r="T90" s="419"/>
      <c r="U90" s="419"/>
      <c r="V90" s="419"/>
      <c r="W90" s="419"/>
      <c r="X90" s="419"/>
      <c r="Y90" s="419"/>
      <c r="Z90" s="419"/>
      <c r="AA90" s="420"/>
      <c r="AB90" s="282" t="s">
        <v>402</v>
      </c>
      <c r="AC90" s="283"/>
      <c r="AD90" s="284"/>
      <c r="AE90" s="288"/>
      <c r="AF90" s="289"/>
      <c r="AG90" s="289"/>
      <c r="AH90" s="289"/>
      <c r="AI90" s="290"/>
    </row>
    <row r="91" spans="2:35" ht="22.5" customHeight="1">
      <c r="B91" s="410"/>
      <c r="C91" s="95"/>
      <c r="D91" s="311"/>
      <c r="E91" s="422"/>
      <c r="F91" s="423"/>
      <c r="G91" s="423"/>
      <c r="H91" s="423"/>
      <c r="I91" s="423"/>
      <c r="J91" s="423"/>
      <c r="K91" s="423"/>
      <c r="L91" s="423"/>
      <c r="M91" s="423"/>
      <c r="N91" s="423"/>
      <c r="O91" s="423"/>
      <c r="P91" s="423"/>
      <c r="Q91" s="423"/>
      <c r="R91" s="423"/>
      <c r="S91" s="423"/>
      <c r="T91" s="423"/>
      <c r="U91" s="423"/>
      <c r="V91" s="423"/>
      <c r="W91" s="423"/>
      <c r="X91" s="423"/>
      <c r="Y91" s="423"/>
      <c r="Z91" s="423"/>
      <c r="AA91" s="424"/>
      <c r="AB91" s="285"/>
      <c r="AC91" s="286"/>
      <c r="AD91" s="287"/>
      <c r="AE91" s="291"/>
      <c r="AF91" s="292"/>
      <c r="AG91" s="292"/>
      <c r="AH91" s="292"/>
      <c r="AI91" s="293"/>
    </row>
    <row r="92" spans="2:35" ht="30" customHeight="1">
      <c r="B92" s="410"/>
      <c r="C92" s="90">
        <v>11</v>
      </c>
      <c r="D92" s="37"/>
      <c r="E92" s="436" t="s">
        <v>146</v>
      </c>
      <c r="F92" s="437"/>
      <c r="G92" s="437"/>
      <c r="H92" s="437"/>
      <c r="I92" s="437"/>
      <c r="J92" s="437"/>
      <c r="K92" s="437"/>
      <c r="L92" s="437"/>
      <c r="M92" s="437"/>
      <c r="N92" s="437"/>
      <c r="O92" s="437"/>
      <c r="P92" s="437"/>
      <c r="Q92" s="437"/>
      <c r="R92" s="437"/>
      <c r="S92" s="437"/>
      <c r="T92" s="437"/>
      <c r="U92" s="437"/>
      <c r="V92" s="437"/>
      <c r="W92" s="437"/>
      <c r="X92" s="437"/>
      <c r="Y92" s="437"/>
      <c r="Z92" s="437"/>
      <c r="AA92" s="438"/>
      <c r="AB92" s="336" t="s">
        <v>86</v>
      </c>
      <c r="AC92" s="337"/>
      <c r="AD92" s="338"/>
      <c r="AE92" s="339" t="s">
        <v>84</v>
      </c>
      <c r="AF92" s="340"/>
      <c r="AG92" s="340"/>
      <c r="AH92" s="340"/>
      <c r="AI92" s="341"/>
    </row>
    <row r="93" spans="2:35" ht="30" customHeight="1">
      <c r="B93" s="410"/>
      <c r="C93" s="94"/>
      <c r="D93" s="279" t="s">
        <v>1</v>
      </c>
      <c r="E93" s="280" t="s">
        <v>576</v>
      </c>
      <c r="F93" s="280"/>
      <c r="G93" s="280"/>
      <c r="H93" s="280"/>
      <c r="I93" s="280"/>
      <c r="J93" s="280"/>
      <c r="K93" s="280"/>
      <c r="L93" s="280"/>
      <c r="M93" s="280"/>
      <c r="N93" s="280"/>
      <c r="O93" s="280"/>
      <c r="P93" s="280"/>
      <c r="Q93" s="280"/>
      <c r="R93" s="280"/>
      <c r="S93" s="280"/>
      <c r="T93" s="280"/>
      <c r="U93" s="280"/>
      <c r="V93" s="280"/>
      <c r="W93" s="280"/>
      <c r="X93" s="280"/>
      <c r="Y93" s="280"/>
      <c r="Z93" s="280"/>
      <c r="AA93" s="281"/>
      <c r="AB93" s="282" t="s">
        <v>402</v>
      </c>
      <c r="AC93" s="283"/>
      <c r="AD93" s="284"/>
      <c r="AE93" s="288"/>
      <c r="AF93" s="289"/>
      <c r="AG93" s="289"/>
      <c r="AH93" s="289"/>
      <c r="AI93" s="290"/>
    </row>
    <row r="94" spans="2:35" ht="30" customHeight="1">
      <c r="B94" s="410"/>
      <c r="C94" s="94"/>
      <c r="D94" s="279"/>
      <c r="E94" s="280"/>
      <c r="F94" s="280"/>
      <c r="G94" s="280"/>
      <c r="H94" s="280"/>
      <c r="I94" s="280"/>
      <c r="J94" s="280"/>
      <c r="K94" s="280"/>
      <c r="L94" s="280"/>
      <c r="M94" s="280"/>
      <c r="N94" s="280"/>
      <c r="O94" s="280"/>
      <c r="P94" s="280"/>
      <c r="Q94" s="280"/>
      <c r="R94" s="280"/>
      <c r="S94" s="280"/>
      <c r="T94" s="280"/>
      <c r="U94" s="280"/>
      <c r="V94" s="280"/>
      <c r="W94" s="280"/>
      <c r="X94" s="280"/>
      <c r="Y94" s="280"/>
      <c r="Z94" s="280"/>
      <c r="AA94" s="281"/>
      <c r="AB94" s="285"/>
      <c r="AC94" s="286"/>
      <c r="AD94" s="287"/>
      <c r="AE94" s="291"/>
      <c r="AF94" s="292"/>
      <c r="AG94" s="292"/>
      <c r="AH94" s="292"/>
      <c r="AI94" s="293"/>
    </row>
    <row r="95" spans="2:35" ht="22.5" customHeight="1">
      <c r="B95" s="410"/>
      <c r="C95" s="97"/>
      <c r="D95" s="362" t="s">
        <v>2</v>
      </c>
      <c r="E95" s="357" t="s">
        <v>203</v>
      </c>
      <c r="F95" s="357"/>
      <c r="G95" s="357"/>
      <c r="H95" s="357"/>
      <c r="I95" s="357"/>
      <c r="J95" s="357"/>
      <c r="K95" s="357"/>
      <c r="L95" s="357"/>
      <c r="M95" s="357"/>
      <c r="N95" s="357"/>
      <c r="O95" s="357"/>
      <c r="P95" s="357"/>
      <c r="Q95" s="357"/>
      <c r="R95" s="357"/>
      <c r="S95" s="357"/>
      <c r="T95" s="357"/>
      <c r="U95" s="357"/>
      <c r="V95" s="357"/>
      <c r="W95" s="357"/>
      <c r="X95" s="357"/>
      <c r="Y95" s="357"/>
      <c r="Z95" s="357"/>
      <c r="AA95" s="358"/>
      <c r="AB95" s="355" t="s">
        <v>402</v>
      </c>
      <c r="AC95" s="355"/>
      <c r="AD95" s="355"/>
      <c r="AE95" s="366"/>
      <c r="AF95" s="279"/>
      <c r="AG95" s="279"/>
      <c r="AH95" s="279"/>
      <c r="AI95" s="367"/>
    </row>
    <row r="96" spans="2:35" ht="22.5" customHeight="1">
      <c r="B96" s="410"/>
      <c r="C96" s="97"/>
      <c r="D96" s="363"/>
      <c r="E96" s="359"/>
      <c r="F96" s="359"/>
      <c r="G96" s="359"/>
      <c r="H96" s="359"/>
      <c r="I96" s="359"/>
      <c r="J96" s="359"/>
      <c r="K96" s="359"/>
      <c r="L96" s="359"/>
      <c r="M96" s="359"/>
      <c r="N96" s="359"/>
      <c r="O96" s="359"/>
      <c r="P96" s="359"/>
      <c r="Q96" s="359"/>
      <c r="R96" s="359"/>
      <c r="S96" s="359"/>
      <c r="T96" s="359"/>
      <c r="U96" s="359"/>
      <c r="V96" s="359"/>
      <c r="W96" s="359"/>
      <c r="X96" s="359"/>
      <c r="Y96" s="359"/>
      <c r="Z96" s="359"/>
      <c r="AA96" s="360"/>
      <c r="AB96" s="355"/>
      <c r="AC96" s="355"/>
      <c r="AD96" s="355"/>
      <c r="AE96" s="366"/>
      <c r="AF96" s="279"/>
      <c r="AG96" s="279"/>
      <c r="AH96" s="279"/>
      <c r="AI96" s="367"/>
    </row>
    <row r="97" spans="2:35" ht="22.5" customHeight="1">
      <c r="B97" s="410"/>
      <c r="C97" s="97"/>
      <c r="D97" s="364"/>
      <c r="E97" s="75" t="s">
        <v>167</v>
      </c>
      <c r="F97" s="52"/>
      <c r="G97" s="52"/>
      <c r="H97" s="52"/>
      <c r="I97" s="52"/>
      <c r="J97" s="52"/>
      <c r="K97" s="52"/>
      <c r="L97" s="52"/>
      <c r="M97" s="52"/>
      <c r="N97" s="52"/>
      <c r="O97" s="52"/>
      <c r="P97" s="52"/>
      <c r="Q97" s="52"/>
      <c r="R97" s="52"/>
      <c r="S97" s="52"/>
      <c r="T97" s="52"/>
      <c r="U97" s="52"/>
      <c r="V97" s="52"/>
      <c r="W97" s="52"/>
      <c r="X97" s="52"/>
      <c r="Y97" s="52"/>
      <c r="Z97" s="52"/>
      <c r="AA97" s="53"/>
      <c r="AB97" s="355"/>
      <c r="AC97" s="355"/>
      <c r="AD97" s="355"/>
      <c r="AE97" s="366"/>
      <c r="AF97" s="279"/>
      <c r="AG97" s="279"/>
      <c r="AH97" s="279"/>
      <c r="AI97" s="367"/>
    </row>
    <row r="98" spans="2:35" ht="22.5" customHeight="1">
      <c r="B98" s="410"/>
      <c r="C98" s="94"/>
      <c r="D98" s="364"/>
      <c r="E98" s="44"/>
      <c r="F98" s="61" t="s">
        <v>148</v>
      </c>
      <c r="G98" s="61"/>
      <c r="H98" s="61"/>
      <c r="I98" s="61"/>
      <c r="J98" s="61"/>
      <c r="K98" s="61"/>
      <c r="L98" s="61"/>
      <c r="M98" s="61"/>
      <c r="N98" s="61"/>
      <c r="O98" s="368"/>
      <c r="P98" s="368"/>
      <c r="Q98" s="368"/>
      <c r="R98" s="368"/>
      <c r="S98" s="368"/>
      <c r="T98" s="368"/>
      <c r="U98" s="61"/>
      <c r="V98" s="61"/>
      <c r="W98" s="61"/>
      <c r="X98" s="61"/>
      <c r="Y98" s="61"/>
      <c r="Z98" s="61"/>
      <c r="AA98" s="45"/>
      <c r="AB98" s="355"/>
      <c r="AC98" s="355"/>
      <c r="AD98" s="355"/>
      <c r="AE98" s="366"/>
      <c r="AF98" s="279"/>
      <c r="AG98" s="279"/>
      <c r="AH98" s="279"/>
      <c r="AI98" s="367"/>
    </row>
    <row r="99" spans="2:35" ht="22.5" customHeight="1">
      <c r="B99" s="410"/>
      <c r="C99" s="94"/>
      <c r="D99" s="364"/>
      <c r="E99" s="44"/>
      <c r="F99" s="61" t="s">
        <v>150</v>
      </c>
      <c r="G99" s="61"/>
      <c r="H99" s="61"/>
      <c r="I99" s="61"/>
      <c r="J99" s="61"/>
      <c r="K99" s="61"/>
      <c r="L99" s="61"/>
      <c r="M99" s="61"/>
      <c r="N99" s="61"/>
      <c r="O99" s="351"/>
      <c r="P99" s="351"/>
      <c r="Q99" s="351"/>
      <c r="R99" s="351"/>
      <c r="S99" s="351"/>
      <c r="T99" s="351"/>
      <c r="U99" s="61"/>
      <c r="V99" s="61"/>
      <c r="W99" s="61"/>
      <c r="X99" s="61"/>
      <c r="Y99" s="61"/>
      <c r="Z99" s="61"/>
      <c r="AA99" s="45"/>
      <c r="AB99" s="355"/>
      <c r="AC99" s="355"/>
      <c r="AD99" s="355"/>
      <c r="AE99" s="366"/>
      <c r="AF99" s="279"/>
      <c r="AG99" s="279"/>
      <c r="AH99" s="279"/>
      <c r="AI99" s="367"/>
    </row>
    <row r="100" spans="2:35" ht="22.5" customHeight="1">
      <c r="B100" s="410"/>
      <c r="C100" s="95"/>
      <c r="D100" s="365"/>
      <c r="E100" s="76"/>
      <c r="F100" s="48" t="s">
        <v>149</v>
      </c>
      <c r="G100" s="48"/>
      <c r="H100" s="48"/>
      <c r="I100" s="48"/>
      <c r="J100" s="48"/>
      <c r="K100" s="48"/>
      <c r="L100" s="48"/>
      <c r="M100" s="48"/>
      <c r="N100" s="48"/>
      <c r="O100" s="361"/>
      <c r="P100" s="361"/>
      <c r="Q100" s="361"/>
      <c r="R100" s="361"/>
      <c r="S100" s="361"/>
      <c r="T100" s="361"/>
      <c r="U100" s="48"/>
      <c r="V100" s="48"/>
      <c r="W100" s="48"/>
      <c r="X100" s="48"/>
      <c r="Y100" s="48"/>
      <c r="Z100" s="48"/>
      <c r="AA100" s="49"/>
      <c r="AB100" s="355"/>
      <c r="AC100" s="355"/>
      <c r="AD100" s="355"/>
      <c r="AE100" s="366"/>
      <c r="AF100" s="279"/>
      <c r="AG100" s="279"/>
      <c r="AH100" s="279"/>
      <c r="AI100" s="367"/>
    </row>
    <row r="101" spans="2:35" ht="30" customHeight="1">
      <c r="B101" s="410"/>
      <c r="C101" s="90">
        <v>12</v>
      </c>
      <c r="D101" s="37"/>
      <c r="E101" s="333" t="s">
        <v>152</v>
      </c>
      <c r="F101" s="334"/>
      <c r="G101" s="334"/>
      <c r="H101" s="334"/>
      <c r="I101" s="334"/>
      <c r="J101" s="334"/>
      <c r="K101" s="334"/>
      <c r="L101" s="334"/>
      <c r="M101" s="334"/>
      <c r="N101" s="334"/>
      <c r="O101" s="334"/>
      <c r="P101" s="334"/>
      <c r="Q101" s="334"/>
      <c r="R101" s="334"/>
      <c r="S101" s="334"/>
      <c r="T101" s="334"/>
      <c r="U101" s="334"/>
      <c r="V101" s="334"/>
      <c r="W101" s="334"/>
      <c r="X101" s="334"/>
      <c r="Y101" s="334"/>
      <c r="Z101" s="334"/>
      <c r="AA101" s="335"/>
      <c r="AB101" s="336" t="s">
        <v>86</v>
      </c>
      <c r="AC101" s="337"/>
      <c r="AD101" s="338"/>
      <c r="AE101" s="339" t="s">
        <v>84</v>
      </c>
      <c r="AF101" s="340"/>
      <c r="AG101" s="340"/>
      <c r="AH101" s="340"/>
      <c r="AI101" s="341"/>
    </row>
    <row r="102" spans="2:35" ht="23.25" customHeight="1">
      <c r="B102" s="410"/>
      <c r="C102" s="98"/>
      <c r="D102" s="288" t="s">
        <v>1</v>
      </c>
      <c r="E102" s="296" t="s">
        <v>204</v>
      </c>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13"/>
      <c r="AB102" s="355" t="s">
        <v>402</v>
      </c>
      <c r="AC102" s="355"/>
      <c r="AD102" s="355"/>
      <c r="AE102" s="288"/>
      <c r="AF102" s="289"/>
      <c r="AG102" s="289"/>
      <c r="AH102" s="289"/>
      <c r="AI102" s="290"/>
    </row>
    <row r="103" spans="2:35" ht="23.25" customHeight="1">
      <c r="B103" s="410"/>
      <c r="C103" s="98"/>
      <c r="D103" s="327"/>
      <c r="E103" s="314"/>
      <c r="F103" s="315"/>
      <c r="G103" s="315"/>
      <c r="H103" s="315"/>
      <c r="I103" s="315"/>
      <c r="J103" s="315"/>
      <c r="K103" s="315"/>
      <c r="L103" s="315"/>
      <c r="M103" s="315"/>
      <c r="N103" s="315"/>
      <c r="O103" s="315"/>
      <c r="P103" s="315"/>
      <c r="Q103" s="315"/>
      <c r="R103" s="315"/>
      <c r="S103" s="315"/>
      <c r="T103" s="315"/>
      <c r="U103" s="315"/>
      <c r="V103" s="315"/>
      <c r="W103" s="315"/>
      <c r="X103" s="315"/>
      <c r="Y103" s="315"/>
      <c r="Z103" s="315"/>
      <c r="AA103" s="316"/>
      <c r="AB103" s="355"/>
      <c r="AC103" s="355"/>
      <c r="AD103" s="355"/>
      <c r="AE103" s="327"/>
      <c r="AF103" s="328"/>
      <c r="AG103" s="328"/>
      <c r="AH103" s="328"/>
      <c r="AI103" s="329"/>
    </row>
    <row r="104" spans="2:35" ht="23.25" customHeight="1">
      <c r="B104" s="410"/>
      <c r="C104" s="98"/>
      <c r="D104" s="323"/>
      <c r="E104" s="44"/>
      <c r="F104" s="61" t="s">
        <v>153</v>
      </c>
      <c r="G104" s="61"/>
      <c r="H104" s="61"/>
      <c r="I104" s="61"/>
      <c r="J104" s="61"/>
      <c r="K104" s="61"/>
      <c r="L104" s="77"/>
      <c r="M104" s="351"/>
      <c r="N104" s="351"/>
      <c r="O104" s="351"/>
      <c r="P104" s="351"/>
      <c r="Q104" s="351"/>
      <c r="R104" s="351"/>
      <c r="S104" s="77"/>
      <c r="T104" s="77"/>
      <c r="U104" s="77"/>
      <c r="V104" s="77"/>
      <c r="W104" s="77"/>
      <c r="X104" s="77"/>
      <c r="Y104" s="77"/>
      <c r="Z104" s="77"/>
      <c r="AA104" s="81"/>
      <c r="AB104" s="355"/>
      <c r="AC104" s="355"/>
      <c r="AD104" s="355"/>
      <c r="AE104" s="327"/>
      <c r="AF104" s="328"/>
      <c r="AG104" s="328"/>
      <c r="AH104" s="328"/>
      <c r="AI104" s="329"/>
    </row>
    <row r="105" spans="2:35" ht="23.25" customHeight="1">
      <c r="B105" s="410"/>
      <c r="C105" s="98"/>
      <c r="D105" s="323"/>
      <c r="E105" s="352" t="s">
        <v>154</v>
      </c>
      <c r="F105" s="353"/>
      <c r="G105" s="353"/>
      <c r="H105" s="353"/>
      <c r="I105" s="353"/>
      <c r="J105" s="353"/>
      <c r="K105" s="353"/>
      <c r="L105" s="353"/>
      <c r="M105" s="353"/>
      <c r="N105" s="353"/>
      <c r="O105" s="353"/>
      <c r="P105" s="353"/>
      <c r="Q105" s="353"/>
      <c r="R105" s="353"/>
      <c r="S105" s="353"/>
      <c r="T105" s="353"/>
      <c r="U105" s="353"/>
      <c r="V105" s="353"/>
      <c r="W105" s="353"/>
      <c r="X105" s="353"/>
      <c r="Y105" s="353"/>
      <c r="Z105" s="353"/>
      <c r="AA105" s="354"/>
      <c r="AB105" s="355"/>
      <c r="AC105" s="355"/>
      <c r="AD105" s="355"/>
      <c r="AE105" s="327"/>
      <c r="AF105" s="328"/>
      <c r="AG105" s="328"/>
      <c r="AH105" s="328"/>
      <c r="AI105" s="329"/>
    </row>
    <row r="106" spans="2:35" ht="23.25" customHeight="1">
      <c r="B106" s="410"/>
      <c r="C106" s="98"/>
      <c r="D106" s="323"/>
      <c r="E106" s="44"/>
      <c r="F106" s="195"/>
      <c r="G106" s="195"/>
      <c r="H106" s="61"/>
      <c r="I106" s="61"/>
      <c r="J106" s="153"/>
      <c r="K106" s="61" t="s">
        <v>155</v>
      </c>
      <c r="L106" s="195"/>
      <c r="M106" s="195"/>
      <c r="N106" s="61"/>
      <c r="O106" s="61"/>
      <c r="P106" s="61"/>
      <c r="Q106" s="61"/>
      <c r="R106" s="61"/>
      <c r="S106" s="61"/>
      <c r="T106" s="61"/>
      <c r="U106" s="61"/>
      <c r="V106" s="61"/>
      <c r="W106" s="61"/>
      <c r="X106" s="61"/>
      <c r="Y106" s="61"/>
      <c r="Z106" s="61"/>
      <c r="AA106" s="45"/>
      <c r="AB106" s="355"/>
      <c r="AC106" s="355"/>
      <c r="AD106" s="355"/>
      <c r="AE106" s="327"/>
      <c r="AF106" s="328"/>
      <c r="AG106" s="328"/>
      <c r="AH106" s="328"/>
      <c r="AI106" s="329"/>
    </row>
    <row r="107" spans="2:35" ht="23.25" customHeight="1">
      <c r="B107" s="410"/>
      <c r="C107" s="99"/>
      <c r="D107" s="311"/>
      <c r="E107" s="44"/>
      <c r="F107" s="195"/>
      <c r="G107" s="195"/>
      <c r="H107" s="61"/>
      <c r="I107" s="61"/>
      <c r="J107" s="165"/>
      <c r="K107" s="61" t="s">
        <v>156</v>
      </c>
      <c r="L107" s="195"/>
      <c r="M107" s="195"/>
      <c r="N107" s="61"/>
      <c r="O107" s="61"/>
      <c r="P107" s="61"/>
      <c r="Q107" s="61"/>
      <c r="R107" s="61"/>
      <c r="S107" s="61"/>
      <c r="T107" s="61"/>
      <c r="U107" s="61"/>
      <c r="V107" s="61"/>
      <c r="W107" s="61"/>
      <c r="X107" s="61"/>
      <c r="Y107" s="61"/>
      <c r="Z107" s="61"/>
      <c r="AA107" s="45"/>
      <c r="AB107" s="356"/>
      <c r="AC107" s="356"/>
      <c r="AD107" s="356"/>
      <c r="AE107" s="291"/>
      <c r="AF107" s="292"/>
      <c r="AG107" s="292"/>
      <c r="AH107" s="292"/>
      <c r="AI107" s="293"/>
    </row>
    <row r="108" spans="2:35" ht="23.25" customHeight="1">
      <c r="B108" s="410"/>
      <c r="C108" s="164"/>
      <c r="D108" s="294" t="s">
        <v>2</v>
      </c>
      <c r="E108" s="430" t="s">
        <v>491</v>
      </c>
      <c r="F108" s="431"/>
      <c r="G108" s="431"/>
      <c r="H108" s="431"/>
      <c r="I108" s="431"/>
      <c r="J108" s="431"/>
      <c r="K108" s="431"/>
      <c r="L108" s="431"/>
      <c r="M108" s="431"/>
      <c r="N108" s="431"/>
      <c r="O108" s="431"/>
      <c r="P108" s="431"/>
      <c r="Q108" s="431"/>
      <c r="R108" s="431"/>
      <c r="S108" s="431"/>
      <c r="T108" s="431"/>
      <c r="U108" s="431"/>
      <c r="V108" s="431"/>
      <c r="W108" s="431"/>
      <c r="X108" s="431"/>
      <c r="Y108" s="431"/>
      <c r="Z108" s="431"/>
      <c r="AA108" s="432"/>
      <c r="AB108" s="282" t="s">
        <v>402</v>
      </c>
      <c r="AC108" s="283"/>
      <c r="AD108" s="284"/>
      <c r="AE108" s="288"/>
      <c r="AF108" s="289"/>
      <c r="AG108" s="289"/>
      <c r="AH108" s="289"/>
      <c r="AI108" s="290"/>
    </row>
    <row r="109" spans="2:35" ht="23.25" customHeight="1">
      <c r="B109" s="410"/>
      <c r="C109" s="164"/>
      <c r="D109" s="311"/>
      <c r="E109" s="422"/>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4"/>
      <c r="AB109" s="285"/>
      <c r="AC109" s="286"/>
      <c r="AD109" s="287"/>
      <c r="AE109" s="291"/>
      <c r="AF109" s="292"/>
      <c r="AG109" s="292"/>
      <c r="AH109" s="292"/>
      <c r="AI109" s="293"/>
    </row>
    <row r="110" spans="2:35" ht="30" customHeight="1">
      <c r="B110" s="410"/>
      <c r="C110" s="90">
        <v>13</v>
      </c>
      <c r="D110" s="37"/>
      <c r="E110" s="342" t="s">
        <v>239</v>
      </c>
      <c r="F110" s="343"/>
      <c r="G110" s="343"/>
      <c r="H110" s="343"/>
      <c r="I110" s="343"/>
      <c r="J110" s="343"/>
      <c r="K110" s="343"/>
      <c r="L110" s="343"/>
      <c r="M110" s="343"/>
      <c r="N110" s="343"/>
      <c r="O110" s="343"/>
      <c r="P110" s="343"/>
      <c r="Q110" s="343"/>
      <c r="R110" s="343"/>
      <c r="S110" s="343"/>
      <c r="T110" s="343"/>
      <c r="U110" s="343"/>
      <c r="V110" s="343"/>
      <c r="W110" s="343"/>
      <c r="X110" s="343"/>
      <c r="Y110" s="343"/>
      <c r="Z110" s="343"/>
      <c r="AA110" s="344"/>
      <c r="AB110" s="336" t="s">
        <v>86</v>
      </c>
      <c r="AC110" s="337"/>
      <c r="AD110" s="338"/>
      <c r="AE110" s="339" t="s">
        <v>84</v>
      </c>
      <c r="AF110" s="340"/>
      <c r="AG110" s="340"/>
      <c r="AH110" s="340"/>
      <c r="AI110" s="341"/>
    </row>
    <row r="111" spans="2:35" ht="23.25" customHeight="1">
      <c r="B111" s="410"/>
      <c r="C111" s="94"/>
      <c r="D111" s="348" t="s">
        <v>1</v>
      </c>
      <c r="E111" s="75" t="s">
        <v>197</v>
      </c>
      <c r="F111" s="52"/>
      <c r="G111" s="52"/>
      <c r="H111" s="52"/>
      <c r="I111" s="52"/>
      <c r="J111" s="52"/>
      <c r="K111" s="52"/>
      <c r="L111" s="52"/>
      <c r="M111" s="52"/>
      <c r="N111" s="52"/>
      <c r="O111" s="52"/>
      <c r="P111" s="52"/>
      <c r="Q111" s="52"/>
      <c r="R111" s="52"/>
      <c r="S111" s="52"/>
      <c r="T111" s="52"/>
      <c r="U111" s="52"/>
      <c r="V111" s="52"/>
      <c r="W111" s="52"/>
      <c r="X111" s="52"/>
      <c r="Y111" s="52"/>
      <c r="Z111" s="52"/>
      <c r="AA111" s="53"/>
      <c r="AB111" s="282" t="s">
        <v>402</v>
      </c>
      <c r="AC111" s="283"/>
      <c r="AD111" s="284"/>
      <c r="AE111" s="288"/>
      <c r="AF111" s="289"/>
      <c r="AG111" s="289"/>
      <c r="AH111" s="289"/>
      <c r="AI111" s="290"/>
    </row>
    <row r="112" spans="2:35" ht="23.25" customHeight="1">
      <c r="B112" s="410"/>
      <c r="C112" s="94"/>
      <c r="D112" s="349"/>
      <c r="E112" s="44" t="s">
        <v>551</v>
      </c>
      <c r="F112" s="61"/>
      <c r="G112" s="61"/>
      <c r="H112" s="61"/>
      <c r="I112" s="61"/>
      <c r="J112" s="61"/>
      <c r="K112" s="61"/>
      <c r="L112" s="61"/>
      <c r="M112" s="61"/>
      <c r="N112" s="61"/>
      <c r="O112" s="61"/>
      <c r="P112" s="61"/>
      <c r="Q112" s="61"/>
      <c r="R112" s="61"/>
      <c r="S112" s="61"/>
      <c r="T112" s="61"/>
      <c r="U112" s="61"/>
      <c r="V112" s="61"/>
      <c r="W112" s="61"/>
      <c r="X112" s="61"/>
      <c r="Y112" s="61"/>
      <c r="Z112" s="61"/>
      <c r="AA112" s="45"/>
      <c r="AB112" s="324"/>
      <c r="AC112" s="325"/>
      <c r="AD112" s="326"/>
      <c r="AE112" s="327"/>
      <c r="AF112" s="328"/>
      <c r="AG112" s="328"/>
      <c r="AH112" s="328"/>
      <c r="AI112" s="329"/>
    </row>
    <row r="113" spans="2:35" ht="23.25" customHeight="1">
      <c r="B113" s="410"/>
      <c r="C113" s="94"/>
      <c r="D113" s="349"/>
      <c r="E113" s="44"/>
      <c r="F113" s="61" t="s">
        <v>157</v>
      </c>
      <c r="G113" s="61"/>
      <c r="H113" s="61"/>
      <c r="I113" s="64" t="s">
        <v>102</v>
      </c>
      <c r="J113" s="345"/>
      <c r="K113" s="346"/>
      <c r="L113" s="346"/>
      <c r="M113" s="346"/>
      <c r="N113" s="346"/>
      <c r="O113" s="346"/>
      <c r="P113" s="346"/>
      <c r="Q113" s="346"/>
      <c r="R113" s="346"/>
      <c r="S113" s="346"/>
      <c r="T113" s="346"/>
      <c r="U113" s="346"/>
      <c r="V113" s="346"/>
      <c r="W113" s="346"/>
      <c r="X113" s="347"/>
      <c r="Y113" s="61" t="s">
        <v>103</v>
      </c>
      <c r="Z113" s="61"/>
      <c r="AA113" s="45"/>
      <c r="AB113" s="324"/>
      <c r="AC113" s="325"/>
      <c r="AD113" s="326"/>
      <c r="AE113" s="327"/>
      <c r="AF113" s="328"/>
      <c r="AG113" s="328"/>
      <c r="AH113" s="328"/>
      <c r="AI113" s="329"/>
    </row>
    <row r="114" spans="2:35" ht="23.25" customHeight="1">
      <c r="B114" s="410"/>
      <c r="C114" s="94"/>
      <c r="D114" s="349"/>
      <c r="E114" s="44"/>
      <c r="F114" s="61" t="s">
        <v>158</v>
      </c>
      <c r="G114" s="61"/>
      <c r="H114" s="61"/>
      <c r="I114" s="61"/>
      <c r="J114" s="61"/>
      <c r="K114" s="61"/>
      <c r="L114" s="345"/>
      <c r="M114" s="347"/>
      <c r="N114" s="61"/>
      <c r="O114" s="61"/>
      <c r="P114" s="61"/>
      <c r="Q114" s="61"/>
      <c r="R114" s="61"/>
      <c r="S114" s="61"/>
      <c r="T114" s="61"/>
      <c r="U114" s="61"/>
      <c r="V114" s="61"/>
      <c r="W114" s="61"/>
      <c r="X114" s="61"/>
      <c r="Y114" s="61"/>
      <c r="Z114" s="61"/>
      <c r="AA114" s="45"/>
      <c r="AB114" s="324"/>
      <c r="AC114" s="325"/>
      <c r="AD114" s="326"/>
      <c r="AE114" s="327"/>
      <c r="AF114" s="328"/>
      <c r="AG114" s="328"/>
      <c r="AH114" s="328"/>
      <c r="AI114" s="329"/>
    </row>
    <row r="115" spans="2:35" ht="23.25" customHeight="1">
      <c r="B115" s="410"/>
      <c r="C115" s="94"/>
      <c r="D115" s="349"/>
      <c r="E115" s="44"/>
      <c r="F115" s="61" t="s">
        <v>159</v>
      </c>
      <c r="G115" s="61"/>
      <c r="H115" s="35"/>
      <c r="I115" s="35"/>
      <c r="J115" s="61"/>
      <c r="K115" s="61"/>
      <c r="L115" s="61"/>
      <c r="M115" s="61"/>
      <c r="N115" s="61"/>
      <c r="O115" s="61"/>
      <c r="P115" s="61"/>
      <c r="Q115" s="61"/>
      <c r="R115" s="61"/>
      <c r="S115" s="61"/>
      <c r="T115" s="61"/>
      <c r="U115" s="61"/>
      <c r="V115" s="61"/>
      <c r="W115" s="61"/>
      <c r="X115" s="61"/>
      <c r="Y115" s="61"/>
      <c r="Z115" s="61"/>
      <c r="AA115" s="45"/>
      <c r="AB115" s="324"/>
      <c r="AC115" s="325"/>
      <c r="AD115" s="326"/>
      <c r="AE115" s="327"/>
      <c r="AF115" s="328"/>
      <c r="AG115" s="328"/>
      <c r="AH115" s="328"/>
      <c r="AI115" s="329"/>
    </row>
    <row r="116" spans="2:35" ht="23.25" customHeight="1">
      <c r="B116" s="410"/>
      <c r="C116" s="94"/>
      <c r="D116" s="349"/>
      <c r="E116" s="96"/>
      <c r="F116" s="63"/>
      <c r="G116" s="64" t="s">
        <v>92</v>
      </c>
      <c r="H116" s="345"/>
      <c r="I116" s="346"/>
      <c r="J116" s="346"/>
      <c r="K116" s="346"/>
      <c r="L116" s="346"/>
      <c r="M116" s="346"/>
      <c r="N116" s="346"/>
      <c r="O116" s="346"/>
      <c r="P116" s="346"/>
      <c r="Q116" s="346"/>
      <c r="R116" s="346"/>
      <c r="S116" s="346"/>
      <c r="T116" s="346"/>
      <c r="U116" s="346"/>
      <c r="V116" s="346"/>
      <c r="W116" s="346"/>
      <c r="X116" s="347"/>
      <c r="Y116" s="61" t="s">
        <v>103</v>
      </c>
      <c r="Z116" s="61"/>
      <c r="AA116" s="45"/>
      <c r="AB116" s="324"/>
      <c r="AC116" s="325"/>
      <c r="AD116" s="326"/>
      <c r="AE116" s="327"/>
      <c r="AF116" s="328"/>
      <c r="AG116" s="328"/>
      <c r="AH116" s="328"/>
      <c r="AI116" s="329"/>
    </row>
    <row r="117" spans="2:35" ht="23.25" customHeight="1">
      <c r="B117" s="410"/>
      <c r="C117" s="95"/>
      <c r="D117" s="350"/>
      <c r="E117" s="76" t="s">
        <v>552</v>
      </c>
      <c r="F117" s="48"/>
      <c r="G117" s="58"/>
      <c r="H117" s="48"/>
      <c r="I117" s="48"/>
      <c r="J117" s="58"/>
      <c r="K117" s="48"/>
      <c r="L117" s="48"/>
      <c r="M117" s="48"/>
      <c r="N117" s="48"/>
      <c r="O117" s="48"/>
      <c r="P117" s="48"/>
      <c r="Q117" s="48"/>
      <c r="R117" s="48"/>
      <c r="S117" s="48"/>
      <c r="T117" s="48"/>
      <c r="U117" s="48"/>
      <c r="V117" s="48"/>
      <c r="W117" s="48"/>
      <c r="X117" s="48"/>
      <c r="Y117" s="58"/>
      <c r="Z117" s="58"/>
      <c r="AA117" s="59"/>
      <c r="AB117" s="285"/>
      <c r="AC117" s="286"/>
      <c r="AD117" s="287"/>
      <c r="AE117" s="291"/>
      <c r="AF117" s="292"/>
      <c r="AG117" s="292"/>
      <c r="AH117" s="292"/>
      <c r="AI117" s="293"/>
    </row>
    <row r="118" spans="2:35" ht="30" customHeight="1">
      <c r="B118" s="410"/>
      <c r="C118" s="90">
        <v>14</v>
      </c>
      <c r="D118" s="37"/>
      <c r="E118" s="333" t="s">
        <v>160</v>
      </c>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5"/>
      <c r="AB118" s="336" t="s">
        <v>86</v>
      </c>
      <c r="AC118" s="337"/>
      <c r="AD118" s="338"/>
      <c r="AE118" s="339" t="s">
        <v>84</v>
      </c>
      <c r="AF118" s="340"/>
      <c r="AG118" s="340"/>
      <c r="AH118" s="340"/>
      <c r="AI118" s="341"/>
    </row>
    <row r="119" spans="2:35" ht="27" customHeight="1">
      <c r="B119" s="410"/>
      <c r="C119" s="94"/>
      <c r="D119" s="294" t="s">
        <v>1</v>
      </c>
      <c r="E119" s="85" t="s">
        <v>205</v>
      </c>
      <c r="F119" s="65"/>
      <c r="G119" s="65"/>
      <c r="H119" s="65"/>
      <c r="I119" s="65"/>
      <c r="J119" s="65"/>
      <c r="K119" s="65"/>
      <c r="L119" s="65"/>
      <c r="M119" s="65"/>
      <c r="N119" s="65"/>
      <c r="O119" s="65"/>
      <c r="P119" s="65"/>
      <c r="Q119" s="65"/>
      <c r="R119" s="65"/>
      <c r="S119" s="65"/>
      <c r="T119" s="65"/>
      <c r="U119" s="65"/>
      <c r="V119" s="65"/>
      <c r="W119" s="65"/>
      <c r="X119" s="65"/>
      <c r="Y119" s="65"/>
      <c r="Z119" s="65"/>
      <c r="AA119" s="66"/>
      <c r="AB119" s="282" t="s">
        <v>402</v>
      </c>
      <c r="AC119" s="283"/>
      <c r="AD119" s="284"/>
      <c r="AE119" s="288"/>
      <c r="AF119" s="289"/>
      <c r="AG119" s="289"/>
      <c r="AH119" s="289"/>
      <c r="AI119" s="290"/>
    </row>
    <row r="120" spans="2:35" ht="27" customHeight="1">
      <c r="B120" s="410"/>
      <c r="C120" s="94"/>
      <c r="D120" s="311"/>
      <c r="E120" s="76" t="s">
        <v>553</v>
      </c>
      <c r="F120" s="48"/>
      <c r="G120" s="48"/>
      <c r="H120" s="48"/>
      <c r="I120" s="48"/>
      <c r="J120" s="48"/>
      <c r="K120" s="48"/>
      <c r="L120" s="48"/>
      <c r="M120" s="48"/>
      <c r="N120" s="48"/>
      <c r="O120" s="48"/>
      <c r="P120" s="48"/>
      <c r="Q120" s="48"/>
      <c r="R120" s="48"/>
      <c r="S120" s="48"/>
      <c r="T120" s="48"/>
      <c r="U120" s="48"/>
      <c r="V120" s="48"/>
      <c r="W120" s="48"/>
      <c r="X120" s="48"/>
      <c r="Y120" s="48"/>
      <c r="Z120" s="48"/>
      <c r="AA120" s="49"/>
      <c r="AB120" s="285"/>
      <c r="AC120" s="286"/>
      <c r="AD120" s="287"/>
      <c r="AE120" s="291"/>
      <c r="AF120" s="292"/>
      <c r="AG120" s="292"/>
      <c r="AH120" s="292"/>
      <c r="AI120" s="293"/>
    </row>
    <row r="121" spans="2:35" ht="27" customHeight="1">
      <c r="B121" s="410"/>
      <c r="C121" s="94"/>
      <c r="D121" s="121" t="s">
        <v>2</v>
      </c>
      <c r="E121" s="83" t="s">
        <v>161</v>
      </c>
      <c r="F121" s="71"/>
      <c r="G121" s="71"/>
      <c r="H121" s="71"/>
      <c r="I121" s="71"/>
      <c r="J121" s="71"/>
      <c r="K121" s="71"/>
      <c r="L121" s="71"/>
      <c r="M121" s="71"/>
      <c r="N121" s="71"/>
      <c r="O121" s="71"/>
      <c r="P121" s="71"/>
      <c r="Q121" s="71"/>
      <c r="R121" s="71"/>
      <c r="S121" s="71"/>
      <c r="T121" s="71"/>
      <c r="U121" s="71"/>
      <c r="V121" s="71"/>
      <c r="W121" s="71"/>
      <c r="X121" s="71"/>
      <c r="Y121" s="71"/>
      <c r="Z121" s="71"/>
      <c r="AA121" s="84"/>
      <c r="AB121" s="308" t="s">
        <v>402</v>
      </c>
      <c r="AC121" s="309"/>
      <c r="AD121" s="310"/>
      <c r="AE121" s="291"/>
      <c r="AF121" s="292"/>
      <c r="AG121" s="292"/>
      <c r="AH121" s="292"/>
      <c r="AI121" s="293"/>
    </row>
    <row r="122" spans="2:35" ht="27.65" customHeight="1">
      <c r="B122" s="410"/>
      <c r="C122" s="94"/>
      <c r="D122" s="323" t="s">
        <v>3</v>
      </c>
      <c r="E122" s="85" t="s">
        <v>162</v>
      </c>
      <c r="F122" s="65"/>
      <c r="G122" s="65"/>
      <c r="H122" s="65"/>
      <c r="I122" s="65"/>
      <c r="J122" s="65"/>
      <c r="K122" s="65"/>
      <c r="L122" s="65"/>
      <c r="M122" s="65"/>
      <c r="N122" s="65"/>
      <c r="O122" s="65"/>
      <c r="P122" s="65"/>
      <c r="Q122" s="65"/>
      <c r="R122" s="65"/>
      <c r="S122" s="65"/>
      <c r="T122" s="65"/>
      <c r="U122" s="65"/>
      <c r="V122" s="65"/>
      <c r="W122" s="65"/>
      <c r="X122" s="65"/>
      <c r="Y122" s="65"/>
      <c r="Z122" s="65"/>
      <c r="AA122" s="66"/>
      <c r="AB122" s="282" t="s">
        <v>402</v>
      </c>
      <c r="AC122" s="283"/>
      <c r="AD122" s="284"/>
      <c r="AE122" s="288"/>
      <c r="AF122" s="289"/>
      <c r="AG122" s="289"/>
      <c r="AH122" s="289"/>
      <c r="AI122" s="290"/>
    </row>
    <row r="123" spans="2:35" ht="23.25" customHeight="1">
      <c r="B123" s="410"/>
      <c r="C123" s="94"/>
      <c r="D123" s="323"/>
      <c r="E123" s="44" t="s">
        <v>166</v>
      </c>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86"/>
      <c r="AB123" s="324"/>
      <c r="AC123" s="325"/>
      <c r="AD123" s="326"/>
      <c r="AE123" s="327"/>
      <c r="AF123" s="328"/>
      <c r="AG123" s="328"/>
      <c r="AH123" s="328"/>
      <c r="AI123" s="329"/>
    </row>
    <row r="124" spans="2:35" ht="23.25" customHeight="1">
      <c r="B124" s="410"/>
      <c r="C124" s="94"/>
      <c r="D124" s="323"/>
      <c r="E124" s="87"/>
      <c r="F124" s="61" t="s">
        <v>165</v>
      </c>
      <c r="G124" s="194"/>
      <c r="H124" s="194"/>
      <c r="I124" s="194"/>
      <c r="J124" s="194"/>
      <c r="K124" s="194"/>
      <c r="L124" s="194"/>
      <c r="M124" s="194"/>
      <c r="N124" s="194"/>
      <c r="O124" s="194"/>
      <c r="P124" s="194"/>
      <c r="Q124" s="194"/>
      <c r="R124" s="194"/>
      <c r="S124" s="194"/>
      <c r="T124" s="194"/>
      <c r="U124" s="194"/>
      <c r="V124" s="194"/>
      <c r="W124" s="194"/>
      <c r="X124" s="194"/>
      <c r="Y124" s="194"/>
      <c r="Z124" s="194"/>
      <c r="AA124" s="86"/>
      <c r="AB124" s="324"/>
      <c r="AC124" s="325"/>
      <c r="AD124" s="326"/>
      <c r="AE124" s="327"/>
      <c r="AF124" s="328"/>
      <c r="AG124" s="328"/>
      <c r="AH124" s="328"/>
      <c r="AI124" s="329"/>
    </row>
    <row r="125" spans="2:35" ht="23.25" customHeight="1">
      <c r="B125" s="410"/>
      <c r="C125" s="94"/>
      <c r="D125" s="323"/>
      <c r="E125" s="44"/>
      <c r="F125" s="317"/>
      <c r="G125" s="318"/>
      <c r="H125" s="318"/>
      <c r="I125" s="318"/>
      <c r="J125" s="318"/>
      <c r="K125" s="318"/>
      <c r="L125" s="318"/>
      <c r="M125" s="318"/>
      <c r="N125" s="318"/>
      <c r="O125" s="318"/>
      <c r="P125" s="318"/>
      <c r="Q125" s="318"/>
      <c r="R125" s="318"/>
      <c r="S125" s="318"/>
      <c r="T125" s="318"/>
      <c r="U125" s="318"/>
      <c r="V125" s="318"/>
      <c r="W125" s="318"/>
      <c r="X125" s="318"/>
      <c r="Y125" s="319"/>
      <c r="Z125" s="61"/>
      <c r="AA125" s="45"/>
      <c r="AB125" s="324"/>
      <c r="AC125" s="325"/>
      <c r="AD125" s="326"/>
      <c r="AE125" s="327"/>
      <c r="AF125" s="328"/>
      <c r="AG125" s="328"/>
      <c r="AH125" s="328"/>
      <c r="AI125" s="329"/>
    </row>
    <row r="126" spans="2:35" ht="23.25" customHeight="1">
      <c r="B126" s="410"/>
      <c r="C126" s="94"/>
      <c r="D126" s="311"/>
      <c r="E126" s="76"/>
      <c r="F126" s="320"/>
      <c r="G126" s="321"/>
      <c r="H126" s="321"/>
      <c r="I126" s="321"/>
      <c r="J126" s="321"/>
      <c r="K126" s="321"/>
      <c r="L126" s="321"/>
      <c r="M126" s="321"/>
      <c r="N126" s="321"/>
      <c r="O126" s="321"/>
      <c r="P126" s="321"/>
      <c r="Q126" s="321"/>
      <c r="R126" s="321"/>
      <c r="S126" s="321"/>
      <c r="T126" s="321"/>
      <c r="U126" s="321"/>
      <c r="V126" s="321"/>
      <c r="W126" s="321"/>
      <c r="X126" s="321"/>
      <c r="Y126" s="322"/>
      <c r="Z126" s="48"/>
      <c r="AA126" s="49"/>
      <c r="AB126" s="285"/>
      <c r="AC126" s="286"/>
      <c r="AD126" s="287"/>
      <c r="AE126" s="291"/>
      <c r="AF126" s="292"/>
      <c r="AG126" s="292"/>
      <c r="AH126" s="292"/>
      <c r="AI126" s="293"/>
    </row>
    <row r="127" spans="2:35" ht="23.25" customHeight="1">
      <c r="B127" s="410"/>
      <c r="C127" s="94"/>
      <c r="D127" s="294" t="s">
        <v>4</v>
      </c>
      <c r="E127" s="296" t="s">
        <v>562</v>
      </c>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3"/>
      <c r="AB127" s="282" t="s">
        <v>483</v>
      </c>
      <c r="AC127" s="283"/>
      <c r="AD127" s="284"/>
      <c r="AE127" s="288"/>
      <c r="AF127" s="289"/>
      <c r="AG127" s="289"/>
      <c r="AH127" s="289"/>
      <c r="AI127" s="290"/>
    </row>
    <row r="128" spans="2:35" ht="23.25" customHeight="1">
      <c r="B128" s="410"/>
      <c r="C128" s="94"/>
      <c r="D128" s="323"/>
      <c r="E128" s="314"/>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6"/>
      <c r="AB128" s="324"/>
      <c r="AC128" s="325"/>
      <c r="AD128" s="326"/>
      <c r="AE128" s="327"/>
      <c r="AF128" s="328"/>
      <c r="AG128" s="328"/>
      <c r="AH128" s="328"/>
      <c r="AI128" s="329"/>
    </row>
    <row r="129" spans="2:35" ht="23.25" customHeight="1">
      <c r="B129" s="410"/>
      <c r="C129" s="94"/>
      <c r="D129" s="323"/>
      <c r="E129" s="44" t="s">
        <v>163</v>
      </c>
      <c r="F129" s="61"/>
      <c r="G129" s="61"/>
      <c r="H129" s="61"/>
      <c r="I129" s="61"/>
      <c r="J129" s="61"/>
      <c r="K129" s="61"/>
      <c r="L129" s="61"/>
      <c r="M129" s="61"/>
      <c r="N129" s="61"/>
      <c r="O129" s="61"/>
      <c r="P129" s="61"/>
      <c r="Q129" s="61"/>
      <c r="R129" s="61"/>
      <c r="S129" s="61"/>
      <c r="T129" s="61"/>
      <c r="U129" s="61"/>
      <c r="V129" s="61"/>
      <c r="W129" s="61"/>
      <c r="X129" s="61"/>
      <c r="Y129" s="61"/>
      <c r="Z129" s="61"/>
      <c r="AA129" s="45"/>
      <c r="AB129" s="324"/>
      <c r="AC129" s="325"/>
      <c r="AD129" s="326"/>
      <c r="AE129" s="327"/>
      <c r="AF129" s="328"/>
      <c r="AG129" s="328"/>
      <c r="AH129" s="328"/>
      <c r="AI129" s="329"/>
    </row>
    <row r="130" spans="2:35" ht="23.25" customHeight="1">
      <c r="B130" s="410"/>
      <c r="C130" s="94"/>
      <c r="D130" s="323"/>
      <c r="E130" s="44"/>
      <c r="F130" s="61" t="s">
        <v>164</v>
      </c>
      <c r="G130" s="61"/>
      <c r="H130" s="61"/>
      <c r="I130" s="61"/>
      <c r="J130" s="61"/>
      <c r="K130" s="61"/>
      <c r="L130" s="61"/>
      <c r="M130" s="61"/>
      <c r="N130" s="61"/>
      <c r="O130" s="61"/>
      <c r="P130" s="61"/>
      <c r="Q130" s="61"/>
      <c r="R130" s="61"/>
      <c r="S130" s="61"/>
      <c r="T130" s="61"/>
      <c r="U130" s="61"/>
      <c r="V130" s="61"/>
      <c r="W130" s="61"/>
      <c r="X130" s="61"/>
      <c r="Y130" s="61"/>
      <c r="Z130" s="61"/>
      <c r="AA130" s="45"/>
      <c r="AB130" s="324"/>
      <c r="AC130" s="325"/>
      <c r="AD130" s="326"/>
      <c r="AE130" s="327"/>
      <c r="AF130" s="328"/>
      <c r="AG130" s="328"/>
      <c r="AH130" s="328"/>
      <c r="AI130" s="329"/>
    </row>
    <row r="131" spans="2:35" ht="23.25" customHeight="1">
      <c r="B131" s="410"/>
      <c r="C131" s="94"/>
      <c r="D131" s="323"/>
      <c r="E131" s="44"/>
      <c r="F131" s="317"/>
      <c r="G131" s="318"/>
      <c r="H131" s="318"/>
      <c r="I131" s="318"/>
      <c r="J131" s="318"/>
      <c r="K131" s="318"/>
      <c r="L131" s="318"/>
      <c r="M131" s="318"/>
      <c r="N131" s="318"/>
      <c r="O131" s="318"/>
      <c r="P131" s="318"/>
      <c r="Q131" s="318"/>
      <c r="R131" s="318"/>
      <c r="S131" s="318"/>
      <c r="T131" s="318"/>
      <c r="U131" s="318"/>
      <c r="V131" s="318"/>
      <c r="W131" s="318"/>
      <c r="X131" s="318"/>
      <c r="Y131" s="319"/>
      <c r="Z131" s="61"/>
      <c r="AA131" s="45"/>
      <c r="AB131" s="324"/>
      <c r="AC131" s="325"/>
      <c r="AD131" s="326"/>
      <c r="AE131" s="327"/>
      <c r="AF131" s="328"/>
      <c r="AG131" s="328"/>
      <c r="AH131" s="328"/>
      <c r="AI131" s="329"/>
    </row>
    <row r="132" spans="2:35" ht="23.25" customHeight="1">
      <c r="B132" s="410"/>
      <c r="C132" s="94"/>
      <c r="D132" s="311"/>
      <c r="E132" s="76"/>
      <c r="F132" s="320"/>
      <c r="G132" s="321"/>
      <c r="H132" s="321"/>
      <c r="I132" s="321"/>
      <c r="J132" s="321"/>
      <c r="K132" s="321"/>
      <c r="L132" s="321"/>
      <c r="M132" s="321"/>
      <c r="N132" s="321"/>
      <c r="O132" s="321"/>
      <c r="P132" s="321"/>
      <c r="Q132" s="321"/>
      <c r="R132" s="321"/>
      <c r="S132" s="321"/>
      <c r="T132" s="321"/>
      <c r="U132" s="321"/>
      <c r="V132" s="321"/>
      <c r="W132" s="321"/>
      <c r="X132" s="321"/>
      <c r="Y132" s="322"/>
      <c r="Z132" s="48"/>
      <c r="AA132" s="49"/>
      <c r="AB132" s="285"/>
      <c r="AC132" s="286"/>
      <c r="AD132" s="287"/>
      <c r="AE132" s="291"/>
      <c r="AF132" s="292"/>
      <c r="AG132" s="292"/>
      <c r="AH132" s="292"/>
      <c r="AI132" s="293"/>
    </row>
    <row r="133" spans="2:35" ht="23.25" customHeight="1">
      <c r="B133" s="410"/>
      <c r="C133" s="94"/>
      <c r="D133" s="294" t="s">
        <v>5</v>
      </c>
      <c r="E133" s="330" t="s">
        <v>563</v>
      </c>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2"/>
      <c r="AB133" s="282" t="s">
        <v>483</v>
      </c>
      <c r="AC133" s="283"/>
      <c r="AD133" s="284"/>
      <c r="AE133" s="288"/>
      <c r="AF133" s="289"/>
      <c r="AG133" s="289"/>
      <c r="AH133" s="289"/>
      <c r="AI133" s="290"/>
    </row>
    <row r="134" spans="2:35" ht="23.25" customHeight="1">
      <c r="B134" s="410"/>
      <c r="C134" s="94"/>
      <c r="D134" s="323"/>
      <c r="E134" s="330"/>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2"/>
      <c r="AB134" s="285"/>
      <c r="AC134" s="286"/>
      <c r="AD134" s="287"/>
      <c r="AE134" s="291"/>
      <c r="AF134" s="292"/>
      <c r="AG134" s="292"/>
      <c r="AH134" s="292"/>
      <c r="AI134" s="293"/>
    </row>
    <row r="135" spans="2:35" ht="23.25" customHeight="1">
      <c r="B135" s="410"/>
      <c r="C135" s="94"/>
      <c r="D135" s="294" t="s">
        <v>8</v>
      </c>
      <c r="E135" s="296" t="s">
        <v>564</v>
      </c>
      <c r="F135" s="297"/>
      <c r="G135" s="297"/>
      <c r="H135" s="297"/>
      <c r="I135" s="297"/>
      <c r="J135" s="297"/>
      <c r="K135" s="297"/>
      <c r="L135" s="297"/>
      <c r="M135" s="297"/>
      <c r="N135" s="297"/>
      <c r="O135" s="297"/>
      <c r="P135" s="297"/>
      <c r="Q135" s="297"/>
      <c r="R135" s="297"/>
      <c r="S135" s="297"/>
      <c r="T135" s="297"/>
      <c r="U135" s="297"/>
      <c r="V135" s="297"/>
      <c r="W135" s="297"/>
      <c r="X135" s="297"/>
      <c r="Y135" s="297"/>
      <c r="Z135" s="297"/>
      <c r="AA135" s="298"/>
      <c r="AB135" s="282" t="s">
        <v>483</v>
      </c>
      <c r="AC135" s="283"/>
      <c r="AD135" s="284"/>
      <c r="AE135" s="288"/>
      <c r="AF135" s="289"/>
      <c r="AG135" s="289"/>
      <c r="AH135" s="289"/>
      <c r="AI135" s="290"/>
    </row>
    <row r="136" spans="2:35" ht="23.25" customHeight="1" thickBot="1">
      <c r="B136" s="411"/>
      <c r="C136" s="100"/>
      <c r="D136" s="295"/>
      <c r="E136" s="299"/>
      <c r="F136" s="300"/>
      <c r="G136" s="300"/>
      <c r="H136" s="300"/>
      <c r="I136" s="300"/>
      <c r="J136" s="300"/>
      <c r="K136" s="300"/>
      <c r="L136" s="300"/>
      <c r="M136" s="300"/>
      <c r="N136" s="300"/>
      <c r="O136" s="300"/>
      <c r="P136" s="300"/>
      <c r="Q136" s="300"/>
      <c r="R136" s="300"/>
      <c r="S136" s="300"/>
      <c r="T136" s="300"/>
      <c r="U136" s="300"/>
      <c r="V136" s="300"/>
      <c r="W136" s="300"/>
      <c r="X136" s="300"/>
      <c r="Y136" s="300"/>
      <c r="Z136" s="300"/>
      <c r="AA136" s="301"/>
      <c r="AB136" s="302"/>
      <c r="AC136" s="303"/>
      <c r="AD136" s="304"/>
      <c r="AE136" s="305"/>
      <c r="AF136" s="306"/>
      <c r="AG136" s="306"/>
      <c r="AH136" s="306"/>
      <c r="AI136" s="307"/>
    </row>
    <row r="137" spans="2:35" ht="23.25" customHeight="1">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row>
    <row r="138" spans="2:35" ht="23.25" customHeight="1">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row>
    <row r="139" spans="2:35" ht="23.25" customHeight="1">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2:35" ht="23.25" customHeight="1">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row>
    <row r="141" spans="2:35" ht="23.25" customHeight="1">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row>
    <row r="142" spans="2:35" ht="23.25" customHeight="1">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2:35" ht="23.25" customHeight="1">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row>
    <row r="144" spans="2:35" ht="23.25" customHeight="1">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row>
    <row r="145" spans="3:35" ht="23.25" customHeight="1">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row>
    <row r="146" spans="3:35" ht="14">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row>
  </sheetData>
  <mergeCells count="213">
    <mergeCell ref="O14:P14"/>
    <mergeCell ref="D108:D109"/>
    <mergeCell ref="AB108:AD109"/>
    <mergeCell ref="AE108:AI109"/>
    <mergeCell ref="E108:AA109"/>
    <mergeCell ref="AE81:AI85"/>
    <mergeCell ref="D67:D79"/>
    <mergeCell ref="E80:AA80"/>
    <mergeCell ref="AB80:AD80"/>
    <mergeCell ref="F70:I70"/>
    <mergeCell ref="F73:I73"/>
    <mergeCell ref="F74:I74"/>
    <mergeCell ref="E90:AA91"/>
    <mergeCell ref="D90:D91"/>
    <mergeCell ref="P85:U85"/>
    <mergeCell ref="D81:D85"/>
    <mergeCell ref="L87:Q87"/>
    <mergeCell ref="H89:W89"/>
    <mergeCell ref="D86:D89"/>
    <mergeCell ref="K68:L68"/>
    <mergeCell ref="AB86:AD89"/>
    <mergeCell ref="AE92:AI92"/>
    <mergeCell ref="AE90:AI91"/>
    <mergeCell ref="E92:AA92"/>
    <mergeCell ref="AB92:AD92"/>
    <mergeCell ref="D4:D6"/>
    <mergeCell ref="D8:D10"/>
    <mergeCell ref="O27:T27"/>
    <mergeCell ref="O29:T29"/>
    <mergeCell ref="O30:T30"/>
    <mergeCell ref="AE25:AI30"/>
    <mergeCell ref="AB8:AD10"/>
    <mergeCell ref="AB25:AD30"/>
    <mergeCell ref="D12:D14"/>
    <mergeCell ref="AB12:AD14"/>
    <mergeCell ref="AE12:AI14"/>
    <mergeCell ref="D15:D16"/>
    <mergeCell ref="O16:X16"/>
    <mergeCell ref="AB15:AD16"/>
    <mergeCell ref="AE15:AI16"/>
    <mergeCell ref="E9:AA9"/>
    <mergeCell ref="AE8:AI10"/>
    <mergeCell ref="E17:AA17"/>
    <mergeCell ref="AB17:AD17"/>
    <mergeCell ref="AE17:AI17"/>
    <mergeCell ref="AB18:AD23"/>
    <mergeCell ref="D18:D23"/>
    <mergeCell ref="E24:AA24"/>
    <mergeCell ref="AE4:AI6"/>
    <mergeCell ref="AB4:AD6"/>
    <mergeCell ref="AE11:AI11"/>
    <mergeCell ref="AB40:AD42"/>
    <mergeCell ref="AE40:AI42"/>
    <mergeCell ref="AE44:AI46"/>
    <mergeCell ref="AB44:AD46"/>
    <mergeCell ref="E47:AA47"/>
    <mergeCell ref="AB47:AD47"/>
    <mergeCell ref="AE47:AI47"/>
    <mergeCell ref="AE43:AI43"/>
    <mergeCell ref="AB43:AD43"/>
    <mergeCell ref="L45:O45"/>
    <mergeCell ref="S45:X45"/>
    <mergeCell ref="L46:O46"/>
    <mergeCell ref="AE34:AI34"/>
    <mergeCell ref="AE35:AI36"/>
    <mergeCell ref="E39:AA39"/>
    <mergeCell ref="AB39:AD39"/>
    <mergeCell ref="AE39:AI39"/>
    <mergeCell ref="AB35:AD36"/>
    <mergeCell ref="AB24:AD24"/>
    <mergeCell ref="S46:X46"/>
    <mergeCell ref="Q14:R14"/>
    <mergeCell ref="L66:Q66"/>
    <mergeCell ref="E64:AA64"/>
    <mergeCell ref="AE67:AI79"/>
    <mergeCell ref="AB67:AD79"/>
    <mergeCell ref="AE80:AI80"/>
    <mergeCell ref="E81:AA82"/>
    <mergeCell ref="P83:U83"/>
    <mergeCell ref="AE86:AI89"/>
    <mergeCell ref="AB65:AD66"/>
    <mergeCell ref="P84:U84"/>
    <mergeCell ref="F75:AA77"/>
    <mergeCell ref="K70:L70"/>
    <mergeCell ref="K73:L73"/>
    <mergeCell ref="K74:L74"/>
    <mergeCell ref="G71:AA72"/>
    <mergeCell ref="E78:AA79"/>
    <mergeCell ref="AB81:AD85"/>
    <mergeCell ref="B2:D2"/>
    <mergeCell ref="AB2:AI2"/>
    <mergeCell ref="E2:AA2"/>
    <mergeCell ref="AB3:AD3"/>
    <mergeCell ref="AE3:AI3"/>
    <mergeCell ref="E3:AA3"/>
    <mergeCell ref="E7:AA7"/>
    <mergeCell ref="AB7:AD7"/>
    <mergeCell ref="AE7:AI7"/>
    <mergeCell ref="B3:B136"/>
    <mergeCell ref="AE24:AI24"/>
    <mergeCell ref="AE18:AI23"/>
    <mergeCell ref="O13:X13"/>
    <mergeCell ref="C12:C13"/>
    <mergeCell ref="C8:C10"/>
    <mergeCell ref="E11:AA11"/>
    <mergeCell ref="AB11:AD11"/>
    <mergeCell ref="AB90:AD91"/>
    <mergeCell ref="AE31:AI33"/>
    <mergeCell ref="D37:D38"/>
    <mergeCell ref="AB34:AD34"/>
    <mergeCell ref="AE65:AI66"/>
    <mergeCell ref="D40:D42"/>
    <mergeCell ref="D65:D66"/>
    <mergeCell ref="D57:D60"/>
    <mergeCell ref="D61:D63"/>
    <mergeCell ref="O63:T63"/>
    <mergeCell ref="AE64:AI64"/>
    <mergeCell ref="AB51:AD52"/>
    <mergeCell ref="AB53:AD53"/>
    <mergeCell ref="AE51:AI52"/>
    <mergeCell ref="AE53:AI53"/>
    <mergeCell ref="AB57:AD60"/>
    <mergeCell ref="AE57:AI60"/>
    <mergeCell ref="AE56:AI56"/>
    <mergeCell ref="N60:S60"/>
    <mergeCell ref="AB64:AD64"/>
    <mergeCell ref="AE61:AI63"/>
    <mergeCell ref="AB61:AD63"/>
    <mergeCell ref="E56:AA56"/>
    <mergeCell ref="AB56:AD56"/>
    <mergeCell ref="N58:P58"/>
    <mergeCell ref="N59:S59"/>
    <mergeCell ref="O62:T62"/>
    <mergeCell ref="D54:D55"/>
    <mergeCell ref="E54:AA55"/>
    <mergeCell ref="AB54:AD55"/>
    <mergeCell ref="AE54:AI55"/>
    <mergeCell ref="E49:AA50"/>
    <mergeCell ref="D25:D30"/>
    <mergeCell ref="H33:Q33"/>
    <mergeCell ref="E37:AA38"/>
    <mergeCell ref="AE37:AI38"/>
    <mergeCell ref="E51:AA52"/>
    <mergeCell ref="AB49:AD50"/>
    <mergeCell ref="AE48:AI48"/>
    <mergeCell ref="AE49:AI50"/>
    <mergeCell ref="D31:D33"/>
    <mergeCell ref="AB31:AD33"/>
    <mergeCell ref="AB48:AD48"/>
    <mergeCell ref="S41:X41"/>
    <mergeCell ref="S42:X42"/>
    <mergeCell ref="L41:O41"/>
    <mergeCell ref="L42:O42"/>
    <mergeCell ref="AB37:AD38"/>
    <mergeCell ref="E35:AA36"/>
    <mergeCell ref="D35:D36"/>
    <mergeCell ref="D44:D46"/>
    <mergeCell ref="D51:D52"/>
    <mergeCell ref="D49:D50"/>
    <mergeCell ref="AE101:AI101"/>
    <mergeCell ref="E102:AA103"/>
    <mergeCell ref="M104:R104"/>
    <mergeCell ref="E105:AA105"/>
    <mergeCell ref="D102:D107"/>
    <mergeCell ref="AB102:AD107"/>
    <mergeCell ref="AE102:AI107"/>
    <mergeCell ref="E95:AA96"/>
    <mergeCell ref="O99:T99"/>
    <mergeCell ref="O100:T100"/>
    <mergeCell ref="D95:D100"/>
    <mergeCell ref="AB95:AD100"/>
    <mergeCell ref="AE95:AI100"/>
    <mergeCell ref="O98:T98"/>
    <mergeCell ref="E101:AA101"/>
    <mergeCell ref="AB101:AD101"/>
    <mergeCell ref="F125:Y126"/>
    <mergeCell ref="D122:D126"/>
    <mergeCell ref="AE122:AI126"/>
    <mergeCell ref="AB122:AD126"/>
    <mergeCell ref="E110:AA110"/>
    <mergeCell ref="AB110:AD110"/>
    <mergeCell ref="AE110:AI110"/>
    <mergeCell ref="H116:X116"/>
    <mergeCell ref="J113:X113"/>
    <mergeCell ref="L114:M114"/>
    <mergeCell ref="D111:D117"/>
    <mergeCell ref="AE111:AI117"/>
    <mergeCell ref="AB111:AD117"/>
    <mergeCell ref="AB119:AD120"/>
    <mergeCell ref="D93:D94"/>
    <mergeCell ref="E93:AA94"/>
    <mergeCell ref="AB93:AD94"/>
    <mergeCell ref="AE93:AI94"/>
    <mergeCell ref="D135:D136"/>
    <mergeCell ref="E135:AA136"/>
    <mergeCell ref="AB135:AD136"/>
    <mergeCell ref="AE135:AI136"/>
    <mergeCell ref="AB121:AD121"/>
    <mergeCell ref="AE121:AI121"/>
    <mergeCell ref="AE119:AI120"/>
    <mergeCell ref="D119:D120"/>
    <mergeCell ref="E127:AA128"/>
    <mergeCell ref="F131:Y132"/>
    <mergeCell ref="D127:D132"/>
    <mergeCell ref="AB127:AD132"/>
    <mergeCell ref="AE127:AI132"/>
    <mergeCell ref="D133:D134"/>
    <mergeCell ref="E133:AA134"/>
    <mergeCell ref="AB133:AD134"/>
    <mergeCell ref="AE133:AI134"/>
    <mergeCell ref="E118:AA118"/>
    <mergeCell ref="AB118:AD118"/>
    <mergeCell ref="AE118:AI118"/>
  </mergeCells>
  <phoneticPr fontId="8"/>
  <dataValidations count="9">
    <dataValidation type="list" allowBlank="1" showInputMessage="1" sqref="J106:J107" xr:uid="{DBB5C594-A780-4DB2-A658-416D94F8BD5E}">
      <formula1>"〇,×"</formula1>
    </dataValidation>
    <dataValidation type="list" allowBlank="1" showInputMessage="1" showErrorMessage="1" sqref="L114:M114" xr:uid="{5E0DC537-9C61-4CF0-9B9C-452E93E95ED0}">
      <formula1>"有,無"</formula1>
    </dataValidation>
    <dataValidation type="list" allowBlank="1" showInputMessage="1" showErrorMessage="1" sqref="AB4:AD6 AB12:AD14 AB18:AD23 AB25:AD34 AB37:AD38 AB40:AD46 AB8:AD10 AB65:AD79 AB81:AD85 AB90:AD91 AB93:AD100 AB119:AD126 AB111:AD117 AC102:AD107 AB102:AB108 AC48:AD53 AB48:AB54" xr:uid="{F91BC38E-FFDA-4F30-AA7A-23A962284C79}">
      <formula1>"いる・いない,いる,いない"</formula1>
    </dataValidation>
    <dataValidation type="list" allowBlank="1" showInputMessage="1" showErrorMessage="1" sqref="AB15:AD16" xr:uid="{7F9F69B0-4260-4AE0-96C8-DEF79249D589}">
      <formula1>"専任・兼任,専任,兼任"</formula1>
    </dataValidation>
    <dataValidation type="list" allowBlank="1" showInputMessage="1" showErrorMessage="1" sqref="AB35:AD36 AB127:AD136" xr:uid="{24AA3230-9C42-4452-9D76-BB7ADBFF9687}">
      <formula1>"いる・いない・非該当,いる,いない,非該当"</formula1>
    </dataValidation>
    <dataValidation type="list" allowBlank="1" showInputMessage="1" showErrorMessage="1" sqref="AB86:AD89" xr:uid="{FFA485A4-AEDE-449C-993B-B8F93D660099}">
      <formula1>"いる・いない・不良無,いる,いない,不良無"</formula1>
    </dataValidation>
    <dataValidation type="list" allowBlank="1" showInputMessage="1" sqref="AB57:AD60" xr:uid="{E84401D4-0060-48AA-B321-4FA7ED9140D1}">
      <formula1>"適切・不適切・非該当,適切,不適切,非該当"</formula1>
    </dataValidation>
    <dataValidation type="list" allowBlank="1" showInputMessage="1" showErrorMessage="1" sqref="AB61:AD63" xr:uid="{87004BFA-75E6-4857-BC9D-87A226D7ACB5}">
      <formula1>"適切・不適切・非該当,適切,不適切,非該当"</formula1>
    </dataValidation>
    <dataValidation allowBlank="1" showInputMessage="1" showErrorMessage="1" prompt="半角数字で_x000a_2024/10/1のように入力してください。" sqref="M104:R104 O98:T100 O27:T27 O29:T30 N59:S60 O62:T63 L66:Q66 P83:U85 L87:Q87" xr:uid="{5876BB6B-A1F9-486C-8287-3D01834CE128}"/>
  </dataValidations>
  <pageMargins left="0.70866141732283472" right="0.70866141732283472" top="0.74803149606299213" bottom="0.74803149606299213" header="0.31496062992125984" footer="0.31496062992125984"/>
  <pageSetup paperSize="9" scale="63" orientation="portrait" r:id="rId1"/>
  <headerFooter>
    <oddFooter>&amp;C［書面監査・運営管理］ （&amp;P／ &amp;N）</oddFooter>
  </headerFooter>
  <rowBreaks count="2" manualBreakCount="2">
    <brk id="55" min="1" max="34" man="1"/>
    <brk id="100"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sheetPr codeName="Sheet3"/>
  <dimension ref="B1:AI151"/>
  <sheetViews>
    <sheetView view="pageBreakPreview" zoomScaleNormal="100" zoomScaleSheetLayoutView="100" workbookViewId="0">
      <selection activeCell="E61" sqref="E61:AA62"/>
    </sheetView>
  </sheetViews>
  <sheetFormatPr defaultRowHeight="13"/>
  <cols>
    <col min="1" max="1" width="2.1796875" customWidth="1"/>
    <col min="2" max="2" width="4.453125" customWidth="1"/>
    <col min="3" max="35" width="3.81640625" customWidth="1"/>
  </cols>
  <sheetData>
    <row r="1" spans="2:35" ht="12" customHeight="1" thickBot="1"/>
    <row r="2" spans="2:35" ht="33.75" customHeight="1">
      <c r="B2" s="404" t="s">
        <v>0</v>
      </c>
      <c r="C2" s="405"/>
      <c r="D2" s="405"/>
      <c r="E2" s="406" t="s">
        <v>85</v>
      </c>
      <c r="F2" s="405"/>
      <c r="G2" s="405"/>
      <c r="H2" s="405"/>
      <c r="I2" s="405"/>
      <c r="J2" s="405"/>
      <c r="K2" s="405"/>
      <c r="L2" s="405"/>
      <c r="M2" s="405"/>
      <c r="N2" s="405"/>
      <c r="O2" s="405"/>
      <c r="P2" s="405"/>
      <c r="Q2" s="405"/>
      <c r="R2" s="405"/>
      <c r="S2" s="405"/>
      <c r="T2" s="405"/>
      <c r="U2" s="405"/>
      <c r="V2" s="405"/>
      <c r="W2" s="405"/>
      <c r="X2" s="405"/>
      <c r="Y2" s="405"/>
      <c r="Z2" s="405"/>
      <c r="AA2" s="408"/>
      <c r="AB2" s="406" t="s">
        <v>90</v>
      </c>
      <c r="AC2" s="405"/>
      <c r="AD2" s="405"/>
      <c r="AE2" s="405"/>
      <c r="AF2" s="405"/>
      <c r="AG2" s="405"/>
      <c r="AH2" s="405"/>
      <c r="AI2" s="407"/>
    </row>
    <row r="3" spans="2:35" ht="30" customHeight="1">
      <c r="B3" s="455" t="s">
        <v>498</v>
      </c>
      <c r="C3" s="90">
        <v>1</v>
      </c>
      <c r="D3" s="91"/>
      <c r="E3" s="333" t="s">
        <v>169</v>
      </c>
      <c r="F3" s="334"/>
      <c r="G3" s="334"/>
      <c r="H3" s="334"/>
      <c r="I3" s="334"/>
      <c r="J3" s="334"/>
      <c r="K3" s="334"/>
      <c r="L3" s="334"/>
      <c r="M3" s="334"/>
      <c r="N3" s="334"/>
      <c r="O3" s="334"/>
      <c r="P3" s="334"/>
      <c r="Q3" s="334"/>
      <c r="R3" s="334"/>
      <c r="S3" s="334"/>
      <c r="T3" s="334"/>
      <c r="U3" s="334"/>
      <c r="V3" s="334"/>
      <c r="W3" s="334"/>
      <c r="X3" s="334"/>
      <c r="Y3" s="334"/>
      <c r="Z3" s="334"/>
      <c r="AA3" s="335"/>
      <c r="AB3" s="399" t="s">
        <v>86</v>
      </c>
      <c r="AC3" s="400"/>
      <c r="AD3" s="401"/>
      <c r="AE3" s="396" t="s">
        <v>84</v>
      </c>
      <c r="AF3" s="397"/>
      <c r="AG3" s="397"/>
      <c r="AH3" s="397"/>
      <c r="AI3" s="398"/>
    </row>
    <row r="4" spans="2:35" ht="21" customHeight="1">
      <c r="B4" s="456"/>
      <c r="C4" s="94"/>
      <c r="D4" s="294" t="s">
        <v>1</v>
      </c>
      <c r="E4" s="75" t="s">
        <v>193</v>
      </c>
      <c r="F4" s="52"/>
      <c r="G4" s="52"/>
      <c r="H4" s="52"/>
      <c r="I4" s="52"/>
      <c r="J4" s="52"/>
      <c r="K4" s="52"/>
      <c r="L4" s="52"/>
      <c r="M4" s="52"/>
      <c r="N4" s="52"/>
      <c r="O4" s="36"/>
      <c r="P4" s="52"/>
      <c r="Q4" s="52"/>
      <c r="R4" s="52"/>
      <c r="S4" s="52"/>
      <c r="T4" s="52"/>
      <c r="U4" s="52"/>
      <c r="V4" s="52"/>
      <c r="W4" s="52"/>
      <c r="X4" s="52"/>
      <c r="Y4" s="52"/>
      <c r="Z4" s="52"/>
      <c r="AA4" s="53"/>
      <c r="AB4" s="282"/>
      <c r="AC4" s="283"/>
      <c r="AD4" s="284"/>
      <c r="AE4" s="288"/>
      <c r="AF4" s="289"/>
      <c r="AG4" s="289"/>
      <c r="AH4" s="289"/>
      <c r="AI4" s="290"/>
    </row>
    <row r="5" spans="2:35" ht="21" customHeight="1">
      <c r="B5" s="456"/>
      <c r="C5" s="94"/>
      <c r="D5" s="323"/>
      <c r="E5" s="44"/>
      <c r="F5" s="61" t="s">
        <v>170</v>
      </c>
      <c r="G5" s="61"/>
      <c r="H5" s="61"/>
      <c r="I5" s="61"/>
      <c r="J5" s="61"/>
      <c r="K5" s="61"/>
      <c r="L5" s="61"/>
      <c r="M5" s="61"/>
      <c r="N5" s="61"/>
      <c r="O5" s="402"/>
      <c r="P5" s="351"/>
      <c r="Q5" s="351"/>
      <c r="R5" s="351"/>
      <c r="S5" s="351"/>
      <c r="T5" s="351"/>
      <c r="U5" s="145" t="s">
        <v>171</v>
      </c>
      <c r="V5" s="61"/>
      <c r="W5" s="61"/>
      <c r="X5" s="61"/>
      <c r="Y5" s="61"/>
      <c r="Z5" s="61"/>
      <c r="AA5" s="45"/>
      <c r="AB5" s="324"/>
      <c r="AC5" s="325"/>
      <c r="AD5" s="326"/>
      <c r="AE5" s="327"/>
      <c r="AF5" s="328"/>
      <c r="AG5" s="328"/>
      <c r="AH5" s="328"/>
      <c r="AI5" s="329"/>
    </row>
    <row r="6" spans="2:35" ht="21" customHeight="1">
      <c r="B6" s="456"/>
      <c r="C6" s="94"/>
      <c r="D6" s="323"/>
      <c r="E6" s="44"/>
      <c r="F6" s="61" t="s">
        <v>173</v>
      </c>
      <c r="G6" s="61"/>
      <c r="H6" s="61"/>
      <c r="I6" s="61"/>
      <c r="J6" s="61"/>
      <c r="K6" s="345"/>
      <c r="L6" s="347"/>
      <c r="M6" s="61" t="s">
        <v>14</v>
      </c>
      <c r="N6" s="61"/>
      <c r="O6" s="61"/>
      <c r="P6" s="61"/>
      <c r="Q6" s="61"/>
      <c r="R6" s="61"/>
      <c r="S6" s="61"/>
      <c r="T6" s="61"/>
      <c r="U6" s="61"/>
      <c r="V6" s="61"/>
      <c r="W6" s="61"/>
      <c r="X6" s="61"/>
      <c r="Y6" s="61"/>
      <c r="Z6" s="61"/>
      <c r="AA6" s="45"/>
      <c r="AB6" s="324"/>
      <c r="AC6" s="325"/>
      <c r="AD6" s="326"/>
      <c r="AE6" s="327"/>
      <c r="AF6" s="328"/>
      <c r="AG6" s="328"/>
      <c r="AH6" s="328"/>
      <c r="AI6" s="329"/>
    </row>
    <row r="7" spans="2:35" ht="21" customHeight="1">
      <c r="B7" s="456"/>
      <c r="C7" s="94"/>
      <c r="D7" s="311"/>
      <c r="E7" s="76"/>
      <c r="F7" s="48" t="s">
        <v>172</v>
      </c>
      <c r="G7" s="48"/>
      <c r="H7" s="48"/>
      <c r="I7" s="48"/>
      <c r="J7" s="48"/>
      <c r="K7" s="390"/>
      <c r="L7" s="392"/>
      <c r="M7" s="48" t="s">
        <v>14</v>
      </c>
      <c r="N7" s="48"/>
      <c r="O7" s="48"/>
      <c r="P7" s="60" t="s">
        <v>92</v>
      </c>
      <c r="Q7" s="48" t="s">
        <v>174</v>
      </c>
      <c r="R7" s="48"/>
      <c r="S7" s="48"/>
      <c r="T7" s="48"/>
      <c r="U7" s="48"/>
      <c r="V7" s="454" t="str">
        <f>IFERROR(K7/K6,"")</f>
        <v/>
      </c>
      <c r="W7" s="454"/>
      <c r="X7" s="48" t="s">
        <v>93</v>
      </c>
      <c r="Y7" s="48"/>
      <c r="Z7" s="48"/>
      <c r="AA7" s="49"/>
      <c r="AB7" s="285"/>
      <c r="AC7" s="286"/>
      <c r="AD7" s="287"/>
      <c r="AE7" s="291"/>
      <c r="AF7" s="292"/>
      <c r="AG7" s="292"/>
      <c r="AH7" s="292"/>
      <c r="AI7" s="293"/>
    </row>
    <row r="8" spans="2:35" ht="29.4" customHeight="1">
      <c r="B8" s="456"/>
      <c r="C8" s="90">
        <v>2</v>
      </c>
      <c r="D8" s="91"/>
      <c r="E8" s="342" t="s">
        <v>413</v>
      </c>
      <c r="F8" s="343"/>
      <c r="G8" s="343"/>
      <c r="H8" s="343"/>
      <c r="I8" s="343"/>
      <c r="J8" s="343"/>
      <c r="K8" s="343"/>
      <c r="L8" s="343"/>
      <c r="M8" s="343"/>
      <c r="N8" s="343"/>
      <c r="O8" s="343"/>
      <c r="P8" s="343"/>
      <c r="Q8" s="343"/>
      <c r="R8" s="343"/>
      <c r="S8" s="343"/>
      <c r="T8" s="343"/>
      <c r="U8" s="343"/>
      <c r="V8" s="343"/>
      <c r="W8" s="343"/>
      <c r="X8" s="343"/>
      <c r="Y8" s="343"/>
      <c r="Z8" s="343"/>
      <c r="AA8" s="344"/>
      <c r="AB8" s="399" t="s">
        <v>86</v>
      </c>
      <c r="AC8" s="400"/>
      <c r="AD8" s="401"/>
      <c r="AE8" s="396" t="s">
        <v>84</v>
      </c>
      <c r="AF8" s="397"/>
      <c r="AG8" s="397"/>
      <c r="AH8" s="397"/>
      <c r="AI8" s="398"/>
    </row>
    <row r="9" spans="2:35" ht="21" customHeight="1">
      <c r="B9" s="456"/>
      <c r="C9" s="94"/>
      <c r="D9" s="294" t="s">
        <v>1</v>
      </c>
      <c r="E9" s="430" t="s">
        <v>414</v>
      </c>
      <c r="F9" s="431"/>
      <c r="G9" s="431"/>
      <c r="H9" s="431"/>
      <c r="I9" s="431"/>
      <c r="J9" s="431"/>
      <c r="K9" s="431"/>
      <c r="L9" s="431"/>
      <c r="M9" s="431"/>
      <c r="N9" s="431"/>
      <c r="O9" s="431"/>
      <c r="P9" s="431"/>
      <c r="Q9" s="431"/>
      <c r="R9" s="431"/>
      <c r="S9" s="431"/>
      <c r="T9" s="431"/>
      <c r="U9" s="431"/>
      <c r="V9" s="431"/>
      <c r="W9" s="431"/>
      <c r="X9" s="431"/>
      <c r="Y9" s="431"/>
      <c r="Z9" s="431"/>
      <c r="AA9" s="432"/>
      <c r="AB9" s="282" t="s">
        <v>402</v>
      </c>
      <c r="AC9" s="283"/>
      <c r="AD9" s="284"/>
      <c r="AE9" s="288"/>
      <c r="AF9" s="289"/>
      <c r="AG9" s="289"/>
      <c r="AH9" s="289"/>
      <c r="AI9" s="290"/>
    </row>
    <row r="10" spans="2:35" ht="21" customHeight="1">
      <c r="B10" s="456"/>
      <c r="C10" s="94"/>
      <c r="D10" s="311"/>
      <c r="E10" s="422"/>
      <c r="F10" s="423"/>
      <c r="G10" s="423"/>
      <c r="H10" s="423"/>
      <c r="I10" s="423"/>
      <c r="J10" s="423"/>
      <c r="K10" s="423"/>
      <c r="L10" s="423"/>
      <c r="M10" s="423"/>
      <c r="N10" s="423"/>
      <c r="O10" s="423"/>
      <c r="P10" s="423"/>
      <c r="Q10" s="423"/>
      <c r="R10" s="423"/>
      <c r="S10" s="423"/>
      <c r="T10" s="423"/>
      <c r="U10" s="423"/>
      <c r="V10" s="423"/>
      <c r="W10" s="423"/>
      <c r="X10" s="423"/>
      <c r="Y10" s="423"/>
      <c r="Z10" s="423"/>
      <c r="AA10" s="424"/>
      <c r="AB10" s="285"/>
      <c r="AC10" s="286"/>
      <c r="AD10" s="287"/>
      <c r="AE10" s="291"/>
      <c r="AF10" s="292"/>
      <c r="AG10" s="292"/>
      <c r="AH10" s="292"/>
      <c r="AI10" s="293"/>
    </row>
    <row r="11" spans="2:35" ht="21" customHeight="1">
      <c r="B11" s="456"/>
      <c r="C11" s="94"/>
      <c r="D11" s="294" t="s">
        <v>2</v>
      </c>
      <c r="E11" s="430" t="s">
        <v>415</v>
      </c>
      <c r="F11" s="431"/>
      <c r="G11" s="431"/>
      <c r="H11" s="431"/>
      <c r="I11" s="431"/>
      <c r="J11" s="431"/>
      <c r="K11" s="431"/>
      <c r="L11" s="431"/>
      <c r="M11" s="431"/>
      <c r="N11" s="431"/>
      <c r="O11" s="431"/>
      <c r="P11" s="431"/>
      <c r="Q11" s="431"/>
      <c r="R11" s="431"/>
      <c r="S11" s="431"/>
      <c r="T11" s="431"/>
      <c r="U11" s="431"/>
      <c r="V11" s="431"/>
      <c r="W11" s="431"/>
      <c r="X11" s="431"/>
      <c r="Y11" s="431"/>
      <c r="Z11" s="431"/>
      <c r="AA11" s="432"/>
      <c r="AB11" s="282" t="s">
        <v>402</v>
      </c>
      <c r="AC11" s="283"/>
      <c r="AD11" s="284"/>
      <c r="AE11" s="75"/>
      <c r="AF11" s="52"/>
      <c r="AG11" s="52"/>
      <c r="AH11" s="52"/>
      <c r="AI11" s="102"/>
    </row>
    <row r="12" spans="2:35" ht="21" customHeight="1">
      <c r="B12" s="456"/>
      <c r="C12" s="94"/>
      <c r="D12" s="323"/>
      <c r="E12" s="458"/>
      <c r="F12" s="459"/>
      <c r="G12" s="459"/>
      <c r="H12" s="459"/>
      <c r="I12" s="459"/>
      <c r="J12" s="459"/>
      <c r="K12" s="459"/>
      <c r="L12" s="459"/>
      <c r="M12" s="459"/>
      <c r="N12" s="459"/>
      <c r="O12" s="459"/>
      <c r="P12" s="459"/>
      <c r="Q12" s="459"/>
      <c r="R12" s="459"/>
      <c r="S12" s="459"/>
      <c r="T12" s="459"/>
      <c r="U12" s="459"/>
      <c r="V12" s="459"/>
      <c r="W12" s="459"/>
      <c r="X12" s="459"/>
      <c r="Y12" s="459"/>
      <c r="Z12" s="459"/>
      <c r="AA12" s="460"/>
      <c r="AB12" s="285"/>
      <c r="AC12" s="286"/>
      <c r="AD12" s="287"/>
      <c r="AE12" s="44"/>
      <c r="AF12" s="61"/>
      <c r="AG12" s="61"/>
      <c r="AH12" s="61"/>
      <c r="AI12" s="103"/>
    </row>
    <row r="13" spans="2:35" ht="30" customHeight="1">
      <c r="B13" s="456"/>
      <c r="C13" s="90">
        <v>3</v>
      </c>
      <c r="D13" s="91"/>
      <c r="E13" s="342" t="s">
        <v>416</v>
      </c>
      <c r="F13" s="343"/>
      <c r="G13" s="343"/>
      <c r="H13" s="343"/>
      <c r="I13" s="343"/>
      <c r="J13" s="343"/>
      <c r="K13" s="343"/>
      <c r="L13" s="343"/>
      <c r="M13" s="343"/>
      <c r="N13" s="343"/>
      <c r="O13" s="343"/>
      <c r="P13" s="343"/>
      <c r="Q13" s="343"/>
      <c r="R13" s="343"/>
      <c r="S13" s="343"/>
      <c r="T13" s="343"/>
      <c r="U13" s="343"/>
      <c r="V13" s="343"/>
      <c r="W13" s="343"/>
      <c r="X13" s="343"/>
      <c r="Y13" s="343"/>
      <c r="Z13" s="343"/>
      <c r="AA13" s="344"/>
      <c r="AB13" s="399" t="s">
        <v>86</v>
      </c>
      <c r="AC13" s="400"/>
      <c r="AD13" s="401"/>
      <c r="AE13" s="396" t="s">
        <v>84</v>
      </c>
      <c r="AF13" s="397"/>
      <c r="AG13" s="397"/>
      <c r="AH13" s="397"/>
      <c r="AI13" s="398"/>
    </row>
    <row r="14" spans="2:35" ht="21" customHeight="1">
      <c r="B14" s="456"/>
      <c r="C14" s="94"/>
      <c r="D14" s="294" t="s">
        <v>1</v>
      </c>
      <c r="E14" s="296" t="s">
        <v>417</v>
      </c>
      <c r="F14" s="312"/>
      <c r="G14" s="312"/>
      <c r="H14" s="312"/>
      <c r="I14" s="312"/>
      <c r="J14" s="312"/>
      <c r="K14" s="312"/>
      <c r="L14" s="312"/>
      <c r="M14" s="312"/>
      <c r="N14" s="312"/>
      <c r="O14" s="312"/>
      <c r="P14" s="312"/>
      <c r="Q14" s="312"/>
      <c r="R14" s="312"/>
      <c r="S14" s="312"/>
      <c r="T14" s="312"/>
      <c r="U14" s="312"/>
      <c r="V14" s="312"/>
      <c r="W14" s="312"/>
      <c r="X14" s="312"/>
      <c r="Y14" s="312"/>
      <c r="Z14" s="312"/>
      <c r="AA14" s="313"/>
      <c r="AB14" s="282" t="s">
        <v>402</v>
      </c>
      <c r="AC14" s="283"/>
      <c r="AD14" s="284"/>
      <c r="AE14" s="288"/>
      <c r="AF14" s="289"/>
      <c r="AG14" s="289"/>
      <c r="AH14" s="289"/>
      <c r="AI14" s="290"/>
    </row>
    <row r="15" spans="2:35" ht="21" customHeight="1">
      <c r="B15" s="456"/>
      <c r="C15" s="94"/>
      <c r="D15" s="323"/>
      <c r="E15" s="330"/>
      <c r="F15" s="331"/>
      <c r="G15" s="331"/>
      <c r="H15" s="331"/>
      <c r="I15" s="331"/>
      <c r="J15" s="331"/>
      <c r="K15" s="331"/>
      <c r="L15" s="331"/>
      <c r="M15" s="331"/>
      <c r="N15" s="331"/>
      <c r="O15" s="331"/>
      <c r="P15" s="331"/>
      <c r="Q15" s="331"/>
      <c r="R15" s="331"/>
      <c r="S15" s="331"/>
      <c r="T15" s="331"/>
      <c r="U15" s="331"/>
      <c r="V15" s="331"/>
      <c r="W15" s="331"/>
      <c r="X15" s="331"/>
      <c r="Y15" s="331"/>
      <c r="Z15" s="331"/>
      <c r="AA15" s="332"/>
      <c r="AB15" s="285"/>
      <c r="AC15" s="286"/>
      <c r="AD15" s="287"/>
      <c r="AE15" s="327"/>
      <c r="AF15" s="328"/>
      <c r="AG15" s="328"/>
      <c r="AH15" s="328"/>
      <c r="AI15" s="329"/>
    </row>
    <row r="16" spans="2:35" ht="21" customHeight="1">
      <c r="B16" s="456"/>
      <c r="C16" s="90">
        <v>4</v>
      </c>
      <c r="D16" s="91"/>
      <c r="E16" s="342" t="s">
        <v>418</v>
      </c>
      <c r="F16" s="343"/>
      <c r="G16" s="343"/>
      <c r="H16" s="343"/>
      <c r="I16" s="343"/>
      <c r="J16" s="343"/>
      <c r="K16" s="343"/>
      <c r="L16" s="343"/>
      <c r="M16" s="343"/>
      <c r="N16" s="343"/>
      <c r="O16" s="343"/>
      <c r="P16" s="343"/>
      <c r="Q16" s="343"/>
      <c r="R16" s="343"/>
      <c r="S16" s="343"/>
      <c r="T16" s="343"/>
      <c r="U16" s="343"/>
      <c r="V16" s="343"/>
      <c r="W16" s="343"/>
      <c r="X16" s="343"/>
      <c r="Y16" s="343"/>
      <c r="Z16" s="343"/>
      <c r="AA16" s="344"/>
      <c r="AB16" s="399" t="s">
        <v>86</v>
      </c>
      <c r="AC16" s="400"/>
      <c r="AD16" s="401"/>
      <c r="AE16" s="396" t="s">
        <v>84</v>
      </c>
      <c r="AF16" s="397"/>
      <c r="AG16" s="397"/>
      <c r="AH16" s="397"/>
      <c r="AI16" s="398"/>
    </row>
    <row r="17" spans="2:35" ht="21" customHeight="1">
      <c r="B17" s="456"/>
      <c r="C17" s="44"/>
      <c r="D17" s="294" t="s">
        <v>1</v>
      </c>
      <c r="E17" s="142" t="s">
        <v>419</v>
      </c>
      <c r="F17" s="172"/>
      <c r="G17" s="172"/>
      <c r="H17" s="172"/>
      <c r="I17" s="172"/>
      <c r="J17" s="172"/>
      <c r="K17" s="172"/>
      <c r="L17" s="172"/>
      <c r="M17" s="172"/>
      <c r="N17" s="172"/>
      <c r="O17" s="172"/>
      <c r="P17" s="151"/>
      <c r="Q17" s="172"/>
      <c r="R17" s="172"/>
      <c r="S17" s="172"/>
      <c r="T17" s="172"/>
      <c r="U17" s="172"/>
      <c r="V17" s="172"/>
      <c r="W17" s="172"/>
      <c r="X17" s="172"/>
      <c r="Y17" s="172"/>
      <c r="Z17" s="172"/>
      <c r="AA17" s="173"/>
      <c r="AB17" s="282" t="s">
        <v>402</v>
      </c>
      <c r="AC17" s="283"/>
      <c r="AD17" s="284"/>
      <c r="AE17" s="288"/>
      <c r="AF17" s="289"/>
      <c r="AG17" s="289"/>
      <c r="AH17" s="289"/>
      <c r="AI17" s="290"/>
    </row>
    <row r="18" spans="2:35" ht="21" customHeight="1">
      <c r="B18" s="456"/>
      <c r="C18" s="44"/>
      <c r="D18" s="311"/>
      <c r="E18" s="174"/>
      <c r="F18" s="143" t="s">
        <v>420</v>
      </c>
      <c r="G18" s="175"/>
      <c r="H18" s="175"/>
      <c r="I18" s="175"/>
      <c r="J18" s="175"/>
      <c r="K18" s="144" t="s">
        <v>421</v>
      </c>
      <c r="L18" s="452"/>
      <c r="M18" s="453"/>
      <c r="N18" s="453"/>
      <c r="O18" s="453"/>
      <c r="P18" s="453"/>
      <c r="Q18" s="453"/>
      <c r="R18" s="152" t="s">
        <v>422</v>
      </c>
      <c r="S18" s="175"/>
      <c r="T18" s="175"/>
      <c r="U18" s="175"/>
      <c r="V18" s="175"/>
      <c r="W18" s="175"/>
      <c r="X18" s="175"/>
      <c r="Y18" s="175"/>
      <c r="Z18" s="175"/>
      <c r="AA18" s="176"/>
      <c r="AB18" s="285"/>
      <c r="AC18" s="286"/>
      <c r="AD18" s="287"/>
      <c r="AE18" s="291"/>
      <c r="AF18" s="292"/>
      <c r="AG18" s="292"/>
      <c r="AH18" s="292"/>
      <c r="AI18" s="293"/>
    </row>
    <row r="19" spans="2:35" ht="21" customHeight="1">
      <c r="B19" s="456"/>
      <c r="C19" s="44"/>
      <c r="D19" s="294" t="s">
        <v>2</v>
      </c>
      <c r="E19" s="296" t="s">
        <v>423</v>
      </c>
      <c r="F19" s="312"/>
      <c r="G19" s="312"/>
      <c r="H19" s="312"/>
      <c r="I19" s="312"/>
      <c r="J19" s="312"/>
      <c r="K19" s="312"/>
      <c r="L19" s="312"/>
      <c r="M19" s="312"/>
      <c r="N19" s="312"/>
      <c r="O19" s="312"/>
      <c r="P19" s="312"/>
      <c r="Q19" s="312"/>
      <c r="R19" s="312"/>
      <c r="S19" s="312"/>
      <c r="T19" s="312"/>
      <c r="U19" s="312"/>
      <c r="V19" s="312"/>
      <c r="W19" s="312"/>
      <c r="X19" s="312"/>
      <c r="Y19" s="312"/>
      <c r="Z19" s="312"/>
      <c r="AA19" s="313"/>
      <c r="AB19" s="282" t="s">
        <v>402</v>
      </c>
      <c r="AC19" s="283"/>
      <c r="AD19" s="284"/>
      <c r="AE19" s="288"/>
      <c r="AF19" s="289"/>
      <c r="AG19" s="289"/>
      <c r="AH19" s="289"/>
      <c r="AI19" s="290"/>
    </row>
    <row r="20" spans="2:35" ht="21" customHeight="1">
      <c r="B20" s="456"/>
      <c r="C20" s="44"/>
      <c r="D20" s="311"/>
      <c r="E20" s="330"/>
      <c r="F20" s="331"/>
      <c r="G20" s="331"/>
      <c r="H20" s="331"/>
      <c r="I20" s="331"/>
      <c r="J20" s="331"/>
      <c r="K20" s="331"/>
      <c r="L20" s="331"/>
      <c r="M20" s="331"/>
      <c r="N20" s="331"/>
      <c r="O20" s="331"/>
      <c r="P20" s="331"/>
      <c r="Q20" s="331"/>
      <c r="R20" s="331"/>
      <c r="S20" s="331"/>
      <c r="T20" s="331"/>
      <c r="U20" s="331"/>
      <c r="V20" s="331"/>
      <c r="W20" s="331"/>
      <c r="X20" s="331"/>
      <c r="Y20" s="331"/>
      <c r="Z20" s="331"/>
      <c r="AA20" s="332"/>
      <c r="AB20" s="285"/>
      <c r="AC20" s="286"/>
      <c r="AD20" s="287"/>
      <c r="AE20" s="291"/>
      <c r="AF20" s="292"/>
      <c r="AG20" s="292"/>
      <c r="AH20" s="292"/>
      <c r="AI20" s="293"/>
    </row>
    <row r="21" spans="2:35" ht="30" customHeight="1">
      <c r="B21" s="456"/>
      <c r="C21" s="90">
        <v>5</v>
      </c>
      <c r="D21" s="91"/>
      <c r="E21" s="342" t="s">
        <v>11</v>
      </c>
      <c r="F21" s="343"/>
      <c r="G21" s="343"/>
      <c r="H21" s="343"/>
      <c r="I21" s="343"/>
      <c r="J21" s="343"/>
      <c r="K21" s="343"/>
      <c r="L21" s="343"/>
      <c r="M21" s="343"/>
      <c r="N21" s="343"/>
      <c r="O21" s="343"/>
      <c r="P21" s="343"/>
      <c r="Q21" s="343"/>
      <c r="R21" s="343"/>
      <c r="S21" s="343"/>
      <c r="T21" s="343"/>
      <c r="U21" s="343"/>
      <c r="V21" s="343"/>
      <c r="W21" s="343"/>
      <c r="X21" s="343"/>
      <c r="Y21" s="343"/>
      <c r="Z21" s="343"/>
      <c r="AA21" s="344"/>
      <c r="AB21" s="399" t="s">
        <v>86</v>
      </c>
      <c r="AC21" s="400"/>
      <c r="AD21" s="401"/>
      <c r="AE21" s="396" t="s">
        <v>84</v>
      </c>
      <c r="AF21" s="397"/>
      <c r="AG21" s="397"/>
      <c r="AH21" s="397"/>
      <c r="AI21" s="398"/>
    </row>
    <row r="22" spans="2:35" ht="30" customHeight="1">
      <c r="B22" s="456"/>
      <c r="C22" s="94"/>
      <c r="D22" s="121" t="s">
        <v>147</v>
      </c>
      <c r="E22" s="449" t="s">
        <v>175</v>
      </c>
      <c r="F22" s="450"/>
      <c r="G22" s="450"/>
      <c r="H22" s="450"/>
      <c r="I22" s="450"/>
      <c r="J22" s="450"/>
      <c r="K22" s="450"/>
      <c r="L22" s="450"/>
      <c r="M22" s="450"/>
      <c r="N22" s="450"/>
      <c r="O22" s="450"/>
      <c r="P22" s="450"/>
      <c r="Q22" s="450"/>
      <c r="R22" s="450"/>
      <c r="S22" s="450"/>
      <c r="T22" s="450"/>
      <c r="U22" s="450"/>
      <c r="V22" s="450"/>
      <c r="W22" s="450"/>
      <c r="X22" s="450"/>
      <c r="Y22" s="450"/>
      <c r="Z22" s="450"/>
      <c r="AA22" s="451"/>
      <c r="AB22" s="308" t="s">
        <v>402</v>
      </c>
      <c r="AC22" s="309"/>
      <c r="AD22" s="310"/>
      <c r="AE22" s="384"/>
      <c r="AF22" s="385"/>
      <c r="AG22" s="385"/>
      <c r="AH22" s="385"/>
      <c r="AI22" s="386"/>
    </row>
    <row r="23" spans="2:35" ht="23.25" customHeight="1">
      <c r="B23" s="456"/>
      <c r="C23" s="94"/>
      <c r="D23" s="294" t="s">
        <v>10</v>
      </c>
      <c r="E23" s="296" t="s">
        <v>176</v>
      </c>
      <c r="F23" s="312"/>
      <c r="G23" s="312"/>
      <c r="H23" s="312"/>
      <c r="I23" s="312"/>
      <c r="J23" s="312"/>
      <c r="K23" s="312"/>
      <c r="L23" s="312"/>
      <c r="M23" s="312"/>
      <c r="N23" s="312"/>
      <c r="O23" s="312"/>
      <c r="P23" s="312"/>
      <c r="Q23" s="312"/>
      <c r="R23" s="312"/>
      <c r="S23" s="312"/>
      <c r="T23" s="312"/>
      <c r="U23" s="312"/>
      <c r="V23" s="312"/>
      <c r="W23" s="312"/>
      <c r="X23" s="312"/>
      <c r="Y23" s="312"/>
      <c r="Z23" s="312"/>
      <c r="AA23" s="313"/>
      <c r="AB23" s="282" t="s">
        <v>402</v>
      </c>
      <c r="AC23" s="283"/>
      <c r="AD23" s="284"/>
      <c r="AE23" s="288"/>
      <c r="AF23" s="289"/>
      <c r="AG23" s="289"/>
      <c r="AH23" s="289"/>
      <c r="AI23" s="290"/>
    </row>
    <row r="24" spans="2:35" ht="23.25" customHeight="1">
      <c r="B24" s="456"/>
      <c r="C24" s="94"/>
      <c r="D24" s="311"/>
      <c r="E24" s="444"/>
      <c r="F24" s="445"/>
      <c r="G24" s="445"/>
      <c r="H24" s="445"/>
      <c r="I24" s="445"/>
      <c r="J24" s="445"/>
      <c r="K24" s="445"/>
      <c r="L24" s="445"/>
      <c r="M24" s="445"/>
      <c r="N24" s="445"/>
      <c r="O24" s="445"/>
      <c r="P24" s="445"/>
      <c r="Q24" s="445"/>
      <c r="R24" s="445"/>
      <c r="S24" s="445"/>
      <c r="T24" s="445"/>
      <c r="U24" s="445"/>
      <c r="V24" s="445"/>
      <c r="W24" s="445"/>
      <c r="X24" s="445"/>
      <c r="Y24" s="445"/>
      <c r="Z24" s="445"/>
      <c r="AA24" s="446"/>
      <c r="AB24" s="285"/>
      <c r="AC24" s="286"/>
      <c r="AD24" s="287"/>
      <c r="AE24" s="291"/>
      <c r="AF24" s="292"/>
      <c r="AG24" s="292"/>
      <c r="AH24" s="292"/>
      <c r="AI24" s="293"/>
    </row>
    <row r="25" spans="2:35" ht="23.25" customHeight="1">
      <c r="B25" s="456"/>
      <c r="C25" s="94"/>
      <c r="D25" s="230" t="s">
        <v>506</v>
      </c>
      <c r="E25" s="281" t="s">
        <v>511</v>
      </c>
      <c r="F25" s="447"/>
      <c r="G25" s="447"/>
      <c r="H25" s="447"/>
      <c r="I25" s="447"/>
      <c r="J25" s="447"/>
      <c r="K25" s="447"/>
      <c r="L25" s="447"/>
      <c r="M25" s="447"/>
      <c r="N25" s="447"/>
      <c r="O25" s="447"/>
      <c r="P25" s="447"/>
      <c r="Q25" s="447"/>
      <c r="R25" s="447"/>
      <c r="S25" s="447"/>
      <c r="T25" s="447"/>
      <c r="U25" s="447"/>
      <c r="V25" s="447"/>
      <c r="W25" s="447"/>
      <c r="X25" s="447"/>
      <c r="Y25" s="447"/>
      <c r="Z25" s="447"/>
      <c r="AA25" s="448"/>
      <c r="AB25" s="308" t="s">
        <v>402</v>
      </c>
      <c r="AC25" s="309"/>
      <c r="AD25" s="310"/>
      <c r="AE25" s="384"/>
      <c r="AF25" s="385"/>
      <c r="AG25" s="385"/>
      <c r="AH25" s="385"/>
      <c r="AI25" s="386"/>
    </row>
    <row r="26" spans="2:35" ht="30.65" customHeight="1">
      <c r="B26" s="456"/>
      <c r="C26" s="94"/>
      <c r="D26" s="121" t="s">
        <v>4</v>
      </c>
      <c r="E26" s="474" t="s">
        <v>544</v>
      </c>
      <c r="F26" s="475"/>
      <c r="G26" s="475"/>
      <c r="H26" s="475"/>
      <c r="I26" s="475"/>
      <c r="J26" s="475"/>
      <c r="K26" s="475"/>
      <c r="L26" s="475"/>
      <c r="M26" s="475"/>
      <c r="N26" s="475"/>
      <c r="O26" s="475"/>
      <c r="P26" s="475"/>
      <c r="Q26" s="475"/>
      <c r="R26" s="475"/>
      <c r="S26" s="475"/>
      <c r="T26" s="475"/>
      <c r="U26" s="475"/>
      <c r="V26" s="475"/>
      <c r="W26" s="475"/>
      <c r="X26" s="475"/>
      <c r="Y26" s="475"/>
      <c r="Z26" s="475"/>
      <c r="AA26" s="476"/>
      <c r="AB26" s="308" t="s">
        <v>402</v>
      </c>
      <c r="AC26" s="309"/>
      <c r="AD26" s="310"/>
      <c r="AE26" s="384"/>
      <c r="AF26" s="385"/>
      <c r="AG26" s="385"/>
      <c r="AH26" s="385"/>
      <c r="AI26" s="386"/>
    </row>
    <row r="27" spans="2:35" ht="23.25" customHeight="1">
      <c r="B27" s="456"/>
      <c r="C27" s="94"/>
      <c r="D27" s="294" t="s">
        <v>5</v>
      </c>
      <c r="E27" s="75" t="s">
        <v>177</v>
      </c>
      <c r="F27" s="52"/>
      <c r="G27" s="52"/>
      <c r="H27" s="52"/>
      <c r="I27" s="52"/>
      <c r="J27" s="52"/>
      <c r="K27" s="52"/>
      <c r="L27" s="52"/>
      <c r="M27" s="52"/>
      <c r="N27" s="52"/>
      <c r="O27" s="52"/>
      <c r="P27" s="52"/>
      <c r="Q27" s="52"/>
      <c r="R27" s="52"/>
      <c r="S27" s="52"/>
      <c r="T27" s="52"/>
      <c r="U27" s="52"/>
      <c r="V27" s="52"/>
      <c r="W27" s="52"/>
      <c r="X27" s="52"/>
      <c r="Y27" s="52"/>
      <c r="Z27" s="52"/>
      <c r="AA27" s="53"/>
      <c r="AB27" s="282" t="s">
        <v>485</v>
      </c>
      <c r="AC27" s="283"/>
      <c r="AD27" s="284"/>
      <c r="AE27" s="288"/>
      <c r="AF27" s="289"/>
      <c r="AG27" s="289"/>
      <c r="AH27" s="289"/>
      <c r="AI27" s="290"/>
    </row>
    <row r="28" spans="2:35" ht="23.25" customHeight="1">
      <c r="B28" s="456"/>
      <c r="C28" s="94"/>
      <c r="D28" s="323"/>
      <c r="E28" s="44" t="s">
        <v>486</v>
      </c>
      <c r="F28" s="61"/>
      <c r="G28" s="61"/>
      <c r="H28" s="61"/>
      <c r="I28" s="61"/>
      <c r="J28" s="150"/>
      <c r="K28" s="345"/>
      <c r="L28" s="346"/>
      <c r="M28" s="346"/>
      <c r="N28" s="346"/>
      <c r="O28" s="145" t="s">
        <v>179</v>
      </c>
      <c r="P28" s="61"/>
      <c r="Q28" s="61"/>
      <c r="R28" s="61"/>
      <c r="S28" s="61"/>
      <c r="T28" s="61"/>
      <c r="U28" s="61"/>
      <c r="V28" s="61"/>
      <c r="W28" s="61"/>
      <c r="X28" s="61"/>
      <c r="Y28" s="61"/>
      <c r="Z28" s="61"/>
      <c r="AA28" s="45"/>
      <c r="AB28" s="324"/>
      <c r="AC28" s="325"/>
      <c r="AD28" s="326"/>
      <c r="AE28" s="327"/>
      <c r="AF28" s="328"/>
      <c r="AG28" s="328"/>
      <c r="AH28" s="328"/>
      <c r="AI28" s="329"/>
    </row>
    <row r="29" spans="2:35" ht="23.25" customHeight="1">
      <c r="B29" s="456"/>
      <c r="C29" s="94"/>
      <c r="D29" s="323"/>
      <c r="E29" s="44" t="s">
        <v>178</v>
      </c>
      <c r="F29" s="61"/>
      <c r="G29" s="61"/>
      <c r="H29" s="61"/>
      <c r="I29" s="61"/>
      <c r="J29" s="61"/>
      <c r="K29" s="345"/>
      <c r="L29" s="346"/>
      <c r="M29" s="346"/>
      <c r="N29" s="347"/>
      <c r="O29" s="145" t="s">
        <v>179</v>
      </c>
      <c r="P29" s="61"/>
      <c r="Q29" s="61"/>
      <c r="R29" s="61"/>
      <c r="S29" s="61"/>
      <c r="T29" s="61"/>
      <c r="U29" s="61"/>
      <c r="V29" s="61"/>
      <c r="W29" s="61"/>
      <c r="X29" s="61"/>
      <c r="Y29" s="61"/>
      <c r="Z29" s="61"/>
      <c r="AA29" s="45"/>
      <c r="AB29" s="324"/>
      <c r="AC29" s="325"/>
      <c r="AD29" s="326"/>
      <c r="AE29" s="327"/>
      <c r="AF29" s="328"/>
      <c r="AG29" s="328"/>
      <c r="AH29" s="328"/>
      <c r="AI29" s="329"/>
    </row>
    <row r="30" spans="2:35" ht="23.25" customHeight="1">
      <c r="B30" s="456"/>
      <c r="C30" s="94"/>
      <c r="D30" s="311"/>
      <c r="E30" s="76" t="s">
        <v>184</v>
      </c>
      <c r="F30" s="48"/>
      <c r="G30" s="48"/>
      <c r="H30" s="48"/>
      <c r="I30" s="48"/>
      <c r="J30" s="48"/>
      <c r="K30" s="390"/>
      <c r="L30" s="391"/>
      <c r="M30" s="391"/>
      <c r="N30" s="391"/>
      <c r="O30" s="148" t="s">
        <v>179</v>
      </c>
      <c r="P30" s="48"/>
      <c r="Q30" s="48"/>
      <c r="R30" s="48"/>
      <c r="S30" s="48"/>
      <c r="T30" s="48"/>
      <c r="U30" s="48"/>
      <c r="V30" s="48"/>
      <c r="W30" s="48"/>
      <c r="X30" s="48"/>
      <c r="Y30" s="48"/>
      <c r="Z30" s="48"/>
      <c r="AA30" s="49"/>
      <c r="AB30" s="285"/>
      <c r="AC30" s="286"/>
      <c r="AD30" s="287"/>
      <c r="AE30" s="291"/>
      <c r="AF30" s="292"/>
      <c r="AG30" s="292"/>
      <c r="AH30" s="292"/>
      <c r="AI30" s="293"/>
    </row>
    <row r="31" spans="2:35" ht="23.25" customHeight="1">
      <c r="B31" s="456"/>
      <c r="C31" s="94"/>
      <c r="D31" s="294" t="s">
        <v>8</v>
      </c>
      <c r="E31" s="296" t="s">
        <v>180</v>
      </c>
      <c r="F31" s="312"/>
      <c r="G31" s="312"/>
      <c r="H31" s="312"/>
      <c r="I31" s="312"/>
      <c r="J31" s="312"/>
      <c r="K31" s="312"/>
      <c r="L31" s="312"/>
      <c r="M31" s="312"/>
      <c r="N31" s="312"/>
      <c r="O31" s="312"/>
      <c r="P31" s="312"/>
      <c r="Q31" s="312"/>
      <c r="R31" s="312"/>
      <c r="S31" s="312"/>
      <c r="T31" s="312"/>
      <c r="U31" s="312"/>
      <c r="V31" s="312"/>
      <c r="W31" s="312"/>
      <c r="X31" s="312"/>
      <c r="Y31" s="312"/>
      <c r="Z31" s="312"/>
      <c r="AA31" s="313"/>
      <c r="AB31" s="282" t="s">
        <v>402</v>
      </c>
      <c r="AC31" s="283"/>
      <c r="AD31" s="284"/>
      <c r="AE31" s="288"/>
      <c r="AF31" s="289"/>
      <c r="AG31" s="289"/>
      <c r="AH31" s="289"/>
      <c r="AI31" s="290"/>
    </row>
    <row r="32" spans="2:35" ht="23.25" customHeight="1">
      <c r="B32" s="456"/>
      <c r="C32" s="94"/>
      <c r="D32" s="311"/>
      <c r="E32" s="444"/>
      <c r="F32" s="445"/>
      <c r="G32" s="445"/>
      <c r="H32" s="445"/>
      <c r="I32" s="445"/>
      <c r="J32" s="445"/>
      <c r="K32" s="445"/>
      <c r="L32" s="445"/>
      <c r="M32" s="445"/>
      <c r="N32" s="445"/>
      <c r="O32" s="445"/>
      <c r="P32" s="445"/>
      <c r="Q32" s="445"/>
      <c r="R32" s="445"/>
      <c r="S32" s="445"/>
      <c r="T32" s="445"/>
      <c r="U32" s="445"/>
      <c r="V32" s="445"/>
      <c r="W32" s="445"/>
      <c r="X32" s="445"/>
      <c r="Y32" s="445"/>
      <c r="Z32" s="445"/>
      <c r="AA32" s="446"/>
      <c r="AB32" s="285"/>
      <c r="AC32" s="286"/>
      <c r="AD32" s="287"/>
      <c r="AE32" s="291"/>
      <c r="AF32" s="292"/>
      <c r="AG32" s="292"/>
      <c r="AH32" s="292"/>
      <c r="AI32" s="293"/>
    </row>
    <row r="33" spans="2:35" ht="30" customHeight="1">
      <c r="B33" s="456"/>
      <c r="C33" s="94"/>
      <c r="D33" s="121" t="s">
        <v>507</v>
      </c>
      <c r="E33" s="83" t="s">
        <v>504</v>
      </c>
      <c r="F33" s="71"/>
      <c r="G33" s="71"/>
      <c r="H33" s="71"/>
      <c r="I33" s="71"/>
      <c r="J33" s="71"/>
      <c r="K33" s="71"/>
      <c r="L33" s="71"/>
      <c r="M33" s="71"/>
      <c r="N33" s="71"/>
      <c r="O33" s="71"/>
      <c r="P33" s="71"/>
      <c r="Q33" s="71"/>
      <c r="R33" s="71"/>
      <c r="S33" s="71"/>
      <c r="T33" s="71"/>
      <c r="U33" s="71"/>
      <c r="V33" s="71"/>
      <c r="W33" s="71"/>
      <c r="X33" s="71"/>
      <c r="Y33" s="71"/>
      <c r="Z33" s="71"/>
      <c r="AA33" s="84"/>
      <c r="AB33" s="308" t="s">
        <v>402</v>
      </c>
      <c r="AC33" s="309"/>
      <c r="AD33" s="310"/>
      <c r="AE33" s="384"/>
      <c r="AF33" s="385"/>
      <c r="AG33" s="385"/>
      <c r="AH33" s="385"/>
      <c r="AI33" s="386"/>
    </row>
    <row r="34" spans="2:35" ht="30" customHeight="1">
      <c r="B34" s="456"/>
      <c r="C34" s="94"/>
      <c r="D34" s="121" t="s">
        <v>508</v>
      </c>
      <c r="E34" s="83" t="s">
        <v>181</v>
      </c>
      <c r="F34" s="71"/>
      <c r="G34" s="71"/>
      <c r="H34" s="71"/>
      <c r="I34" s="71"/>
      <c r="J34" s="71"/>
      <c r="K34" s="71"/>
      <c r="L34" s="71"/>
      <c r="M34" s="71"/>
      <c r="N34" s="71"/>
      <c r="O34" s="71"/>
      <c r="P34" s="71"/>
      <c r="Q34" s="71"/>
      <c r="R34" s="71"/>
      <c r="S34" s="71"/>
      <c r="T34" s="71"/>
      <c r="U34" s="71"/>
      <c r="V34" s="71"/>
      <c r="W34" s="71"/>
      <c r="X34" s="71"/>
      <c r="Y34" s="71"/>
      <c r="Z34" s="71"/>
      <c r="AA34" s="84"/>
      <c r="AB34" s="308" t="s">
        <v>402</v>
      </c>
      <c r="AC34" s="309"/>
      <c r="AD34" s="310"/>
      <c r="AE34" s="384"/>
      <c r="AF34" s="385"/>
      <c r="AG34" s="385"/>
      <c r="AH34" s="385"/>
      <c r="AI34" s="386"/>
    </row>
    <row r="35" spans="2:35" ht="30" customHeight="1">
      <c r="B35" s="456"/>
      <c r="C35" s="94"/>
      <c r="D35" s="121" t="s">
        <v>509</v>
      </c>
      <c r="E35" s="83" t="s">
        <v>182</v>
      </c>
      <c r="F35" s="71"/>
      <c r="G35" s="71"/>
      <c r="H35" s="71"/>
      <c r="I35" s="71"/>
      <c r="J35" s="71"/>
      <c r="K35" s="71"/>
      <c r="L35" s="71"/>
      <c r="M35" s="71"/>
      <c r="N35" s="71"/>
      <c r="O35" s="71"/>
      <c r="P35" s="71"/>
      <c r="Q35" s="71"/>
      <c r="R35" s="71"/>
      <c r="S35" s="71"/>
      <c r="T35" s="71"/>
      <c r="U35" s="71"/>
      <c r="V35" s="71"/>
      <c r="W35" s="71"/>
      <c r="X35" s="71"/>
      <c r="Y35" s="71"/>
      <c r="Z35" s="71"/>
      <c r="AA35" s="84"/>
      <c r="AB35" s="308" t="s">
        <v>402</v>
      </c>
      <c r="AC35" s="309"/>
      <c r="AD35" s="310"/>
      <c r="AE35" s="384"/>
      <c r="AF35" s="385"/>
      <c r="AG35" s="385"/>
      <c r="AH35" s="385"/>
      <c r="AI35" s="386"/>
    </row>
    <row r="36" spans="2:35" ht="30" customHeight="1">
      <c r="B36" s="456"/>
      <c r="C36" s="95"/>
      <c r="D36" s="121" t="s">
        <v>510</v>
      </c>
      <c r="E36" s="83" t="s">
        <v>183</v>
      </c>
      <c r="F36" s="71"/>
      <c r="G36" s="71"/>
      <c r="H36" s="71"/>
      <c r="I36" s="71"/>
      <c r="J36" s="71"/>
      <c r="K36" s="71"/>
      <c r="L36" s="71"/>
      <c r="M36" s="71"/>
      <c r="N36" s="71"/>
      <c r="O36" s="71"/>
      <c r="P36" s="71"/>
      <c r="Q36" s="71"/>
      <c r="R36" s="71"/>
      <c r="S36" s="71"/>
      <c r="T36" s="71"/>
      <c r="U36" s="71"/>
      <c r="V36" s="71"/>
      <c r="W36" s="71"/>
      <c r="X36" s="71"/>
      <c r="Y36" s="71"/>
      <c r="Z36" s="71"/>
      <c r="AA36" s="84"/>
      <c r="AB36" s="308" t="s">
        <v>402</v>
      </c>
      <c r="AC36" s="309"/>
      <c r="AD36" s="310"/>
      <c r="AE36" s="384"/>
      <c r="AF36" s="385"/>
      <c r="AG36" s="385"/>
      <c r="AH36" s="385"/>
      <c r="AI36" s="386"/>
    </row>
    <row r="37" spans="2:35" ht="23.25" customHeight="1">
      <c r="B37" s="456"/>
      <c r="C37" s="90">
        <v>6</v>
      </c>
      <c r="D37" s="91"/>
      <c r="E37" s="342" t="s">
        <v>185</v>
      </c>
      <c r="F37" s="343"/>
      <c r="G37" s="343"/>
      <c r="H37" s="343"/>
      <c r="I37" s="343"/>
      <c r="J37" s="343"/>
      <c r="K37" s="343"/>
      <c r="L37" s="343"/>
      <c r="M37" s="343"/>
      <c r="N37" s="343"/>
      <c r="O37" s="343"/>
      <c r="P37" s="343"/>
      <c r="Q37" s="343"/>
      <c r="R37" s="343"/>
      <c r="S37" s="343"/>
      <c r="T37" s="343"/>
      <c r="U37" s="343"/>
      <c r="V37" s="343"/>
      <c r="W37" s="343"/>
      <c r="X37" s="343"/>
      <c r="Y37" s="343"/>
      <c r="Z37" s="343"/>
      <c r="AA37" s="344"/>
      <c r="AB37" s="399" t="s">
        <v>86</v>
      </c>
      <c r="AC37" s="400"/>
      <c r="AD37" s="401"/>
      <c r="AE37" s="396" t="s">
        <v>84</v>
      </c>
      <c r="AF37" s="397"/>
      <c r="AG37" s="397"/>
      <c r="AH37" s="397"/>
      <c r="AI37" s="398"/>
    </row>
    <row r="38" spans="2:35" ht="23.25" customHeight="1">
      <c r="B38" s="456"/>
      <c r="C38" s="94"/>
      <c r="D38" s="294" t="s">
        <v>1</v>
      </c>
      <c r="E38" s="75" t="s">
        <v>192</v>
      </c>
      <c r="F38" s="52"/>
      <c r="G38" s="52"/>
      <c r="H38" s="52"/>
      <c r="I38" s="52"/>
      <c r="J38" s="52"/>
      <c r="K38" s="52"/>
      <c r="L38" s="52"/>
      <c r="M38" s="52"/>
      <c r="N38" s="52"/>
      <c r="O38" s="52"/>
      <c r="P38" s="52"/>
      <c r="Q38" s="52"/>
      <c r="R38" s="52"/>
      <c r="S38" s="52"/>
      <c r="T38" s="52"/>
      <c r="U38" s="52"/>
      <c r="V38" s="52"/>
      <c r="W38" s="52"/>
      <c r="X38" s="52"/>
      <c r="Y38" s="52"/>
      <c r="Z38" s="52"/>
      <c r="AA38" s="53"/>
      <c r="AB38" s="282" t="s">
        <v>402</v>
      </c>
      <c r="AC38" s="283"/>
      <c r="AD38" s="284"/>
      <c r="AE38" s="288"/>
      <c r="AF38" s="289"/>
      <c r="AG38" s="289"/>
      <c r="AH38" s="289"/>
      <c r="AI38" s="290"/>
    </row>
    <row r="39" spans="2:35" ht="23.25" customHeight="1">
      <c r="B39" s="456"/>
      <c r="C39" s="94"/>
      <c r="D39" s="323"/>
      <c r="E39" s="44"/>
      <c r="F39" s="61" t="s">
        <v>186</v>
      </c>
      <c r="G39" s="61"/>
      <c r="H39" s="61"/>
      <c r="I39" s="61"/>
      <c r="J39" s="61"/>
      <c r="K39" s="61"/>
      <c r="L39" s="61"/>
      <c r="M39" s="61"/>
      <c r="N39" s="61" t="s">
        <v>189</v>
      </c>
      <c r="O39" s="345"/>
      <c r="P39" s="347"/>
      <c r="Q39" s="61" t="s">
        <v>188</v>
      </c>
      <c r="R39" s="61"/>
      <c r="S39" s="61"/>
      <c r="T39" s="61"/>
      <c r="U39" s="61"/>
      <c r="V39" s="61"/>
      <c r="W39" s="61"/>
      <c r="X39" s="61"/>
      <c r="Y39" s="61"/>
      <c r="Z39" s="61"/>
      <c r="AA39" s="45"/>
      <c r="AB39" s="324"/>
      <c r="AC39" s="325"/>
      <c r="AD39" s="326"/>
      <c r="AE39" s="327"/>
      <c r="AF39" s="328"/>
      <c r="AG39" s="328"/>
      <c r="AH39" s="328"/>
      <c r="AI39" s="329"/>
    </row>
    <row r="40" spans="2:35" ht="23.25" customHeight="1">
      <c r="B40" s="456"/>
      <c r="C40" s="94"/>
      <c r="D40" s="311"/>
      <c r="E40" s="76"/>
      <c r="F40" s="48" t="s">
        <v>187</v>
      </c>
      <c r="G40" s="48"/>
      <c r="H40" s="48"/>
      <c r="I40" s="48"/>
      <c r="J40" s="48"/>
      <c r="K40" s="48"/>
      <c r="L40" s="48"/>
      <c r="M40" s="48"/>
      <c r="N40" s="48" t="s">
        <v>189</v>
      </c>
      <c r="O40" s="390"/>
      <c r="P40" s="392"/>
      <c r="Q40" s="48" t="s">
        <v>188</v>
      </c>
      <c r="R40" s="48"/>
      <c r="S40" s="48"/>
      <c r="T40" s="48"/>
      <c r="U40" s="48"/>
      <c r="V40" s="48"/>
      <c r="W40" s="48"/>
      <c r="X40" s="48"/>
      <c r="Y40" s="48"/>
      <c r="Z40" s="48"/>
      <c r="AA40" s="49"/>
      <c r="AB40" s="285"/>
      <c r="AC40" s="286"/>
      <c r="AD40" s="287"/>
      <c r="AE40" s="291"/>
      <c r="AF40" s="292"/>
      <c r="AG40" s="292"/>
      <c r="AH40" s="292"/>
      <c r="AI40" s="293"/>
    </row>
    <row r="41" spans="2:35" ht="30.65" customHeight="1">
      <c r="B41" s="456"/>
      <c r="C41" s="94"/>
      <c r="D41" s="121" t="s">
        <v>2</v>
      </c>
      <c r="E41" s="83" t="s">
        <v>190</v>
      </c>
      <c r="F41" s="71"/>
      <c r="G41" s="71"/>
      <c r="H41" s="71"/>
      <c r="I41" s="71"/>
      <c r="J41" s="71"/>
      <c r="K41" s="71"/>
      <c r="L41" s="71"/>
      <c r="M41" s="71"/>
      <c r="N41" s="71"/>
      <c r="O41" s="71"/>
      <c r="P41" s="71"/>
      <c r="Q41" s="71"/>
      <c r="R41" s="71"/>
      <c r="S41" s="71"/>
      <c r="T41" s="71"/>
      <c r="U41" s="71"/>
      <c r="V41" s="71"/>
      <c r="W41" s="71"/>
      <c r="X41" s="71"/>
      <c r="Y41" s="71"/>
      <c r="Z41" s="71"/>
      <c r="AA41" s="84"/>
      <c r="AB41" s="308" t="s">
        <v>402</v>
      </c>
      <c r="AC41" s="309"/>
      <c r="AD41" s="310"/>
      <c r="AE41" s="384"/>
      <c r="AF41" s="385"/>
      <c r="AG41" s="385"/>
      <c r="AH41" s="385"/>
      <c r="AI41" s="386"/>
    </row>
    <row r="42" spans="2:35" ht="30.65" customHeight="1">
      <c r="B42" s="456"/>
      <c r="C42" s="94"/>
      <c r="D42" s="121" t="s">
        <v>426</v>
      </c>
      <c r="E42" s="83" t="s">
        <v>462</v>
      </c>
      <c r="F42" s="71"/>
      <c r="G42" s="71"/>
      <c r="H42" s="71"/>
      <c r="I42" s="71"/>
      <c r="J42" s="71"/>
      <c r="K42" s="71"/>
      <c r="L42" s="71"/>
      <c r="M42" s="71"/>
      <c r="N42" s="71"/>
      <c r="O42" s="71"/>
      <c r="P42" s="71"/>
      <c r="Q42" s="71"/>
      <c r="R42" s="71"/>
      <c r="S42" s="71"/>
      <c r="T42" s="71"/>
      <c r="U42" s="71"/>
      <c r="V42" s="71"/>
      <c r="W42" s="71"/>
      <c r="X42" s="71"/>
      <c r="Y42" s="71"/>
      <c r="Z42" s="71"/>
      <c r="AA42" s="84"/>
      <c r="AB42" s="308" t="s">
        <v>402</v>
      </c>
      <c r="AC42" s="309"/>
      <c r="AD42" s="310"/>
      <c r="AE42" s="384"/>
      <c r="AF42" s="385"/>
      <c r="AG42" s="385"/>
      <c r="AH42" s="385"/>
      <c r="AI42" s="386"/>
    </row>
    <row r="43" spans="2:35" ht="30.65" customHeight="1">
      <c r="B43" s="456"/>
      <c r="C43" s="94"/>
      <c r="D43" s="121" t="s">
        <v>424</v>
      </c>
      <c r="E43" s="83" t="s">
        <v>494</v>
      </c>
      <c r="F43" s="71"/>
      <c r="G43" s="71"/>
      <c r="H43" s="71"/>
      <c r="I43" s="71"/>
      <c r="J43" s="71"/>
      <c r="K43" s="71"/>
      <c r="L43" s="71"/>
      <c r="M43" s="71"/>
      <c r="N43" s="71"/>
      <c r="O43" s="71"/>
      <c r="P43" s="71"/>
      <c r="Q43" s="71"/>
      <c r="R43" s="71"/>
      <c r="S43" s="71"/>
      <c r="T43" s="71"/>
      <c r="U43" s="71"/>
      <c r="V43" s="71"/>
      <c r="W43" s="71"/>
      <c r="X43" s="71"/>
      <c r="Y43" s="71"/>
      <c r="Z43" s="71"/>
      <c r="AA43" s="84"/>
      <c r="AB43" s="308" t="s">
        <v>402</v>
      </c>
      <c r="AC43" s="309"/>
      <c r="AD43" s="310"/>
      <c r="AE43" s="384"/>
      <c r="AF43" s="385"/>
      <c r="AG43" s="385"/>
      <c r="AH43" s="385"/>
      <c r="AI43" s="386"/>
    </row>
    <row r="44" spans="2:35" ht="21" customHeight="1">
      <c r="B44" s="456"/>
      <c r="C44" s="94"/>
      <c r="D44" s="294" t="s">
        <v>5</v>
      </c>
      <c r="E44" s="75" t="s">
        <v>427</v>
      </c>
      <c r="F44" s="52"/>
      <c r="G44" s="52"/>
      <c r="H44" s="52"/>
      <c r="I44" s="52"/>
      <c r="J44" s="52"/>
      <c r="K44" s="52"/>
      <c r="L44" s="52"/>
      <c r="M44" s="52"/>
      <c r="N44" s="52"/>
      <c r="O44" s="52"/>
      <c r="P44" s="52"/>
      <c r="Q44" s="52"/>
      <c r="R44" s="52"/>
      <c r="S44" s="52"/>
      <c r="T44" s="52"/>
      <c r="U44" s="52"/>
      <c r="V44" s="52"/>
      <c r="W44" s="52"/>
      <c r="X44" s="52"/>
      <c r="Y44" s="52"/>
      <c r="Z44" s="52"/>
      <c r="AA44" s="53"/>
      <c r="AB44" s="282" t="s">
        <v>402</v>
      </c>
      <c r="AC44" s="283"/>
      <c r="AD44" s="284"/>
      <c r="AE44" s="288"/>
      <c r="AF44" s="289"/>
      <c r="AG44" s="289"/>
      <c r="AH44" s="289"/>
      <c r="AI44" s="290"/>
    </row>
    <row r="45" spans="2:35" ht="21" customHeight="1">
      <c r="B45" s="456"/>
      <c r="C45" s="94"/>
      <c r="D45" s="311"/>
      <c r="E45" s="76"/>
      <c r="F45" s="48" t="s">
        <v>434</v>
      </c>
      <c r="G45" s="48"/>
      <c r="H45" s="48"/>
      <c r="I45" s="60" t="s">
        <v>421</v>
      </c>
      <c r="J45" s="48" t="s">
        <v>431</v>
      </c>
      <c r="K45" s="147"/>
      <c r="L45" s="148" t="s">
        <v>433</v>
      </c>
      <c r="M45" s="48" t="s">
        <v>422</v>
      </c>
      <c r="N45" s="48"/>
      <c r="O45" s="48"/>
      <c r="P45" s="48"/>
      <c r="Q45" s="48"/>
      <c r="R45" s="48"/>
      <c r="S45" s="48"/>
      <c r="T45" s="48"/>
      <c r="U45" s="48"/>
      <c r="V45" s="48"/>
      <c r="W45" s="48"/>
      <c r="X45" s="48"/>
      <c r="Y45" s="48"/>
      <c r="Z45" s="48"/>
      <c r="AA45" s="49"/>
      <c r="AB45" s="285"/>
      <c r="AC45" s="286"/>
      <c r="AD45" s="287"/>
      <c r="AE45" s="291"/>
      <c r="AF45" s="292"/>
      <c r="AG45" s="292"/>
      <c r="AH45" s="292"/>
      <c r="AI45" s="293"/>
    </row>
    <row r="46" spans="2:35" ht="21" customHeight="1">
      <c r="B46" s="456"/>
      <c r="C46" s="94"/>
      <c r="D46" s="294" t="s">
        <v>428</v>
      </c>
      <c r="E46" s="430" t="s">
        <v>505</v>
      </c>
      <c r="F46" s="431"/>
      <c r="G46" s="431"/>
      <c r="H46" s="431"/>
      <c r="I46" s="431"/>
      <c r="J46" s="431"/>
      <c r="K46" s="431"/>
      <c r="L46" s="431"/>
      <c r="M46" s="431"/>
      <c r="N46" s="431"/>
      <c r="O46" s="431"/>
      <c r="P46" s="431"/>
      <c r="Q46" s="431"/>
      <c r="R46" s="431"/>
      <c r="S46" s="431"/>
      <c r="T46" s="431"/>
      <c r="U46" s="431"/>
      <c r="V46" s="431"/>
      <c r="W46" s="431"/>
      <c r="X46" s="431"/>
      <c r="Y46" s="431"/>
      <c r="Z46" s="431"/>
      <c r="AA46" s="432"/>
      <c r="AB46" s="282" t="s">
        <v>402</v>
      </c>
      <c r="AC46" s="283"/>
      <c r="AD46" s="284"/>
      <c r="AE46" s="288"/>
      <c r="AF46" s="289"/>
      <c r="AG46" s="289"/>
      <c r="AH46" s="289"/>
      <c r="AI46" s="290"/>
    </row>
    <row r="47" spans="2:35" ht="21" customHeight="1">
      <c r="B47" s="456"/>
      <c r="C47" s="94"/>
      <c r="D47" s="311"/>
      <c r="E47" s="76"/>
      <c r="F47" s="48" t="s">
        <v>430</v>
      </c>
      <c r="G47" s="48"/>
      <c r="H47" s="48"/>
      <c r="I47" s="48"/>
      <c r="J47" s="60" t="s">
        <v>421</v>
      </c>
      <c r="K47" s="48" t="s">
        <v>431</v>
      </c>
      <c r="L47" s="147"/>
      <c r="M47" s="148" t="s">
        <v>411</v>
      </c>
      <c r="N47" s="48" t="s">
        <v>406</v>
      </c>
      <c r="O47" s="48"/>
      <c r="P47" s="48" t="s">
        <v>432</v>
      </c>
      <c r="Q47" s="48"/>
      <c r="R47" s="48"/>
      <c r="S47" s="48"/>
      <c r="T47" s="60" t="s">
        <v>421</v>
      </c>
      <c r="U47" s="48" t="s">
        <v>431</v>
      </c>
      <c r="V47" s="149"/>
      <c r="W47" s="48" t="s">
        <v>411</v>
      </c>
      <c r="X47" s="48" t="s">
        <v>422</v>
      </c>
      <c r="Y47" s="48"/>
      <c r="Z47" s="48"/>
      <c r="AA47" s="49"/>
      <c r="AB47" s="285"/>
      <c r="AC47" s="286"/>
      <c r="AD47" s="287"/>
      <c r="AE47" s="291"/>
      <c r="AF47" s="292"/>
      <c r="AG47" s="292"/>
      <c r="AH47" s="292"/>
      <c r="AI47" s="293"/>
    </row>
    <row r="48" spans="2:35" ht="21.65" customHeight="1">
      <c r="B48" s="456"/>
      <c r="C48" s="94"/>
      <c r="D48" s="294" t="s">
        <v>429</v>
      </c>
      <c r="E48" s="75" t="s">
        <v>554</v>
      </c>
      <c r="F48" s="52"/>
      <c r="G48" s="52"/>
      <c r="H48" s="52"/>
      <c r="I48" s="52"/>
      <c r="J48" s="52"/>
      <c r="K48" s="52" t="s">
        <v>425</v>
      </c>
      <c r="L48" s="52"/>
      <c r="M48" s="52"/>
      <c r="N48" s="52"/>
      <c r="O48" s="52"/>
      <c r="P48" s="52"/>
      <c r="Q48" s="52"/>
      <c r="R48" s="52"/>
      <c r="S48" s="52"/>
      <c r="T48" s="52"/>
      <c r="U48" s="52"/>
      <c r="V48" s="52"/>
      <c r="W48" s="52"/>
      <c r="X48" s="52"/>
      <c r="Y48" s="52"/>
      <c r="Z48" s="52"/>
      <c r="AA48" s="53"/>
      <c r="AB48" s="282" t="s">
        <v>483</v>
      </c>
      <c r="AC48" s="283"/>
      <c r="AD48" s="284"/>
      <c r="AE48" s="288"/>
      <c r="AF48" s="289"/>
      <c r="AG48" s="289"/>
      <c r="AH48" s="289"/>
      <c r="AI48" s="290"/>
    </row>
    <row r="49" spans="2:35" ht="21.65" customHeight="1">
      <c r="B49" s="456"/>
      <c r="C49" s="94"/>
      <c r="D49" s="311"/>
      <c r="E49" s="44"/>
      <c r="F49" s="61" t="s">
        <v>435</v>
      </c>
      <c r="G49" s="61"/>
      <c r="H49" s="61"/>
      <c r="I49" s="61"/>
      <c r="J49" s="64" t="s">
        <v>421</v>
      </c>
      <c r="K49" s="61" t="s">
        <v>436</v>
      </c>
      <c r="L49" s="146"/>
      <c r="M49" s="145" t="s">
        <v>411</v>
      </c>
      <c r="N49" s="61" t="s">
        <v>422</v>
      </c>
      <c r="O49" s="61" t="s">
        <v>437</v>
      </c>
      <c r="P49" s="61"/>
      <c r="Q49" s="61"/>
      <c r="R49" s="61"/>
      <c r="S49" s="61"/>
      <c r="T49" s="61"/>
      <c r="U49" s="61"/>
      <c r="V49" s="61"/>
      <c r="W49" s="61"/>
      <c r="X49" s="61"/>
      <c r="Y49" s="61"/>
      <c r="Z49" s="61"/>
      <c r="AA49" s="45"/>
      <c r="AB49" s="285"/>
      <c r="AC49" s="286"/>
      <c r="AD49" s="287"/>
      <c r="AE49" s="291"/>
      <c r="AF49" s="292"/>
      <c r="AG49" s="292"/>
      <c r="AH49" s="292"/>
      <c r="AI49" s="293"/>
    </row>
    <row r="50" spans="2:35" ht="21.65" customHeight="1">
      <c r="B50" s="456"/>
      <c r="C50" s="90">
        <v>7</v>
      </c>
      <c r="D50" s="91"/>
      <c r="E50" s="416" t="s">
        <v>438</v>
      </c>
      <c r="F50" s="417"/>
      <c r="G50" s="417"/>
      <c r="H50" s="417"/>
      <c r="I50" s="417"/>
      <c r="J50" s="417"/>
      <c r="K50" s="417"/>
      <c r="L50" s="417"/>
      <c r="M50" s="417"/>
      <c r="N50" s="417"/>
      <c r="O50" s="417"/>
      <c r="P50" s="417"/>
      <c r="Q50" s="417"/>
      <c r="R50" s="417"/>
      <c r="S50" s="417"/>
      <c r="T50" s="417"/>
      <c r="U50" s="417"/>
      <c r="V50" s="417"/>
      <c r="W50" s="417"/>
      <c r="X50" s="417"/>
      <c r="Y50" s="417"/>
      <c r="Z50" s="417"/>
      <c r="AA50" s="418"/>
      <c r="AB50" s="336" t="s">
        <v>86</v>
      </c>
      <c r="AC50" s="337"/>
      <c r="AD50" s="338"/>
      <c r="AE50" s="339" t="s">
        <v>84</v>
      </c>
      <c r="AF50" s="340"/>
      <c r="AG50" s="340"/>
      <c r="AH50" s="340"/>
      <c r="AI50" s="341"/>
    </row>
    <row r="51" spans="2:35" ht="21.65" customHeight="1">
      <c r="B51" s="456"/>
      <c r="C51" s="44"/>
      <c r="D51" s="294" t="s">
        <v>1</v>
      </c>
      <c r="E51" s="296" t="s">
        <v>440</v>
      </c>
      <c r="F51" s="312"/>
      <c r="G51" s="312"/>
      <c r="H51" s="312"/>
      <c r="I51" s="312"/>
      <c r="J51" s="312"/>
      <c r="K51" s="312"/>
      <c r="L51" s="312"/>
      <c r="M51" s="312"/>
      <c r="N51" s="312"/>
      <c r="O51" s="312"/>
      <c r="P51" s="312"/>
      <c r="Q51" s="312"/>
      <c r="R51" s="312"/>
      <c r="S51" s="312"/>
      <c r="T51" s="312"/>
      <c r="U51" s="312"/>
      <c r="V51" s="312"/>
      <c r="W51" s="312"/>
      <c r="X51" s="312"/>
      <c r="Y51" s="312"/>
      <c r="Z51" s="312"/>
      <c r="AA51" s="313"/>
      <c r="AB51" s="282" t="s">
        <v>402</v>
      </c>
      <c r="AC51" s="283"/>
      <c r="AD51" s="284"/>
      <c r="AE51" s="288"/>
      <c r="AF51" s="289"/>
      <c r="AG51" s="289"/>
      <c r="AH51" s="289"/>
      <c r="AI51" s="290"/>
    </row>
    <row r="52" spans="2:35" ht="21.65" customHeight="1">
      <c r="B52" s="456"/>
      <c r="C52" s="44"/>
      <c r="D52" s="311"/>
      <c r="E52" s="444"/>
      <c r="F52" s="445"/>
      <c r="G52" s="445"/>
      <c r="H52" s="445"/>
      <c r="I52" s="445"/>
      <c r="J52" s="445"/>
      <c r="K52" s="445"/>
      <c r="L52" s="445"/>
      <c r="M52" s="445"/>
      <c r="N52" s="445"/>
      <c r="O52" s="445"/>
      <c r="P52" s="445"/>
      <c r="Q52" s="445"/>
      <c r="R52" s="445"/>
      <c r="S52" s="445"/>
      <c r="T52" s="445"/>
      <c r="U52" s="445"/>
      <c r="V52" s="445"/>
      <c r="W52" s="445"/>
      <c r="X52" s="445"/>
      <c r="Y52" s="445"/>
      <c r="Z52" s="445"/>
      <c r="AA52" s="446"/>
      <c r="AB52" s="285"/>
      <c r="AC52" s="286"/>
      <c r="AD52" s="287"/>
      <c r="AE52" s="291"/>
      <c r="AF52" s="292"/>
      <c r="AG52" s="292"/>
      <c r="AH52" s="292"/>
      <c r="AI52" s="293"/>
    </row>
    <row r="53" spans="2:35" ht="21.65" customHeight="1">
      <c r="B53" s="456"/>
      <c r="C53" s="44"/>
      <c r="D53" s="294" t="s">
        <v>439</v>
      </c>
      <c r="E53" s="296" t="s">
        <v>441</v>
      </c>
      <c r="F53" s="312"/>
      <c r="G53" s="312"/>
      <c r="H53" s="312"/>
      <c r="I53" s="312"/>
      <c r="J53" s="312"/>
      <c r="K53" s="312"/>
      <c r="L53" s="312"/>
      <c r="M53" s="312"/>
      <c r="N53" s="312"/>
      <c r="O53" s="312"/>
      <c r="P53" s="312"/>
      <c r="Q53" s="312"/>
      <c r="R53" s="312"/>
      <c r="S53" s="312"/>
      <c r="T53" s="312"/>
      <c r="U53" s="312"/>
      <c r="V53" s="312"/>
      <c r="W53" s="312"/>
      <c r="X53" s="312"/>
      <c r="Y53" s="312"/>
      <c r="Z53" s="312"/>
      <c r="AA53" s="313"/>
      <c r="AB53" s="282" t="s">
        <v>402</v>
      </c>
      <c r="AC53" s="283"/>
      <c r="AD53" s="284"/>
      <c r="AE53" s="288"/>
      <c r="AF53" s="289"/>
      <c r="AG53" s="289"/>
      <c r="AH53" s="289"/>
      <c r="AI53" s="290"/>
    </row>
    <row r="54" spans="2:35" ht="21.65" customHeight="1">
      <c r="B54" s="456"/>
      <c r="C54" s="44"/>
      <c r="D54" s="311"/>
      <c r="E54" s="444"/>
      <c r="F54" s="445"/>
      <c r="G54" s="445"/>
      <c r="H54" s="445"/>
      <c r="I54" s="445"/>
      <c r="J54" s="445"/>
      <c r="K54" s="445"/>
      <c r="L54" s="445"/>
      <c r="M54" s="445"/>
      <c r="N54" s="445"/>
      <c r="O54" s="445"/>
      <c r="P54" s="445"/>
      <c r="Q54" s="445"/>
      <c r="R54" s="445"/>
      <c r="S54" s="445"/>
      <c r="T54" s="445"/>
      <c r="U54" s="445"/>
      <c r="V54" s="445"/>
      <c r="W54" s="445"/>
      <c r="X54" s="445"/>
      <c r="Y54" s="445"/>
      <c r="Z54" s="445"/>
      <c r="AA54" s="446"/>
      <c r="AB54" s="285"/>
      <c r="AC54" s="286"/>
      <c r="AD54" s="287"/>
      <c r="AE54" s="291"/>
      <c r="AF54" s="292"/>
      <c r="AG54" s="292"/>
      <c r="AH54" s="292"/>
      <c r="AI54" s="293"/>
    </row>
    <row r="55" spans="2:35" ht="23.25" customHeight="1">
      <c r="B55" s="456"/>
      <c r="C55" s="90">
        <v>8</v>
      </c>
      <c r="D55" s="91"/>
      <c r="E55" s="416" t="s">
        <v>442</v>
      </c>
      <c r="F55" s="417"/>
      <c r="G55" s="417"/>
      <c r="H55" s="417"/>
      <c r="I55" s="417"/>
      <c r="J55" s="417"/>
      <c r="K55" s="417"/>
      <c r="L55" s="417"/>
      <c r="M55" s="417"/>
      <c r="N55" s="417"/>
      <c r="O55" s="417"/>
      <c r="P55" s="417"/>
      <c r="Q55" s="417"/>
      <c r="R55" s="417"/>
      <c r="S55" s="417"/>
      <c r="T55" s="417"/>
      <c r="U55" s="417"/>
      <c r="V55" s="417"/>
      <c r="W55" s="417"/>
      <c r="X55" s="417"/>
      <c r="Y55" s="417"/>
      <c r="Z55" s="417"/>
      <c r="AA55" s="418"/>
      <c r="AB55" s="465" t="s">
        <v>86</v>
      </c>
      <c r="AC55" s="466"/>
      <c r="AD55" s="467"/>
      <c r="AE55" s="468" t="s">
        <v>84</v>
      </c>
      <c r="AF55" s="469"/>
      <c r="AG55" s="469"/>
      <c r="AH55" s="469"/>
      <c r="AI55" s="470"/>
    </row>
    <row r="56" spans="2:35" ht="23.25" customHeight="1">
      <c r="B56" s="456"/>
      <c r="C56" s="42"/>
      <c r="D56" s="375" t="s">
        <v>1</v>
      </c>
      <c r="E56" s="369" t="s">
        <v>443</v>
      </c>
      <c r="F56" s="370"/>
      <c r="G56" s="370"/>
      <c r="H56" s="370"/>
      <c r="I56" s="370"/>
      <c r="J56" s="370"/>
      <c r="K56" s="370"/>
      <c r="L56" s="370"/>
      <c r="M56" s="370"/>
      <c r="N56" s="370"/>
      <c r="O56" s="370"/>
      <c r="P56" s="370"/>
      <c r="Q56" s="370"/>
      <c r="R56" s="370"/>
      <c r="S56" s="370"/>
      <c r="T56" s="370"/>
      <c r="U56" s="370"/>
      <c r="V56" s="370"/>
      <c r="W56" s="370"/>
      <c r="X56" s="370"/>
      <c r="Y56" s="370"/>
      <c r="Z56" s="370"/>
      <c r="AA56" s="371"/>
      <c r="AB56" s="282" t="s">
        <v>402</v>
      </c>
      <c r="AC56" s="283"/>
      <c r="AD56" s="284"/>
      <c r="AE56" s="288"/>
      <c r="AF56" s="289"/>
      <c r="AG56" s="289"/>
      <c r="AH56" s="289"/>
      <c r="AI56" s="290"/>
    </row>
    <row r="57" spans="2:35" ht="23.25" customHeight="1">
      <c r="B57" s="456"/>
      <c r="C57" s="42"/>
      <c r="D57" s="365"/>
      <c r="E57" s="471"/>
      <c r="F57" s="472"/>
      <c r="G57" s="472"/>
      <c r="H57" s="472"/>
      <c r="I57" s="472"/>
      <c r="J57" s="472"/>
      <c r="K57" s="472"/>
      <c r="L57" s="472"/>
      <c r="M57" s="472"/>
      <c r="N57" s="472"/>
      <c r="O57" s="472"/>
      <c r="P57" s="472"/>
      <c r="Q57" s="472"/>
      <c r="R57" s="472"/>
      <c r="S57" s="472"/>
      <c r="T57" s="472"/>
      <c r="U57" s="472"/>
      <c r="V57" s="472"/>
      <c r="W57" s="472"/>
      <c r="X57" s="472"/>
      <c r="Y57" s="472"/>
      <c r="Z57" s="472"/>
      <c r="AA57" s="473"/>
      <c r="AB57" s="285"/>
      <c r="AC57" s="286"/>
      <c r="AD57" s="287"/>
      <c r="AE57" s="291"/>
      <c r="AF57" s="292"/>
      <c r="AG57" s="292"/>
      <c r="AH57" s="292"/>
      <c r="AI57" s="293"/>
    </row>
    <row r="58" spans="2:35" ht="23.25" customHeight="1">
      <c r="B58" s="456"/>
      <c r="C58" s="42"/>
      <c r="D58" s="362" t="s">
        <v>439</v>
      </c>
      <c r="E58" s="369" t="s">
        <v>493</v>
      </c>
      <c r="F58" s="370"/>
      <c r="G58" s="370"/>
      <c r="H58" s="370"/>
      <c r="I58" s="370"/>
      <c r="J58" s="370"/>
      <c r="K58" s="370"/>
      <c r="L58" s="370"/>
      <c r="M58" s="370"/>
      <c r="N58" s="370"/>
      <c r="O58" s="370"/>
      <c r="P58" s="370"/>
      <c r="Q58" s="370"/>
      <c r="R58" s="370"/>
      <c r="S58" s="370"/>
      <c r="T58" s="370"/>
      <c r="U58" s="370"/>
      <c r="V58" s="370"/>
      <c r="W58" s="370"/>
      <c r="X58" s="370"/>
      <c r="Y58" s="370"/>
      <c r="Z58" s="370"/>
      <c r="AA58" s="371"/>
      <c r="AB58" s="282" t="s">
        <v>402</v>
      </c>
      <c r="AC58" s="283"/>
      <c r="AD58" s="284"/>
      <c r="AE58" s="288"/>
      <c r="AF58" s="289"/>
      <c r="AG58" s="289"/>
      <c r="AH58" s="289"/>
      <c r="AI58" s="290"/>
    </row>
    <row r="59" spans="2:35" ht="23.25" customHeight="1">
      <c r="B59" s="456"/>
      <c r="C59" s="42"/>
      <c r="D59" s="363"/>
      <c r="E59" s="471"/>
      <c r="F59" s="472"/>
      <c r="G59" s="472"/>
      <c r="H59" s="472"/>
      <c r="I59" s="472"/>
      <c r="J59" s="472"/>
      <c r="K59" s="472"/>
      <c r="L59" s="472"/>
      <c r="M59" s="472"/>
      <c r="N59" s="472"/>
      <c r="O59" s="472"/>
      <c r="P59" s="472"/>
      <c r="Q59" s="472"/>
      <c r="R59" s="472"/>
      <c r="S59" s="472"/>
      <c r="T59" s="472"/>
      <c r="U59" s="472"/>
      <c r="V59" s="472"/>
      <c r="W59" s="472"/>
      <c r="X59" s="472"/>
      <c r="Y59" s="472"/>
      <c r="Z59" s="472"/>
      <c r="AA59" s="473"/>
      <c r="AB59" s="324"/>
      <c r="AC59" s="325"/>
      <c r="AD59" s="326"/>
      <c r="AE59" s="327"/>
      <c r="AF59" s="328"/>
      <c r="AG59" s="328"/>
      <c r="AH59" s="328"/>
      <c r="AI59" s="329"/>
    </row>
    <row r="60" spans="2:35" ht="23.25" customHeight="1">
      <c r="B60" s="456"/>
      <c r="C60" s="42"/>
      <c r="D60" s="461"/>
      <c r="E60" s="154" t="s">
        <v>444</v>
      </c>
      <c r="F60" s="155"/>
      <c r="G60" s="178"/>
      <c r="H60" s="178"/>
      <c r="I60" s="156" t="s">
        <v>421</v>
      </c>
      <c r="J60" s="462"/>
      <c r="K60" s="463"/>
      <c r="L60" s="463"/>
      <c r="M60" s="463"/>
      <c r="N60" s="463"/>
      <c r="O60" s="463"/>
      <c r="P60" s="463"/>
      <c r="Q60" s="463"/>
      <c r="R60" s="463"/>
      <c r="S60" s="463"/>
      <c r="T60" s="463"/>
      <c r="U60" s="463"/>
      <c r="V60" s="463"/>
      <c r="W60" s="463"/>
      <c r="X60" s="464"/>
      <c r="Y60" s="178" t="s">
        <v>422</v>
      </c>
      <c r="Z60" s="178"/>
      <c r="AA60" s="179"/>
      <c r="AB60" s="285"/>
      <c r="AC60" s="286"/>
      <c r="AD60" s="287"/>
      <c r="AE60" s="291"/>
      <c r="AF60" s="292"/>
      <c r="AG60" s="292"/>
      <c r="AH60" s="292"/>
      <c r="AI60" s="293"/>
    </row>
    <row r="61" spans="2:35" ht="23.25" customHeight="1">
      <c r="B61" s="456"/>
      <c r="C61" s="42"/>
      <c r="D61" s="294" t="s">
        <v>3</v>
      </c>
      <c r="E61" s="430" t="s">
        <v>575</v>
      </c>
      <c r="F61" s="431"/>
      <c r="G61" s="431"/>
      <c r="H61" s="431"/>
      <c r="I61" s="431"/>
      <c r="J61" s="431"/>
      <c r="K61" s="431"/>
      <c r="L61" s="431"/>
      <c r="M61" s="431"/>
      <c r="N61" s="431"/>
      <c r="O61" s="431"/>
      <c r="P61" s="431"/>
      <c r="Q61" s="431"/>
      <c r="R61" s="431"/>
      <c r="S61" s="431"/>
      <c r="T61" s="431"/>
      <c r="U61" s="431"/>
      <c r="V61" s="431"/>
      <c r="W61" s="431"/>
      <c r="X61" s="431"/>
      <c r="Y61" s="431"/>
      <c r="Z61" s="431"/>
      <c r="AA61" s="432"/>
      <c r="AB61" s="282" t="s">
        <v>402</v>
      </c>
      <c r="AC61" s="283"/>
      <c r="AD61" s="284"/>
      <c r="AE61" s="288"/>
      <c r="AF61" s="289"/>
      <c r="AG61" s="289"/>
      <c r="AH61" s="289"/>
      <c r="AI61" s="290"/>
    </row>
    <row r="62" spans="2:35" ht="23.25" customHeight="1">
      <c r="B62" s="456"/>
      <c r="C62" s="42"/>
      <c r="D62" s="311"/>
      <c r="E62" s="422"/>
      <c r="F62" s="423"/>
      <c r="G62" s="423"/>
      <c r="H62" s="423"/>
      <c r="I62" s="423"/>
      <c r="J62" s="423"/>
      <c r="K62" s="423"/>
      <c r="L62" s="423"/>
      <c r="M62" s="423"/>
      <c r="N62" s="423"/>
      <c r="O62" s="423"/>
      <c r="P62" s="423"/>
      <c r="Q62" s="423"/>
      <c r="R62" s="423"/>
      <c r="S62" s="423"/>
      <c r="T62" s="423"/>
      <c r="U62" s="423"/>
      <c r="V62" s="423"/>
      <c r="W62" s="423"/>
      <c r="X62" s="423"/>
      <c r="Y62" s="423"/>
      <c r="Z62" s="423"/>
      <c r="AA62" s="424"/>
      <c r="AB62" s="285"/>
      <c r="AC62" s="286"/>
      <c r="AD62" s="287"/>
      <c r="AE62" s="291"/>
      <c r="AF62" s="292"/>
      <c r="AG62" s="292"/>
      <c r="AH62" s="292"/>
      <c r="AI62" s="293"/>
    </row>
    <row r="63" spans="2:35" ht="23.25" customHeight="1">
      <c r="B63" s="456"/>
      <c r="C63" s="42"/>
      <c r="D63" s="375" t="s">
        <v>4</v>
      </c>
      <c r="E63" s="369" t="s">
        <v>445</v>
      </c>
      <c r="F63" s="370"/>
      <c r="G63" s="370"/>
      <c r="H63" s="370"/>
      <c r="I63" s="370"/>
      <c r="J63" s="370"/>
      <c r="K63" s="370"/>
      <c r="L63" s="370"/>
      <c r="M63" s="370"/>
      <c r="N63" s="370"/>
      <c r="O63" s="370"/>
      <c r="P63" s="370"/>
      <c r="Q63" s="370"/>
      <c r="R63" s="370"/>
      <c r="S63" s="370"/>
      <c r="T63" s="370"/>
      <c r="U63" s="370"/>
      <c r="V63" s="370"/>
      <c r="W63" s="370"/>
      <c r="X63" s="370"/>
      <c r="Y63" s="370"/>
      <c r="Z63" s="370"/>
      <c r="AA63" s="371"/>
      <c r="AB63" s="282" t="s">
        <v>402</v>
      </c>
      <c r="AC63" s="283"/>
      <c r="AD63" s="284"/>
      <c r="AE63" s="288"/>
      <c r="AF63" s="289"/>
      <c r="AG63" s="289"/>
      <c r="AH63" s="289"/>
      <c r="AI63" s="290"/>
    </row>
    <row r="64" spans="2:35" ht="23" customHeight="1">
      <c r="B64" s="456"/>
      <c r="C64" s="42"/>
      <c r="D64" s="365"/>
      <c r="E64" s="372"/>
      <c r="F64" s="373"/>
      <c r="G64" s="373"/>
      <c r="H64" s="373"/>
      <c r="I64" s="373"/>
      <c r="J64" s="373"/>
      <c r="K64" s="373"/>
      <c r="L64" s="373"/>
      <c r="M64" s="373"/>
      <c r="N64" s="373"/>
      <c r="O64" s="373"/>
      <c r="P64" s="373"/>
      <c r="Q64" s="373"/>
      <c r="R64" s="373"/>
      <c r="S64" s="373"/>
      <c r="T64" s="373"/>
      <c r="U64" s="373"/>
      <c r="V64" s="373"/>
      <c r="W64" s="373"/>
      <c r="X64" s="373"/>
      <c r="Y64" s="373"/>
      <c r="Z64" s="373"/>
      <c r="AA64" s="374"/>
      <c r="AB64" s="285"/>
      <c r="AC64" s="286"/>
      <c r="AD64" s="287"/>
      <c r="AE64" s="291"/>
      <c r="AF64" s="292"/>
      <c r="AG64" s="292"/>
      <c r="AH64" s="292"/>
      <c r="AI64" s="293"/>
    </row>
    <row r="65" spans="2:35" ht="23.25" customHeight="1">
      <c r="B65" s="456"/>
      <c r="C65" s="42"/>
      <c r="D65" s="375" t="s">
        <v>5</v>
      </c>
      <c r="E65" s="369" t="s">
        <v>446</v>
      </c>
      <c r="F65" s="370"/>
      <c r="G65" s="370"/>
      <c r="H65" s="370"/>
      <c r="I65" s="370"/>
      <c r="J65" s="370"/>
      <c r="K65" s="370"/>
      <c r="L65" s="370"/>
      <c r="M65" s="370"/>
      <c r="N65" s="370"/>
      <c r="O65" s="370"/>
      <c r="P65" s="370"/>
      <c r="Q65" s="370"/>
      <c r="R65" s="370"/>
      <c r="S65" s="370"/>
      <c r="T65" s="370"/>
      <c r="U65" s="370"/>
      <c r="V65" s="370"/>
      <c r="W65" s="370"/>
      <c r="X65" s="370"/>
      <c r="Y65" s="370"/>
      <c r="Z65" s="370"/>
      <c r="AA65" s="371"/>
      <c r="AB65" s="282" t="s">
        <v>402</v>
      </c>
      <c r="AC65" s="283"/>
      <c r="AD65" s="284"/>
      <c r="AE65" s="288"/>
      <c r="AF65" s="289"/>
      <c r="AG65" s="289"/>
      <c r="AH65" s="289"/>
      <c r="AI65" s="290"/>
    </row>
    <row r="66" spans="2:35" ht="23.25" customHeight="1">
      <c r="B66" s="456"/>
      <c r="C66" s="42"/>
      <c r="D66" s="365"/>
      <c r="E66" s="372"/>
      <c r="F66" s="373"/>
      <c r="G66" s="373"/>
      <c r="H66" s="373"/>
      <c r="I66" s="373"/>
      <c r="J66" s="373"/>
      <c r="K66" s="373"/>
      <c r="L66" s="373"/>
      <c r="M66" s="373"/>
      <c r="N66" s="373"/>
      <c r="O66" s="373"/>
      <c r="P66" s="373"/>
      <c r="Q66" s="373"/>
      <c r="R66" s="373"/>
      <c r="S66" s="373"/>
      <c r="T66" s="373"/>
      <c r="U66" s="373"/>
      <c r="V66" s="373"/>
      <c r="W66" s="373"/>
      <c r="X66" s="373"/>
      <c r="Y66" s="373"/>
      <c r="Z66" s="373"/>
      <c r="AA66" s="374"/>
      <c r="AB66" s="285"/>
      <c r="AC66" s="286"/>
      <c r="AD66" s="287"/>
      <c r="AE66" s="291"/>
      <c r="AF66" s="292"/>
      <c r="AG66" s="292"/>
      <c r="AH66" s="292"/>
      <c r="AI66" s="293"/>
    </row>
    <row r="67" spans="2:35" ht="23.25" customHeight="1">
      <c r="B67" s="456"/>
      <c r="C67" s="42"/>
      <c r="D67" s="485" t="s">
        <v>8</v>
      </c>
      <c r="E67" s="369" t="s">
        <v>447</v>
      </c>
      <c r="F67" s="472"/>
      <c r="G67" s="472"/>
      <c r="H67" s="472"/>
      <c r="I67" s="472"/>
      <c r="J67" s="472"/>
      <c r="K67" s="472"/>
      <c r="L67" s="472"/>
      <c r="M67" s="472"/>
      <c r="N67" s="472"/>
      <c r="O67" s="472"/>
      <c r="P67" s="472"/>
      <c r="Q67" s="472"/>
      <c r="R67" s="472"/>
      <c r="S67" s="472"/>
      <c r="T67" s="472"/>
      <c r="U67" s="472"/>
      <c r="V67" s="472"/>
      <c r="W67" s="472"/>
      <c r="X67" s="472"/>
      <c r="Y67" s="472"/>
      <c r="Z67" s="370"/>
      <c r="AA67" s="371"/>
      <c r="AB67" s="282" t="s">
        <v>402</v>
      </c>
      <c r="AC67" s="283"/>
      <c r="AD67" s="284"/>
      <c r="AE67" s="288"/>
      <c r="AF67" s="289"/>
      <c r="AG67" s="289"/>
      <c r="AH67" s="289"/>
      <c r="AI67" s="290"/>
    </row>
    <row r="68" spans="2:35" ht="23.25" customHeight="1">
      <c r="B68" s="456"/>
      <c r="C68" s="42"/>
      <c r="D68" s="486"/>
      <c r="E68" s="372"/>
      <c r="F68" s="373"/>
      <c r="G68" s="373"/>
      <c r="H68" s="373"/>
      <c r="I68" s="373"/>
      <c r="J68" s="373"/>
      <c r="K68" s="373"/>
      <c r="L68" s="373"/>
      <c r="M68" s="373"/>
      <c r="N68" s="373"/>
      <c r="O68" s="373"/>
      <c r="P68" s="373"/>
      <c r="Q68" s="373"/>
      <c r="R68" s="373"/>
      <c r="S68" s="373"/>
      <c r="T68" s="373"/>
      <c r="U68" s="373"/>
      <c r="V68" s="373"/>
      <c r="W68" s="373"/>
      <c r="X68" s="373"/>
      <c r="Y68" s="373"/>
      <c r="Z68" s="373"/>
      <c r="AA68" s="374"/>
      <c r="AB68" s="285"/>
      <c r="AC68" s="286"/>
      <c r="AD68" s="287"/>
      <c r="AE68" s="291"/>
      <c r="AF68" s="292"/>
      <c r="AG68" s="292"/>
      <c r="AH68" s="292"/>
      <c r="AI68" s="293"/>
    </row>
    <row r="69" spans="2:35" ht="23.25" customHeight="1">
      <c r="B69" s="456"/>
      <c r="C69" s="42"/>
      <c r="D69" s="485" t="s">
        <v>429</v>
      </c>
      <c r="E69" s="369" t="s">
        <v>536</v>
      </c>
      <c r="F69" s="370"/>
      <c r="G69" s="370"/>
      <c r="H69" s="370"/>
      <c r="I69" s="370"/>
      <c r="J69" s="370"/>
      <c r="K69" s="370"/>
      <c r="L69" s="370"/>
      <c r="M69" s="370"/>
      <c r="N69" s="370"/>
      <c r="O69" s="370"/>
      <c r="P69" s="370"/>
      <c r="Q69" s="370"/>
      <c r="R69" s="370"/>
      <c r="S69" s="370"/>
      <c r="T69" s="370"/>
      <c r="U69" s="370"/>
      <c r="V69" s="370"/>
      <c r="W69" s="370"/>
      <c r="X69" s="370"/>
      <c r="Y69" s="370"/>
      <c r="Z69" s="370"/>
      <c r="AA69" s="371"/>
      <c r="AB69" s="282" t="s">
        <v>402</v>
      </c>
      <c r="AC69" s="283"/>
      <c r="AD69" s="284"/>
      <c r="AE69" s="288"/>
      <c r="AF69" s="289"/>
      <c r="AG69" s="289"/>
      <c r="AH69" s="289"/>
      <c r="AI69" s="290"/>
    </row>
    <row r="70" spans="2:35" ht="23.25" customHeight="1">
      <c r="B70" s="456"/>
      <c r="C70" s="42"/>
      <c r="D70" s="486"/>
      <c r="E70" s="471"/>
      <c r="F70" s="472"/>
      <c r="G70" s="472"/>
      <c r="H70" s="472"/>
      <c r="I70" s="472"/>
      <c r="J70" s="472"/>
      <c r="K70" s="472"/>
      <c r="L70" s="472"/>
      <c r="M70" s="472"/>
      <c r="N70" s="472"/>
      <c r="O70" s="472"/>
      <c r="P70" s="472"/>
      <c r="Q70" s="472"/>
      <c r="R70" s="472"/>
      <c r="S70" s="472"/>
      <c r="T70" s="472"/>
      <c r="U70" s="472"/>
      <c r="V70" s="472"/>
      <c r="W70" s="472"/>
      <c r="X70" s="472"/>
      <c r="Y70" s="472"/>
      <c r="Z70" s="472"/>
      <c r="AA70" s="473"/>
      <c r="AB70" s="285"/>
      <c r="AC70" s="286"/>
      <c r="AD70" s="287"/>
      <c r="AE70" s="291"/>
      <c r="AF70" s="292"/>
      <c r="AG70" s="292"/>
      <c r="AH70" s="292"/>
      <c r="AI70" s="293"/>
    </row>
    <row r="71" spans="2:35" ht="23.25" customHeight="1">
      <c r="B71" s="456"/>
      <c r="C71" s="90">
        <v>9</v>
      </c>
      <c r="D71" s="91"/>
      <c r="E71" s="416" t="s">
        <v>198</v>
      </c>
      <c r="F71" s="417"/>
      <c r="G71" s="417"/>
      <c r="H71" s="417"/>
      <c r="I71" s="417"/>
      <c r="J71" s="417"/>
      <c r="K71" s="417"/>
      <c r="L71" s="417"/>
      <c r="M71" s="417"/>
      <c r="N71" s="417"/>
      <c r="O71" s="417"/>
      <c r="P71" s="417"/>
      <c r="Q71" s="417"/>
      <c r="R71" s="417"/>
      <c r="S71" s="417"/>
      <c r="T71" s="417"/>
      <c r="U71" s="417"/>
      <c r="V71" s="417"/>
      <c r="W71" s="417"/>
      <c r="X71" s="417"/>
      <c r="Y71" s="417"/>
      <c r="Z71" s="417"/>
      <c r="AA71" s="418"/>
      <c r="AB71" s="399" t="s">
        <v>86</v>
      </c>
      <c r="AC71" s="400"/>
      <c r="AD71" s="401"/>
      <c r="AE71" s="396" t="s">
        <v>84</v>
      </c>
      <c r="AF71" s="397"/>
      <c r="AG71" s="397"/>
      <c r="AH71" s="397"/>
      <c r="AI71" s="398"/>
    </row>
    <row r="72" spans="2:35" ht="39" customHeight="1">
      <c r="B72" s="456"/>
      <c r="C72" s="94"/>
      <c r="D72" s="177" t="s">
        <v>1</v>
      </c>
      <c r="E72" s="75" t="s">
        <v>200</v>
      </c>
      <c r="F72" s="52"/>
      <c r="G72" s="52"/>
      <c r="H72" s="52"/>
      <c r="I72" s="52"/>
      <c r="J72" s="52"/>
      <c r="K72" s="52"/>
      <c r="L72" s="52"/>
      <c r="M72" s="52"/>
      <c r="N72" s="52"/>
      <c r="O72" s="52"/>
      <c r="P72" s="52"/>
      <c r="Q72" s="52"/>
      <c r="R72" s="52"/>
      <c r="S72" s="52"/>
      <c r="T72" s="52"/>
      <c r="U72" s="52"/>
      <c r="V72" s="52"/>
      <c r="W72" s="52"/>
      <c r="X72" s="52"/>
      <c r="Y72" s="52"/>
      <c r="Z72" s="52"/>
      <c r="AA72" s="53"/>
      <c r="AB72" s="282" t="s">
        <v>402</v>
      </c>
      <c r="AC72" s="283"/>
      <c r="AD72" s="284"/>
      <c r="AE72" s="288"/>
      <c r="AF72" s="289"/>
      <c r="AG72" s="289"/>
      <c r="AH72" s="289"/>
      <c r="AI72" s="290"/>
    </row>
    <row r="73" spans="2:35" ht="30" customHeight="1">
      <c r="B73" s="456"/>
      <c r="C73" s="94"/>
      <c r="D73" s="121" t="s">
        <v>199</v>
      </c>
      <c r="E73" s="101" t="str">
        <f>IF(表紙!F5="幼保連携型認定こども園","危険等発生時対処要領(危機管理マニュアル)を作成しているか","事故防止・発生時対応マニュアル・指針を整備しているか")</f>
        <v>事故防止・発生時対応マニュアル・指針を整備しているか</v>
      </c>
      <c r="F73" s="71"/>
      <c r="G73" s="71"/>
      <c r="H73" s="71"/>
      <c r="I73" s="71"/>
      <c r="J73" s="71"/>
      <c r="K73" s="71"/>
      <c r="L73" s="71"/>
      <c r="M73" s="71"/>
      <c r="N73" s="71"/>
      <c r="O73" s="71"/>
      <c r="P73" s="71"/>
      <c r="Q73" s="71"/>
      <c r="R73" s="71"/>
      <c r="S73" s="71"/>
      <c r="T73" s="71"/>
      <c r="U73" s="71"/>
      <c r="V73" s="71"/>
      <c r="W73" s="71"/>
      <c r="X73" s="71"/>
      <c r="Y73" s="71"/>
      <c r="Z73" s="71"/>
      <c r="AA73" s="84"/>
      <c r="AB73" s="308" t="s">
        <v>402</v>
      </c>
      <c r="AC73" s="309"/>
      <c r="AD73" s="310"/>
      <c r="AE73" s="384"/>
      <c r="AF73" s="385"/>
      <c r="AG73" s="385"/>
      <c r="AH73" s="385"/>
      <c r="AI73" s="386"/>
    </row>
    <row r="74" spans="2:35" ht="21" customHeight="1">
      <c r="B74" s="456"/>
      <c r="C74" s="94"/>
      <c r="D74" s="294" t="s">
        <v>3</v>
      </c>
      <c r="E74" s="430" t="s">
        <v>546</v>
      </c>
      <c r="F74" s="477"/>
      <c r="G74" s="477"/>
      <c r="H74" s="477"/>
      <c r="I74" s="477"/>
      <c r="J74" s="477"/>
      <c r="K74" s="477"/>
      <c r="L74" s="477"/>
      <c r="M74" s="477"/>
      <c r="N74" s="477"/>
      <c r="O74" s="477"/>
      <c r="P74" s="477"/>
      <c r="Q74" s="477"/>
      <c r="R74" s="477"/>
      <c r="S74" s="477"/>
      <c r="T74" s="477"/>
      <c r="U74" s="477"/>
      <c r="V74" s="477"/>
      <c r="W74" s="477"/>
      <c r="X74" s="477"/>
      <c r="Y74" s="477"/>
      <c r="Z74" s="477"/>
      <c r="AA74" s="478"/>
      <c r="AB74" s="282" t="s">
        <v>402</v>
      </c>
      <c r="AC74" s="283"/>
      <c r="AD74" s="284"/>
      <c r="AE74" s="288"/>
      <c r="AF74" s="289"/>
      <c r="AG74" s="289"/>
      <c r="AH74" s="289"/>
      <c r="AI74" s="290"/>
    </row>
    <row r="75" spans="2:35" ht="21" customHeight="1">
      <c r="B75" s="456"/>
      <c r="C75" s="94"/>
      <c r="D75" s="311"/>
      <c r="E75" s="479"/>
      <c r="F75" s="480"/>
      <c r="G75" s="480"/>
      <c r="H75" s="480"/>
      <c r="I75" s="480"/>
      <c r="J75" s="480"/>
      <c r="K75" s="480"/>
      <c r="L75" s="480"/>
      <c r="M75" s="480"/>
      <c r="N75" s="480"/>
      <c r="O75" s="480"/>
      <c r="P75" s="480"/>
      <c r="Q75" s="480"/>
      <c r="R75" s="480"/>
      <c r="S75" s="480"/>
      <c r="T75" s="480"/>
      <c r="U75" s="480"/>
      <c r="V75" s="480"/>
      <c r="W75" s="480"/>
      <c r="X75" s="480"/>
      <c r="Y75" s="480"/>
      <c r="Z75" s="480"/>
      <c r="AA75" s="481"/>
      <c r="AB75" s="285"/>
      <c r="AC75" s="286"/>
      <c r="AD75" s="287"/>
      <c r="AE75" s="291"/>
      <c r="AF75" s="292"/>
      <c r="AG75" s="292"/>
      <c r="AH75" s="292"/>
      <c r="AI75" s="293"/>
    </row>
    <row r="76" spans="2:35" ht="21" customHeight="1">
      <c r="B76" s="456"/>
      <c r="C76" s="94"/>
      <c r="D76" s="294" t="s">
        <v>4</v>
      </c>
      <c r="E76" s="430" t="s">
        <v>555</v>
      </c>
      <c r="F76" s="431"/>
      <c r="G76" s="431"/>
      <c r="H76" s="431"/>
      <c r="I76" s="431"/>
      <c r="J76" s="431"/>
      <c r="K76" s="431"/>
      <c r="L76" s="431"/>
      <c r="M76" s="431"/>
      <c r="N76" s="431"/>
      <c r="O76" s="431"/>
      <c r="P76" s="431"/>
      <c r="Q76" s="431"/>
      <c r="R76" s="431"/>
      <c r="S76" s="431"/>
      <c r="T76" s="431"/>
      <c r="U76" s="431"/>
      <c r="V76" s="431"/>
      <c r="W76" s="431"/>
      <c r="X76" s="431"/>
      <c r="Y76" s="431"/>
      <c r="Z76" s="431"/>
      <c r="AA76" s="432"/>
      <c r="AB76" s="282" t="s">
        <v>483</v>
      </c>
      <c r="AC76" s="283"/>
      <c r="AD76" s="284"/>
      <c r="AE76" s="288"/>
      <c r="AF76" s="289"/>
      <c r="AG76" s="289"/>
      <c r="AH76" s="289"/>
      <c r="AI76" s="290"/>
    </row>
    <row r="77" spans="2:35" ht="21" customHeight="1" thickBot="1">
      <c r="B77" s="457"/>
      <c r="C77" s="100"/>
      <c r="D77" s="295"/>
      <c r="E77" s="482"/>
      <c r="F77" s="483"/>
      <c r="G77" s="483"/>
      <c r="H77" s="483"/>
      <c r="I77" s="483"/>
      <c r="J77" s="483"/>
      <c r="K77" s="483"/>
      <c r="L77" s="483"/>
      <c r="M77" s="483"/>
      <c r="N77" s="483"/>
      <c r="O77" s="483"/>
      <c r="P77" s="483"/>
      <c r="Q77" s="483"/>
      <c r="R77" s="483"/>
      <c r="S77" s="483"/>
      <c r="T77" s="483"/>
      <c r="U77" s="483"/>
      <c r="V77" s="483"/>
      <c r="W77" s="483"/>
      <c r="X77" s="483"/>
      <c r="Y77" s="483"/>
      <c r="Z77" s="483"/>
      <c r="AA77" s="484"/>
      <c r="AB77" s="302"/>
      <c r="AC77" s="303"/>
      <c r="AD77" s="304"/>
      <c r="AE77" s="305"/>
      <c r="AF77" s="306"/>
      <c r="AG77" s="306"/>
      <c r="AH77" s="306"/>
      <c r="AI77" s="307"/>
    </row>
    <row r="78" spans="2:35" ht="23.25" customHeight="1">
      <c r="B78" s="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row>
    <row r="79" spans="2:35" ht="23.25" customHeight="1">
      <c r="B79" s="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row>
    <row r="80" spans="2:35" ht="23.25" customHeight="1">
      <c r="B80" s="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row>
    <row r="81" spans="2:35" ht="23.25" customHeight="1">
      <c r="B81" s="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row>
    <row r="82" spans="2:35" ht="23.25" customHeight="1">
      <c r="B82" s="1"/>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row>
    <row r="83" spans="2:35" ht="23.25" customHeight="1">
      <c r="B83" s="1"/>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row>
    <row r="84" spans="2:35" ht="23.25" customHeight="1">
      <c r="B84" s="1"/>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row>
    <row r="85" spans="2:35" ht="23.25" customHeight="1">
      <c r="B85" s="1"/>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row>
    <row r="86" spans="2:35" ht="23.25" customHeight="1">
      <c r="B86" s="1"/>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row>
    <row r="87" spans="2:35" ht="23.25" customHeight="1">
      <c r="B87" s="1"/>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row>
    <row r="88" spans="2:35" ht="23.25" customHeight="1">
      <c r="B88" s="1"/>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row>
    <row r="89" spans="2:35" ht="23.25" customHeight="1">
      <c r="B89" s="1"/>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row>
    <row r="90" spans="2:35" ht="23.25" customHeight="1">
      <c r="B90" s="1"/>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row>
    <row r="91" spans="2:35" ht="23.25" customHeight="1">
      <c r="B91" s="1"/>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row>
    <row r="92" spans="2:35" ht="23.25" customHeight="1">
      <c r="B92" s="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row>
    <row r="93" spans="2:35" ht="23.25" customHeight="1">
      <c r="B93" s="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row>
    <row r="94" spans="2:35" ht="23.25" customHeight="1">
      <c r="B94" s="1"/>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row>
    <row r="95" spans="2:35" ht="23.25" customHeight="1">
      <c r="B95" s="1"/>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2:35" ht="23.25" customHeight="1">
      <c r="B96" s="1"/>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2:35" ht="23.25" customHeight="1">
      <c r="B97" s="1"/>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row>
    <row r="98" spans="2:35" ht="23.25" customHeight="1">
      <c r="B98" s="1"/>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row>
    <row r="99" spans="2:35" ht="23.25" customHeight="1">
      <c r="B99" s="1"/>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row>
    <row r="100" spans="2:35" ht="23.25" customHeight="1">
      <c r="B100" s="1"/>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row>
    <row r="101" spans="2:35" ht="23.25" customHeight="1">
      <c r="B101" s="1"/>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row>
    <row r="102" spans="2:35" ht="23.25" customHeight="1">
      <c r="B102" s="1"/>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row>
    <row r="103" spans="2:35" ht="23.25" customHeight="1">
      <c r="B103" s="1"/>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row>
    <row r="104" spans="2:35" ht="23.25" customHeight="1">
      <c r="B104" s="1"/>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row>
    <row r="105" spans="2:35" ht="23.25" customHeight="1">
      <c r="B105" s="1"/>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row>
    <row r="106" spans="2:35" ht="23.25" customHeight="1">
      <c r="B106" s="1"/>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row>
    <row r="107" spans="2:35" ht="23.25" customHeight="1">
      <c r="B107" s="1"/>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row>
    <row r="108" spans="2:35" ht="23.25" customHeight="1">
      <c r="B108" s="1"/>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row>
    <row r="109" spans="2:35" ht="23.25" customHeight="1">
      <c r="B109" s="1"/>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row>
    <row r="110" spans="2:35" ht="23.25" customHeight="1">
      <c r="B110" s="1"/>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row>
    <row r="111" spans="2:35" ht="23.25" customHeight="1">
      <c r="B111" s="1"/>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row>
    <row r="112" spans="2:35" ht="23.25" customHeight="1">
      <c r="B112" s="1"/>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row>
    <row r="113" spans="2:35" ht="23.25" customHeight="1">
      <c r="B113" s="1"/>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row>
    <row r="114" spans="2:35" ht="23.25" customHeight="1">
      <c r="B114" s="1"/>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row>
    <row r="115" spans="2:35" ht="23.25" customHeight="1">
      <c r="B115" s="1"/>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row>
    <row r="116" spans="2:35" ht="23.25" customHeight="1">
      <c r="B116" s="1"/>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row>
    <row r="117" spans="2:35" ht="23.25" customHeight="1">
      <c r="B117" s="1"/>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row>
    <row r="118" spans="2:35" ht="23.25" customHeight="1">
      <c r="B118" s="1"/>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row>
    <row r="119" spans="2:35" ht="23.25" customHeight="1">
      <c r="B119" s="1"/>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row>
    <row r="120" spans="2:35" ht="23.25" customHeight="1">
      <c r="B120" s="1"/>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row>
    <row r="121" spans="2:35" ht="23.25" customHeight="1">
      <c r="B121" s="1"/>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row>
    <row r="122" spans="2:35" ht="23.25" customHeight="1">
      <c r="B122" s="1"/>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row>
    <row r="123" spans="2:35" ht="23.25" customHeight="1">
      <c r="B123" s="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row>
    <row r="124" spans="2:35" ht="14">
      <c r="B124" s="1"/>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row>
    <row r="125" spans="2:35" ht="14">
      <c r="B125" s="1"/>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row>
    <row r="126" spans="2:35" ht="14">
      <c r="B126" s="1"/>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row>
    <row r="127" spans="2:35" ht="14">
      <c r="B127" s="1"/>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row>
    <row r="128" spans="2:35" ht="14">
      <c r="B128" s="1"/>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row>
    <row r="129" spans="2:35" ht="14">
      <c r="B129" s="1"/>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row>
    <row r="130" spans="2:35" ht="14">
      <c r="B130" s="1"/>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row>
    <row r="131" spans="2:35" ht="14">
      <c r="B131" s="1"/>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row>
    <row r="132" spans="2:35" ht="14">
      <c r="B132" s="1"/>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row>
    <row r="133" spans="2:35" ht="14">
      <c r="B133" s="1"/>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row>
    <row r="134" spans="2:35" ht="14">
      <c r="B134" s="1"/>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row>
    <row r="135" spans="2:35" ht="14">
      <c r="B135" s="1"/>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row>
    <row r="136" spans="2:35" ht="14">
      <c r="B136" s="1"/>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row>
    <row r="137" spans="2:35" ht="14">
      <c r="B137" s="1"/>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row>
    <row r="138" spans="2:35" ht="14">
      <c r="B138" s="1"/>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row>
    <row r="139" spans="2:35" ht="14">
      <c r="B139" s="1"/>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row>
    <row r="140" spans="2:35" ht="14">
      <c r="B140" s="1"/>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row>
    <row r="141" spans="2:35" ht="14">
      <c r="B141" s="1"/>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row>
    <row r="142" spans="2:35" ht="14">
      <c r="B142" s="1"/>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row>
    <row r="143" spans="2:35" ht="14">
      <c r="B143" s="1"/>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row>
    <row r="144" spans="2:35" ht="14">
      <c r="B144" s="1"/>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row>
    <row r="145" spans="2:35" ht="14">
      <c r="B145" s="1"/>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row>
    <row r="146" spans="2:35" ht="14">
      <c r="B146" s="1"/>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row>
    <row r="147" spans="2:35" ht="14">
      <c r="B147" s="1"/>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row>
    <row r="148" spans="2:35" ht="14">
      <c r="B148" s="1"/>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row>
    <row r="149" spans="2:35" ht="14">
      <c r="B149" s="1"/>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row>
    <row r="150" spans="2:35" ht="14">
      <c r="B150" s="1"/>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row>
    <row r="151" spans="2:3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sheetData>
  <mergeCells count="158">
    <mergeCell ref="D74:D75"/>
    <mergeCell ref="E74:AA75"/>
    <mergeCell ref="AB74:AD75"/>
    <mergeCell ref="AE74:AI75"/>
    <mergeCell ref="D76:D77"/>
    <mergeCell ref="E76:AA77"/>
    <mergeCell ref="AB76:AD77"/>
    <mergeCell ref="AE76:AI77"/>
    <mergeCell ref="AB42:AD42"/>
    <mergeCell ref="AB50:AD50"/>
    <mergeCell ref="AB73:AD73"/>
    <mergeCell ref="E67:AA68"/>
    <mergeCell ref="D69:D70"/>
    <mergeCell ref="D67:D68"/>
    <mergeCell ref="AE67:AI68"/>
    <mergeCell ref="AB67:AD68"/>
    <mergeCell ref="AB69:AD70"/>
    <mergeCell ref="AE69:AI70"/>
    <mergeCell ref="AE72:AI72"/>
    <mergeCell ref="AE73:AI73"/>
    <mergeCell ref="AB53:AD54"/>
    <mergeCell ref="AE53:AI54"/>
    <mergeCell ref="D48:D49"/>
    <mergeCell ref="AB48:AD49"/>
    <mergeCell ref="AE42:AI42"/>
    <mergeCell ref="AE50:AI50"/>
    <mergeCell ref="AE25:AI25"/>
    <mergeCell ref="E26:AA26"/>
    <mergeCell ref="E56:AA57"/>
    <mergeCell ref="D56:D57"/>
    <mergeCell ref="AB56:AD57"/>
    <mergeCell ref="AE56:AI57"/>
    <mergeCell ref="E51:AA52"/>
    <mergeCell ref="D51:D52"/>
    <mergeCell ref="AE51:AI52"/>
    <mergeCell ref="AB51:AD52"/>
    <mergeCell ref="D44:D45"/>
    <mergeCell ref="D46:D47"/>
    <mergeCell ref="AB46:AD47"/>
    <mergeCell ref="AE46:AI47"/>
    <mergeCell ref="AB43:AD43"/>
    <mergeCell ref="AE43:AI43"/>
    <mergeCell ref="AB44:AD45"/>
    <mergeCell ref="AE44:AI45"/>
    <mergeCell ref="E46:AA46"/>
    <mergeCell ref="E53:AA54"/>
    <mergeCell ref="D53:D54"/>
    <mergeCell ref="AE48:AI49"/>
    <mergeCell ref="E71:AA71"/>
    <mergeCell ref="AB71:AD71"/>
    <mergeCell ref="AE71:AI71"/>
    <mergeCell ref="AB72:AD72"/>
    <mergeCell ref="E55:AA55"/>
    <mergeCell ref="AB55:AD55"/>
    <mergeCell ref="AE55:AI55"/>
    <mergeCell ref="E58:AA59"/>
    <mergeCell ref="E69:AA70"/>
    <mergeCell ref="E61:AA62"/>
    <mergeCell ref="AB61:AD62"/>
    <mergeCell ref="AE61:AI62"/>
    <mergeCell ref="D58:D60"/>
    <mergeCell ref="J60:X60"/>
    <mergeCell ref="AB58:AD60"/>
    <mergeCell ref="AE58:AI60"/>
    <mergeCell ref="E63:AA64"/>
    <mergeCell ref="E65:AA66"/>
    <mergeCell ref="D63:D64"/>
    <mergeCell ref="D65:D66"/>
    <mergeCell ref="AB65:AD66"/>
    <mergeCell ref="AB63:AD64"/>
    <mergeCell ref="AE63:AI64"/>
    <mergeCell ref="AE65:AI66"/>
    <mergeCell ref="D61:D62"/>
    <mergeCell ref="D38:D40"/>
    <mergeCell ref="AE38:AI40"/>
    <mergeCell ref="AB38:AD40"/>
    <mergeCell ref="AB36:AD36"/>
    <mergeCell ref="AE36:AI36"/>
    <mergeCell ref="E37:AA37"/>
    <mergeCell ref="AB37:AD37"/>
    <mergeCell ref="AE37:AI37"/>
    <mergeCell ref="AB41:AD41"/>
    <mergeCell ref="AE41:AI41"/>
    <mergeCell ref="AB35:AD35"/>
    <mergeCell ref="AE35:AI35"/>
    <mergeCell ref="AE26:AI26"/>
    <mergeCell ref="AB27:AD30"/>
    <mergeCell ref="AE27:AI30"/>
    <mergeCell ref="AB31:AD32"/>
    <mergeCell ref="AE31:AI32"/>
    <mergeCell ref="O39:P39"/>
    <mergeCell ref="O40:P40"/>
    <mergeCell ref="E31:AA32"/>
    <mergeCell ref="AB33:AD33"/>
    <mergeCell ref="AE33:AI33"/>
    <mergeCell ref="AB34:AD34"/>
    <mergeCell ref="AE34:AI34"/>
    <mergeCell ref="B2:D2"/>
    <mergeCell ref="E2:AA2"/>
    <mergeCell ref="AB2:AI2"/>
    <mergeCell ref="E3:AA3"/>
    <mergeCell ref="AB3:AD3"/>
    <mergeCell ref="AE3:AI3"/>
    <mergeCell ref="O5:T5"/>
    <mergeCell ref="V7:W7"/>
    <mergeCell ref="D11:D12"/>
    <mergeCell ref="AB11:AD12"/>
    <mergeCell ref="D9:D10"/>
    <mergeCell ref="E9:AA10"/>
    <mergeCell ref="AB9:AD10"/>
    <mergeCell ref="AE9:AI10"/>
    <mergeCell ref="B3:B77"/>
    <mergeCell ref="E50:AA50"/>
    <mergeCell ref="AB13:AD13"/>
    <mergeCell ref="E11:AA12"/>
    <mergeCell ref="D4:D7"/>
    <mergeCell ref="E8:AA8"/>
    <mergeCell ref="AB8:AD8"/>
    <mergeCell ref="AE8:AI8"/>
    <mergeCell ref="AB4:AD7"/>
    <mergeCell ref="AE4:AI7"/>
    <mergeCell ref="K6:L6"/>
    <mergeCell ref="K7:L7"/>
    <mergeCell ref="E13:AA13"/>
    <mergeCell ref="AE13:AI13"/>
    <mergeCell ref="AE22:AI22"/>
    <mergeCell ref="AE23:AI24"/>
    <mergeCell ref="D14:D15"/>
    <mergeCell ref="E21:AA21"/>
    <mergeCell ref="AB21:AD21"/>
    <mergeCell ref="AE21:AI21"/>
    <mergeCell ref="AE16:AI16"/>
    <mergeCell ref="E19:AA20"/>
    <mergeCell ref="D19:D20"/>
    <mergeCell ref="AB19:AD20"/>
    <mergeCell ref="AE19:AI20"/>
    <mergeCell ref="D23:D24"/>
    <mergeCell ref="E14:AA15"/>
    <mergeCell ref="E16:AA16"/>
    <mergeCell ref="L18:Q18"/>
    <mergeCell ref="D17:D18"/>
    <mergeCell ref="AB17:AD18"/>
    <mergeCell ref="AE17:AI18"/>
    <mergeCell ref="AB14:AD15"/>
    <mergeCell ref="AE14:AI15"/>
    <mergeCell ref="AB16:AD16"/>
    <mergeCell ref="D31:D32"/>
    <mergeCell ref="D27:D30"/>
    <mergeCell ref="AB22:AD22"/>
    <mergeCell ref="AB23:AD24"/>
    <mergeCell ref="AB26:AD26"/>
    <mergeCell ref="K28:N28"/>
    <mergeCell ref="K29:N29"/>
    <mergeCell ref="K30:N30"/>
    <mergeCell ref="E23:AA24"/>
    <mergeCell ref="E25:AA25"/>
    <mergeCell ref="AB25:AD25"/>
    <mergeCell ref="E22:AA22"/>
  </mergeCells>
  <phoneticPr fontId="8"/>
  <dataValidations count="5">
    <dataValidation type="list" allowBlank="1" showInputMessage="1" sqref="AB4:AD7" xr:uid="{2F30FA85-7A06-4CDF-A548-3D44865F3D28}">
      <formula1>"いる・いない,いる,いない,"</formula1>
    </dataValidation>
    <dataValidation type="list" allowBlank="1" showInputMessage="1" showErrorMessage="1" sqref="AB9:AD12 AB14:AD15 AB17:AD20 AB72:AB74 AB31:AD36 AB38:AD47 AB51:AD54 AB22:AD26 AC72:AD73 AC56:AD60 AB56:AB61 AB63:AD70" xr:uid="{3CBF6100-0A3F-41BC-B252-AA76AF04E188}">
      <formula1>"いる・いない,いる,いない"</formula1>
    </dataValidation>
    <dataValidation type="list" allowBlank="1" showInputMessage="1" showErrorMessage="1" sqref="AB27:AD30" xr:uid="{140CC52B-C140-459D-BCDA-C0B9235E8C04}">
      <formula1>"適切・不適切,適切,不適切"</formula1>
    </dataValidation>
    <dataValidation type="list" allowBlank="1" showInputMessage="1" showErrorMessage="1" sqref="AB48:AD49 AB76" xr:uid="{E86AF0E0-3F1F-4CE1-B616-65B110266FB8}">
      <formula1>"いる・いない・非該当,いる,いない,非該当"</formula1>
    </dataValidation>
    <dataValidation allowBlank="1" showInputMessage="1" showErrorMessage="1" prompt="半角数字で_x000a_2024/10/1のように入力してください。" sqref="O5:T5" xr:uid="{16C07EEC-62EC-4A10-8655-883CC6B49163}"/>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&amp;C［書面監査・処遇］ （&amp;P／ &amp;N）</oddFooter>
  </headerFooter>
  <rowBreaks count="1" manualBreakCount="1">
    <brk id="45"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2A38-1904-4038-9BB1-0FD526BFDD94}">
  <sheetPr codeName="Sheet4"/>
  <dimension ref="B1:AI71"/>
  <sheetViews>
    <sheetView view="pageBreakPreview" zoomScaleNormal="100" zoomScaleSheetLayoutView="100" workbookViewId="0">
      <selection activeCell="F19" sqref="F19"/>
    </sheetView>
  </sheetViews>
  <sheetFormatPr defaultRowHeight="13"/>
  <cols>
    <col min="1" max="1" width="2.1796875" customWidth="1"/>
    <col min="2" max="2" width="4.453125" customWidth="1"/>
    <col min="3" max="35" width="3.81640625" customWidth="1"/>
  </cols>
  <sheetData>
    <row r="1" spans="2:35" ht="12" customHeight="1" thickBot="1"/>
    <row r="2" spans="2:35" ht="33.75" customHeight="1">
      <c r="B2" s="404" t="s">
        <v>0</v>
      </c>
      <c r="C2" s="405"/>
      <c r="D2" s="405"/>
      <c r="E2" s="406" t="s">
        <v>85</v>
      </c>
      <c r="F2" s="405"/>
      <c r="G2" s="405"/>
      <c r="H2" s="405"/>
      <c r="I2" s="405"/>
      <c r="J2" s="405"/>
      <c r="K2" s="405"/>
      <c r="L2" s="405"/>
      <c r="M2" s="405"/>
      <c r="N2" s="405"/>
      <c r="O2" s="405"/>
      <c r="P2" s="405"/>
      <c r="Q2" s="405"/>
      <c r="R2" s="405"/>
      <c r="S2" s="405"/>
      <c r="T2" s="405"/>
      <c r="U2" s="405"/>
      <c r="V2" s="405"/>
      <c r="W2" s="405"/>
      <c r="X2" s="405"/>
      <c r="Y2" s="405"/>
      <c r="Z2" s="405"/>
      <c r="AA2" s="408"/>
      <c r="AB2" s="406" t="s">
        <v>90</v>
      </c>
      <c r="AC2" s="405"/>
      <c r="AD2" s="405"/>
      <c r="AE2" s="405"/>
      <c r="AF2" s="405"/>
      <c r="AG2" s="405"/>
      <c r="AH2" s="405"/>
      <c r="AI2" s="407"/>
    </row>
    <row r="3" spans="2:35" ht="30" customHeight="1">
      <c r="B3" s="455" t="s">
        <v>218</v>
      </c>
      <c r="C3" s="90">
        <v>1</v>
      </c>
      <c r="D3" s="91"/>
      <c r="E3" s="333" t="s">
        <v>207</v>
      </c>
      <c r="F3" s="334"/>
      <c r="G3" s="334"/>
      <c r="H3" s="334"/>
      <c r="I3" s="334"/>
      <c r="J3" s="334"/>
      <c r="K3" s="334"/>
      <c r="L3" s="334"/>
      <c r="M3" s="334"/>
      <c r="N3" s="334"/>
      <c r="O3" s="334"/>
      <c r="P3" s="334"/>
      <c r="Q3" s="334"/>
      <c r="R3" s="334"/>
      <c r="S3" s="334"/>
      <c r="T3" s="334"/>
      <c r="U3" s="334"/>
      <c r="V3" s="334"/>
      <c r="W3" s="334"/>
      <c r="X3" s="334"/>
      <c r="Y3" s="334"/>
      <c r="Z3" s="334"/>
      <c r="AA3" s="335"/>
      <c r="AB3" s="396" t="s">
        <v>86</v>
      </c>
      <c r="AC3" s="397"/>
      <c r="AD3" s="490"/>
      <c r="AE3" s="396" t="s">
        <v>84</v>
      </c>
      <c r="AF3" s="397"/>
      <c r="AG3" s="397"/>
      <c r="AH3" s="397"/>
      <c r="AI3" s="398"/>
    </row>
    <row r="4" spans="2:35" ht="21" customHeight="1">
      <c r="B4" s="456"/>
      <c r="C4" s="94"/>
      <c r="D4" s="294" t="s">
        <v>1</v>
      </c>
      <c r="E4" s="75" t="s">
        <v>212</v>
      </c>
      <c r="F4" s="52"/>
      <c r="G4" s="52"/>
      <c r="H4" s="52"/>
      <c r="I4" s="52"/>
      <c r="J4" s="52"/>
      <c r="K4" s="52"/>
      <c r="L4" s="52"/>
      <c r="M4" s="52"/>
      <c r="N4" s="52"/>
      <c r="O4" s="52"/>
      <c r="P4" s="52"/>
      <c r="Q4" s="52"/>
      <c r="R4" s="52"/>
      <c r="S4" s="52"/>
      <c r="T4" s="52"/>
      <c r="U4" s="52"/>
      <c r="V4" s="52"/>
      <c r="W4" s="52"/>
      <c r="X4" s="52"/>
      <c r="Y4" s="52"/>
      <c r="Z4" s="52"/>
      <c r="AA4" s="53"/>
      <c r="AB4" s="288" t="s">
        <v>402</v>
      </c>
      <c r="AC4" s="289"/>
      <c r="AD4" s="348"/>
      <c r="AE4" s="288"/>
      <c r="AF4" s="289"/>
      <c r="AG4" s="289"/>
      <c r="AH4" s="289"/>
      <c r="AI4" s="290"/>
    </row>
    <row r="5" spans="2:35" ht="21" customHeight="1">
      <c r="B5" s="456"/>
      <c r="C5" s="94"/>
      <c r="D5" s="323"/>
      <c r="E5" s="44"/>
      <c r="F5" s="61" t="s">
        <v>579</v>
      </c>
      <c r="G5" s="61"/>
      <c r="H5" s="61"/>
      <c r="I5" s="61"/>
      <c r="J5" s="61"/>
      <c r="K5" s="61"/>
      <c r="L5" s="61"/>
      <c r="M5" s="61"/>
      <c r="N5" s="61"/>
      <c r="O5" s="61"/>
      <c r="P5" s="61"/>
      <c r="Q5" s="61"/>
      <c r="R5" s="61"/>
      <c r="S5" s="61"/>
      <c r="T5" s="61"/>
      <c r="U5" s="61"/>
      <c r="V5" s="61"/>
      <c r="W5" s="61"/>
      <c r="X5" s="61"/>
      <c r="Y5" s="61"/>
      <c r="Z5" s="61"/>
      <c r="AA5" s="45"/>
      <c r="AB5" s="327"/>
      <c r="AC5" s="328"/>
      <c r="AD5" s="349"/>
      <c r="AE5" s="327"/>
      <c r="AF5" s="328"/>
      <c r="AG5" s="328"/>
      <c r="AH5" s="328"/>
      <c r="AI5" s="329"/>
    </row>
    <row r="6" spans="2:35" ht="21" customHeight="1">
      <c r="B6" s="456"/>
      <c r="C6" s="94"/>
      <c r="D6" s="323"/>
      <c r="E6" s="44"/>
      <c r="F6" s="61"/>
      <c r="G6" s="61"/>
      <c r="H6" s="487"/>
      <c r="I6" s="488"/>
      <c r="J6" s="488"/>
      <c r="K6" s="488"/>
      <c r="L6" s="488"/>
      <c r="M6" s="488"/>
      <c r="N6" s="488"/>
      <c r="O6" s="489"/>
      <c r="P6" s="145"/>
      <c r="Q6" s="61"/>
      <c r="R6" s="61"/>
      <c r="S6" s="61"/>
      <c r="T6" s="61"/>
      <c r="U6" s="61"/>
      <c r="V6" s="61"/>
      <c r="W6" s="61"/>
      <c r="X6" s="61"/>
      <c r="Y6" s="61"/>
      <c r="Z6" s="61"/>
      <c r="AA6" s="45"/>
      <c r="AB6" s="327"/>
      <c r="AC6" s="328"/>
      <c r="AD6" s="349"/>
      <c r="AE6" s="327"/>
      <c r="AF6" s="328"/>
      <c r="AG6" s="328"/>
      <c r="AH6" s="328"/>
      <c r="AI6" s="329"/>
    </row>
    <row r="7" spans="2:35" ht="21" customHeight="1">
      <c r="B7" s="456"/>
      <c r="C7" s="94"/>
      <c r="D7" s="323"/>
      <c r="E7" s="44"/>
      <c r="F7" s="61" t="s">
        <v>580</v>
      </c>
      <c r="G7" s="61"/>
      <c r="H7" s="61"/>
      <c r="I7" s="61"/>
      <c r="J7" s="61"/>
      <c r="K7" s="61"/>
      <c r="L7" s="61"/>
      <c r="M7" s="61"/>
      <c r="N7" s="61"/>
      <c r="O7" s="61"/>
      <c r="P7" s="61"/>
      <c r="Q7" s="61"/>
      <c r="R7" s="61"/>
      <c r="S7" s="61"/>
      <c r="T7" s="61"/>
      <c r="U7" s="61"/>
      <c r="V7" s="61"/>
      <c r="W7" s="61"/>
      <c r="X7" s="61"/>
      <c r="Y7" s="61"/>
      <c r="Z7" s="61"/>
      <c r="AA7" s="45"/>
      <c r="AB7" s="327"/>
      <c r="AC7" s="328"/>
      <c r="AD7" s="349"/>
      <c r="AE7" s="327"/>
      <c r="AF7" s="328"/>
      <c r="AG7" s="328"/>
      <c r="AH7" s="328"/>
      <c r="AI7" s="329"/>
    </row>
    <row r="8" spans="2:35" ht="21" customHeight="1">
      <c r="B8" s="456"/>
      <c r="C8" s="94"/>
      <c r="D8" s="323"/>
      <c r="E8" s="44"/>
      <c r="F8" s="61"/>
      <c r="G8" s="61">
        <v>1</v>
      </c>
      <c r="H8" s="487"/>
      <c r="I8" s="488"/>
      <c r="J8" s="488"/>
      <c r="K8" s="488"/>
      <c r="L8" s="488"/>
      <c r="M8" s="488"/>
      <c r="N8" s="488"/>
      <c r="O8" s="488"/>
      <c r="P8" s="166"/>
      <c r="Q8" s="61"/>
      <c r="R8" s="61"/>
      <c r="S8" s="61"/>
      <c r="T8" s="61"/>
      <c r="U8" s="61"/>
      <c r="V8" s="61"/>
      <c r="W8" s="61"/>
      <c r="X8" s="61"/>
      <c r="Y8" s="61"/>
      <c r="Z8" s="61"/>
      <c r="AA8" s="45"/>
      <c r="AB8" s="327"/>
      <c r="AC8" s="328"/>
      <c r="AD8" s="349"/>
      <c r="AE8" s="327"/>
      <c r="AF8" s="328"/>
      <c r="AG8" s="328"/>
      <c r="AH8" s="328"/>
      <c r="AI8" s="329"/>
    </row>
    <row r="9" spans="2:35" ht="21" customHeight="1">
      <c r="B9" s="456"/>
      <c r="C9" s="94"/>
      <c r="D9" s="311"/>
      <c r="E9" s="44"/>
      <c r="F9" s="61"/>
      <c r="G9" s="61">
        <v>2</v>
      </c>
      <c r="H9" s="491"/>
      <c r="I9" s="492"/>
      <c r="J9" s="492"/>
      <c r="K9" s="492"/>
      <c r="L9" s="492"/>
      <c r="M9" s="492"/>
      <c r="N9" s="492"/>
      <c r="O9" s="492"/>
      <c r="P9" s="148"/>
      <c r="Q9" s="61"/>
      <c r="R9" s="61"/>
      <c r="S9" s="61"/>
      <c r="T9" s="61"/>
      <c r="U9" s="61"/>
      <c r="V9" s="61"/>
      <c r="W9" s="61"/>
      <c r="X9" s="61"/>
      <c r="Y9" s="61"/>
      <c r="Z9" s="61"/>
      <c r="AA9" s="45"/>
      <c r="AB9" s="291"/>
      <c r="AC9" s="292"/>
      <c r="AD9" s="350"/>
      <c r="AE9" s="291"/>
      <c r="AF9" s="292"/>
      <c r="AG9" s="292"/>
      <c r="AH9" s="292"/>
      <c r="AI9" s="293"/>
    </row>
    <row r="10" spans="2:35" ht="21" customHeight="1">
      <c r="B10" s="456"/>
      <c r="C10" s="94"/>
      <c r="D10" s="294" t="s">
        <v>2</v>
      </c>
      <c r="E10" s="75" t="s">
        <v>211</v>
      </c>
      <c r="F10" s="52"/>
      <c r="G10" s="52"/>
      <c r="H10" s="52"/>
      <c r="I10" s="52"/>
      <c r="J10" s="52"/>
      <c r="K10" s="52"/>
      <c r="L10" s="52"/>
      <c r="M10" s="52"/>
      <c r="N10" s="52"/>
      <c r="O10" s="52"/>
      <c r="P10" s="52"/>
      <c r="Q10" s="52"/>
      <c r="R10" s="52"/>
      <c r="S10" s="52"/>
      <c r="T10" s="52"/>
      <c r="U10" s="52"/>
      <c r="V10" s="52"/>
      <c r="W10" s="52"/>
      <c r="X10" s="52"/>
      <c r="Y10" s="52"/>
      <c r="Z10" s="52"/>
      <c r="AA10" s="53"/>
      <c r="AB10" s="282" t="s">
        <v>402</v>
      </c>
      <c r="AC10" s="283"/>
      <c r="AD10" s="284"/>
      <c r="AE10" s="288"/>
      <c r="AF10" s="289"/>
      <c r="AG10" s="289"/>
      <c r="AH10" s="289"/>
      <c r="AI10" s="290"/>
    </row>
    <row r="11" spans="2:35" ht="21" customHeight="1">
      <c r="B11" s="456"/>
      <c r="C11" s="94"/>
      <c r="D11" s="323"/>
      <c r="E11" s="44"/>
      <c r="F11" s="61" t="s">
        <v>208</v>
      </c>
      <c r="G11" s="61"/>
      <c r="H11" s="61"/>
      <c r="I11" s="61"/>
      <c r="J11" s="61"/>
      <c r="K11" s="61"/>
      <c r="L11" s="61" t="s">
        <v>110</v>
      </c>
      <c r="M11" s="412"/>
      <c r="N11" s="413"/>
      <c r="O11" s="414"/>
      <c r="P11" s="61" t="s">
        <v>111</v>
      </c>
      <c r="Q11" s="61"/>
      <c r="R11" s="412"/>
      <c r="S11" s="413"/>
      <c r="T11" s="413"/>
      <c r="U11" s="413"/>
      <c r="V11" s="413"/>
      <c r="W11" s="413"/>
      <c r="X11" s="414"/>
      <c r="Y11" s="61"/>
      <c r="Z11" s="61"/>
      <c r="AA11" s="45"/>
      <c r="AB11" s="324"/>
      <c r="AC11" s="325"/>
      <c r="AD11" s="326"/>
      <c r="AE11" s="327"/>
      <c r="AF11" s="328"/>
      <c r="AG11" s="328"/>
      <c r="AH11" s="328"/>
      <c r="AI11" s="329"/>
    </row>
    <row r="12" spans="2:35" ht="21" customHeight="1">
      <c r="B12" s="456"/>
      <c r="C12" s="94"/>
      <c r="D12" s="311"/>
      <c r="E12" s="76"/>
      <c r="F12" s="48" t="s">
        <v>209</v>
      </c>
      <c r="G12" s="48"/>
      <c r="H12" s="48"/>
      <c r="I12" s="48"/>
      <c r="J12" s="48"/>
      <c r="K12" s="48"/>
      <c r="L12" s="48"/>
      <c r="M12" s="48"/>
      <c r="N12" s="48"/>
      <c r="O12" s="48"/>
      <c r="P12" s="48"/>
      <c r="Q12" s="48"/>
      <c r="R12" s="48"/>
      <c r="S12" s="48"/>
      <c r="T12" s="48"/>
      <c r="U12" s="48"/>
      <c r="V12" s="48"/>
      <c r="W12" s="48"/>
      <c r="X12" s="48"/>
      <c r="Y12" s="48"/>
      <c r="Z12" s="48"/>
      <c r="AA12" s="49"/>
      <c r="AB12" s="285"/>
      <c r="AC12" s="286"/>
      <c r="AD12" s="287"/>
      <c r="AE12" s="291"/>
      <c r="AF12" s="292"/>
      <c r="AG12" s="292"/>
      <c r="AH12" s="292"/>
      <c r="AI12" s="293"/>
    </row>
    <row r="13" spans="2:35" ht="21" customHeight="1">
      <c r="B13" s="456"/>
      <c r="C13" s="94"/>
      <c r="D13" s="294" t="s">
        <v>3</v>
      </c>
      <c r="E13" s="75" t="s">
        <v>210</v>
      </c>
      <c r="F13" s="52"/>
      <c r="G13" s="52"/>
      <c r="H13" s="52"/>
      <c r="I13" s="52"/>
      <c r="J13" s="52"/>
      <c r="K13" s="52"/>
      <c r="L13" s="52"/>
      <c r="M13" s="52"/>
      <c r="N13" s="52"/>
      <c r="O13" s="52"/>
      <c r="P13" s="52"/>
      <c r="Q13" s="52"/>
      <c r="R13" s="52"/>
      <c r="S13" s="52"/>
      <c r="T13" s="52"/>
      <c r="U13" s="52"/>
      <c r="V13" s="52"/>
      <c r="W13" s="52"/>
      <c r="X13" s="52"/>
      <c r="Y13" s="52"/>
      <c r="Z13" s="52"/>
      <c r="AA13" s="53"/>
      <c r="AB13" s="282" t="s">
        <v>402</v>
      </c>
      <c r="AC13" s="283"/>
      <c r="AD13" s="284"/>
      <c r="AE13" s="288"/>
      <c r="AF13" s="289"/>
      <c r="AG13" s="289"/>
      <c r="AH13" s="289"/>
      <c r="AI13" s="290"/>
    </row>
    <row r="14" spans="2:35" ht="21" customHeight="1">
      <c r="B14" s="456"/>
      <c r="C14" s="94"/>
      <c r="D14" s="323"/>
      <c r="E14" s="44"/>
      <c r="F14" s="61" t="s">
        <v>213</v>
      </c>
      <c r="G14" s="61"/>
      <c r="H14" s="61"/>
      <c r="I14" s="61"/>
      <c r="J14" s="61"/>
      <c r="K14" s="61"/>
      <c r="L14" s="61" t="s">
        <v>110</v>
      </c>
      <c r="M14" s="412"/>
      <c r="N14" s="413"/>
      <c r="O14" s="414"/>
      <c r="P14" s="61" t="s">
        <v>111</v>
      </c>
      <c r="Q14" s="61"/>
      <c r="R14" s="412"/>
      <c r="S14" s="413"/>
      <c r="T14" s="413"/>
      <c r="U14" s="413"/>
      <c r="V14" s="413"/>
      <c r="W14" s="413"/>
      <c r="X14" s="414"/>
      <c r="Y14" s="61"/>
      <c r="Z14" s="61"/>
      <c r="AA14" s="45"/>
      <c r="AB14" s="324"/>
      <c r="AC14" s="325"/>
      <c r="AD14" s="326"/>
      <c r="AE14" s="327"/>
      <c r="AF14" s="328"/>
      <c r="AG14" s="328"/>
      <c r="AH14" s="328"/>
      <c r="AI14" s="329"/>
    </row>
    <row r="15" spans="2:35" ht="21" customHeight="1">
      <c r="B15" s="456"/>
      <c r="C15" s="94"/>
      <c r="D15" s="311"/>
      <c r="E15" s="76"/>
      <c r="F15" s="48" t="s">
        <v>214</v>
      </c>
      <c r="G15" s="48"/>
      <c r="H15" s="48"/>
      <c r="I15" s="48"/>
      <c r="J15" s="48"/>
      <c r="K15" s="48"/>
      <c r="L15" s="48" t="s">
        <v>110</v>
      </c>
      <c r="M15" s="425"/>
      <c r="N15" s="427"/>
      <c r="O15" s="426"/>
      <c r="P15" s="48" t="s">
        <v>111</v>
      </c>
      <c r="Q15" s="48"/>
      <c r="R15" s="425"/>
      <c r="S15" s="427"/>
      <c r="T15" s="427"/>
      <c r="U15" s="427"/>
      <c r="V15" s="427"/>
      <c r="W15" s="427"/>
      <c r="X15" s="426"/>
      <c r="Y15" s="48"/>
      <c r="Z15" s="48"/>
      <c r="AA15" s="49"/>
      <c r="AB15" s="285"/>
      <c r="AC15" s="286"/>
      <c r="AD15" s="287"/>
      <c r="AE15" s="291"/>
      <c r="AF15" s="292"/>
      <c r="AG15" s="292"/>
      <c r="AH15" s="292"/>
      <c r="AI15" s="293"/>
    </row>
    <row r="16" spans="2:35" ht="21" customHeight="1">
      <c r="B16" s="456"/>
      <c r="C16" s="90">
        <v>2</v>
      </c>
      <c r="D16" s="91"/>
      <c r="E16" s="493" t="s">
        <v>556</v>
      </c>
      <c r="F16" s="494"/>
      <c r="G16" s="494"/>
      <c r="H16" s="494"/>
      <c r="I16" s="494"/>
      <c r="J16" s="494"/>
      <c r="K16" s="494"/>
      <c r="L16" s="494"/>
      <c r="M16" s="494"/>
      <c r="N16" s="494"/>
      <c r="O16" s="494"/>
      <c r="P16" s="494"/>
      <c r="Q16" s="494"/>
      <c r="R16" s="494"/>
      <c r="S16" s="494"/>
      <c r="T16" s="494"/>
      <c r="U16" s="494"/>
      <c r="V16" s="494"/>
      <c r="W16" s="494"/>
      <c r="X16" s="494"/>
      <c r="Y16" s="494"/>
      <c r="Z16" s="494"/>
      <c r="AA16" s="495"/>
      <c r="AB16" s="396" t="s">
        <v>86</v>
      </c>
      <c r="AC16" s="397"/>
      <c r="AD16" s="490"/>
      <c r="AE16" s="396" t="s">
        <v>84</v>
      </c>
      <c r="AF16" s="397"/>
      <c r="AG16" s="397"/>
      <c r="AH16" s="397"/>
      <c r="AI16" s="398"/>
    </row>
    <row r="17" spans="2:35" ht="21" customHeight="1">
      <c r="B17" s="456"/>
      <c r="C17" s="82"/>
      <c r="D17" s="294" t="s">
        <v>1</v>
      </c>
      <c r="E17" s="430" t="s">
        <v>581</v>
      </c>
      <c r="F17" s="431"/>
      <c r="G17" s="431"/>
      <c r="H17" s="431"/>
      <c r="I17" s="431"/>
      <c r="J17" s="431"/>
      <c r="K17" s="431"/>
      <c r="L17" s="431"/>
      <c r="M17" s="431"/>
      <c r="N17" s="431"/>
      <c r="O17" s="431"/>
      <c r="P17" s="431"/>
      <c r="Q17" s="431"/>
      <c r="R17" s="431"/>
      <c r="S17" s="431"/>
      <c r="T17" s="431"/>
      <c r="U17" s="431"/>
      <c r="V17" s="431"/>
      <c r="W17" s="431"/>
      <c r="X17" s="431"/>
      <c r="Y17" s="431"/>
      <c r="Z17" s="431"/>
      <c r="AA17" s="432"/>
      <c r="AB17" s="282" t="s">
        <v>402</v>
      </c>
      <c r="AC17" s="283"/>
      <c r="AD17" s="284"/>
      <c r="AE17" s="288"/>
      <c r="AF17" s="289"/>
      <c r="AG17" s="289"/>
      <c r="AH17" s="289"/>
      <c r="AI17" s="290"/>
    </row>
    <row r="18" spans="2:35" ht="21" customHeight="1">
      <c r="B18" s="456"/>
      <c r="C18" s="82"/>
      <c r="D18" s="323"/>
      <c r="E18" s="421"/>
      <c r="F18" s="419"/>
      <c r="G18" s="419"/>
      <c r="H18" s="419"/>
      <c r="I18" s="419"/>
      <c r="J18" s="419"/>
      <c r="K18" s="419"/>
      <c r="L18" s="419"/>
      <c r="M18" s="419"/>
      <c r="N18" s="419"/>
      <c r="O18" s="419"/>
      <c r="P18" s="419"/>
      <c r="Q18" s="419"/>
      <c r="R18" s="419"/>
      <c r="S18" s="419"/>
      <c r="T18" s="419"/>
      <c r="U18" s="419"/>
      <c r="V18" s="419"/>
      <c r="W18" s="419"/>
      <c r="X18" s="419"/>
      <c r="Y18" s="419"/>
      <c r="Z18" s="419"/>
      <c r="AA18" s="420"/>
      <c r="AB18" s="324"/>
      <c r="AC18" s="325"/>
      <c r="AD18" s="326"/>
      <c r="AE18" s="327"/>
      <c r="AF18" s="328"/>
      <c r="AG18" s="328"/>
      <c r="AH18" s="328"/>
      <c r="AI18" s="329"/>
    </row>
    <row r="19" spans="2:35" ht="21" customHeight="1">
      <c r="B19" s="456"/>
      <c r="C19" s="82"/>
      <c r="D19" s="323"/>
      <c r="E19" s="44"/>
      <c r="F19" s="61" t="s">
        <v>582</v>
      </c>
      <c r="G19" s="61"/>
      <c r="H19" s="61"/>
      <c r="I19" s="61"/>
      <c r="J19" s="61"/>
      <c r="K19" s="61"/>
      <c r="L19" s="61"/>
      <c r="M19" s="61"/>
      <c r="N19" s="61"/>
      <c r="O19" s="61"/>
      <c r="P19" s="61"/>
      <c r="Q19" s="61"/>
      <c r="R19" s="497"/>
      <c r="S19" s="498"/>
      <c r="T19" s="498"/>
      <c r="U19" s="499"/>
      <c r="V19" s="106" t="s">
        <v>216</v>
      </c>
      <c r="W19" s="61"/>
      <c r="X19" s="61"/>
      <c r="Y19" s="61"/>
      <c r="Z19" s="61"/>
      <c r="AA19" s="45"/>
      <c r="AB19" s="324"/>
      <c r="AC19" s="325"/>
      <c r="AD19" s="326"/>
      <c r="AE19" s="327"/>
      <c r="AF19" s="328"/>
      <c r="AG19" s="328"/>
      <c r="AH19" s="328"/>
      <c r="AI19" s="329"/>
    </row>
    <row r="20" spans="2:35" ht="21" customHeight="1">
      <c r="B20" s="456"/>
      <c r="C20" s="82"/>
      <c r="D20" s="323"/>
      <c r="E20" s="76"/>
      <c r="F20" s="48" t="s">
        <v>215</v>
      </c>
      <c r="G20" s="105"/>
      <c r="H20" s="105"/>
      <c r="I20" s="105"/>
      <c r="J20" s="105"/>
      <c r="K20" s="105"/>
      <c r="L20" s="105"/>
      <c r="M20" s="105"/>
      <c r="N20" s="105"/>
      <c r="O20" s="105"/>
      <c r="P20" s="105"/>
      <c r="Q20" s="105"/>
      <c r="R20" s="500"/>
      <c r="S20" s="501"/>
      <c r="T20" s="501"/>
      <c r="U20" s="502"/>
      <c r="V20" s="107" t="s">
        <v>216</v>
      </c>
      <c r="W20" s="60" t="s">
        <v>92</v>
      </c>
      <c r="X20" s="496" t="str">
        <f>IFERROR(R20/R19,"")</f>
        <v/>
      </c>
      <c r="Y20" s="496"/>
      <c r="Z20" s="496"/>
      <c r="AA20" s="49" t="s">
        <v>103</v>
      </c>
      <c r="AB20" s="285"/>
      <c r="AC20" s="286"/>
      <c r="AD20" s="287"/>
      <c r="AE20" s="291"/>
      <c r="AF20" s="292"/>
      <c r="AG20" s="292"/>
      <c r="AH20" s="292"/>
      <c r="AI20" s="293"/>
    </row>
    <row r="21" spans="2:35" ht="21" customHeight="1">
      <c r="B21" s="456"/>
      <c r="C21" s="90">
        <v>3</v>
      </c>
      <c r="D21" s="91"/>
      <c r="E21" s="436" t="s">
        <v>9</v>
      </c>
      <c r="F21" s="437"/>
      <c r="G21" s="437"/>
      <c r="H21" s="437"/>
      <c r="I21" s="437"/>
      <c r="J21" s="437"/>
      <c r="K21" s="437"/>
      <c r="L21" s="437"/>
      <c r="M21" s="437"/>
      <c r="N21" s="437"/>
      <c r="O21" s="437"/>
      <c r="P21" s="437"/>
      <c r="Q21" s="437"/>
      <c r="R21" s="437"/>
      <c r="S21" s="437"/>
      <c r="T21" s="437"/>
      <c r="U21" s="437"/>
      <c r="V21" s="437"/>
      <c r="W21" s="437"/>
      <c r="X21" s="437"/>
      <c r="Y21" s="437"/>
      <c r="Z21" s="437"/>
      <c r="AA21" s="438"/>
      <c r="AB21" s="396" t="s">
        <v>86</v>
      </c>
      <c r="AC21" s="397"/>
      <c r="AD21" s="490"/>
      <c r="AE21" s="396" t="s">
        <v>84</v>
      </c>
      <c r="AF21" s="397"/>
      <c r="AG21" s="397"/>
      <c r="AH21" s="397"/>
      <c r="AI21" s="398"/>
    </row>
    <row r="22" spans="2:35" ht="21" customHeight="1">
      <c r="B22" s="456"/>
      <c r="C22" s="82"/>
      <c r="D22" s="294" t="s">
        <v>1</v>
      </c>
      <c r="E22" s="296" t="s">
        <v>558</v>
      </c>
      <c r="F22" s="312"/>
      <c r="G22" s="312"/>
      <c r="H22" s="312"/>
      <c r="I22" s="312"/>
      <c r="J22" s="312"/>
      <c r="K22" s="312"/>
      <c r="L22" s="312"/>
      <c r="M22" s="312"/>
      <c r="N22" s="312"/>
      <c r="O22" s="312"/>
      <c r="P22" s="312"/>
      <c r="Q22" s="312"/>
      <c r="R22" s="312"/>
      <c r="S22" s="312"/>
      <c r="T22" s="312"/>
      <c r="U22" s="312"/>
      <c r="V22" s="312"/>
      <c r="W22" s="312"/>
      <c r="X22" s="312"/>
      <c r="Y22" s="312"/>
      <c r="Z22" s="312"/>
      <c r="AA22" s="313"/>
      <c r="AB22" s="288" t="s">
        <v>488</v>
      </c>
      <c r="AC22" s="289"/>
      <c r="AD22" s="348"/>
      <c r="AE22" s="288"/>
      <c r="AF22" s="289"/>
      <c r="AG22" s="289"/>
      <c r="AH22" s="289"/>
      <c r="AI22" s="290"/>
    </row>
    <row r="23" spans="2:35" ht="21" customHeight="1">
      <c r="B23" s="456"/>
      <c r="C23" s="82"/>
      <c r="D23" s="323"/>
      <c r="E23" s="314"/>
      <c r="F23" s="315"/>
      <c r="G23" s="315"/>
      <c r="H23" s="315"/>
      <c r="I23" s="315"/>
      <c r="J23" s="315"/>
      <c r="K23" s="315"/>
      <c r="L23" s="315"/>
      <c r="M23" s="315"/>
      <c r="N23" s="315"/>
      <c r="O23" s="315"/>
      <c r="P23" s="315"/>
      <c r="Q23" s="315"/>
      <c r="R23" s="315"/>
      <c r="S23" s="315"/>
      <c r="T23" s="315"/>
      <c r="U23" s="315"/>
      <c r="V23" s="315"/>
      <c r="W23" s="315"/>
      <c r="X23" s="315"/>
      <c r="Y23" s="315"/>
      <c r="Z23" s="315"/>
      <c r="AA23" s="316"/>
      <c r="AB23" s="327"/>
      <c r="AC23" s="328"/>
      <c r="AD23" s="349"/>
      <c r="AE23" s="327"/>
      <c r="AF23" s="328"/>
      <c r="AG23" s="328"/>
      <c r="AH23" s="328"/>
      <c r="AI23" s="329"/>
    </row>
    <row r="24" spans="2:35" ht="21" customHeight="1" thickBot="1">
      <c r="B24" s="457"/>
      <c r="C24" s="108"/>
      <c r="D24" s="295"/>
      <c r="E24" s="104" t="s">
        <v>557</v>
      </c>
      <c r="F24" s="88"/>
      <c r="G24" s="88"/>
      <c r="H24" s="88"/>
      <c r="I24" s="88"/>
      <c r="J24" s="88"/>
      <c r="K24" s="88"/>
      <c r="L24" s="88"/>
      <c r="M24" s="88"/>
      <c r="N24" s="88"/>
      <c r="O24" s="88"/>
      <c r="P24" s="88"/>
      <c r="Q24" s="88"/>
      <c r="R24" s="88"/>
      <c r="S24" s="88"/>
      <c r="T24" s="88"/>
      <c r="U24" s="88"/>
      <c r="V24" s="88"/>
      <c r="W24" s="88"/>
      <c r="X24" s="88"/>
      <c r="Y24" s="88"/>
      <c r="Z24" s="88"/>
      <c r="AA24" s="89"/>
      <c r="AB24" s="305"/>
      <c r="AC24" s="306"/>
      <c r="AD24" s="503"/>
      <c r="AE24" s="305"/>
      <c r="AF24" s="306"/>
      <c r="AG24" s="306"/>
      <c r="AH24" s="306"/>
      <c r="AI24" s="307"/>
    </row>
    <row r="25" spans="2:35" ht="21" customHeight="1">
      <c r="B25" s="1"/>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row>
    <row r="26" spans="2:35" ht="21" customHeight="1">
      <c r="B26" s="1"/>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row>
    <row r="27" spans="2:35" ht="21" customHeight="1">
      <c r="B27" s="1"/>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row>
    <row r="28" spans="2:35" ht="21" customHeight="1">
      <c r="B28" s="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row>
    <row r="29" spans="2:35" ht="21" customHeight="1">
      <c r="B29" s="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row>
    <row r="30" spans="2:35" ht="21" customHeight="1">
      <c r="B30" s="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row>
    <row r="31" spans="2:35" ht="21" customHeight="1">
      <c r="B31" s="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row>
    <row r="32" spans="2:35" ht="21" customHeight="1">
      <c r="B32" s="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row>
    <row r="33" spans="2:35" ht="21" customHeight="1">
      <c r="B33" s="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row>
    <row r="34" spans="2:35" ht="21" customHeight="1">
      <c r="B34" s="1"/>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row>
    <row r="35" spans="2:35" ht="21" customHeight="1">
      <c r="B35" s="1"/>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row>
    <row r="36" spans="2:35" ht="21" customHeight="1">
      <c r="B36" s="1"/>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row>
    <row r="37" spans="2:35" ht="21" customHeight="1">
      <c r="B37" s="1"/>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row>
    <row r="38" spans="2:35" ht="21" customHeight="1">
      <c r="B38" s="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row>
    <row r="39" spans="2:35" ht="21" customHeight="1">
      <c r="B39" s="1"/>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row>
    <row r="40" spans="2:35" ht="21" customHeight="1">
      <c r="B40" s="1"/>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row>
    <row r="41" spans="2:35" ht="21" customHeight="1">
      <c r="B41" s="1"/>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row>
    <row r="42" spans="2:35" ht="21" customHeight="1">
      <c r="B42" s="1"/>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row>
    <row r="43" spans="2:35" ht="21" customHeight="1">
      <c r="B43" s="1"/>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row>
    <row r="44" spans="2:35" ht="21" customHeight="1">
      <c r="B44" s="1"/>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row>
    <row r="45" spans="2:35" ht="21" customHeight="1">
      <c r="B45" s="1"/>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row>
    <row r="46" spans="2:35" ht="21" customHeight="1">
      <c r="B46" s="1"/>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row>
    <row r="47" spans="2:35" ht="21" customHeight="1">
      <c r="B47" s="1"/>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row>
    <row r="48" spans="2:35" ht="21" customHeight="1">
      <c r="B48" s="1"/>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row>
    <row r="49" spans="2:35" ht="21" customHeight="1">
      <c r="B49" s="1"/>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row>
    <row r="50" spans="2:35" ht="21" customHeight="1">
      <c r="B50" s="1"/>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row>
    <row r="51" spans="2:35" ht="21" customHeight="1">
      <c r="B51" s="1"/>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row>
    <row r="52" spans="2:35" ht="21" customHeight="1">
      <c r="B52" s="1"/>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row>
    <row r="53" spans="2:35" ht="21" customHeight="1">
      <c r="B53" s="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row>
    <row r="54" spans="2:35" ht="21" customHeight="1">
      <c r="B54" s="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row>
    <row r="55" spans="2:35" ht="21" customHeight="1">
      <c r="B55" s="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ht="21" customHeight="1">
      <c r="B56" s="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row>
    <row r="57" spans="2:35" ht="21" customHeight="1">
      <c r="B57" s="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row>
    <row r="58" spans="2:35" ht="21" customHeight="1">
      <c r="B58" s="1"/>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row>
    <row r="59" spans="2:35" ht="21" customHeight="1">
      <c r="B59" s="1"/>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row>
    <row r="60" spans="2:35" ht="21" customHeight="1">
      <c r="B60" s="1"/>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row>
    <row r="61" spans="2:35" ht="21" customHeight="1">
      <c r="B61" s="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row>
    <row r="62" spans="2:35" ht="21" customHeight="1">
      <c r="B62" s="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row>
    <row r="63" spans="2:35" ht="21" customHeight="1">
      <c r="B63" s="1"/>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row>
    <row r="64" spans="2:35" ht="21"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ht="21" customHeight="1"/>
    <row r="66" ht="21" customHeight="1"/>
    <row r="67" ht="21" customHeight="1"/>
    <row r="68" ht="21" customHeight="1"/>
    <row r="69" ht="21" customHeight="1"/>
    <row r="70" ht="21" customHeight="1"/>
    <row r="71" ht="21" customHeight="1"/>
  </sheetData>
  <mergeCells count="42">
    <mergeCell ref="D22:D24"/>
    <mergeCell ref="AB22:AD24"/>
    <mergeCell ref="AE22:AI24"/>
    <mergeCell ref="B3:B24"/>
    <mergeCell ref="AB17:AD20"/>
    <mergeCell ref="AE17:AI20"/>
    <mergeCell ref="E21:AA21"/>
    <mergeCell ref="AB21:AD21"/>
    <mergeCell ref="AE21:AI21"/>
    <mergeCell ref="D17:D20"/>
    <mergeCell ref="E17:AA18"/>
    <mergeCell ref="R11:X11"/>
    <mergeCell ref="D10:D12"/>
    <mergeCell ref="AE16:AI16"/>
    <mergeCell ref="M14:O14"/>
    <mergeCell ref="R14:X14"/>
    <mergeCell ref="AE13:AI15"/>
    <mergeCell ref="E22:AA23"/>
    <mergeCell ref="AB13:AD15"/>
    <mergeCell ref="E16:AA16"/>
    <mergeCell ref="AB16:AD16"/>
    <mergeCell ref="X20:Z20"/>
    <mergeCell ref="R19:U19"/>
    <mergeCell ref="R20:U20"/>
    <mergeCell ref="M15:O15"/>
    <mergeCell ref="R15:X15"/>
    <mergeCell ref="AE4:AI9"/>
    <mergeCell ref="H6:O6"/>
    <mergeCell ref="D13:D15"/>
    <mergeCell ref="M11:O11"/>
    <mergeCell ref="B2:D2"/>
    <mergeCell ref="E2:AA2"/>
    <mergeCell ref="AB2:AI2"/>
    <mergeCell ref="E3:AA3"/>
    <mergeCell ref="AB3:AD3"/>
    <mergeCell ref="AE3:AI3"/>
    <mergeCell ref="H8:O8"/>
    <mergeCell ref="H9:O9"/>
    <mergeCell ref="D4:D9"/>
    <mergeCell ref="AE10:AI12"/>
    <mergeCell ref="AB4:AD9"/>
    <mergeCell ref="AB10:AD12"/>
  </mergeCells>
  <phoneticPr fontId="8"/>
  <dataValidations count="3">
    <dataValidation type="list" allowBlank="1" showInputMessage="1" showErrorMessage="1" sqref="AB4:AD15 AB17:AD20" xr:uid="{E1DD7BF9-75E0-4F84-BE93-C9FDA7FC1A2D}">
      <formula1>"いる・いない,いる,いない"</formula1>
    </dataValidation>
    <dataValidation type="list" allowBlank="1" showInputMessage="1" showErrorMessage="1" sqref="AB22:AD24" xr:uid="{24EA89B2-7E31-4786-ACE8-31F862A0AAE8}">
      <formula1>"　,〇"</formula1>
    </dataValidation>
    <dataValidation allowBlank="1" showInputMessage="1" showErrorMessage="1" prompt="半角数字で_x000a_2024/10/1のように入力してください。" sqref="H6:O6 H8:O9" xr:uid="{0AE6D9C4-F98A-460D-B880-5D65FC61A24B}"/>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&amp;C［書面監査・財務・その他］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A87F-6177-42DB-973E-86D22E193323}">
  <sheetPr codeName="Sheet5">
    <tabColor rgb="FFFF0000"/>
    <pageSetUpPr fitToPage="1"/>
  </sheetPr>
  <dimension ref="A1:R54"/>
  <sheetViews>
    <sheetView view="pageBreakPreview" zoomScale="98" zoomScaleNormal="100" zoomScaleSheetLayoutView="98" workbookViewId="0">
      <selection activeCell="P17" sqref="P17"/>
    </sheetView>
  </sheetViews>
  <sheetFormatPr defaultColWidth="9" defaultRowHeight="13"/>
  <cols>
    <col min="1" max="21" width="6.1796875" style="1" customWidth="1"/>
    <col min="22" max="16384" width="9" style="1"/>
  </cols>
  <sheetData>
    <row r="1" spans="1:18" ht="22.5" customHeight="1">
      <c r="N1" s="122" t="s">
        <v>364</v>
      </c>
    </row>
    <row r="2" spans="1:18" ht="42.75" customHeight="1">
      <c r="A2" s="507" t="s">
        <v>540</v>
      </c>
      <c r="B2" s="507"/>
      <c r="C2" s="507"/>
      <c r="D2" s="507"/>
      <c r="E2" s="507"/>
      <c r="F2" s="507"/>
      <c r="G2" s="507"/>
      <c r="H2" s="507"/>
      <c r="I2" s="507"/>
      <c r="J2" s="507"/>
      <c r="K2" s="507"/>
      <c r="L2" s="507"/>
      <c r="M2" s="507"/>
      <c r="N2" s="507"/>
      <c r="O2" s="507"/>
      <c r="P2" s="123"/>
      <c r="Q2" s="123"/>
      <c r="R2" s="123"/>
    </row>
    <row r="4" spans="1:18" ht="27.75" customHeight="1" thickBot="1">
      <c r="B4" s="539" t="s">
        <v>365</v>
      </c>
      <c r="C4" s="539"/>
      <c r="D4" s="538"/>
      <c r="E4" s="538"/>
      <c r="F4" s="538"/>
      <c r="G4" s="538"/>
      <c r="H4" s="538"/>
      <c r="I4" s="538"/>
      <c r="J4" s="538"/>
      <c r="K4" s="538"/>
      <c r="L4" s="538"/>
    </row>
    <row r="5" spans="1:18" ht="13.5" thickTop="1"/>
    <row r="6" spans="1:18" ht="27.75" customHeight="1" thickBot="1">
      <c r="B6" s="539" t="s">
        <v>259</v>
      </c>
      <c r="C6" s="539"/>
      <c r="D6" s="538"/>
      <c r="E6" s="538"/>
      <c r="F6" s="538"/>
      <c r="G6" s="538"/>
      <c r="H6" s="538"/>
      <c r="I6" s="538"/>
      <c r="J6" s="538"/>
      <c r="K6" s="538"/>
      <c r="L6" s="538"/>
    </row>
    <row r="7" spans="1:18" ht="13.5" thickTop="1"/>
    <row r="8" spans="1:18" ht="15.75" customHeight="1">
      <c r="A8" s="1" t="s">
        <v>366</v>
      </c>
    </row>
    <row r="9" spans="1:18" ht="15.75" customHeight="1">
      <c r="B9" s="508" t="s">
        <v>367</v>
      </c>
      <c r="C9" s="509"/>
      <c r="D9" s="509"/>
      <c r="E9" s="510"/>
      <c r="F9" s="508" t="s">
        <v>368</v>
      </c>
      <c r="G9" s="509"/>
      <c r="H9" s="509"/>
      <c r="I9" s="509"/>
      <c r="J9" s="509"/>
      <c r="K9" s="509"/>
      <c r="L9" s="510"/>
    </row>
    <row r="10" spans="1:18" ht="15.75" customHeight="1">
      <c r="B10" s="511" t="s">
        <v>538</v>
      </c>
      <c r="C10" s="512"/>
      <c r="D10" s="512"/>
      <c r="E10" s="513"/>
      <c r="F10" s="540"/>
      <c r="G10" s="541"/>
      <c r="H10" s="541"/>
      <c r="I10" s="541"/>
      <c r="J10" s="541"/>
      <c r="K10" s="542"/>
      <c r="L10" s="139" t="s">
        <v>14</v>
      </c>
    </row>
    <row r="11" spans="1:18" ht="15.75" customHeight="1">
      <c r="B11" s="504" t="s">
        <v>369</v>
      </c>
      <c r="C11" s="505"/>
      <c r="D11" s="505"/>
      <c r="E11" s="506"/>
      <c r="F11" s="525"/>
      <c r="G11" s="526"/>
      <c r="H11" s="526"/>
      <c r="I11" s="526"/>
      <c r="J11" s="526"/>
      <c r="K11" s="527"/>
      <c r="L11" s="138" t="s">
        <v>14</v>
      </c>
    </row>
    <row r="12" spans="1:18" ht="15.75" customHeight="1">
      <c r="B12" s="504" t="s">
        <v>370</v>
      </c>
      <c r="C12" s="505"/>
      <c r="D12" s="505"/>
      <c r="E12" s="506"/>
      <c r="F12" s="525"/>
      <c r="G12" s="526"/>
      <c r="H12" s="526"/>
      <c r="I12" s="526"/>
      <c r="J12" s="526"/>
      <c r="K12" s="527"/>
      <c r="L12" s="138" t="s">
        <v>14</v>
      </c>
    </row>
    <row r="13" spans="1:18" ht="15.75" customHeight="1">
      <c r="B13" s="504" t="s">
        <v>371</v>
      </c>
      <c r="C13" s="505"/>
      <c r="D13" s="505"/>
      <c r="E13" s="506"/>
      <c r="F13" s="525"/>
      <c r="G13" s="526"/>
      <c r="H13" s="526"/>
      <c r="I13" s="526"/>
      <c r="J13" s="526"/>
      <c r="K13" s="527"/>
      <c r="L13" s="138" t="s">
        <v>14</v>
      </c>
    </row>
    <row r="14" spans="1:18" ht="15.75" customHeight="1">
      <c r="B14" s="504" t="s">
        <v>372</v>
      </c>
      <c r="C14" s="505"/>
      <c r="D14" s="505"/>
      <c r="E14" s="506"/>
      <c r="F14" s="525"/>
      <c r="G14" s="526"/>
      <c r="H14" s="526"/>
      <c r="I14" s="526"/>
      <c r="J14" s="526"/>
      <c r="K14" s="527"/>
      <c r="L14" s="138" t="s">
        <v>14</v>
      </c>
    </row>
    <row r="15" spans="1:18" ht="15.75" customHeight="1">
      <c r="B15" s="504" t="s">
        <v>373</v>
      </c>
      <c r="C15" s="505"/>
      <c r="D15" s="505"/>
      <c r="E15" s="506"/>
      <c r="F15" s="525"/>
      <c r="G15" s="526"/>
      <c r="H15" s="526"/>
      <c r="I15" s="526"/>
      <c r="J15" s="526"/>
      <c r="K15" s="527"/>
      <c r="L15" s="138" t="s">
        <v>14</v>
      </c>
    </row>
    <row r="16" spans="1:18" ht="15.75" customHeight="1">
      <c r="B16" s="504" t="s">
        <v>374</v>
      </c>
      <c r="C16" s="505"/>
      <c r="D16" s="505"/>
      <c r="E16" s="506"/>
      <c r="F16" s="525"/>
      <c r="G16" s="526"/>
      <c r="H16" s="526"/>
      <c r="I16" s="526"/>
      <c r="J16" s="526"/>
      <c r="K16" s="527"/>
      <c r="L16" s="138" t="s">
        <v>14</v>
      </c>
    </row>
    <row r="17" spans="1:15" ht="15.75" customHeight="1">
      <c r="B17" s="514" t="s">
        <v>375</v>
      </c>
      <c r="C17" s="515"/>
      <c r="D17" s="515"/>
      <c r="E17" s="516"/>
      <c r="F17" s="521">
        <f>SUM(F10:K16)</f>
        <v>0</v>
      </c>
      <c r="G17" s="522"/>
      <c r="H17" s="522"/>
      <c r="I17" s="522"/>
      <c r="J17" s="522"/>
      <c r="K17" s="523"/>
      <c r="L17" s="140" t="s">
        <v>14</v>
      </c>
    </row>
    <row r="20" spans="1:15" ht="15.75" customHeight="1">
      <c r="A20" s="124" t="s">
        <v>376</v>
      </c>
      <c r="H20" s="125" t="s">
        <v>19</v>
      </c>
      <c r="I20" s="524" t="s">
        <v>402</v>
      </c>
      <c r="J20" s="524"/>
      <c r="K20" s="524"/>
      <c r="L20" s="1" t="s">
        <v>20</v>
      </c>
    </row>
    <row r="21" spans="1:15" ht="15.75" customHeight="1"/>
    <row r="22" spans="1:15" ht="15.75" customHeight="1">
      <c r="B22" s="1" t="s">
        <v>377</v>
      </c>
      <c r="F22" s="126" t="s">
        <v>378</v>
      </c>
      <c r="G22" s="517"/>
      <c r="H22" s="517"/>
      <c r="I22" s="517"/>
      <c r="J22" s="517"/>
      <c r="K22" s="517"/>
      <c r="L22" s="517"/>
      <c r="M22" s="517"/>
      <c r="N22" s="517"/>
      <c r="O22" s="517"/>
    </row>
    <row r="23" spans="1:15" ht="15.75" customHeight="1">
      <c r="F23" s="127" t="s">
        <v>379</v>
      </c>
      <c r="G23" s="518"/>
      <c r="H23" s="518"/>
      <c r="I23" s="518"/>
      <c r="J23" s="518"/>
      <c r="K23" s="518"/>
      <c r="L23" s="518"/>
      <c r="M23" s="518"/>
      <c r="N23" s="518"/>
      <c r="O23" s="518"/>
    </row>
    <row r="24" spans="1:15">
      <c r="F24" s="128" t="s">
        <v>380</v>
      </c>
      <c r="G24" s="519"/>
      <c r="H24" s="519"/>
      <c r="I24" s="519"/>
      <c r="J24" s="519"/>
      <c r="K24" s="519"/>
      <c r="L24" s="519"/>
      <c r="M24" s="519"/>
      <c r="N24" s="519"/>
      <c r="O24" s="519"/>
    </row>
    <row r="25" spans="1:15" ht="31.5" customHeight="1">
      <c r="F25" s="129"/>
      <c r="G25" s="520"/>
      <c r="H25" s="520"/>
      <c r="I25" s="520"/>
      <c r="J25" s="520"/>
      <c r="K25" s="520"/>
      <c r="L25" s="520"/>
      <c r="M25" s="520"/>
      <c r="N25" s="520"/>
      <c r="O25" s="520"/>
    </row>
    <row r="26" spans="1:15" ht="13.5" customHeight="1"/>
    <row r="27" spans="1:15" ht="15.75" customHeight="1">
      <c r="B27" s="1" t="s">
        <v>381</v>
      </c>
      <c r="F27" s="126" t="s">
        <v>378</v>
      </c>
      <c r="G27" s="517"/>
      <c r="H27" s="517"/>
      <c r="I27" s="517"/>
      <c r="J27" s="517"/>
      <c r="K27" s="517"/>
      <c r="L27" s="517"/>
      <c r="M27" s="517"/>
      <c r="N27" s="517"/>
      <c r="O27" s="517"/>
    </row>
    <row r="28" spans="1:15" ht="15.75" customHeight="1">
      <c r="F28" s="127" t="s">
        <v>379</v>
      </c>
      <c r="G28" s="518"/>
      <c r="H28" s="518"/>
      <c r="I28" s="518"/>
      <c r="J28" s="518"/>
      <c r="K28" s="518"/>
      <c r="L28" s="518"/>
      <c r="M28" s="518"/>
      <c r="N28" s="518"/>
      <c r="O28" s="518"/>
    </row>
    <row r="29" spans="1:15">
      <c r="F29" s="128" t="s">
        <v>380</v>
      </c>
      <c r="G29" s="519"/>
      <c r="H29" s="519"/>
      <c r="I29" s="519"/>
      <c r="J29" s="519"/>
      <c r="K29" s="519"/>
      <c r="L29" s="519"/>
      <c r="M29" s="519"/>
      <c r="N29" s="519"/>
      <c r="O29" s="519"/>
    </row>
    <row r="30" spans="1:15" ht="31.5" customHeight="1">
      <c r="F30" s="129"/>
      <c r="G30" s="520"/>
      <c r="H30" s="520"/>
      <c r="I30" s="520"/>
      <c r="J30" s="520"/>
      <c r="K30" s="520"/>
      <c r="L30" s="520"/>
      <c r="M30" s="520"/>
      <c r="N30" s="520"/>
      <c r="O30" s="520"/>
    </row>
    <row r="32" spans="1:15">
      <c r="A32" s="1" t="s">
        <v>382</v>
      </c>
    </row>
    <row r="34" spans="2:15" ht="22.5" customHeight="1">
      <c r="B34" s="528" t="s">
        <v>383</v>
      </c>
      <c r="C34" s="528"/>
      <c r="D34" s="528"/>
      <c r="E34" s="528"/>
      <c r="F34" s="528" t="s">
        <v>384</v>
      </c>
      <c r="G34" s="528"/>
      <c r="H34" s="528" t="s">
        <v>293</v>
      </c>
      <c r="I34" s="528"/>
      <c r="J34" s="528"/>
      <c r="K34" s="528"/>
      <c r="L34" s="528"/>
      <c r="M34" s="528"/>
      <c r="N34" s="528" t="s">
        <v>385</v>
      </c>
      <c r="O34" s="528"/>
    </row>
    <row r="35" spans="2:15" ht="22.5" customHeight="1">
      <c r="B35" s="528"/>
      <c r="C35" s="528"/>
      <c r="D35" s="528"/>
      <c r="E35" s="528"/>
      <c r="F35" s="528"/>
      <c r="G35" s="528"/>
      <c r="H35" s="528" t="s">
        <v>15</v>
      </c>
      <c r="I35" s="508"/>
      <c r="J35" s="529" t="s">
        <v>16</v>
      </c>
      <c r="K35" s="530"/>
      <c r="L35" s="510" t="s">
        <v>17</v>
      </c>
      <c r="M35" s="528"/>
      <c r="N35" s="528"/>
      <c r="O35" s="528"/>
    </row>
    <row r="36" spans="2:15" ht="18.75" customHeight="1">
      <c r="B36" s="130"/>
      <c r="C36" s="131" t="s">
        <v>350</v>
      </c>
      <c r="D36" s="131"/>
      <c r="E36" s="132"/>
      <c r="F36" s="531"/>
      <c r="G36" s="531"/>
      <c r="H36" s="531"/>
      <c r="I36" s="532"/>
      <c r="J36" s="533"/>
      <c r="K36" s="534"/>
      <c r="L36" s="535"/>
      <c r="M36" s="531"/>
      <c r="N36" s="531"/>
      <c r="O36" s="531"/>
    </row>
    <row r="37" spans="2:15" ht="18.75" customHeight="1">
      <c r="B37" s="130"/>
      <c r="C37" s="133" t="s">
        <v>386</v>
      </c>
      <c r="D37" s="131"/>
      <c r="E37" s="132"/>
      <c r="F37" s="531"/>
      <c r="G37" s="531"/>
      <c r="H37" s="531"/>
      <c r="I37" s="532"/>
      <c r="J37" s="533"/>
      <c r="K37" s="534"/>
      <c r="L37" s="535"/>
      <c r="M37" s="531"/>
      <c r="N37" s="531"/>
      <c r="O37" s="531"/>
    </row>
    <row r="38" spans="2:15" ht="18.75" customHeight="1">
      <c r="B38" s="536" t="s">
        <v>387</v>
      </c>
      <c r="C38" s="134" t="s">
        <v>388</v>
      </c>
      <c r="D38" s="135"/>
      <c r="E38" s="136"/>
      <c r="F38" s="531"/>
      <c r="G38" s="531"/>
      <c r="H38" s="531"/>
      <c r="I38" s="532"/>
      <c r="J38" s="533"/>
      <c r="K38" s="534"/>
      <c r="L38" s="535"/>
      <c r="M38" s="531"/>
      <c r="N38" s="531"/>
      <c r="O38" s="531"/>
    </row>
    <row r="39" spans="2:15" ht="18.75" customHeight="1">
      <c r="B39" s="536"/>
      <c r="C39" s="134" t="s">
        <v>389</v>
      </c>
      <c r="D39" s="135"/>
      <c r="E39" s="136"/>
      <c r="F39" s="531"/>
      <c r="G39" s="531"/>
      <c r="H39" s="531"/>
      <c r="I39" s="532"/>
      <c r="J39" s="533"/>
      <c r="K39" s="534"/>
      <c r="L39" s="535"/>
      <c r="M39" s="531"/>
      <c r="N39" s="531"/>
      <c r="O39" s="531"/>
    </row>
    <row r="40" spans="2:15" ht="18.75" customHeight="1">
      <c r="B40" s="536"/>
      <c r="C40" s="134" t="s">
        <v>390</v>
      </c>
      <c r="D40" s="135"/>
      <c r="E40" s="136"/>
      <c r="F40" s="531"/>
      <c r="G40" s="531"/>
      <c r="H40" s="531"/>
      <c r="I40" s="532"/>
      <c r="J40" s="533"/>
      <c r="K40" s="534"/>
      <c r="L40" s="535"/>
      <c r="M40" s="531"/>
      <c r="N40" s="531"/>
      <c r="O40" s="531"/>
    </row>
    <row r="41" spans="2:15" ht="18.75" customHeight="1">
      <c r="B41" s="536"/>
      <c r="C41" s="134" t="s">
        <v>391</v>
      </c>
      <c r="D41" s="135"/>
      <c r="E41" s="136"/>
      <c r="F41" s="531"/>
      <c r="G41" s="531"/>
      <c r="H41" s="531"/>
      <c r="I41" s="532"/>
      <c r="J41" s="533"/>
      <c r="K41" s="534"/>
      <c r="L41" s="535"/>
      <c r="M41" s="531"/>
      <c r="N41" s="531"/>
      <c r="O41" s="531"/>
    </row>
    <row r="42" spans="2:15" ht="18.75" customHeight="1">
      <c r="B42" s="536"/>
      <c r="C42" s="134" t="s">
        <v>392</v>
      </c>
      <c r="D42" s="135"/>
      <c r="E42" s="136"/>
      <c r="F42" s="531"/>
      <c r="G42" s="531"/>
      <c r="H42" s="531"/>
      <c r="I42" s="532"/>
      <c r="J42" s="533"/>
      <c r="K42" s="534"/>
      <c r="L42" s="535"/>
      <c r="M42" s="531"/>
      <c r="N42" s="531"/>
      <c r="O42" s="531"/>
    </row>
    <row r="43" spans="2:15" ht="18.75" customHeight="1">
      <c r="B43" s="536"/>
      <c r="C43" s="134" t="s">
        <v>393</v>
      </c>
      <c r="D43" s="135"/>
      <c r="E43" s="136"/>
      <c r="F43" s="531"/>
      <c r="G43" s="531"/>
      <c r="H43" s="531"/>
      <c r="I43" s="532"/>
      <c r="J43" s="533"/>
      <c r="K43" s="534"/>
      <c r="L43" s="535"/>
      <c r="M43" s="531"/>
      <c r="N43" s="531"/>
      <c r="O43" s="531"/>
    </row>
    <row r="44" spans="2:15" ht="18.75" customHeight="1">
      <c r="B44" s="536"/>
      <c r="C44" s="134" t="s">
        <v>394</v>
      </c>
      <c r="D44" s="135"/>
      <c r="E44" s="136"/>
      <c r="F44" s="531"/>
      <c r="G44" s="531"/>
      <c r="H44" s="531"/>
      <c r="I44" s="532"/>
      <c r="J44" s="533"/>
      <c r="K44" s="534"/>
      <c r="L44" s="535"/>
      <c r="M44" s="531"/>
      <c r="N44" s="531"/>
      <c r="O44" s="531"/>
    </row>
    <row r="45" spans="2:15" ht="18.75" customHeight="1">
      <c r="B45" s="536"/>
      <c r="C45" s="134" t="s">
        <v>395</v>
      </c>
      <c r="D45" s="135"/>
      <c r="E45" s="136"/>
      <c r="F45" s="531"/>
      <c r="G45" s="531"/>
      <c r="H45" s="531"/>
      <c r="I45" s="532"/>
      <c r="J45" s="533"/>
      <c r="K45" s="534"/>
      <c r="L45" s="535"/>
      <c r="M45" s="531"/>
      <c r="N45" s="531"/>
      <c r="O45" s="531"/>
    </row>
    <row r="46" spans="2:15" ht="18.75" customHeight="1">
      <c r="B46" s="536"/>
      <c r="C46" s="134" t="s">
        <v>396</v>
      </c>
      <c r="D46" s="135"/>
      <c r="E46" s="136"/>
      <c r="F46" s="531"/>
      <c r="G46" s="531"/>
      <c r="H46" s="531"/>
      <c r="I46" s="532"/>
      <c r="J46" s="533"/>
      <c r="K46" s="534"/>
      <c r="L46" s="535"/>
      <c r="M46" s="531"/>
      <c r="N46" s="531"/>
      <c r="O46" s="531"/>
    </row>
    <row r="47" spans="2:15" ht="18.75" customHeight="1">
      <c r="B47" s="536"/>
      <c r="C47" s="134" t="s">
        <v>397</v>
      </c>
      <c r="D47" s="135"/>
      <c r="E47" s="136"/>
      <c r="F47" s="531"/>
      <c r="G47" s="531"/>
      <c r="H47" s="531"/>
      <c r="I47" s="532"/>
      <c r="J47" s="533"/>
      <c r="K47" s="534"/>
      <c r="L47" s="535"/>
      <c r="M47" s="531"/>
      <c r="N47" s="531"/>
      <c r="O47" s="531"/>
    </row>
    <row r="48" spans="2:15" ht="18.75" customHeight="1">
      <c r="B48" s="536"/>
      <c r="C48" s="134" t="s">
        <v>398</v>
      </c>
      <c r="D48" s="135"/>
      <c r="E48" s="136"/>
      <c r="F48" s="531"/>
      <c r="G48" s="531"/>
      <c r="H48" s="531"/>
      <c r="I48" s="532"/>
      <c r="J48" s="533"/>
      <c r="K48" s="534"/>
      <c r="L48" s="535"/>
      <c r="M48" s="531"/>
      <c r="N48" s="531"/>
      <c r="O48" s="531"/>
    </row>
    <row r="49" spans="2:15" ht="18.75" customHeight="1">
      <c r="B49" s="536"/>
      <c r="C49" s="134" t="s">
        <v>399</v>
      </c>
      <c r="D49" s="135"/>
      <c r="E49" s="136"/>
      <c r="F49" s="531"/>
      <c r="G49" s="531"/>
      <c r="H49" s="531"/>
      <c r="I49" s="532"/>
      <c r="J49" s="533"/>
      <c r="K49" s="534"/>
      <c r="L49" s="535"/>
      <c r="M49" s="531"/>
      <c r="N49" s="531"/>
      <c r="O49" s="531"/>
    </row>
    <row r="50" spans="2:15" ht="18.75" customHeight="1">
      <c r="B50" s="137"/>
      <c r="C50" s="133" t="s">
        <v>400</v>
      </c>
      <c r="D50" s="131"/>
      <c r="E50" s="132"/>
      <c r="F50" s="531"/>
      <c r="G50" s="531"/>
      <c r="H50" s="531"/>
      <c r="I50" s="532"/>
      <c r="J50" s="533"/>
      <c r="K50" s="534"/>
      <c r="L50" s="535"/>
      <c r="M50" s="531"/>
      <c r="N50" s="531"/>
      <c r="O50" s="531"/>
    </row>
    <row r="51" spans="2:15" ht="18.75" customHeight="1">
      <c r="B51" s="137"/>
      <c r="C51" s="133" t="s">
        <v>401</v>
      </c>
      <c r="D51" s="131"/>
      <c r="E51" s="132"/>
      <c r="F51" s="531"/>
      <c r="G51" s="531"/>
      <c r="H51" s="531"/>
      <c r="I51" s="532"/>
      <c r="J51" s="533"/>
      <c r="K51" s="534"/>
      <c r="L51" s="535"/>
      <c r="M51" s="531"/>
      <c r="N51" s="531"/>
      <c r="O51" s="531"/>
    </row>
    <row r="52" spans="2:15" ht="18.75" customHeight="1">
      <c r="B52" s="137"/>
      <c r="C52" s="133" t="s">
        <v>18</v>
      </c>
      <c r="D52" s="131"/>
      <c r="E52" s="132"/>
      <c r="F52" s="531"/>
      <c r="G52" s="531"/>
      <c r="H52" s="531"/>
      <c r="I52" s="532"/>
      <c r="J52" s="533"/>
      <c r="K52" s="534"/>
      <c r="L52" s="535"/>
      <c r="M52" s="531"/>
      <c r="N52" s="531"/>
      <c r="O52" s="531"/>
    </row>
    <row r="53" spans="2:15" ht="18.75" customHeight="1">
      <c r="B53" s="137"/>
      <c r="C53" s="133" t="s">
        <v>9</v>
      </c>
      <c r="D53" s="131"/>
      <c r="E53" s="132"/>
      <c r="F53" s="531"/>
      <c r="G53" s="531"/>
      <c r="H53" s="531"/>
      <c r="I53" s="532"/>
      <c r="J53" s="533"/>
      <c r="K53" s="534"/>
      <c r="L53" s="535"/>
      <c r="M53" s="531"/>
      <c r="N53" s="531"/>
      <c r="O53" s="531"/>
    </row>
    <row r="54" spans="2:15" ht="18.75" customHeight="1">
      <c r="B54" s="528" t="s">
        <v>13</v>
      </c>
      <c r="C54" s="528"/>
      <c r="D54" s="528"/>
      <c r="E54" s="528"/>
      <c r="F54" s="528">
        <f>SUM(F36:G53)</f>
        <v>0</v>
      </c>
      <c r="G54" s="528"/>
      <c r="H54" s="528">
        <f>SUM(H36:I53)</f>
        <v>0</v>
      </c>
      <c r="I54" s="508"/>
      <c r="J54" s="529">
        <f>SUM(J36:K53)</f>
        <v>0</v>
      </c>
      <c r="K54" s="530"/>
      <c r="L54" s="543"/>
      <c r="M54" s="544"/>
      <c r="N54" s="537"/>
      <c r="O54" s="537"/>
    </row>
  </sheetData>
  <mergeCells count="134">
    <mergeCell ref="N54:O54"/>
    <mergeCell ref="D4:L4"/>
    <mergeCell ref="B4:C4"/>
    <mergeCell ref="B6:C6"/>
    <mergeCell ref="D6:L6"/>
    <mergeCell ref="F10:K10"/>
    <mergeCell ref="F11:K11"/>
    <mergeCell ref="F12:K12"/>
    <mergeCell ref="F13:K13"/>
    <mergeCell ref="F14:K14"/>
    <mergeCell ref="F53:G53"/>
    <mergeCell ref="H53:I53"/>
    <mergeCell ref="J53:K53"/>
    <mergeCell ref="L53:M53"/>
    <mergeCell ref="N53:O53"/>
    <mergeCell ref="B54:E54"/>
    <mergeCell ref="F54:G54"/>
    <mergeCell ref="H54:I54"/>
    <mergeCell ref="J54:K54"/>
    <mergeCell ref="L54:M54"/>
    <mergeCell ref="F51:G51"/>
    <mergeCell ref="H51:I51"/>
    <mergeCell ref="J51:K51"/>
    <mergeCell ref="L51:M51"/>
    <mergeCell ref="N51:O51"/>
    <mergeCell ref="F52:G52"/>
    <mergeCell ref="H52:I52"/>
    <mergeCell ref="J52:K52"/>
    <mergeCell ref="L52:M52"/>
    <mergeCell ref="N52:O52"/>
    <mergeCell ref="F49:G49"/>
    <mergeCell ref="H49:I49"/>
    <mergeCell ref="J49:K49"/>
    <mergeCell ref="L49:M49"/>
    <mergeCell ref="N49:O49"/>
    <mergeCell ref="F50:G50"/>
    <mergeCell ref="H50:I50"/>
    <mergeCell ref="J50:K50"/>
    <mergeCell ref="L50:M50"/>
    <mergeCell ref="N50:O50"/>
    <mergeCell ref="F47:G47"/>
    <mergeCell ref="H47:I47"/>
    <mergeCell ref="J47:K47"/>
    <mergeCell ref="L47:M47"/>
    <mergeCell ref="N47:O47"/>
    <mergeCell ref="F48:G48"/>
    <mergeCell ref="H48:I48"/>
    <mergeCell ref="J48:K48"/>
    <mergeCell ref="L48:M48"/>
    <mergeCell ref="N48:O48"/>
    <mergeCell ref="F45:G45"/>
    <mergeCell ref="H45:I45"/>
    <mergeCell ref="J45:K45"/>
    <mergeCell ref="L45:M45"/>
    <mergeCell ref="N45:O45"/>
    <mergeCell ref="F46:G46"/>
    <mergeCell ref="H46:I46"/>
    <mergeCell ref="J46:K46"/>
    <mergeCell ref="L46:M46"/>
    <mergeCell ref="N46:O46"/>
    <mergeCell ref="L42:M42"/>
    <mergeCell ref="N42:O42"/>
    <mergeCell ref="F43:G43"/>
    <mergeCell ref="H43:I43"/>
    <mergeCell ref="J43:K43"/>
    <mergeCell ref="L43:M43"/>
    <mergeCell ref="N43:O43"/>
    <mergeCell ref="F44:G44"/>
    <mergeCell ref="H44:I44"/>
    <mergeCell ref="J44:K44"/>
    <mergeCell ref="L44:M44"/>
    <mergeCell ref="N44:O44"/>
    <mergeCell ref="N39:O39"/>
    <mergeCell ref="F40:G40"/>
    <mergeCell ref="H40:I40"/>
    <mergeCell ref="J40:K40"/>
    <mergeCell ref="L40:M40"/>
    <mergeCell ref="N40:O40"/>
    <mergeCell ref="B38:B49"/>
    <mergeCell ref="F38:G38"/>
    <mergeCell ref="H38:I38"/>
    <mergeCell ref="J38:K38"/>
    <mergeCell ref="L38:M38"/>
    <mergeCell ref="N38:O38"/>
    <mergeCell ref="F39:G39"/>
    <mergeCell ref="H39:I39"/>
    <mergeCell ref="J39:K39"/>
    <mergeCell ref="L39:M39"/>
    <mergeCell ref="F41:G41"/>
    <mergeCell ref="H41:I41"/>
    <mergeCell ref="J41:K41"/>
    <mergeCell ref="L41:M41"/>
    <mergeCell ref="N41:O41"/>
    <mergeCell ref="F42:G42"/>
    <mergeCell ref="H42:I42"/>
    <mergeCell ref="J42:K42"/>
    <mergeCell ref="F36:G36"/>
    <mergeCell ref="H36:I36"/>
    <mergeCell ref="J36:K36"/>
    <mergeCell ref="L36:M36"/>
    <mergeCell ref="N36:O36"/>
    <mergeCell ref="F37:G37"/>
    <mergeCell ref="H37:I37"/>
    <mergeCell ref="J37:K37"/>
    <mergeCell ref="L37:M37"/>
    <mergeCell ref="N37:O37"/>
    <mergeCell ref="G28:O28"/>
    <mergeCell ref="G29:O30"/>
    <mergeCell ref="B34:E35"/>
    <mergeCell ref="F34:G35"/>
    <mergeCell ref="H34:M34"/>
    <mergeCell ref="N34:O35"/>
    <mergeCell ref="H35:I35"/>
    <mergeCell ref="J35:K35"/>
    <mergeCell ref="L35:M35"/>
    <mergeCell ref="G23:O23"/>
    <mergeCell ref="G24:O25"/>
    <mergeCell ref="G27:O27"/>
    <mergeCell ref="F17:K17"/>
    <mergeCell ref="I20:K20"/>
    <mergeCell ref="B14:E14"/>
    <mergeCell ref="B15:E15"/>
    <mergeCell ref="B16:E16"/>
    <mergeCell ref="F15:K15"/>
    <mergeCell ref="F16:K16"/>
    <mergeCell ref="B11:E11"/>
    <mergeCell ref="B12:E12"/>
    <mergeCell ref="B13:E13"/>
    <mergeCell ref="A2:O2"/>
    <mergeCell ref="B9:E9"/>
    <mergeCell ref="F9:L9"/>
    <mergeCell ref="B10:E10"/>
    <mergeCell ref="B17:E17"/>
    <mergeCell ref="G22:O22"/>
  </mergeCells>
  <phoneticPr fontId="8"/>
  <dataValidations count="2">
    <dataValidation type="list" allowBlank="1" showInputMessage="1" sqref="I20:K20" xr:uid="{8E1417FC-AFA6-4E14-932A-6E12B2152EE1}">
      <formula1>"いる・いない,いる,いない,"</formula1>
    </dataValidation>
    <dataValidation type="list" allowBlank="1" showInputMessage="1" showErrorMessage="1" sqref="D4:L4" xr:uid="{4615B86B-6BB0-457F-A836-482AB50D82A3}">
      <formula1>"乳児院,児童養護施設,児童心理治療施設,児童自立支援施設,母子生活支援施設"</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headerFooter>
    <oddFooter>&amp;C［書面監査・別紙１］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codeName="Sheet7">
    <tabColor theme="6"/>
    <pageSetUpPr fitToPage="1"/>
  </sheetPr>
  <dimension ref="A1:J438"/>
  <sheetViews>
    <sheetView view="pageBreakPreview" zoomScale="112" zoomScaleNormal="100" zoomScaleSheetLayoutView="112" workbookViewId="0">
      <selection activeCell="B2" sqref="B2"/>
    </sheetView>
  </sheetViews>
  <sheetFormatPr defaultColWidth="9" defaultRowHeight="14"/>
  <cols>
    <col min="1" max="1" width="2.08984375" style="41" customWidth="1"/>
    <col min="2" max="2" width="48.6328125" style="41" customWidth="1"/>
    <col min="3" max="3" width="48.90625" style="41" customWidth="1"/>
    <col min="4" max="4" width="12.08984375" style="41" bestFit="1" customWidth="1"/>
    <col min="5" max="5" width="2.08984375" style="41" customWidth="1"/>
    <col min="6" max="6" width="9" style="41"/>
    <col min="7" max="7" width="9" style="41" hidden="1" customWidth="1"/>
    <col min="8" max="16384" width="9" style="41"/>
  </cols>
  <sheetData>
    <row r="1" spans="1:10" ht="30.75" customHeight="1">
      <c r="B1" s="2"/>
      <c r="C1" s="2"/>
      <c r="D1" s="27" t="s">
        <v>499</v>
      </c>
      <c r="J1" s="3"/>
    </row>
    <row r="2" spans="1:10" ht="39" customHeight="1">
      <c r="B2" s="4" t="s">
        <v>22</v>
      </c>
      <c r="C2" s="2"/>
      <c r="D2" s="2"/>
    </row>
    <row r="3" spans="1:10" ht="24" customHeight="1">
      <c r="B3" s="5" t="s">
        <v>23</v>
      </c>
      <c r="C3" s="5"/>
      <c r="D3" s="547"/>
    </row>
    <row r="4" spans="1:10" ht="24" customHeight="1">
      <c r="B4" s="548" t="s">
        <v>221</v>
      </c>
      <c r="C4" s="548"/>
      <c r="D4" s="547"/>
    </row>
    <row r="5" spans="1:10" ht="24" customHeight="1">
      <c r="B5" s="2" t="s">
        <v>222</v>
      </c>
      <c r="C5" s="6"/>
      <c r="D5" s="2"/>
    </row>
    <row r="6" spans="1:10" ht="15.75" customHeight="1">
      <c r="B6" s="2"/>
      <c r="C6" s="6"/>
      <c r="D6" s="2"/>
    </row>
    <row r="7" spans="1:10" ht="32" customHeight="1" thickBot="1">
      <c r="B7" s="7" t="s">
        <v>24</v>
      </c>
      <c r="C7" s="8"/>
      <c r="D7" s="2"/>
    </row>
    <row r="8" spans="1:10" ht="35" customHeight="1" thickBot="1">
      <c r="B8" s="549" t="s">
        <v>25</v>
      </c>
      <c r="C8" s="550"/>
      <c r="D8" s="9" t="s">
        <v>21</v>
      </c>
    </row>
    <row r="9" spans="1:10" ht="35" customHeight="1">
      <c r="A9" s="10"/>
      <c r="B9" s="551" t="s">
        <v>223</v>
      </c>
      <c r="C9" s="552"/>
      <c r="D9" s="180"/>
      <c r="G9" s="39"/>
    </row>
    <row r="10" spans="1:10" ht="35" customHeight="1">
      <c r="A10" s="10"/>
      <c r="B10" s="553" t="s">
        <v>224</v>
      </c>
      <c r="C10" s="554"/>
      <c r="D10" s="180"/>
      <c r="G10" s="39"/>
    </row>
    <row r="11" spans="1:10" ht="35" customHeight="1">
      <c r="A11" s="10"/>
      <c r="B11" s="545" t="s">
        <v>43</v>
      </c>
      <c r="C11" s="546"/>
      <c r="D11" s="181"/>
      <c r="G11" s="39" t="s">
        <v>225</v>
      </c>
    </row>
    <row r="12" spans="1:10" ht="35" customHeight="1">
      <c r="A12" s="38"/>
      <c r="B12" s="545" t="s">
        <v>44</v>
      </c>
      <c r="C12" s="546"/>
      <c r="D12" s="182"/>
      <c r="G12" s="39" t="s">
        <v>226</v>
      </c>
    </row>
    <row r="13" spans="1:10" ht="35" customHeight="1">
      <c r="A13" s="10"/>
      <c r="B13" s="545" t="s">
        <v>227</v>
      </c>
      <c r="C13" s="546"/>
      <c r="D13" s="183"/>
      <c r="G13" s="39" t="s">
        <v>228</v>
      </c>
    </row>
    <row r="14" spans="1:10" ht="35" customHeight="1">
      <c r="A14" s="10"/>
      <c r="B14" s="545" t="s">
        <v>45</v>
      </c>
      <c r="C14" s="546"/>
      <c r="D14" s="180"/>
    </row>
    <row r="15" spans="1:10" ht="35" customHeight="1">
      <c r="A15" s="38"/>
      <c r="B15" s="545" t="s">
        <v>46</v>
      </c>
      <c r="C15" s="546"/>
      <c r="D15" s="180"/>
    </row>
    <row r="16" spans="1:10" ht="35" customHeight="1">
      <c r="A16" s="10"/>
      <c r="B16" s="545" t="s">
        <v>229</v>
      </c>
      <c r="C16" s="546"/>
      <c r="D16" s="180"/>
    </row>
    <row r="17" spans="1:4" ht="35" customHeight="1">
      <c r="A17" s="10"/>
      <c r="B17" s="545" t="s">
        <v>230</v>
      </c>
      <c r="C17" s="546"/>
      <c r="D17" s="180"/>
    </row>
    <row r="18" spans="1:4" ht="35" customHeight="1" thickBot="1">
      <c r="A18" s="10"/>
      <c r="B18" s="556" t="s">
        <v>231</v>
      </c>
      <c r="C18" s="557"/>
      <c r="D18" s="184"/>
    </row>
    <row r="19" spans="1:4" ht="16.5" customHeight="1">
      <c r="B19" s="558"/>
      <c r="C19" s="558"/>
      <c r="D19" s="559"/>
    </row>
    <row r="20" spans="1:4" ht="35.5" customHeight="1" thickBot="1">
      <c r="B20" s="7" t="s">
        <v>26</v>
      </c>
      <c r="C20" s="11"/>
    </row>
    <row r="21" spans="1:4" ht="35" customHeight="1" thickBot="1">
      <c r="B21" s="560" t="s">
        <v>25</v>
      </c>
      <c r="C21" s="550"/>
      <c r="D21" s="9" t="s">
        <v>21</v>
      </c>
    </row>
    <row r="22" spans="1:4" ht="35" customHeight="1">
      <c r="A22" s="10"/>
      <c r="B22" s="545" t="s">
        <v>27</v>
      </c>
      <c r="C22" s="555"/>
      <c r="D22" s="180"/>
    </row>
    <row r="23" spans="1:4" ht="35" customHeight="1">
      <c r="A23" s="38"/>
      <c r="B23" s="545" t="s">
        <v>28</v>
      </c>
      <c r="C23" s="555"/>
      <c r="D23" s="180"/>
    </row>
    <row r="24" spans="1:4" ht="35" customHeight="1">
      <c r="A24" s="10"/>
      <c r="B24" s="545" t="s">
        <v>29</v>
      </c>
      <c r="C24" s="555"/>
      <c r="D24" s="180"/>
    </row>
    <row r="25" spans="1:4" ht="35" customHeight="1">
      <c r="A25" s="38"/>
      <c r="B25" s="553" t="s">
        <v>232</v>
      </c>
      <c r="C25" s="561"/>
      <c r="D25" s="180"/>
    </row>
    <row r="26" spans="1:4" ht="35" customHeight="1">
      <c r="A26" s="10"/>
      <c r="B26" s="553" t="s">
        <v>233</v>
      </c>
      <c r="C26" s="561"/>
      <c r="D26" s="180"/>
    </row>
    <row r="27" spans="1:4" ht="35" customHeight="1">
      <c r="A27" s="38"/>
      <c r="B27" s="545" t="s">
        <v>236</v>
      </c>
      <c r="C27" s="555"/>
      <c r="D27" s="180"/>
    </row>
    <row r="28" spans="1:4" ht="35" customHeight="1">
      <c r="A28" s="10"/>
      <c r="B28" s="553" t="s">
        <v>234</v>
      </c>
      <c r="C28" s="561"/>
      <c r="D28" s="180"/>
    </row>
    <row r="29" spans="1:4" ht="35" customHeight="1" thickBot="1">
      <c r="A29" s="38"/>
      <c r="B29" s="562" t="s">
        <v>30</v>
      </c>
      <c r="C29" s="563"/>
      <c r="D29" s="184"/>
    </row>
    <row r="363" spans="4:4" ht="98">
      <c r="D363" s="40" t="s">
        <v>235</v>
      </c>
    </row>
    <row r="438" spans="2:5" ht="14.5" thickBot="1">
      <c r="B438" s="117"/>
      <c r="C438" s="118"/>
      <c r="D438" s="118"/>
      <c r="E438" s="119"/>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8"/>
  <conditionalFormatting sqref="D9:D18">
    <cfRule type="containsBlanks" dxfId="1" priority="20">
      <formula>LEN(TRIM(D9))=0</formula>
    </cfRule>
  </conditionalFormatting>
  <conditionalFormatting sqref="D22:D29">
    <cfRule type="containsBlanks" dxfId="0" priority="1">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717F-B522-4EBB-A23A-AE0A7501BC86}">
  <sheetPr codeName="Sheet8">
    <tabColor theme="9"/>
  </sheetPr>
  <dimension ref="A1:P43"/>
  <sheetViews>
    <sheetView view="pageBreakPreview" zoomScaleNormal="100" zoomScaleSheetLayoutView="100" workbookViewId="0">
      <selection activeCell="M16" sqref="M16"/>
    </sheetView>
  </sheetViews>
  <sheetFormatPr defaultColWidth="8.90625" defaultRowHeight="13"/>
  <cols>
    <col min="1" max="1" width="3.90625" style="13" customWidth="1"/>
    <col min="2" max="2" width="5.6328125" style="13" customWidth="1"/>
    <col min="3" max="3" width="8.90625" style="13"/>
    <col min="4" max="4" width="9.81640625" style="13" customWidth="1"/>
    <col min="5" max="5" width="8.6328125" style="13" customWidth="1"/>
    <col min="6" max="6" width="18.6328125" style="13" customWidth="1"/>
    <col min="7" max="7" width="9.6328125" style="13" customWidth="1"/>
    <col min="8" max="8" width="8.6328125" style="13" customWidth="1"/>
    <col min="9" max="9" width="18.81640625" style="13" customWidth="1"/>
    <col min="10" max="16384" width="8.90625" style="39"/>
  </cols>
  <sheetData>
    <row r="1" spans="1:9" ht="7.5" customHeight="1"/>
    <row r="2" spans="1:9" ht="16.5">
      <c r="A2" s="569" t="s">
        <v>31</v>
      </c>
      <c r="B2" s="570"/>
      <c r="C2" s="570"/>
      <c r="D2" s="570"/>
      <c r="E2" s="570"/>
      <c r="F2" s="570"/>
      <c r="G2" s="570"/>
      <c r="H2" s="570"/>
      <c r="I2" s="570"/>
    </row>
    <row r="3" spans="1:9" ht="7.5" customHeight="1"/>
    <row r="4" spans="1:9" ht="14">
      <c r="A4" s="109" t="s">
        <v>32</v>
      </c>
    </row>
    <row r="5" spans="1:9" ht="6.75" customHeight="1"/>
    <row r="6" spans="1:9" ht="18" customHeight="1">
      <c r="B6" s="109" t="s">
        <v>33</v>
      </c>
      <c r="C6" s="109"/>
      <c r="D6" s="109"/>
      <c r="E6" s="109"/>
      <c r="F6" s="109"/>
    </row>
    <row r="7" spans="1:9" ht="18" customHeight="1">
      <c r="B7" s="109"/>
      <c r="C7" s="12" t="s">
        <v>565</v>
      </c>
      <c r="D7" s="109"/>
      <c r="E7" s="571"/>
      <c r="F7" s="571"/>
      <c r="G7" s="571"/>
      <c r="H7" s="109" t="s">
        <v>34</v>
      </c>
    </row>
    <row r="8" spans="1:9" ht="14">
      <c r="B8" s="109"/>
      <c r="C8" s="109"/>
      <c r="D8" s="109"/>
      <c r="E8" s="109"/>
      <c r="F8" s="109"/>
    </row>
    <row r="9" spans="1:9" ht="55.5" customHeight="1">
      <c r="B9" s="109"/>
      <c r="C9" s="572" t="s">
        <v>584</v>
      </c>
      <c r="D9" s="573"/>
      <c r="E9" s="573"/>
      <c r="F9" s="573"/>
      <c r="G9" s="573"/>
      <c r="H9" s="573"/>
      <c r="I9" s="574"/>
    </row>
    <row r="10" spans="1:9" ht="9.5" customHeight="1">
      <c r="B10" s="109"/>
      <c r="C10" s="109"/>
      <c r="D10" s="109"/>
      <c r="E10" s="109"/>
      <c r="F10" s="109"/>
    </row>
    <row r="11" spans="1:9" ht="14.75" customHeight="1">
      <c r="B11" s="109"/>
      <c r="C11" s="575" t="s">
        <v>35</v>
      </c>
      <c r="D11" s="575"/>
      <c r="E11" s="109"/>
      <c r="F11" s="109"/>
    </row>
    <row r="12" spans="1:9" ht="14.75" customHeight="1">
      <c r="B12" s="109"/>
      <c r="C12" s="575"/>
      <c r="D12" s="575"/>
      <c r="E12" s="576" t="s">
        <v>219</v>
      </c>
      <c r="F12" s="576"/>
      <c r="G12" s="576"/>
    </row>
    <row r="14" spans="1:9">
      <c r="C14" s="577" t="s">
        <v>585</v>
      </c>
      <c r="D14" s="578"/>
      <c r="E14" s="578"/>
      <c r="F14" s="578"/>
      <c r="G14" s="578"/>
      <c r="H14" s="578"/>
      <c r="I14" s="579"/>
    </row>
    <row r="15" spans="1:9" ht="9.5" customHeight="1"/>
    <row r="16" spans="1:9" ht="14">
      <c r="B16" s="109" t="s">
        <v>237</v>
      </c>
    </row>
    <row r="17" spans="2:9" ht="18" customHeight="1">
      <c r="F17" s="580" t="s">
        <v>36</v>
      </c>
      <c r="G17" s="581"/>
      <c r="H17" s="581"/>
      <c r="I17" s="582"/>
    </row>
    <row r="18" spans="2:9" ht="18" customHeight="1">
      <c r="F18" s="14"/>
      <c r="G18" s="15"/>
      <c r="H18" s="583" t="s">
        <v>37</v>
      </c>
      <c r="I18" s="584"/>
    </row>
    <row r="19" spans="2:9" ht="18" customHeight="1">
      <c r="C19" s="564" t="s">
        <v>583</v>
      </c>
      <c r="D19" s="565"/>
      <c r="E19" s="566"/>
      <c r="F19" s="585" t="str">
        <f>IFERROR('別紙３ 算出シート'!A6,"")</f>
        <v/>
      </c>
      <c r="G19" s="586"/>
      <c r="H19" s="585" t="str">
        <f>IFERROR('別紙３ 算出シート'!D6,"")</f>
        <v/>
      </c>
      <c r="I19" s="586"/>
    </row>
    <row r="20" spans="2:9" ht="18" customHeight="1">
      <c r="C20" s="564" t="s">
        <v>38</v>
      </c>
      <c r="D20" s="565"/>
      <c r="E20" s="566"/>
      <c r="F20" s="567" t="str">
        <f>IFERROR('別紙３ 算出シート'!J6,"")</f>
        <v/>
      </c>
      <c r="G20" s="568"/>
      <c r="H20" s="567" t="str">
        <f>IFERROR('別紙３ 算出シート'!M6,"")</f>
        <v/>
      </c>
      <c r="I20" s="568"/>
    </row>
    <row r="21" spans="2:9" ht="18" customHeight="1">
      <c r="C21" s="564" t="s">
        <v>39</v>
      </c>
      <c r="D21" s="565"/>
      <c r="E21" s="566"/>
      <c r="F21" s="567" t="str">
        <f>IFERROR('別紙３ 算出シート'!S6,"")</f>
        <v/>
      </c>
      <c r="G21" s="568"/>
      <c r="H21" s="588" t="str">
        <f>IFERROR('別紙３ 算出シート'!V6,"")</f>
        <v/>
      </c>
      <c r="I21" s="589"/>
    </row>
    <row r="22" spans="2:9" ht="15.75" customHeight="1">
      <c r="C22" s="16" t="s">
        <v>560</v>
      </c>
    </row>
    <row r="23" spans="2:9" ht="13.5" customHeight="1">
      <c r="C23" s="590" t="s">
        <v>220</v>
      </c>
      <c r="D23" s="590"/>
      <c r="E23" s="590"/>
      <c r="F23" s="590"/>
      <c r="G23" s="590"/>
      <c r="H23" s="590"/>
      <c r="I23" s="590"/>
    </row>
    <row r="24" spans="2:9" ht="13.5" customHeight="1">
      <c r="C24" s="590"/>
      <c r="D24" s="590"/>
      <c r="E24" s="590"/>
      <c r="F24" s="590"/>
      <c r="G24" s="590"/>
      <c r="H24" s="590"/>
      <c r="I24" s="590"/>
    </row>
    <row r="25" spans="2:9" ht="10.25" customHeight="1"/>
    <row r="26" spans="2:9" ht="14">
      <c r="B26" s="109" t="s">
        <v>586</v>
      </c>
    </row>
    <row r="27" spans="2:9" ht="9.5" customHeight="1"/>
    <row r="28" spans="2:9" ht="18" customHeight="1">
      <c r="C28" s="564" t="s">
        <v>583</v>
      </c>
      <c r="D28" s="565"/>
      <c r="E28" s="566"/>
      <c r="F28" s="585" t="str">
        <f>IFERROR('別紙３ 算出シート'!G6,"")</f>
        <v/>
      </c>
      <c r="G28" s="586"/>
    </row>
    <row r="29" spans="2:9" ht="18" customHeight="1">
      <c r="C29" s="564" t="s">
        <v>38</v>
      </c>
      <c r="D29" s="565"/>
      <c r="E29" s="566"/>
      <c r="F29" s="599" t="str">
        <f>IFERROR('別紙３ 算出シート'!P6,"")</f>
        <v/>
      </c>
      <c r="G29" s="600"/>
    </row>
    <row r="30" spans="2:9" ht="18" customHeight="1">
      <c r="C30" s="564" t="s">
        <v>39</v>
      </c>
      <c r="D30" s="565"/>
      <c r="E30" s="566"/>
      <c r="F30" s="588" t="str">
        <f>IFERROR('別紙３ 算出シート'!Y6,"")</f>
        <v/>
      </c>
      <c r="G30" s="589"/>
    </row>
    <row r="31" spans="2:9" ht="17.75" customHeight="1">
      <c r="C31" s="16" t="s">
        <v>559</v>
      </c>
      <c r="F31" s="17"/>
      <c r="G31" s="17"/>
    </row>
    <row r="32" spans="2:9">
      <c r="C32" s="18" t="s">
        <v>40</v>
      </c>
    </row>
    <row r="33" spans="1:16" ht="3.75" customHeight="1">
      <c r="C33" s="18"/>
    </row>
    <row r="34" spans="1:16" ht="81.75" customHeight="1">
      <c r="C34" s="601" t="s">
        <v>587</v>
      </c>
      <c r="D34" s="602"/>
      <c r="E34" s="602"/>
      <c r="F34" s="602"/>
      <c r="G34" s="602"/>
      <c r="H34" s="602"/>
      <c r="I34" s="603"/>
    </row>
    <row r="35" spans="1:16" ht="10.25" customHeight="1"/>
    <row r="36" spans="1:16" ht="14">
      <c r="A36" s="109" t="s">
        <v>41</v>
      </c>
    </row>
    <row r="37" spans="1:16" ht="10.25" customHeight="1">
      <c r="K37" s="587"/>
      <c r="L37" s="587"/>
      <c r="M37" s="587"/>
      <c r="N37" s="587"/>
      <c r="O37" s="587"/>
      <c r="P37" s="587"/>
    </row>
    <row r="38" spans="1:16" ht="18" customHeight="1">
      <c r="B38" s="110"/>
      <c r="C38" s="111"/>
      <c r="D38" s="657" t="s">
        <v>588</v>
      </c>
      <c r="E38" s="591"/>
      <c r="F38" s="592"/>
      <c r="G38" s="593" t="s">
        <v>589</v>
      </c>
      <c r="H38" s="594"/>
      <c r="I38" s="595"/>
    </row>
    <row r="39" spans="1:16" ht="24" customHeight="1">
      <c r="B39" s="110"/>
      <c r="C39" s="112"/>
      <c r="D39" s="113"/>
      <c r="E39" s="185" t="s">
        <v>42</v>
      </c>
      <c r="F39" s="186"/>
      <c r="G39" s="113"/>
      <c r="H39" s="185" t="s">
        <v>42</v>
      </c>
      <c r="I39" s="186"/>
    </row>
    <row r="40" spans="1:16" ht="23.75" customHeight="1">
      <c r="C40" s="114" t="s">
        <v>63</v>
      </c>
      <c r="D40" s="196"/>
      <c r="E40" s="197"/>
      <c r="F40" s="115" t="s">
        <v>64</v>
      </c>
      <c r="G40" s="197"/>
      <c r="H40" s="658"/>
      <c r="I40" s="115" t="s">
        <v>65</v>
      </c>
    </row>
    <row r="41" spans="1:16" ht="75" customHeight="1">
      <c r="C41" s="114" t="s">
        <v>66</v>
      </c>
      <c r="D41" s="196"/>
      <c r="E41" s="197"/>
      <c r="F41" s="198"/>
      <c r="G41" s="197"/>
      <c r="H41" s="658"/>
      <c r="I41" s="198"/>
    </row>
    <row r="42" spans="1:16" ht="10.25" customHeight="1"/>
    <row r="43" spans="1:16" ht="51.75" customHeight="1">
      <c r="B43" s="116"/>
      <c r="C43" s="596" t="s">
        <v>590</v>
      </c>
      <c r="D43" s="597"/>
      <c r="E43" s="597"/>
      <c r="F43" s="597"/>
      <c r="G43" s="597"/>
      <c r="H43" s="597"/>
      <c r="I43" s="598"/>
    </row>
  </sheetData>
  <mergeCells count="29">
    <mergeCell ref="D38:F38"/>
    <mergeCell ref="G38:I38"/>
    <mergeCell ref="C43:I43"/>
    <mergeCell ref="C29:E29"/>
    <mergeCell ref="F29:G29"/>
    <mergeCell ref="C30:E30"/>
    <mergeCell ref="F30:G30"/>
    <mergeCell ref="C34:I34"/>
    <mergeCell ref="K37:P37"/>
    <mergeCell ref="C21:E21"/>
    <mergeCell ref="F21:G21"/>
    <mergeCell ref="H21:I21"/>
    <mergeCell ref="C23:I24"/>
    <mergeCell ref="C28:E28"/>
    <mergeCell ref="F28:G28"/>
    <mergeCell ref="C20:E20"/>
    <mergeCell ref="F20:G20"/>
    <mergeCell ref="H20:I20"/>
    <mergeCell ref="A2:I2"/>
    <mergeCell ref="E7:G7"/>
    <mergeCell ref="C9:I9"/>
    <mergeCell ref="C11:D12"/>
    <mergeCell ref="E12:G12"/>
    <mergeCell ref="C14:I14"/>
    <mergeCell ref="F17:I17"/>
    <mergeCell ref="H18:I18"/>
    <mergeCell ref="C19:E19"/>
    <mergeCell ref="F19:G19"/>
    <mergeCell ref="H19:I19"/>
  </mergeCells>
  <phoneticPr fontId="8"/>
  <dataValidations count="4">
    <dataValidation allowBlank="1" showInputMessage="1" showErrorMessage="1" prompt="支給額を入力_x000a_してください。" sqref="E7:G7" xr:uid="{D4181250-499C-4497-BADC-276FCEB48EFF}"/>
    <dataValidation allowBlank="1" showInputMessage="1" showErrorMessage="1" prompt="別紙３算出シート_x000a_を活用する場合_x000a_には自動入力。_x000a_(入力不要）" sqref="F19:I21 F28:G30" xr:uid="{154C0F85-CDE3-4696-BC8D-C0523B7B8E99}"/>
    <dataValidation allowBlank="1" showInputMessage="1" showErrorMessage="1" prompt="人数を記載してください。" sqref="D40:E41 G40:H41" xr:uid="{21DE7F4E-5C05-4E02-B7F0-116E0576710C}"/>
    <dataValidation allowBlank="1" showInputMessage="1" showErrorMessage="1" prompt="主な退職理由を_x000a_記載してください。" sqref="F41 I41" xr:uid="{01CF7D02-31BD-42F4-9452-16254B4D468F}"/>
  </dataValidations>
  <pageMargins left="0.31496062992125984" right="0.31496062992125984" top="0.35433070866141736" bottom="0.15748031496062992" header="0.31496062992125984" footer="0.31496062992125984"/>
  <pageSetup paperSize="9" orientation="portrait" r:id="rId1"/>
  <headerFooter>
    <oddHeader>&amp;R&amp;16別紙３</oddHeader>
    <oddFooter>&amp;C&amp;10［書面監査・別紙３］ （&amp;P／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A9-FE34-45AA-940B-86E6EA9FD0B6}">
  <sheetPr codeName="Sheet9">
    <pageSetUpPr fitToPage="1"/>
  </sheetPr>
  <dimension ref="A1:AA113"/>
  <sheetViews>
    <sheetView workbookViewId="0">
      <selection activeCell="Y6" sqref="Y6:Z6"/>
    </sheetView>
  </sheetViews>
  <sheetFormatPr defaultColWidth="9" defaultRowHeight="13"/>
  <cols>
    <col min="1" max="1" width="9" style="39"/>
    <col min="2" max="2" width="14" style="39" customWidth="1"/>
    <col min="3" max="3" width="9.90625" style="39" customWidth="1"/>
    <col min="4" max="4" width="9" style="39"/>
    <col min="5" max="5" width="14" style="39" customWidth="1"/>
    <col min="6" max="7" width="9" style="39"/>
    <col min="8" max="8" width="14" style="39" customWidth="1"/>
    <col min="9" max="10" width="9" style="39"/>
    <col min="11" max="11" width="17.453125" style="39" customWidth="1"/>
    <col min="12" max="12" width="9.90625" style="39" customWidth="1"/>
    <col min="13" max="13" width="9" style="39"/>
    <col min="14" max="14" width="17.453125" style="39" customWidth="1"/>
    <col min="15" max="16" width="9" style="39"/>
    <col min="17" max="17" width="17.453125" style="39" customWidth="1"/>
    <col min="18" max="19" width="9" style="39"/>
    <col min="20" max="20" width="18.36328125" style="39" bestFit="1" customWidth="1"/>
    <col min="21" max="22" width="9" style="39"/>
    <col min="23" max="23" width="18.36328125" style="39" bestFit="1" customWidth="1"/>
    <col min="24" max="25" width="9" style="39"/>
    <col min="26" max="26" width="18.36328125" style="39" bestFit="1" customWidth="1"/>
    <col min="27" max="16384" width="9" style="39"/>
  </cols>
  <sheetData>
    <row r="1" spans="1:27" ht="27" customHeight="1">
      <c r="A1" s="604" t="s">
        <v>500</v>
      </c>
      <c r="B1" s="604"/>
    </row>
    <row r="2" spans="1:27" ht="16.5">
      <c r="A2" s="19" t="s">
        <v>47</v>
      </c>
      <c r="J2" s="19" t="s">
        <v>48</v>
      </c>
      <c r="S2" s="19" t="s">
        <v>49</v>
      </c>
    </row>
    <row r="4" spans="1:27">
      <c r="A4" s="20" t="s">
        <v>50</v>
      </c>
      <c r="D4" s="20" t="s">
        <v>51</v>
      </c>
      <c r="G4" s="20" t="s">
        <v>52</v>
      </c>
      <c r="J4" s="20" t="s">
        <v>53</v>
      </c>
      <c r="M4" s="20" t="s">
        <v>51</v>
      </c>
      <c r="P4" s="20" t="s">
        <v>52</v>
      </c>
      <c r="S4" s="20" t="s">
        <v>54</v>
      </c>
      <c r="V4" s="20" t="s">
        <v>51</v>
      </c>
      <c r="Y4" s="20" t="s">
        <v>52</v>
      </c>
    </row>
    <row r="5" spans="1:27" ht="13.5" thickBot="1">
      <c r="A5" s="28" t="s">
        <v>566</v>
      </c>
      <c r="B5" s="13"/>
      <c r="C5" s="13"/>
      <c r="D5" s="28" t="s">
        <v>567</v>
      </c>
      <c r="E5" s="13"/>
      <c r="F5" s="13"/>
      <c r="G5" s="28" t="s">
        <v>567</v>
      </c>
      <c r="H5" s="13"/>
      <c r="I5" s="13"/>
      <c r="J5" s="28" t="s">
        <v>568</v>
      </c>
      <c r="K5" s="13"/>
      <c r="L5" s="13"/>
      <c r="M5" s="28" t="s">
        <v>569</v>
      </c>
      <c r="N5" s="13"/>
      <c r="O5" s="13"/>
      <c r="P5" s="28" t="s">
        <v>569</v>
      </c>
      <c r="Q5" s="13"/>
      <c r="R5" s="13"/>
      <c r="S5" s="28" t="s">
        <v>570</v>
      </c>
      <c r="T5" s="13"/>
      <c r="U5" s="13"/>
      <c r="V5" s="28" t="s">
        <v>571</v>
      </c>
      <c r="W5" s="13"/>
      <c r="X5" s="13"/>
      <c r="Y5" s="28" t="s">
        <v>572</v>
      </c>
      <c r="Z5" s="13"/>
    </row>
    <row r="6" spans="1:27" ht="17" thickBot="1">
      <c r="A6" s="605" t="e">
        <f>+INT(ROUND(AVERAGE(B14:B113),-3))</f>
        <v>#DIV/0!</v>
      </c>
      <c r="B6" s="606"/>
      <c r="C6" s="20"/>
      <c r="D6" s="605" t="e">
        <f>+INT(ROUND(AVERAGE(E14:E113),-3))</f>
        <v>#DIV/0!</v>
      </c>
      <c r="E6" s="606"/>
      <c r="F6" s="20"/>
      <c r="G6" s="605" t="e">
        <f>+INT(ROUND(AVERAGE(H14:H113),-3))</f>
        <v>#DIV/0!</v>
      </c>
      <c r="H6" s="606"/>
      <c r="I6" s="20"/>
      <c r="J6" s="607" t="e">
        <f>+DATEDIF(AVERAGE(K14:K113),K7,"Y")</f>
        <v>#DIV/0!</v>
      </c>
      <c r="K6" s="608"/>
      <c r="L6" s="20"/>
      <c r="M6" s="607" t="e">
        <f>+DATEDIF(AVERAGE(N14:N113),K7,"Y")</f>
        <v>#DIV/0!</v>
      </c>
      <c r="N6" s="608"/>
      <c r="O6" s="20"/>
      <c r="P6" s="607" t="e">
        <f>+DATEDIF(AVERAGE(Q14:Q113),K7,"Y")</f>
        <v>#DIV/0!</v>
      </c>
      <c r="Q6" s="608"/>
      <c r="R6" s="20"/>
      <c r="S6" s="609" t="e">
        <f>+DATEDIF(AVERAGE(T14:T113),T7,"Y")&amp;"年"&amp;DATEDIF(AVERAGE(T14:T113),T7,"YM")&amp;"か月"</f>
        <v>#DIV/0!</v>
      </c>
      <c r="T6" s="610"/>
      <c r="U6" s="20"/>
      <c r="V6" s="609" t="e">
        <f>+DATEDIF(AVERAGE(W14:W113),T7,"Y")&amp;"年"&amp;DATEDIF(AVERAGE(W14:W113),T7,"YM")&amp;"か月"</f>
        <v>#DIV/0!</v>
      </c>
      <c r="W6" s="610"/>
      <c r="X6" s="20"/>
      <c r="Y6" s="609" t="e">
        <f>+DATEDIF(AVERAGE(Z14:Z113),T7,"Y")&amp;"年"&amp;DATEDIF(AVERAGE(Z14:Z113),T7,"YM")&amp;"か月"</f>
        <v>#DIV/0!</v>
      </c>
      <c r="Z6" s="610"/>
      <c r="AA6" s="20"/>
    </row>
    <row r="7" spans="1:27">
      <c r="K7" s="21">
        <v>45383</v>
      </c>
      <c r="T7" s="21">
        <v>45383</v>
      </c>
    </row>
    <row r="8" spans="1:27">
      <c r="A8" s="611" t="s">
        <v>55</v>
      </c>
      <c r="B8" s="611"/>
      <c r="C8" s="611"/>
      <c r="D8" s="611"/>
      <c r="E8" s="611"/>
      <c r="F8" s="611"/>
      <c r="G8" s="611"/>
      <c r="H8" s="611"/>
      <c r="J8" s="612" t="s">
        <v>56</v>
      </c>
      <c r="K8" s="611"/>
      <c r="L8" s="611"/>
      <c r="M8" s="611"/>
      <c r="N8" s="611"/>
      <c r="O8" s="611"/>
      <c r="P8" s="611"/>
      <c r="Q8" s="611"/>
      <c r="S8" s="612" t="s">
        <v>57</v>
      </c>
      <c r="T8" s="611"/>
      <c r="U8" s="611"/>
      <c r="V8" s="611"/>
      <c r="W8" s="611"/>
      <c r="X8" s="611"/>
      <c r="Y8" s="611"/>
      <c r="Z8" s="611"/>
    </row>
    <row r="9" spans="1:27">
      <c r="A9" s="611"/>
      <c r="B9" s="611"/>
      <c r="C9" s="611"/>
      <c r="D9" s="611"/>
      <c r="E9" s="611"/>
      <c r="F9" s="611"/>
      <c r="G9" s="611"/>
      <c r="H9" s="611"/>
      <c r="J9" s="611"/>
      <c r="K9" s="611"/>
      <c r="L9" s="611"/>
      <c r="M9" s="611"/>
      <c r="N9" s="611"/>
      <c r="O9" s="611"/>
      <c r="P9" s="611"/>
      <c r="Q9" s="611"/>
      <c r="S9" s="611"/>
      <c r="T9" s="611"/>
      <c r="U9" s="611"/>
      <c r="V9" s="611"/>
      <c r="W9" s="611"/>
      <c r="X9" s="611"/>
      <c r="Y9" s="611"/>
      <c r="Z9" s="611"/>
    </row>
    <row r="10" spans="1:27">
      <c r="A10" s="611"/>
      <c r="B10" s="611"/>
      <c r="C10" s="611"/>
      <c r="D10" s="611"/>
      <c r="E10" s="611"/>
      <c r="F10" s="611"/>
      <c r="G10" s="611"/>
      <c r="H10" s="611"/>
      <c r="J10" s="611"/>
      <c r="K10" s="611"/>
      <c r="L10" s="611"/>
      <c r="M10" s="611"/>
      <c r="N10" s="611"/>
      <c r="O10" s="611"/>
      <c r="P10" s="611"/>
      <c r="Q10" s="611"/>
      <c r="S10" s="611"/>
      <c r="T10" s="611"/>
      <c r="U10" s="611"/>
      <c r="V10" s="611"/>
      <c r="W10" s="611"/>
      <c r="X10" s="611"/>
      <c r="Y10" s="611"/>
      <c r="Z10" s="611"/>
    </row>
    <row r="12" spans="1:27">
      <c r="B12" s="22" t="s">
        <v>58</v>
      </c>
      <c r="E12" s="22" t="s">
        <v>58</v>
      </c>
      <c r="H12" s="22" t="s">
        <v>58</v>
      </c>
      <c r="K12" s="22"/>
      <c r="N12" s="22"/>
      <c r="Q12" s="22"/>
      <c r="T12" s="22"/>
      <c r="W12" s="22"/>
      <c r="Z12" s="22"/>
    </row>
    <row r="13" spans="1:27">
      <c r="A13" s="23" t="s">
        <v>59</v>
      </c>
      <c r="B13" s="23" t="s">
        <v>60</v>
      </c>
      <c r="D13" s="23" t="s">
        <v>59</v>
      </c>
      <c r="E13" s="23" t="s">
        <v>60</v>
      </c>
      <c r="G13" s="23" t="s">
        <v>59</v>
      </c>
      <c r="H13" s="23" t="s">
        <v>60</v>
      </c>
      <c r="J13" s="23" t="s">
        <v>59</v>
      </c>
      <c r="K13" s="23" t="s">
        <v>61</v>
      </c>
      <c r="M13" s="23" t="s">
        <v>59</v>
      </c>
      <c r="N13" s="23" t="s">
        <v>61</v>
      </c>
      <c r="P13" s="23" t="s">
        <v>59</v>
      </c>
      <c r="Q13" s="23" t="s">
        <v>61</v>
      </c>
      <c r="S13" s="23" t="s">
        <v>59</v>
      </c>
      <c r="T13" s="23" t="s">
        <v>62</v>
      </c>
      <c r="V13" s="23" t="s">
        <v>59</v>
      </c>
      <c r="W13" s="23" t="s">
        <v>62</v>
      </c>
      <c r="Y13" s="23" t="s">
        <v>59</v>
      </c>
      <c r="Z13" s="23" t="s">
        <v>62</v>
      </c>
    </row>
    <row r="14" spans="1:27">
      <c r="A14" s="23">
        <v>1</v>
      </c>
      <c r="B14" s="24"/>
      <c r="D14" s="23">
        <v>1</v>
      </c>
      <c r="E14" s="24"/>
      <c r="G14" s="23">
        <v>1</v>
      </c>
      <c r="H14" s="24"/>
      <c r="J14" s="23">
        <v>1</v>
      </c>
      <c r="K14" s="25"/>
      <c r="M14" s="23">
        <v>1</v>
      </c>
      <c r="N14" s="26"/>
      <c r="P14" s="23">
        <v>1</v>
      </c>
      <c r="Q14" s="26"/>
      <c r="S14" s="23">
        <v>1</v>
      </c>
      <c r="T14" s="25"/>
      <c r="V14" s="23">
        <v>1</v>
      </c>
      <c r="W14" s="25"/>
      <c r="Y14" s="23">
        <v>1</v>
      </c>
      <c r="Z14" s="25"/>
    </row>
    <row r="15" spans="1:27">
      <c r="A15" s="23">
        <f>+A14+1</f>
        <v>2</v>
      </c>
      <c r="B15" s="24"/>
      <c r="D15" s="23">
        <f>+D14+1</f>
        <v>2</v>
      </c>
      <c r="E15" s="24"/>
      <c r="G15" s="23">
        <f>+G14+1</f>
        <v>2</v>
      </c>
      <c r="H15" s="24"/>
      <c r="J15" s="23">
        <f>+J14+1</f>
        <v>2</v>
      </c>
      <c r="K15" s="25"/>
      <c r="M15" s="23">
        <f>+M14+1</f>
        <v>2</v>
      </c>
      <c r="N15" s="26"/>
      <c r="P15" s="23">
        <f>+P14+1</f>
        <v>2</v>
      </c>
      <c r="Q15" s="26"/>
      <c r="S15" s="23">
        <f>+S14+1</f>
        <v>2</v>
      </c>
      <c r="T15" s="25"/>
      <c r="V15" s="23">
        <f>+V14+1</f>
        <v>2</v>
      </c>
      <c r="W15" s="26"/>
      <c r="Y15" s="23">
        <f>+Y14+1</f>
        <v>2</v>
      </c>
      <c r="Z15" s="26"/>
    </row>
    <row r="16" spans="1:27">
      <c r="A16" s="23">
        <f t="shared" ref="A16:A79" si="0">+A15+1</f>
        <v>3</v>
      </c>
      <c r="B16" s="24"/>
      <c r="D16" s="23">
        <f t="shared" ref="D16:D79" si="1">+D15+1</f>
        <v>3</v>
      </c>
      <c r="E16" s="24"/>
      <c r="G16" s="23">
        <f t="shared" ref="G16:G63" si="2">+G15+1</f>
        <v>3</v>
      </c>
      <c r="H16" s="24"/>
      <c r="J16" s="23">
        <f t="shared" ref="J16:J79" si="3">+J15+1</f>
        <v>3</v>
      </c>
      <c r="K16" s="25"/>
      <c r="M16" s="23">
        <f t="shared" ref="M16:M79" si="4">+M15+1</f>
        <v>3</v>
      </c>
      <c r="N16" s="26"/>
      <c r="P16" s="23">
        <f t="shared" ref="P16:P63" si="5">+P15+1</f>
        <v>3</v>
      </c>
      <c r="Q16" s="26"/>
      <c r="S16" s="23">
        <f t="shared" ref="S16:S79" si="6">+S15+1</f>
        <v>3</v>
      </c>
      <c r="T16" s="25"/>
      <c r="V16" s="23">
        <f t="shared" ref="V16:V79" si="7">+V15+1</f>
        <v>3</v>
      </c>
      <c r="W16" s="26"/>
      <c r="Y16" s="23">
        <f t="shared" ref="Y16:Y63" si="8">+Y15+1</f>
        <v>3</v>
      </c>
      <c r="Z16" s="26"/>
    </row>
    <row r="17" spans="1:26">
      <c r="A17" s="23">
        <f t="shared" si="0"/>
        <v>4</v>
      </c>
      <c r="B17" s="24"/>
      <c r="D17" s="23">
        <f t="shared" si="1"/>
        <v>4</v>
      </c>
      <c r="E17" s="24"/>
      <c r="G17" s="23">
        <f t="shared" si="2"/>
        <v>4</v>
      </c>
      <c r="H17" s="24"/>
      <c r="J17" s="23">
        <f t="shared" si="3"/>
        <v>4</v>
      </c>
      <c r="K17" s="25"/>
      <c r="M17" s="23">
        <f t="shared" si="4"/>
        <v>4</v>
      </c>
      <c r="N17" s="26"/>
      <c r="P17" s="23">
        <f t="shared" si="5"/>
        <v>4</v>
      </c>
      <c r="Q17" s="26"/>
      <c r="S17" s="23">
        <f t="shared" si="6"/>
        <v>4</v>
      </c>
      <c r="T17" s="25"/>
      <c r="V17" s="23">
        <f t="shared" si="7"/>
        <v>4</v>
      </c>
      <c r="W17" s="26"/>
      <c r="Y17" s="23">
        <f t="shared" si="8"/>
        <v>4</v>
      </c>
      <c r="Z17" s="26"/>
    </row>
    <row r="18" spans="1:26">
      <c r="A18" s="23">
        <f t="shared" si="0"/>
        <v>5</v>
      </c>
      <c r="B18" s="24"/>
      <c r="D18" s="23">
        <f t="shared" si="1"/>
        <v>5</v>
      </c>
      <c r="E18" s="24"/>
      <c r="G18" s="23">
        <f t="shared" si="2"/>
        <v>5</v>
      </c>
      <c r="H18" s="24"/>
      <c r="J18" s="23">
        <f t="shared" si="3"/>
        <v>5</v>
      </c>
      <c r="K18" s="25"/>
      <c r="M18" s="23">
        <f t="shared" si="4"/>
        <v>5</v>
      </c>
      <c r="N18" s="26"/>
      <c r="P18" s="23">
        <f t="shared" si="5"/>
        <v>5</v>
      </c>
      <c r="Q18" s="26"/>
      <c r="S18" s="23">
        <f t="shared" si="6"/>
        <v>5</v>
      </c>
      <c r="T18" s="25"/>
      <c r="V18" s="23">
        <f t="shared" si="7"/>
        <v>5</v>
      </c>
      <c r="W18" s="26"/>
      <c r="Y18" s="23">
        <f t="shared" si="8"/>
        <v>5</v>
      </c>
      <c r="Z18" s="26"/>
    </row>
    <row r="19" spans="1:26">
      <c r="A19" s="23">
        <f t="shared" si="0"/>
        <v>6</v>
      </c>
      <c r="B19" s="24"/>
      <c r="D19" s="23">
        <f t="shared" si="1"/>
        <v>6</v>
      </c>
      <c r="E19" s="24"/>
      <c r="G19" s="23">
        <f t="shared" si="2"/>
        <v>6</v>
      </c>
      <c r="H19" s="24"/>
      <c r="J19" s="23">
        <f t="shared" si="3"/>
        <v>6</v>
      </c>
      <c r="K19" s="25"/>
      <c r="M19" s="23">
        <f t="shared" si="4"/>
        <v>6</v>
      </c>
      <c r="N19" s="26"/>
      <c r="P19" s="23">
        <f t="shared" si="5"/>
        <v>6</v>
      </c>
      <c r="Q19" s="26"/>
      <c r="S19" s="23">
        <f t="shared" si="6"/>
        <v>6</v>
      </c>
      <c r="T19" s="25"/>
      <c r="V19" s="23">
        <f t="shared" si="7"/>
        <v>6</v>
      </c>
      <c r="W19" s="26"/>
      <c r="Y19" s="23">
        <f t="shared" si="8"/>
        <v>6</v>
      </c>
      <c r="Z19" s="26"/>
    </row>
    <row r="20" spans="1:26">
      <c r="A20" s="23">
        <f t="shared" si="0"/>
        <v>7</v>
      </c>
      <c r="B20" s="24"/>
      <c r="D20" s="23">
        <f t="shared" si="1"/>
        <v>7</v>
      </c>
      <c r="E20" s="24"/>
      <c r="G20" s="23">
        <f t="shared" si="2"/>
        <v>7</v>
      </c>
      <c r="H20" s="24"/>
      <c r="J20" s="23">
        <f t="shared" si="3"/>
        <v>7</v>
      </c>
      <c r="K20" s="25"/>
      <c r="M20" s="23">
        <f t="shared" si="4"/>
        <v>7</v>
      </c>
      <c r="N20" s="26"/>
      <c r="P20" s="23">
        <f t="shared" si="5"/>
        <v>7</v>
      </c>
      <c r="Q20" s="26"/>
      <c r="S20" s="23">
        <f t="shared" si="6"/>
        <v>7</v>
      </c>
      <c r="T20" s="25"/>
      <c r="V20" s="23">
        <f t="shared" si="7"/>
        <v>7</v>
      </c>
      <c r="W20" s="26"/>
      <c r="Y20" s="23">
        <f t="shared" si="8"/>
        <v>7</v>
      </c>
      <c r="Z20" s="26"/>
    </row>
    <row r="21" spans="1:26">
      <c r="A21" s="23">
        <f t="shared" si="0"/>
        <v>8</v>
      </c>
      <c r="B21" s="24"/>
      <c r="D21" s="23">
        <f t="shared" si="1"/>
        <v>8</v>
      </c>
      <c r="E21" s="24"/>
      <c r="G21" s="23">
        <f t="shared" si="2"/>
        <v>8</v>
      </c>
      <c r="H21" s="24"/>
      <c r="J21" s="23">
        <f t="shared" si="3"/>
        <v>8</v>
      </c>
      <c r="K21" s="25"/>
      <c r="M21" s="23">
        <f t="shared" si="4"/>
        <v>8</v>
      </c>
      <c r="N21" s="26"/>
      <c r="P21" s="23">
        <f t="shared" si="5"/>
        <v>8</v>
      </c>
      <c r="Q21" s="26"/>
      <c r="S21" s="23">
        <f t="shared" si="6"/>
        <v>8</v>
      </c>
      <c r="T21" s="25"/>
      <c r="V21" s="23">
        <f t="shared" si="7"/>
        <v>8</v>
      </c>
      <c r="W21" s="26"/>
      <c r="Y21" s="23">
        <f t="shared" si="8"/>
        <v>8</v>
      </c>
      <c r="Z21" s="26"/>
    </row>
    <row r="22" spans="1:26">
      <c r="A22" s="23">
        <f t="shared" si="0"/>
        <v>9</v>
      </c>
      <c r="B22" s="24"/>
      <c r="D22" s="23">
        <f t="shared" si="1"/>
        <v>9</v>
      </c>
      <c r="E22" s="24"/>
      <c r="G22" s="23">
        <f t="shared" si="2"/>
        <v>9</v>
      </c>
      <c r="H22" s="24"/>
      <c r="J22" s="23">
        <f t="shared" si="3"/>
        <v>9</v>
      </c>
      <c r="K22" s="25"/>
      <c r="M22" s="23">
        <f t="shared" si="4"/>
        <v>9</v>
      </c>
      <c r="N22" s="26"/>
      <c r="P22" s="23">
        <f t="shared" si="5"/>
        <v>9</v>
      </c>
      <c r="Q22" s="26"/>
      <c r="S22" s="23">
        <f t="shared" si="6"/>
        <v>9</v>
      </c>
      <c r="T22" s="25"/>
      <c r="V22" s="23">
        <f t="shared" si="7"/>
        <v>9</v>
      </c>
      <c r="W22" s="26"/>
      <c r="Y22" s="23">
        <f t="shared" si="8"/>
        <v>9</v>
      </c>
      <c r="Z22" s="26"/>
    </row>
    <row r="23" spans="1:26">
      <c r="A23" s="23">
        <f t="shared" si="0"/>
        <v>10</v>
      </c>
      <c r="B23" s="24"/>
      <c r="D23" s="23">
        <f t="shared" si="1"/>
        <v>10</v>
      </c>
      <c r="E23" s="24"/>
      <c r="G23" s="23">
        <f t="shared" si="2"/>
        <v>10</v>
      </c>
      <c r="H23" s="24"/>
      <c r="J23" s="23">
        <f t="shared" si="3"/>
        <v>10</v>
      </c>
      <c r="K23" s="25"/>
      <c r="M23" s="23">
        <f t="shared" si="4"/>
        <v>10</v>
      </c>
      <c r="N23" s="26"/>
      <c r="P23" s="23">
        <f t="shared" si="5"/>
        <v>10</v>
      </c>
      <c r="Q23" s="26"/>
      <c r="S23" s="23">
        <f t="shared" si="6"/>
        <v>10</v>
      </c>
      <c r="T23" s="25"/>
      <c r="V23" s="23">
        <f t="shared" si="7"/>
        <v>10</v>
      </c>
      <c r="W23" s="26"/>
      <c r="Y23" s="23">
        <f t="shared" si="8"/>
        <v>10</v>
      </c>
      <c r="Z23" s="26"/>
    </row>
    <row r="24" spans="1:26">
      <c r="A24" s="23">
        <f t="shared" si="0"/>
        <v>11</v>
      </c>
      <c r="B24" s="24"/>
      <c r="D24" s="23">
        <f t="shared" si="1"/>
        <v>11</v>
      </c>
      <c r="E24" s="24"/>
      <c r="G24" s="23">
        <f t="shared" si="2"/>
        <v>11</v>
      </c>
      <c r="H24" s="24"/>
      <c r="J24" s="23">
        <f t="shared" si="3"/>
        <v>11</v>
      </c>
      <c r="K24" s="25"/>
      <c r="M24" s="23">
        <f t="shared" si="4"/>
        <v>11</v>
      </c>
      <c r="N24" s="26"/>
      <c r="P24" s="23">
        <f t="shared" si="5"/>
        <v>11</v>
      </c>
      <c r="Q24" s="26"/>
      <c r="S24" s="23">
        <f t="shared" si="6"/>
        <v>11</v>
      </c>
      <c r="T24" s="25"/>
      <c r="V24" s="23">
        <f t="shared" si="7"/>
        <v>11</v>
      </c>
      <c r="W24" s="26"/>
      <c r="Y24" s="23">
        <f t="shared" si="8"/>
        <v>11</v>
      </c>
      <c r="Z24" s="26"/>
    </row>
    <row r="25" spans="1:26">
      <c r="A25" s="23">
        <f t="shared" si="0"/>
        <v>12</v>
      </c>
      <c r="B25" s="24"/>
      <c r="D25" s="23">
        <f t="shared" si="1"/>
        <v>12</v>
      </c>
      <c r="E25" s="24"/>
      <c r="G25" s="23">
        <f t="shared" si="2"/>
        <v>12</v>
      </c>
      <c r="H25" s="24"/>
      <c r="J25" s="23">
        <f t="shared" si="3"/>
        <v>12</v>
      </c>
      <c r="K25" s="25"/>
      <c r="M25" s="23">
        <f t="shared" si="4"/>
        <v>12</v>
      </c>
      <c r="N25" s="26"/>
      <c r="P25" s="23">
        <f t="shared" si="5"/>
        <v>12</v>
      </c>
      <c r="Q25" s="26"/>
      <c r="S25" s="23">
        <f t="shared" si="6"/>
        <v>12</v>
      </c>
      <c r="T25" s="25"/>
      <c r="V25" s="23">
        <f t="shared" si="7"/>
        <v>12</v>
      </c>
      <c r="W25" s="26"/>
      <c r="Y25" s="23">
        <f t="shared" si="8"/>
        <v>12</v>
      </c>
      <c r="Z25" s="26"/>
    </row>
    <row r="26" spans="1:26">
      <c r="A26" s="23">
        <f t="shared" si="0"/>
        <v>13</v>
      </c>
      <c r="B26" s="24"/>
      <c r="D26" s="23">
        <f t="shared" si="1"/>
        <v>13</v>
      </c>
      <c r="E26" s="24"/>
      <c r="G26" s="23">
        <f t="shared" si="2"/>
        <v>13</v>
      </c>
      <c r="H26" s="24"/>
      <c r="J26" s="23">
        <f t="shared" si="3"/>
        <v>13</v>
      </c>
      <c r="K26" s="25"/>
      <c r="M26" s="23">
        <f t="shared" si="4"/>
        <v>13</v>
      </c>
      <c r="N26" s="26"/>
      <c r="P26" s="23">
        <f t="shared" si="5"/>
        <v>13</v>
      </c>
      <c r="Q26" s="26"/>
      <c r="S26" s="23">
        <f t="shared" si="6"/>
        <v>13</v>
      </c>
      <c r="T26" s="25"/>
      <c r="V26" s="23">
        <f t="shared" si="7"/>
        <v>13</v>
      </c>
      <c r="W26" s="26"/>
      <c r="Y26" s="23">
        <f t="shared" si="8"/>
        <v>13</v>
      </c>
      <c r="Z26" s="26"/>
    </row>
    <row r="27" spans="1:26">
      <c r="A27" s="23">
        <f t="shared" si="0"/>
        <v>14</v>
      </c>
      <c r="B27" s="24"/>
      <c r="D27" s="23">
        <f t="shared" si="1"/>
        <v>14</v>
      </c>
      <c r="E27" s="24"/>
      <c r="G27" s="23">
        <f t="shared" si="2"/>
        <v>14</v>
      </c>
      <c r="H27" s="24"/>
      <c r="J27" s="23">
        <f t="shared" si="3"/>
        <v>14</v>
      </c>
      <c r="K27" s="25"/>
      <c r="M27" s="23">
        <f t="shared" si="4"/>
        <v>14</v>
      </c>
      <c r="N27" s="26"/>
      <c r="P27" s="23">
        <f t="shared" si="5"/>
        <v>14</v>
      </c>
      <c r="Q27" s="26"/>
      <c r="S27" s="23">
        <f t="shared" si="6"/>
        <v>14</v>
      </c>
      <c r="T27" s="25"/>
      <c r="V27" s="23">
        <f t="shared" si="7"/>
        <v>14</v>
      </c>
      <c r="W27" s="26"/>
      <c r="Y27" s="23">
        <f t="shared" si="8"/>
        <v>14</v>
      </c>
      <c r="Z27" s="26"/>
    </row>
    <row r="28" spans="1:26">
      <c r="A28" s="23">
        <f t="shared" si="0"/>
        <v>15</v>
      </c>
      <c r="B28" s="24"/>
      <c r="D28" s="23">
        <f t="shared" si="1"/>
        <v>15</v>
      </c>
      <c r="E28" s="24"/>
      <c r="G28" s="23">
        <f t="shared" si="2"/>
        <v>15</v>
      </c>
      <c r="H28" s="24"/>
      <c r="J28" s="23">
        <f t="shared" si="3"/>
        <v>15</v>
      </c>
      <c r="K28" s="25"/>
      <c r="M28" s="23">
        <f t="shared" si="4"/>
        <v>15</v>
      </c>
      <c r="N28" s="26"/>
      <c r="P28" s="23">
        <f t="shared" si="5"/>
        <v>15</v>
      </c>
      <c r="Q28" s="26"/>
      <c r="S28" s="23">
        <f t="shared" si="6"/>
        <v>15</v>
      </c>
      <c r="T28" s="25"/>
      <c r="V28" s="23">
        <f t="shared" si="7"/>
        <v>15</v>
      </c>
      <c r="W28" s="26"/>
      <c r="Y28" s="23">
        <f t="shared" si="8"/>
        <v>15</v>
      </c>
      <c r="Z28" s="26"/>
    </row>
    <row r="29" spans="1:26">
      <c r="A29" s="23">
        <f t="shared" si="0"/>
        <v>16</v>
      </c>
      <c r="B29" s="24"/>
      <c r="D29" s="23">
        <f t="shared" si="1"/>
        <v>16</v>
      </c>
      <c r="E29" s="24"/>
      <c r="G29" s="23">
        <f t="shared" si="2"/>
        <v>16</v>
      </c>
      <c r="H29" s="24"/>
      <c r="J29" s="23">
        <f t="shared" si="3"/>
        <v>16</v>
      </c>
      <c r="K29" s="25"/>
      <c r="M29" s="23">
        <f t="shared" si="4"/>
        <v>16</v>
      </c>
      <c r="N29" s="26"/>
      <c r="P29" s="23">
        <f t="shared" si="5"/>
        <v>16</v>
      </c>
      <c r="Q29" s="26"/>
      <c r="S29" s="23">
        <f t="shared" si="6"/>
        <v>16</v>
      </c>
      <c r="T29" s="25"/>
      <c r="V29" s="23">
        <f t="shared" si="7"/>
        <v>16</v>
      </c>
      <c r="W29" s="26"/>
      <c r="Y29" s="23">
        <f t="shared" si="8"/>
        <v>16</v>
      </c>
      <c r="Z29" s="26"/>
    </row>
    <row r="30" spans="1:26">
      <c r="A30" s="23">
        <f t="shared" si="0"/>
        <v>17</v>
      </c>
      <c r="B30" s="24"/>
      <c r="D30" s="23">
        <f t="shared" si="1"/>
        <v>17</v>
      </c>
      <c r="E30" s="24"/>
      <c r="G30" s="23">
        <f t="shared" si="2"/>
        <v>17</v>
      </c>
      <c r="H30" s="24"/>
      <c r="J30" s="23">
        <f t="shared" si="3"/>
        <v>17</v>
      </c>
      <c r="K30" s="25"/>
      <c r="M30" s="23">
        <f t="shared" si="4"/>
        <v>17</v>
      </c>
      <c r="N30" s="26"/>
      <c r="P30" s="23">
        <f t="shared" si="5"/>
        <v>17</v>
      </c>
      <c r="Q30" s="26"/>
      <c r="S30" s="23">
        <f t="shared" si="6"/>
        <v>17</v>
      </c>
      <c r="T30" s="25"/>
      <c r="V30" s="23">
        <f t="shared" si="7"/>
        <v>17</v>
      </c>
      <c r="W30" s="26"/>
      <c r="Y30" s="23">
        <f t="shared" si="8"/>
        <v>17</v>
      </c>
      <c r="Z30" s="26"/>
    </row>
    <row r="31" spans="1:26">
      <c r="A31" s="23">
        <f t="shared" si="0"/>
        <v>18</v>
      </c>
      <c r="B31" s="24"/>
      <c r="D31" s="23">
        <f t="shared" si="1"/>
        <v>18</v>
      </c>
      <c r="E31" s="24"/>
      <c r="G31" s="23">
        <f t="shared" si="2"/>
        <v>18</v>
      </c>
      <c r="H31" s="24"/>
      <c r="J31" s="23">
        <f t="shared" si="3"/>
        <v>18</v>
      </c>
      <c r="K31" s="25"/>
      <c r="M31" s="23">
        <f t="shared" si="4"/>
        <v>18</v>
      </c>
      <c r="N31" s="26"/>
      <c r="P31" s="23">
        <f t="shared" si="5"/>
        <v>18</v>
      </c>
      <c r="Q31" s="26"/>
      <c r="S31" s="23">
        <f t="shared" si="6"/>
        <v>18</v>
      </c>
      <c r="T31" s="25"/>
      <c r="V31" s="23">
        <f t="shared" si="7"/>
        <v>18</v>
      </c>
      <c r="W31" s="26"/>
      <c r="Y31" s="23">
        <f t="shared" si="8"/>
        <v>18</v>
      </c>
      <c r="Z31" s="26"/>
    </row>
    <row r="32" spans="1:26">
      <c r="A32" s="23">
        <f t="shared" si="0"/>
        <v>19</v>
      </c>
      <c r="B32" s="24"/>
      <c r="D32" s="23">
        <f t="shared" si="1"/>
        <v>19</v>
      </c>
      <c r="E32" s="24"/>
      <c r="G32" s="23">
        <f t="shared" si="2"/>
        <v>19</v>
      </c>
      <c r="H32" s="24"/>
      <c r="J32" s="23">
        <f t="shared" si="3"/>
        <v>19</v>
      </c>
      <c r="K32" s="25"/>
      <c r="M32" s="23">
        <f t="shared" si="4"/>
        <v>19</v>
      </c>
      <c r="N32" s="26"/>
      <c r="P32" s="23">
        <f t="shared" si="5"/>
        <v>19</v>
      </c>
      <c r="Q32" s="26"/>
      <c r="S32" s="23">
        <f t="shared" si="6"/>
        <v>19</v>
      </c>
      <c r="T32" s="25"/>
      <c r="V32" s="23">
        <f t="shared" si="7"/>
        <v>19</v>
      </c>
      <c r="W32" s="26"/>
      <c r="Y32" s="23">
        <f t="shared" si="8"/>
        <v>19</v>
      </c>
      <c r="Z32" s="26"/>
    </row>
    <row r="33" spans="1:26">
      <c r="A33" s="23">
        <f t="shared" si="0"/>
        <v>20</v>
      </c>
      <c r="B33" s="24"/>
      <c r="D33" s="23">
        <f t="shared" si="1"/>
        <v>20</v>
      </c>
      <c r="E33" s="24"/>
      <c r="G33" s="23">
        <f t="shared" si="2"/>
        <v>20</v>
      </c>
      <c r="H33" s="24"/>
      <c r="J33" s="23">
        <f t="shared" si="3"/>
        <v>20</v>
      </c>
      <c r="K33" s="25"/>
      <c r="M33" s="23">
        <f t="shared" si="4"/>
        <v>20</v>
      </c>
      <c r="N33" s="26"/>
      <c r="P33" s="23">
        <f t="shared" si="5"/>
        <v>20</v>
      </c>
      <c r="Q33" s="26"/>
      <c r="S33" s="23">
        <f t="shared" si="6"/>
        <v>20</v>
      </c>
      <c r="T33" s="25"/>
      <c r="V33" s="23">
        <f t="shared" si="7"/>
        <v>20</v>
      </c>
      <c r="W33" s="26"/>
      <c r="Y33" s="23">
        <f t="shared" si="8"/>
        <v>20</v>
      </c>
      <c r="Z33" s="26"/>
    </row>
    <row r="34" spans="1:26">
      <c r="A34" s="23">
        <f t="shared" si="0"/>
        <v>21</v>
      </c>
      <c r="B34" s="24"/>
      <c r="D34" s="23">
        <f t="shared" si="1"/>
        <v>21</v>
      </c>
      <c r="E34" s="24"/>
      <c r="G34" s="23">
        <f t="shared" si="2"/>
        <v>21</v>
      </c>
      <c r="H34" s="24"/>
      <c r="J34" s="23">
        <f t="shared" si="3"/>
        <v>21</v>
      </c>
      <c r="K34" s="25"/>
      <c r="M34" s="23">
        <f t="shared" si="4"/>
        <v>21</v>
      </c>
      <c r="N34" s="26"/>
      <c r="P34" s="23">
        <f t="shared" si="5"/>
        <v>21</v>
      </c>
      <c r="Q34" s="26"/>
      <c r="S34" s="23">
        <f t="shared" si="6"/>
        <v>21</v>
      </c>
      <c r="T34" s="25"/>
      <c r="V34" s="23">
        <f t="shared" si="7"/>
        <v>21</v>
      </c>
      <c r="W34" s="26"/>
      <c r="Y34" s="23">
        <f t="shared" si="8"/>
        <v>21</v>
      </c>
      <c r="Z34" s="26"/>
    </row>
    <row r="35" spans="1:26">
      <c r="A35" s="23">
        <f t="shared" si="0"/>
        <v>22</v>
      </c>
      <c r="B35" s="24"/>
      <c r="D35" s="23">
        <f t="shared" si="1"/>
        <v>22</v>
      </c>
      <c r="E35" s="24"/>
      <c r="G35" s="23">
        <f t="shared" si="2"/>
        <v>22</v>
      </c>
      <c r="H35" s="24"/>
      <c r="J35" s="23">
        <f t="shared" si="3"/>
        <v>22</v>
      </c>
      <c r="K35" s="25"/>
      <c r="M35" s="23">
        <f t="shared" si="4"/>
        <v>22</v>
      </c>
      <c r="N35" s="26"/>
      <c r="P35" s="23">
        <f t="shared" si="5"/>
        <v>22</v>
      </c>
      <c r="Q35" s="26"/>
      <c r="S35" s="23">
        <f t="shared" si="6"/>
        <v>22</v>
      </c>
      <c r="T35" s="25"/>
      <c r="V35" s="23">
        <f t="shared" si="7"/>
        <v>22</v>
      </c>
      <c r="W35" s="26"/>
      <c r="Y35" s="23">
        <f t="shared" si="8"/>
        <v>22</v>
      </c>
      <c r="Z35" s="26"/>
    </row>
    <row r="36" spans="1:26">
      <c r="A36" s="23">
        <f t="shared" si="0"/>
        <v>23</v>
      </c>
      <c r="B36" s="24"/>
      <c r="D36" s="23">
        <f t="shared" si="1"/>
        <v>23</v>
      </c>
      <c r="E36" s="24"/>
      <c r="G36" s="23">
        <f t="shared" si="2"/>
        <v>23</v>
      </c>
      <c r="H36" s="24"/>
      <c r="J36" s="23">
        <f t="shared" si="3"/>
        <v>23</v>
      </c>
      <c r="K36" s="25"/>
      <c r="M36" s="23">
        <f t="shared" si="4"/>
        <v>23</v>
      </c>
      <c r="N36" s="26"/>
      <c r="P36" s="23">
        <f t="shared" si="5"/>
        <v>23</v>
      </c>
      <c r="Q36" s="26"/>
      <c r="S36" s="23">
        <f t="shared" si="6"/>
        <v>23</v>
      </c>
      <c r="T36" s="25"/>
      <c r="V36" s="23">
        <f t="shared" si="7"/>
        <v>23</v>
      </c>
      <c r="W36" s="26"/>
      <c r="Y36" s="23">
        <f t="shared" si="8"/>
        <v>23</v>
      </c>
      <c r="Z36" s="26"/>
    </row>
    <row r="37" spans="1:26">
      <c r="A37" s="23">
        <f t="shared" si="0"/>
        <v>24</v>
      </c>
      <c r="B37" s="24"/>
      <c r="D37" s="23">
        <f t="shared" si="1"/>
        <v>24</v>
      </c>
      <c r="E37" s="24"/>
      <c r="G37" s="23">
        <f t="shared" si="2"/>
        <v>24</v>
      </c>
      <c r="H37" s="24"/>
      <c r="J37" s="23">
        <f t="shared" si="3"/>
        <v>24</v>
      </c>
      <c r="K37" s="25"/>
      <c r="M37" s="23">
        <f t="shared" si="4"/>
        <v>24</v>
      </c>
      <c r="N37" s="26"/>
      <c r="P37" s="23">
        <f t="shared" si="5"/>
        <v>24</v>
      </c>
      <c r="Q37" s="26"/>
      <c r="S37" s="23">
        <f t="shared" si="6"/>
        <v>24</v>
      </c>
      <c r="T37" s="25"/>
      <c r="V37" s="23">
        <f t="shared" si="7"/>
        <v>24</v>
      </c>
      <c r="W37" s="26"/>
      <c r="Y37" s="23">
        <f t="shared" si="8"/>
        <v>24</v>
      </c>
      <c r="Z37" s="26"/>
    </row>
    <row r="38" spans="1:26">
      <c r="A38" s="23">
        <f t="shared" si="0"/>
        <v>25</v>
      </c>
      <c r="B38" s="24"/>
      <c r="D38" s="23">
        <f t="shared" si="1"/>
        <v>25</v>
      </c>
      <c r="E38" s="24"/>
      <c r="G38" s="23">
        <f t="shared" si="2"/>
        <v>25</v>
      </c>
      <c r="H38" s="24"/>
      <c r="J38" s="23">
        <f t="shared" si="3"/>
        <v>25</v>
      </c>
      <c r="K38" s="25"/>
      <c r="M38" s="23">
        <f t="shared" si="4"/>
        <v>25</v>
      </c>
      <c r="N38" s="26"/>
      <c r="P38" s="23">
        <f t="shared" si="5"/>
        <v>25</v>
      </c>
      <c r="Q38" s="26"/>
      <c r="S38" s="23">
        <f t="shared" si="6"/>
        <v>25</v>
      </c>
      <c r="T38" s="25"/>
      <c r="V38" s="23">
        <f t="shared" si="7"/>
        <v>25</v>
      </c>
      <c r="W38" s="26"/>
      <c r="Y38" s="23">
        <f t="shared" si="8"/>
        <v>25</v>
      </c>
      <c r="Z38" s="26"/>
    </row>
    <row r="39" spans="1:26">
      <c r="A39" s="23">
        <f t="shared" si="0"/>
        <v>26</v>
      </c>
      <c r="B39" s="24"/>
      <c r="D39" s="23">
        <f t="shared" si="1"/>
        <v>26</v>
      </c>
      <c r="E39" s="24"/>
      <c r="G39" s="23">
        <f t="shared" si="2"/>
        <v>26</v>
      </c>
      <c r="H39" s="24"/>
      <c r="J39" s="23">
        <f t="shared" si="3"/>
        <v>26</v>
      </c>
      <c r="K39" s="25"/>
      <c r="M39" s="23">
        <f t="shared" si="4"/>
        <v>26</v>
      </c>
      <c r="N39" s="26"/>
      <c r="P39" s="23">
        <f t="shared" si="5"/>
        <v>26</v>
      </c>
      <c r="Q39" s="26"/>
      <c r="S39" s="23">
        <f t="shared" si="6"/>
        <v>26</v>
      </c>
      <c r="T39" s="25"/>
      <c r="V39" s="23">
        <f t="shared" si="7"/>
        <v>26</v>
      </c>
      <c r="W39" s="26"/>
      <c r="Y39" s="23">
        <f t="shared" si="8"/>
        <v>26</v>
      </c>
      <c r="Z39" s="26"/>
    </row>
    <row r="40" spans="1:26">
      <c r="A40" s="23">
        <f t="shared" si="0"/>
        <v>27</v>
      </c>
      <c r="B40" s="24"/>
      <c r="D40" s="23">
        <f t="shared" si="1"/>
        <v>27</v>
      </c>
      <c r="E40" s="24"/>
      <c r="G40" s="23">
        <f t="shared" si="2"/>
        <v>27</v>
      </c>
      <c r="H40" s="24"/>
      <c r="J40" s="23">
        <f t="shared" si="3"/>
        <v>27</v>
      </c>
      <c r="K40" s="25"/>
      <c r="M40" s="23">
        <f t="shared" si="4"/>
        <v>27</v>
      </c>
      <c r="N40" s="26"/>
      <c r="P40" s="23">
        <f t="shared" si="5"/>
        <v>27</v>
      </c>
      <c r="Q40" s="26"/>
      <c r="S40" s="23">
        <f t="shared" si="6"/>
        <v>27</v>
      </c>
      <c r="T40" s="25"/>
      <c r="V40" s="23">
        <f t="shared" si="7"/>
        <v>27</v>
      </c>
      <c r="W40" s="26"/>
      <c r="Y40" s="23">
        <f t="shared" si="8"/>
        <v>27</v>
      </c>
      <c r="Z40" s="26"/>
    </row>
    <row r="41" spans="1:26">
      <c r="A41" s="23">
        <f t="shared" si="0"/>
        <v>28</v>
      </c>
      <c r="B41" s="24"/>
      <c r="D41" s="23">
        <f t="shared" si="1"/>
        <v>28</v>
      </c>
      <c r="E41" s="24"/>
      <c r="G41" s="23">
        <f t="shared" si="2"/>
        <v>28</v>
      </c>
      <c r="H41" s="24"/>
      <c r="J41" s="23">
        <f t="shared" si="3"/>
        <v>28</v>
      </c>
      <c r="K41" s="25"/>
      <c r="M41" s="23">
        <f t="shared" si="4"/>
        <v>28</v>
      </c>
      <c r="N41" s="26"/>
      <c r="P41" s="23">
        <f t="shared" si="5"/>
        <v>28</v>
      </c>
      <c r="Q41" s="26"/>
      <c r="S41" s="23">
        <f t="shared" si="6"/>
        <v>28</v>
      </c>
      <c r="T41" s="25"/>
      <c r="V41" s="23">
        <f t="shared" si="7"/>
        <v>28</v>
      </c>
      <c r="W41" s="26"/>
      <c r="Y41" s="23">
        <f t="shared" si="8"/>
        <v>28</v>
      </c>
      <c r="Z41" s="26"/>
    </row>
    <row r="42" spans="1:26">
      <c r="A42" s="23">
        <f t="shared" si="0"/>
        <v>29</v>
      </c>
      <c r="B42" s="24"/>
      <c r="D42" s="23">
        <f t="shared" si="1"/>
        <v>29</v>
      </c>
      <c r="E42" s="24"/>
      <c r="G42" s="23">
        <f t="shared" si="2"/>
        <v>29</v>
      </c>
      <c r="H42" s="24"/>
      <c r="J42" s="23">
        <f t="shared" si="3"/>
        <v>29</v>
      </c>
      <c r="K42" s="25"/>
      <c r="M42" s="23">
        <f t="shared" si="4"/>
        <v>29</v>
      </c>
      <c r="N42" s="26"/>
      <c r="P42" s="23">
        <f t="shared" si="5"/>
        <v>29</v>
      </c>
      <c r="Q42" s="26"/>
      <c r="S42" s="23">
        <f t="shared" si="6"/>
        <v>29</v>
      </c>
      <c r="T42" s="25"/>
      <c r="V42" s="23">
        <f t="shared" si="7"/>
        <v>29</v>
      </c>
      <c r="W42" s="26"/>
      <c r="Y42" s="23">
        <f t="shared" si="8"/>
        <v>29</v>
      </c>
      <c r="Z42" s="26"/>
    </row>
    <row r="43" spans="1:26">
      <c r="A43" s="23">
        <f t="shared" si="0"/>
        <v>30</v>
      </c>
      <c r="B43" s="24"/>
      <c r="D43" s="23">
        <f t="shared" si="1"/>
        <v>30</v>
      </c>
      <c r="E43" s="24"/>
      <c r="G43" s="23">
        <f t="shared" si="2"/>
        <v>30</v>
      </c>
      <c r="H43" s="24"/>
      <c r="J43" s="23">
        <f t="shared" si="3"/>
        <v>30</v>
      </c>
      <c r="K43" s="25"/>
      <c r="M43" s="23">
        <f t="shared" si="4"/>
        <v>30</v>
      </c>
      <c r="N43" s="26"/>
      <c r="P43" s="23">
        <f t="shared" si="5"/>
        <v>30</v>
      </c>
      <c r="Q43" s="26"/>
      <c r="S43" s="23">
        <f t="shared" si="6"/>
        <v>30</v>
      </c>
      <c r="T43" s="25"/>
      <c r="V43" s="23">
        <f t="shared" si="7"/>
        <v>30</v>
      </c>
      <c r="W43" s="26"/>
      <c r="Y43" s="23">
        <f t="shared" si="8"/>
        <v>30</v>
      </c>
      <c r="Z43" s="26"/>
    </row>
    <row r="44" spans="1:26">
      <c r="A44" s="23">
        <f t="shared" si="0"/>
        <v>31</v>
      </c>
      <c r="B44" s="24"/>
      <c r="D44" s="23">
        <f t="shared" si="1"/>
        <v>31</v>
      </c>
      <c r="E44" s="24"/>
      <c r="G44" s="23">
        <f t="shared" si="2"/>
        <v>31</v>
      </c>
      <c r="H44" s="24"/>
      <c r="J44" s="23">
        <f t="shared" si="3"/>
        <v>31</v>
      </c>
      <c r="K44" s="25"/>
      <c r="M44" s="23">
        <f t="shared" si="4"/>
        <v>31</v>
      </c>
      <c r="N44" s="26"/>
      <c r="P44" s="23">
        <f t="shared" si="5"/>
        <v>31</v>
      </c>
      <c r="Q44" s="26"/>
      <c r="S44" s="23">
        <f t="shared" si="6"/>
        <v>31</v>
      </c>
      <c r="T44" s="25"/>
      <c r="V44" s="23">
        <f t="shared" si="7"/>
        <v>31</v>
      </c>
      <c r="W44" s="26"/>
      <c r="Y44" s="23">
        <f t="shared" si="8"/>
        <v>31</v>
      </c>
      <c r="Z44" s="26"/>
    </row>
    <row r="45" spans="1:26">
      <c r="A45" s="23">
        <f t="shared" si="0"/>
        <v>32</v>
      </c>
      <c r="B45" s="24"/>
      <c r="D45" s="23">
        <f t="shared" si="1"/>
        <v>32</v>
      </c>
      <c r="E45" s="24"/>
      <c r="G45" s="23">
        <f t="shared" si="2"/>
        <v>32</v>
      </c>
      <c r="H45" s="24"/>
      <c r="J45" s="23">
        <f t="shared" si="3"/>
        <v>32</v>
      </c>
      <c r="K45" s="25"/>
      <c r="M45" s="23">
        <f t="shared" si="4"/>
        <v>32</v>
      </c>
      <c r="N45" s="26"/>
      <c r="P45" s="23">
        <f t="shared" si="5"/>
        <v>32</v>
      </c>
      <c r="Q45" s="26"/>
      <c r="S45" s="23">
        <f t="shared" si="6"/>
        <v>32</v>
      </c>
      <c r="T45" s="25"/>
      <c r="V45" s="23">
        <f t="shared" si="7"/>
        <v>32</v>
      </c>
      <c r="W45" s="26"/>
      <c r="Y45" s="23">
        <f t="shared" si="8"/>
        <v>32</v>
      </c>
      <c r="Z45" s="26"/>
    </row>
    <row r="46" spans="1:26">
      <c r="A46" s="23">
        <f t="shared" si="0"/>
        <v>33</v>
      </c>
      <c r="B46" s="24"/>
      <c r="D46" s="23">
        <f t="shared" si="1"/>
        <v>33</v>
      </c>
      <c r="E46" s="24"/>
      <c r="G46" s="23">
        <f t="shared" si="2"/>
        <v>33</v>
      </c>
      <c r="H46" s="24"/>
      <c r="J46" s="23">
        <f t="shared" si="3"/>
        <v>33</v>
      </c>
      <c r="K46" s="25"/>
      <c r="M46" s="23">
        <f t="shared" si="4"/>
        <v>33</v>
      </c>
      <c r="N46" s="26"/>
      <c r="P46" s="23">
        <f t="shared" si="5"/>
        <v>33</v>
      </c>
      <c r="Q46" s="26"/>
      <c r="S46" s="23">
        <f t="shared" si="6"/>
        <v>33</v>
      </c>
      <c r="T46" s="25"/>
      <c r="V46" s="23">
        <f t="shared" si="7"/>
        <v>33</v>
      </c>
      <c r="W46" s="26"/>
      <c r="Y46" s="23">
        <f t="shared" si="8"/>
        <v>33</v>
      </c>
      <c r="Z46" s="26"/>
    </row>
    <row r="47" spans="1:26">
      <c r="A47" s="23">
        <f t="shared" si="0"/>
        <v>34</v>
      </c>
      <c r="B47" s="24"/>
      <c r="D47" s="23">
        <f t="shared" si="1"/>
        <v>34</v>
      </c>
      <c r="E47" s="24"/>
      <c r="G47" s="23">
        <f t="shared" si="2"/>
        <v>34</v>
      </c>
      <c r="H47" s="24"/>
      <c r="J47" s="23">
        <f t="shared" si="3"/>
        <v>34</v>
      </c>
      <c r="K47" s="25"/>
      <c r="M47" s="23">
        <f t="shared" si="4"/>
        <v>34</v>
      </c>
      <c r="N47" s="26"/>
      <c r="P47" s="23">
        <f t="shared" si="5"/>
        <v>34</v>
      </c>
      <c r="Q47" s="26"/>
      <c r="S47" s="23">
        <f t="shared" si="6"/>
        <v>34</v>
      </c>
      <c r="T47" s="25"/>
      <c r="V47" s="23">
        <f t="shared" si="7"/>
        <v>34</v>
      </c>
      <c r="W47" s="26"/>
      <c r="Y47" s="23">
        <f t="shared" si="8"/>
        <v>34</v>
      </c>
      <c r="Z47" s="26"/>
    </row>
    <row r="48" spans="1:26">
      <c r="A48" s="23">
        <f t="shared" si="0"/>
        <v>35</v>
      </c>
      <c r="B48" s="24"/>
      <c r="D48" s="23">
        <f t="shared" si="1"/>
        <v>35</v>
      </c>
      <c r="E48" s="24"/>
      <c r="G48" s="23">
        <f t="shared" si="2"/>
        <v>35</v>
      </c>
      <c r="H48" s="24"/>
      <c r="J48" s="23">
        <f t="shared" si="3"/>
        <v>35</v>
      </c>
      <c r="K48" s="25"/>
      <c r="M48" s="23">
        <f t="shared" si="4"/>
        <v>35</v>
      </c>
      <c r="N48" s="26"/>
      <c r="P48" s="23">
        <f t="shared" si="5"/>
        <v>35</v>
      </c>
      <c r="Q48" s="26"/>
      <c r="S48" s="23">
        <f t="shared" si="6"/>
        <v>35</v>
      </c>
      <c r="T48" s="25"/>
      <c r="V48" s="23">
        <f t="shared" si="7"/>
        <v>35</v>
      </c>
      <c r="W48" s="26"/>
      <c r="Y48" s="23">
        <f t="shared" si="8"/>
        <v>35</v>
      </c>
      <c r="Z48" s="26"/>
    </row>
    <row r="49" spans="1:26">
      <c r="A49" s="23">
        <f t="shared" si="0"/>
        <v>36</v>
      </c>
      <c r="B49" s="24"/>
      <c r="D49" s="23">
        <f t="shared" si="1"/>
        <v>36</v>
      </c>
      <c r="E49" s="24"/>
      <c r="G49" s="23">
        <f t="shared" si="2"/>
        <v>36</v>
      </c>
      <c r="H49" s="24"/>
      <c r="J49" s="23">
        <f t="shared" si="3"/>
        <v>36</v>
      </c>
      <c r="K49" s="25"/>
      <c r="M49" s="23">
        <f t="shared" si="4"/>
        <v>36</v>
      </c>
      <c r="N49" s="26"/>
      <c r="P49" s="23">
        <f t="shared" si="5"/>
        <v>36</v>
      </c>
      <c r="Q49" s="26"/>
      <c r="S49" s="23">
        <f t="shared" si="6"/>
        <v>36</v>
      </c>
      <c r="T49" s="25"/>
      <c r="V49" s="23">
        <f t="shared" si="7"/>
        <v>36</v>
      </c>
      <c r="W49" s="26"/>
      <c r="Y49" s="23">
        <f t="shared" si="8"/>
        <v>36</v>
      </c>
      <c r="Z49" s="26"/>
    </row>
    <row r="50" spans="1:26">
      <c r="A50" s="23">
        <f t="shared" si="0"/>
        <v>37</v>
      </c>
      <c r="B50" s="24"/>
      <c r="D50" s="23">
        <f t="shared" si="1"/>
        <v>37</v>
      </c>
      <c r="E50" s="24"/>
      <c r="G50" s="23">
        <f t="shared" si="2"/>
        <v>37</v>
      </c>
      <c r="H50" s="24"/>
      <c r="J50" s="23">
        <f t="shared" si="3"/>
        <v>37</v>
      </c>
      <c r="K50" s="25"/>
      <c r="M50" s="23">
        <f t="shared" si="4"/>
        <v>37</v>
      </c>
      <c r="N50" s="26"/>
      <c r="P50" s="23">
        <f t="shared" si="5"/>
        <v>37</v>
      </c>
      <c r="Q50" s="26"/>
      <c r="S50" s="23">
        <f t="shared" si="6"/>
        <v>37</v>
      </c>
      <c r="T50" s="25"/>
      <c r="V50" s="23">
        <f t="shared" si="7"/>
        <v>37</v>
      </c>
      <c r="W50" s="26"/>
      <c r="Y50" s="23">
        <f t="shared" si="8"/>
        <v>37</v>
      </c>
      <c r="Z50" s="26"/>
    </row>
    <row r="51" spans="1:26">
      <c r="A51" s="23">
        <f t="shared" si="0"/>
        <v>38</v>
      </c>
      <c r="B51" s="24"/>
      <c r="D51" s="23">
        <f t="shared" si="1"/>
        <v>38</v>
      </c>
      <c r="E51" s="24"/>
      <c r="G51" s="23">
        <f t="shared" si="2"/>
        <v>38</v>
      </c>
      <c r="H51" s="24"/>
      <c r="J51" s="23">
        <f t="shared" si="3"/>
        <v>38</v>
      </c>
      <c r="K51" s="25"/>
      <c r="M51" s="23">
        <f t="shared" si="4"/>
        <v>38</v>
      </c>
      <c r="N51" s="26"/>
      <c r="P51" s="23">
        <f t="shared" si="5"/>
        <v>38</v>
      </c>
      <c r="Q51" s="26"/>
      <c r="S51" s="23">
        <f t="shared" si="6"/>
        <v>38</v>
      </c>
      <c r="T51" s="25"/>
      <c r="V51" s="23">
        <f t="shared" si="7"/>
        <v>38</v>
      </c>
      <c r="W51" s="26"/>
      <c r="Y51" s="23">
        <f t="shared" si="8"/>
        <v>38</v>
      </c>
      <c r="Z51" s="26"/>
    </row>
    <row r="52" spans="1:26">
      <c r="A52" s="23">
        <f t="shared" si="0"/>
        <v>39</v>
      </c>
      <c r="B52" s="24"/>
      <c r="D52" s="23">
        <f t="shared" si="1"/>
        <v>39</v>
      </c>
      <c r="E52" s="24"/>
      <c r="G52" s="23">
        <f t="shared" si="2"/>
        <v>39</v>
      </c>
      <c r="H52" s="24"/>
      <c r="J52" s="23">
        <f t="shared" si="3"/>
        <v>39</v>
      </c>
      <c r="K52" s="25"/>
      <c r="M52" s="23">
        <f t="shared" si="4"/>
        <v>39</v>
      </c>
      <c r="N52" s="26"/>
      <c r="P52" s="23">
        <f t="shared" si="5"/>
        <v>39</v>
      </c>
      <c r="Q52" s="26"/>
      <c r="S52" s="23">
        <f t="shared" si="6"/>
        <v>39</v>
      </c>
      <c r="T52" s="25"/>
      <c r="V52" s="23">
        <f t="shared" si="7"/>
        <v>39</v>
      </c>
      <c r="W52" s="26"/>
      <c r="Y52" s="23">
        <f t="shared" si="8"/>
        <v>39</v>
      </c>
      <c r="Z52" s="26"/>
    </row>
    <row r="53" spans="1:26">
      <c r="A53" s="23">
        <f t="shared" si="0"/>
        <v>40</v>
      </c>
      <c r="B53" s="24"/>
      <c r="D53" s="23">
        <f t="shared" si="1"/>
        <v>40</v>
      </c>
      <c r="E53" s="24"/>
      <c r="G53" s="23">
        <f t="shared" si="2"/>
        <v>40</v>
      </c>
      <c r="H53" s="24"/>
      <c r="J53" s="23">
        <f t="shared" si="3"/>
        <v>40</v>
      </c>
      <c r="K53" s="25"/>
      <c r="M53" s="23">
        <f t="shared" si="4"/>
        <v>40</v>
      </c>
      <c r="N53" s="26"/>
      <c r="P53" s="23">
        <f t="shared" si="5"/>
        <v>40</v>
      </c>
      <c r="Q53" s="26"/>
      <c r="S53" s="23">
        <f t="shared" si="6"/>
        <v>40</v>
      </c>
      <c r="T53" s="25"/>
      <c r="V53" s="23">
        <f t="shared" si="7"/>
        <v>40</v>
      </c>
      <c r="W53" s="26"/>
      <c r="Y53" s="23">
        <f t="shared" si="8"/>
        <v>40</v>
      </c>
      <c r="Z53" s="26"/>
    </row>
    <row r="54" spans="1:26">
      <c r="A54" s="23">
        <f t="shared" si="0"/>
        <v>41</v>
      </c>
      <c r="B54" s="24"/>
      <c r="D54" s="23">
        <f t="shared" si="1"/>
        <v>41</v>
      </c>
      <c r="E54" s="24"/>
      <c r="G54" s="23">
        <f t="shared" si="2"/>
        <v>41</v>
      </c>
      <c r="H54" s="24"/>
      <c r="J54" s="23">
        <f t="shared" si="3"/>
        <v>41</v>
      </c>
      <c r="K54" s="25"/>
      <c r="M54" s="23">
        <f t="shared" si="4"/>
        <v>41</v>
      </c>
      <c r="N54" s="26"/>
      <c r="P54" s="23">
        <f t="shared" si="5"/>
        <v>41</v>
      </c>
      <c r="Q54" s="26"/>
      <c r="S54" s="23">
        <f t="shared" si="6"/>
        <v>41</v>
      </c>
      <c r="T54" s="25"/>
      <c r="V54" s="23">
        <f t="shared" si="7"/>
        <v>41</v>
      </c>
      <c r="W54" s="26"/>
      <c r="Y54" s="23">
        <f t="shared" si="8"/>
        <v>41</v>
      </c>
      <c r="Z54" s="26"/>
    </row>
    <row r="55" spans="1:26">
      <c r="A55" s="23">
        <f t="shared" si="0"/>
        <v>42</v>
      </c>
      <c r="B55" s="24"/>
      <c r="D55" s="23">
        <f t="shared" si="1"/>
        <v>42</v>
      </c>
      <c r="E55" s="24"/>
      <c r="G55" s="23">
        <f t="shared" si="2"/>
        <v>42</v>
      </c>
      <c r="H55" s="24"/>
      <c r="J55" s="23">
        <f t="shared" si="3"/>
        <v>42</v>
      </c>
      <c r="K55" s="25"/>
      <c r="M55" s="23">
        <f t="shared" si="4"/>
        <v>42</v>
      </c>
      <c r="N55" s="26"/>
      <c r="P55" s="23">
        <f t="shared" si="5"/>
        <v>42</v>
      </c>
      <c r="Q55" s="26"/>
      <c r="S55" s="23">
        <f t="shared" si="6"/>
        <v>42</v>
      </c>
      <c r="T55" s="25"/>
      <c r="V55" s="23">
        <f t="shared" si="7"/>
        <v>42</v>
      </c>
      <c r="W55" s="26"/>
      <c r="Y55" s="23">
        <f t="shared" si="8"/>
        <v>42</v>
      </c>
      <c r="Z55" s="26"/>
    </row>
    <row r="56" spans="1:26">
      <c r="A56" s="23">
        <f t="shared" si="0"/>
        <v>43</v>
      </c>
      <c r="B56" s="24"/>
      <c r="D56" s="23">
        <f t="shared" si="1"/>
        <v>43</v>
      </c>
      <c r="E56" s="24"/>
      <c r="G56" s="23">
        <f t="shared" si="2"/>
        <v>43</v>
      </c>
      <c r="H56" s="24"/>
      <c r="J56" s="23">
        <f t="shared" si="3"/>
        <v>43</v>
      </c>
      <c r="K56" s="25"/>
      <c r="M56" s="23">
        <f t="shared" si="4"/>
        <v>43</v>
      </c>
      <c r="N56" s="26"/>
      <c r="P56" s="23">
        <f t="shared" si="5"/>
        <v>43</v>
      </c>
      <c r="Q56" s="26"/>
      <c r="S56" s="23">
        <f t="shared" si="6"/>
        <v>43</v>
      </c>
      <c r="T56" s="25"/>
      <c r="V56" s="23">
        <f t="shared" si="7"/>
        <v>43</v>
      </c>
      <c r="W56" s="26"/>
      <c r="Y56" s="23">
        <f t="shared" si="8"/>
        <v>43</v>
      </c>
      <c r="Z56" s="26"/>
    </row>
    <row r="57" spans="1:26">
      <c r="A57" s="23">
        <f t="shared" si="0"/>
        <v>44</v>
      </c>
      <c r="B57" s="24"/>
      <c r="D57" s="23">
        <f t="shared" si="1"/>
        <v>44</v>
      </c>
      <c r="E57" s="24"/>
      <c r="G57" s="23">
        <f t="shared" si="2"/>
        <v>44</v>
      </c>
      <c r="H57" s="24"/>
      <c r="J57" s="23">
        <f t="shared" si="3"/>
        <v>44</v>
      </c>
      <c r="K57" s="25"/>
      <c r="M57" s="23">
        <f t="shared" si="4"/>
        <v>44</v>
      </c>
      <c r="N57" s="26"/>
      <c r="P57" s="23">
        <f t="shared" si="5"/>
        <v>44</v>
      </c>
      <c r="Q57" s="26"/>
      <c r="S57" s="23">
        <f t="shared" si="6"/>
        <v>44</v>
      </c>
      <c r="T57" s="25"/>
      <c r="V57" s="23">
        <f t="shared" si="7"/>
        <v>44</v>
      </c>
      <c r="W57" s="26"/>
      <c r="Y57" s="23">
        <f t="shared" si="8"/>
        <v>44</v>
      </c>
      <c r="Z57" s="26"/>
    </row>
    <row r="58" spans="1:26">
      <c r="A58" s="23">
        <f t="shared" si="0"/>
        <v>45</v>
      </c>
      <c r="B58" s="24"/>
      <c r="D58" s="23">
        <f t="shared" si="1"/>
        <v>45</v>
      </c>
      <c r="E58" s="24"/>
      <c r="G58" s="23">
        <f t="shared" si="2"/>
        <v>45</v>
      </c>
      <c r="H58" s="24"/>
      <c r="J58" s="23">
        <f t="shared" si="3"/>
        <v>45</v>
      </c>
      <c r="K58" s="25"/>
      <c r="M58" s="23">
        <f t="shared" si="4"/>
        <v>45</v>
      </c>
      <c r="N58" s="26"/>
      <c r="P58" s="23">
        <f t="shared" si="5"/>
        <v>45</v>
      </c>
      <c r="Q58" s="26"/>
      <c r="S58" s="23">
        <f t="shared" si="6"/>
        <v>45</v>
      </c>
      <c r="T58" s="25"/>
      <c r="V58" s="23">
        <f t="shared" si="7"/>
        <v>45</v>
      </c>
      <c r="W58" s="26"/>
      <c r="Y58" s="23">
        <f t="shared" si="8"/>
        <v>45</v>
      </c>
      <c r="Z58" s="26"/>
    </row>
    <row r="59" spans="1:26">
      <c r="A59" s="23">
        <f t="shared" si="0"/>
        <v>46</v>
      </c>
      <c r="B59" s="24"/>
      <c r="D59" s="23">
        <f t="shared" si="1"/>
        <v>46</v>
      </c>
      <c r="E59" s="24"/>
      <c r="G59" s="23">
        <f t="shared" si="2"/>
        <v>46</v>
      </c>
      <c r="H59" s="24"/>
      <c r="J59" s="23">
        <f t="shared" si="3"/>
        <v>46</v>
      </c>
      <c r="K59" s="25"/>
      <c r="M59" s="23">
        <f t="shared" si="4"/>
        <v>46</v>
      </c>
      <c r="N59" s="26"/>
      <c r="P59" s="23">
        <f t="shared" si="5"/>
        <v>46</v>
      </c>
      <c r="Q59" s="26"/>
      <c r="S59" s="23">
        <f t="shared" si="6"/>
        <v>46</v>
      </c>
      <c r="T59" s="25"/>
      <c r="V59" s="23">
        <f t="shared" si="7"/>
        <v>46</v>
      </c>
      <c r="W59" s="26"/>
      <c r="Y59" s="23">
        <f t="shared" si="8"/>
        <v>46</v>
      </c>
      <c r="Z59" s="26"/>
    </row>
    <row r="60" spans="1:26">
      <c r="A60" s="23">
        <f t="shared" si="0"/>
        <v>47</v>
      </c>
      <c r="B60" s="24"/>
      <c r="D60" s="23">
        <f t="shared" si="1"/>
        <v>47</v>
      </c>
      <c r="E60" s="24"/>
      <c r="G60" s="23">
        <f t="shared" si="2"/>
        <v>47</v>
      </c>
      <c r="H60" s="24"/>
      <c r="J60" s="23">
        <f t="shared" si="3"/>
        <v>47</v>
      </c>
      <c r="K60" s="25"/>
      <c r="M60" s="23">
        <f t="shared" si="4"/>
        <v>47</v>
      </c>
      <c r="N60" s="26"/>
      <c r="P60" s="23">
        <f t="shared" si="5"/>
        <v>47</v>
      </c>
      <c r="Q60" s="26"/>
      <c r="S60" s="23">
        <f t="shared" si="6"/>
        <v>47</v>
      </c>
      <c r="T60" s="25"/>
      <c r="V60" s="23">
        <f t="shared" si="7"/>
        <v>47</v>
      </c>
      <c r="W60" s="26"/>
      <c r="Y60" s="23">
        <f t="shared" si="8"/>
        <v>47</v>
      </c>
      <c r="Z60" s="26"/>
    </row>
    <row r="61" spans="1:26">
      <c r="A61" s="23">
        <f t="shared" si="0"/>
        <v>48</v>
      </c>
      <c r="B61" s="24"/>
      <c r="D61" s="23">
        <f t="shared" si="1"/>
        <v>48</v>
      </c>
      <c r="E61" s="24"/>
      <c r="G61" s="23">
        <f t="shared" si="2"/>
        <v>48</v>
      </c>
      <c r="H61" s="24"/>
      <c r="J61" s="23">
        <f t="shared" si="3"/>
        <v>48</v>
      </c>
      <c r="K61" s="25"/>
      <c r="M61" s="23">
        <f t="shared" si="4"/>
        <v>48</v>
      </c>
      <c r="N61" s="26"/>
      <c r="P61" s="23">
        <f t="shared" si="5"/>
        <v>48</v>
      </c>
      <c r="Q61" s="26"/>
      <c r="S61" s="23">
        <f t="shared" si="6"/>
        <v>48</v>
      </c>
      <c r="T61" s="25"/>
      <c r="V61" s="23">
        <f t="shared" si="7"/>
        <v>48</v>
      </c>
      <c r="W61" s="26"/>
      <c r="Y61" s="23">
        <f t="shared" si="8"/>
        <v>48</v>
      </c>
      <c r="Z61" s="26"/>
    </row>
    <row r="62" spans="1:26">
      <c r="A62" s="23">
        <f t="shared" si="0"/>
        <v>49</v>
      </c>
      <c r="B62" s="24"/>
      <c r="D62" s="23">
        <f t="shared" si="1"/>
        <v>49</v>
      </c>
      <c r="E62" s="24"/>
      <c r="G62" s="23">
        <f t="shared" si="2"/>
        <v>49</v>
      </c>
      <c r="H62" s="24"/>
      <c r="J62" s="23">
        <f t="shared" si="3"/>
        <v>49</v>
      </c>
      <c r="K62" s="25"/>
      <c r="M62" s="23">
        <f t="shared" si="4"/>
        <v>49</v>
      </c>
      <c r="N62" s="26"/>
      <c r="P62" s="23">
        <f t="shared" si="5"/>
        <v>49</v>
      </c>
      <c r="Q62" s="26"/>
      <c r="S62" s="23">
        <f t="shared" si="6"/>
        <v>49</v>
      </c>
      <c r="T62" s="25"/>
      <c r="V62" s="23">
        <f t="shared" si="7"/>
        <v>49</v>
      </c>
      <c r="W62" s="26"/>
      <c r="Y62" s="23">
        <f t="shared" si="8"/>
        <v>49</v>
      </c>
      <c r="Z62" s="26"/>
    </row>
    <row r="63" spans="1:26">
      <c r="A63" s="23">
        <f t="shared" si="0"/>
        <v>50</v>
      </c>
      <c r="B63" s="24"/>
      <c r="D63" s="23">
        <f t="shared" si="1"/>
        <v>50</v>
      </c>
      <c r="E63" s="24"/>
      <c r="G63" s="23">
        <f t="shared" si="2"/>
        <v>50</v>
      </c>
      <c r="H63" s="24"/>
      <c r="J63" s="23">
        <f t="shared" si="3"/>
        <v>50</v>
      </c>
      <c r="K63" s="25"/>
      <c r="M63" s="23">
        <f t="shared" si="4"/>
        <v>50</v>
      </c>
      <c r="N63" s="26"/>
      <c r="P63" s="23">
        <f t="shared" si="5"/>
        <v>50</v>
      </c>
      <c r="Q63" s="26"/>
      <c r="S63" s="23">
        <f t="shared" si="6"/>
        <v>50</v>
      </c>
      <c r="T63" s="25"/>
      <c r="V63" s="23">
        <f t="shared" si="7"/>
        <v>50</v>
      </c>
      <c r="W63" s="26"/>
      <c r="Y63" s="23">
        <f t="shared" si="8"/>
        <v>50</v>
      </c>
      <c r="Z63" s="26"/>
    </row>
    <row r="64" spans="1:26">
      <c r="A64" s="23">
        <f t="shared" si="0"/>
        <v>51</v>
      </c>
      <c r="B64" s="24"/>
      <c r="D64" s="23">
        <f t="shared" si="1"/>
        <v>51</v>
      </c>
      <c r="E64" s="24"/>
      <c r="J64" s="23">
        <f t="shared" si="3"/>
        <v>51</v>
      </c>
      <c r="K64" s="25"/>
      <c r="M64" s="23">
        <f t="shared" si="4"/>
        <v>51</v>
      </c>
      <c r="N64" s="26"/>
      <c r="S64" s="23">
        <f t="shared" si="6"/>
        <v>51</v>
      </c>
      <c r="T64" s="25"/>
      <c r="V64" s="23">
        <f t="shared" si="7"/>
        <v>51</v>
      </c>
      <c r="W64" s="26"/>
    </row>
    <row r="65" spans="1:23">
      <c r="A65" s="23">
        <f t="shared" si="0"/>
        <v>52</v>
      </c>
      <c r="B65" s="24"/>
      <c r="D65" s="23">
        <f t="shared" si="1"/>
        <v>52</v>
      </c>
      <c r="E65" s="24"/>
      <c r="J65" s="23">
        <f t="shared" si="3"/>
        <v>52</v>
      </c>
      <c r="K65" s="25"/>
      <c r="M65" s="23">
        <f t="shared" si="4"/>
        <v>52</v>
      </c>
      <c r="N65" s="26"/>
      <c r="S65" s="23">
        <f t="shared" si="6"/>
        <v>52</v>
      </c>
      <c r="T65" s="25"/>
      <c r="V65" s="23">
        <f t="shared" si="7"/>
        <v>52</v>
      </c>
      <c r="W65" s="26"/>
    </row>
    <row r="66" spans="1:23">
      <c r="A66" s="23">
        <f t="shared" si="0"/>
        <v>53</v>
      </c>
      <c r="B66" s="24"/>
      <c r="D66" s="23">
        <f t="shared" si="1"/>
        <v>53</v>
      </c>
      <c r="E66" s="24"/>
      <c r="J66" s="23">
        <f t="shared" si="3"/>
        <v>53</v>
      </c>
      <c r="K66" s="25"/>
      <c r="M66" s="23">
        <f t="shared" si="4"/>
        <v>53</v>
      </c>
      <c r="N66" s="26"/>
      <c r="S66" s="23">
        <f t="shared" si="6"/>
        <v>53</v>
      </c>
      <c r="T66" s="25"/>
      <c r="V66" s="23">
        <f t="shared" si="7"/>
        <v>53</v>
      </c>
      <c r="W66" s="26"/>
    </row>
    <row r="67" spans="1:23">
      <c r="A67" s="23">
        <f t="shared" si="0"/>
        <v>54</v>
      </c>
      <c r="B67" s="24"/>
      <c r="D67" s="23">
        <f t="shared" si="1"/>
        <v>54</v>
      </c>
      <c r="E67" s="24"/>
      <c r="J67" s="23">
        <f t="shared" si="3"/>
        <v>54</v>
      </c>
      <c r="K67" s="25"/>
      <c r="M67" s="23">
        <f t="shared" si="4"/>
        <v>54</v>
      </c>
      <c r="N67" s="26"/>
      <c r="S67" s="23">
        <f t="shared" si="6"/>
        <v>54</v>
      </c>
      <c r="T67" s="25"/>
      <c r="V67" s="23">
        <f t="shared" si="7"/>
        <v>54</v>
      </c>
      <c r="W67" s="26"/>
    </row>
    <row r="68" spans="1:23">
      <c r="A68" s="23">
        <f t="shared" si="0"/>
        <v>55</v>
      </c>
      <c r="B68" s="24"/>
      <c r="D68" s="23">
        <f t="shared" si="1"/>
        <v>55</v>
      </c>
      <c r="E68" s="24"/>
      <c r="J68" s="23">
        <f t="shared" si="3"/>
        <v>55</v>
      </c>
      <c r="K68" s="25"/>
      <c r="M68" s="23">
        <f t="shared" si="4"/>
        <v>55</v>
      </c>
      <c r="N68" s="26"/>
      <c r="S68" s="23">
        <f t="shared" si="6"/>
        <v>55</v>
      </c>
      <c r="T68" s="25"/>
      <c r="V68" s="23">
        <f t="shared" si="7"/>
        <v>55</v>
      </c>
      <c r="W68" s="26"/>
    </row>
    <row r="69" spans="1:23">
      <c r="A69" s="23">
        <f t="shared" si="0"/>
        <v>56</v>
      </c>
      <c r="B69" s="24"/>
      <c r="D69" s="23">
        <f t="shared" si="1"/>
        <v>56</v>
      </c>
      <c r="E69" s="24"/>
      <c r="J69" s="23">
        <f t="shared" si="3"/>
        <v>56</v>
      </c>
      <c r="K69" s="25"/>
      <c r="M69" s="23">
        <f t="shared" si="4"/>
        <v>56</v>
      </c>
      <c r="N69" s="26"/>
      <c r="S69" s="23">
        <f t="shared" si="6"/>
        <v>56</v>
      </c>
      <c r="T69" s="25"/>
      <c r="V69" s="23">
        <f t="shared" si="7"/>
        <v>56</v>
      </c>
      <c r="W69" s="26"/>
    </row>
    <row r="70" spans="1:23">
      <c r="A70" s="23">
        <f t="shared" si="0"/>
        <v>57</v>
      </c>
      <c r="B70" s="24"/>
      <c r="D70" s="23">
        <f t="shared" si="1"/>
        <v>57</v>
      </c>
      <c r="E70" s="24"/>
      <c r="J70" s="23">
        <f t="shared" si="3"/>
        <v>57</v>
      </c>
      <c r="K70" s="25"/>
      <c r="M70" s="23">
        <f t="shared" si="4"/>
        <v>57</v>
      </c>
      <c r="N70" s="26"/>
      <c r="S70" s="23">
        <f t="shared" si="6"/>
        <v>57</v>
      </c>
      <c r="T70" s="25"/>
      <c r="V70" s="23">
        <f t="shared" si="7"/>
        <v>57</v>
      </c>
      <c r="W70" s="26"/>
    </row>
    <row r="71" spans="1:23">
      <c r="A71" s="23">
        <f t="shared" si="0"/>
        <v>58</v>
      </c>
      <c r="B71" s="24"/>
      <c r="D71" s="23">
        <f t="shared" si="1"/>
        <v>58</v>
      </c>
      <c r="E71" s="24"/>
      <c r="J71" s="23">
        <f t="shared" si="3"/>
        <v>58</v>
      </c>
      <c r="K71" s="25"/>
      <c r="M71" s="23">
        <f t="shared" si="4"/>
        <v>58</v>
      </c>
      <c r="N71" s="26"/>
      <c r="S71" s="23">
        <f t="shared" si="6"/>
        <v>58</v>
      </c>
      <c r="T71" s="25"/>
      <c r="V71" s="23">
        <f t="shared" si="7"/>
        <v>58</v>
      </c>
      <c r="W71" s="26"/>
    </row>
    <row r="72" spans="1:23">
      <c r="A72" s="23">
        <f t="shared" si="0"/>
        <v>59</v>
      </c>
      <c r="B72" s="24"/>
      <c r="D72" s="23">
        <f t="shared" si="1"/>
        <v>59</v>
      </c>
      <c r="E72" s="24"/>
      <c r="J72" s="23">
        <f t="shared" si="3"/>
        <v>59</v>
      </c>
      <c r="K72" s="25"/>
      <c r="M72" s="23">
        <f t="shared" si="4"/>
        <v>59</v>
      </c>
      <c r="N72" s="26"/>
      <c r="S72" s="23">
        <f t="shared" si="6"/>
        <v>59</v>
      </c>
      <c r="T72" s="25"/>
      <c r="V72" s="23">
        <f t="shared" si="7"/>
        <v>59</v>
      </c>
      <c r="W72" s="26"/>
    </row>
    <row r="73" spans="1:23">
      <c r="A73" s="23">
        <f t="shared" si="0"/>
        <v>60</v>
      </c>
      <c r="B73" s="24"/>
      <c r="D73" s="23">
        <f t="shared" si="1"/>
        <v>60</v>
      </c>
      <c r="E73" s="24"/>
      <c r="J73" s="23">
        <f t="shared" si="3"/>
        <v>60</v>
      </c>
      <c r="K73" s="25"/>
      <c r="M73" s="23">
        <f t="shared" si="4"/>
        <v>60</v>
      </c>
      <c r="N73" s="26"/>
      <c r="S73" s="23">
        <f t="shared" si="6"/>
        <v>60</v>
      </c>
      <c r="T73" s="25"/>
      <c r="V73" s="23">
        <f t="shared" si="7"/>
        <v>60</v>
      </c>
      <c r="W73" s="26"/>
    </row>
    <row r="74" spans="1:23">
      <c r="A74" s="23">
        <f t="shared" si="0"/>
        <v>61</v>
      </c>
      <c r="B74" s="24"/>
      <c r="D74" s="23">
        <f t="shared" si="1"/>
        <v>61</v>
      </c>
      <c r="E74" s="24"/>
      <c r="J74" s="23">
        <f t="shared" si="3"/>
        <v>61</v>
      </c>
      <c r="K74" s="25"/>
      <c r="M74" s="23">
        <f t="shared" si="4"/>
        <v>61</v>
      </c>
      <c r="N74" s="26"/>
      <c r="S74" s="23">
        <f t="shared" si="6"/>
        <v>61</v>
      </c>
      <c r="T74" s="25"/>
      <c r="V74" s="23">
        <f t="shared" si="7"/>
        <v>61</v>
      </c>
      <c r="W74" s="26"/>
    </row>
    <row r="75" spans="1:23">
      <c r="A75" s="23">
        <f t="shared" si="0"/>
        <v>62</v>
      </c>
      <c r="B75" s="24"/>
      <c r="D75" s="23">
        <f t="shared" si="1"/>
        <v>62</v>
      </c>
      <c r="E75" s="24"/>
      <c r="J75" s="23">
        <f t="shared" si="3"/>
        <v>62</v>
      </c>
      <c r="K75" s="25"/>
      <c r="M75" s="23">
        <f t="shared" si="4"/>
        <v>62</v>
      </c>
      <c r="N75" s="26"/>
      <c r="S75" s="23">
        <f t="shared" si="6"/>
        <v>62</v>
      </c>
      <c r="T75" s="25"/>
      <c r="V75" s="23">
        <f t="shared" si="7"/>
        <v>62</v>
      </c>
      <c r="W75" s="26"/>
    </row>
    <row r="76" spans="1:23">
      <c r="A76" s="23">
        <f t="shared" si="0"/>
        <v>63</v>
      </c>
      <c r="B76" s="24"/>
      <c r="D76" s="23">
        <f t="shared" si="1"/>
        <v>63</v>
      </c>
      <c r="E76" s="24"/>
      <c r="J76" s="23">
        <f t="shared" si="3"/>
        <v>63</v>
      </c>
      <c r="K76" s="25"/>
      <c r="M76" s="23">
        <f t="shared" si="4"/>
        <v>63</v>
      </c>
      <c r="N76" s="26"/>
      <c r="S76" s="23">
        <f t="shared" si="6"/>
        <v>63</v>
      </c>
      <c r="T76" s="25"/>
      <c r="V76" s="23">
        <f t="shared" si="7"/>
        <v>63</v>
      </c>
      <c r="W76" s="26"/>
    </row>
    <row r="77" spans="1:23">
      <c r="A77" s="23">
        <f t="shared" si="0"/>
        <v>64</v>
      </c>
      <c r="B77" s="24"/>
      <c r="D77" s="23">
        <f t="shared" si="1"/>
        <v>64</v>
      </c>
      <c r="E77" s="24"/>
      <c r="J77" s="23">
        <f t="shared" si="3"/>
        <v>64</v>
      </c>
      <c r="K77" s="25"/>
      <c r="M77" s="23">
        <f t="shared" si="4"/>
        <v>64</v>
      </c>
      <c r="N77" s="26"/>
      <c r="S77" s="23">
        <f t="shared" si="6"/>
        <v>64</v>
      </c>
      <c r="T77" s="25"/>
      <c r="V77" s="23">
        <f t="shared" si="7"/>
        <v>64</v>
      </c>
      <c r="W77" s="26"/>
    </row>
    <row r="78" spans="1:23">
      <c r="A78" s="23">
        <f t="shared" si="0"/>
        <v>65</v>
      </c>
      <c r="B78" s="24"/>
      <c r="D78" s="23">
        <f t="shared" si="1"/>
        <v>65</v>
      </c>
      <c r="E78" s="24"/>
      <c r="J78" s="23">
        <f t="shared" si="3"/>
        <v>65</v>
      </c>
      <c r="K78" s="25"/>
      <c r="M78" s="23">
        <f t="shared" si="4"/>
        <v>65</v>
      </c>
      <c r="N78" s="26"/>
      <c r="S78" s="23">
        <f t="shared" si="6"/>
        <v>65</v>
      </c>
      <c r="T78" s="25"/>
      <c r="V78" s="23">
        <f t="shared" si="7"/>
        <v>65</v>
      </c>
      <c r="W78" s="26"/>
    </row>
    <row r="79" spans="1:23">
      <c r="A79" s="23">
        <f t="shared" si="0"/>
        <v>66</v>
      </c>
      <c r="B79" s="24"/>
      <c r="D79" s="23">
        <f t="shared" si="1"/>
        <v>66</v>
      </c>
      <c r="E79" s="24"/>
      <c r="J79" s="23">
        <f t="shared" si="3"/>
        <v>66</v>
      </c>
      <c r="K79" s="25"/>
      <c r="M79" s="23">
        <f t="shared" si="4"/>
        <v>66</v>
      </c>
      <c r="N79" s="26"/>
      <c r="S79" s="23">
        <f t="shared" si="6"/>
        <v>66</v>
      </c>
      <c r="T79" s="25"/>
      <c r="V79" s="23">
        <f t="shared" si="7"/>
        <v>66</v>
      </c>
      <c r="W79" s="26"/>
    </row>
    <row r="80" spans="1:23">
      <c r="A80" s="23">
        <f t="shared" ref="A80:A113" si="9">+A79+1</f>
        <v>67</v>
      </c>
      <c r="B80" s="24"/>
      <c r="D80" s="23">
        <f t="shared" ref="D80:D113" si="10">+D79+1</f>
        <v>67</v>
      </c>
      <c r="E80" s="24"/>
      <c r="J80" s="23">
        <f t="shared" ref="J80:J113" si="11">+J79+1</f>
        <v>67</v>
      </c>
      <c r="K80" s="25"/>
      <c r="M80" s="23">
        <f t="shared" ref="M80:M113" si="12">+M79+1</f>
        <v>67</v>
      </c>
      <c r="N80" s="26"/>
      <c r="S80" s="23">
        <f t="shared" ref="S80:S113" si="13">+S79+1</f>
        <v>67</v>
      </c>
      <c r="T80" s="25"/>
      <c r="V80" s="23">
        <f t="shared" ref="V80:V113" si="14">+V79+1</f>
        <v>67</v>
      </c>
      <c r="W80" s="26"/>
    </row>
    <row r="81" spans="1:23">
      <c r="A81" s="23">
        <f t="shared" si="9"/>
        <v>68</v>
      </c>
      <c r="B81" s="24"/>
      <c r="D81" s="23">
        <f t="shared" si="10"/>
        <v>68</v>
      </c>
      <c r="E81" s="24"/>
      <c r="J81" s="23">
        <f t="shared" si="11"/>
        <v>68</v>
      </c>
      <c r="K81" s="25"/>
      <c r="M81" s="23">
        <f t="shared" si="12"/>
        <v>68</v>
      </c>
      <c r="N81" s="26"/>
      <c r="S81" s="23">
        <f t="shared" si="13"/>
        <v>68</v>
      </c>
      <c r="T81" s="25"/>
      <c r="V81" s="23">
        <f t="shared" si="14"/>
        <v>68</v>
      </c>
      <c r="W81" s="26"/>
    </row>
    <row r="82" spans="1:23">
      <c r="A82" s="23">
        <f t="shared" si="9"/>
        <v>69</v>
      </c>
      <c r="B82" s="24"/>
      <c r="D82" s="23">
        <f t="shared" si="10"/>
        <v>69</v>
      </c>
      <c r="E82" s="24"/>
      <c r="J82" s="23">
        <f t="shared" si="11"/>
        <v>69</v>
      </c>
      <c r="K82" s="25"/>
      <c r="M82" s="23">
        <f t="shared" si="12"/>
        <v>69</v>
      </c>
      <c r="N82" s="26"/>
      <c r="S82" s="23">
        <f t="shared" si="13"/>
        <v>69</v>
      </c>
      <c r="T82" s="25"/>
      <c r="V82" s="23">
        <f t="shared" si="14"/>
        <v>69</v>
      </c>
      <c r="W82" s="26"/>
    </row>
    <row r="83" spans="1:23">
      <c r="A83" s="23">
        <f t="shared" si="9"/>
        <v>70</v>
      </c>
      <c r="B83" s="24"/>
      <c r="D83" s="23">
        <f t="shared" si="10"/>
        <v>70</v>
      </c>
      <c r="E83" s="24"/>
      <c r="J83" s="23">
        <f t="shared" si="11"/>
        <v>70</v>
      </c>
      <c r="K83" s="25"/>
      <c r="M83" s="23">
        <f t="shared" si="12"/>
        <v>70</v>
      </c>
      <c r="N83" s="26"/>
      <c r="S83" s="23">
        <f t="shared" si="13"/>
        <v>70</v>
      </c>
      <c r="T83" s="25"/>
      <c r="V83" s="23">
        <f t="shared" si="14"/>
        <v>70</v>
      </c>
      <c r="W83" s="26"/>
    </row>
    <row r="84" spans="1:23">
      <c r="A84" s="23">
        <f t="shared" si="9"/>
        <v>71</v>
      </c>
      <c r="B84" s="24"/>
      <c r="D84" s="23">
        <f t="shared" si="10"/>
        <v>71</v>
      </c>
      <c r="E84" s="24"/>
      <c r="J84" s="23">
        <f t="shared" si="11"/>
        <v>71</v>
      </c>
      <c r="K84" s="25"/>
      <c r="M84" s="23">
        <f t="shared" si="12"/>
        <v>71</v>
      </c>
      <c r="N84" s="26"/>
      <c r="S84" s="23">
        <f t="shared" si="13"/>
        <v>71</v>
      </c>
      <c r="T84" s="25"/>
      <c r="V84" s="23">
        <f t="shared" si="14"/>
        <v>71</v>
      </c>
      <c r="W84" s="26"/>
    </row>
    <row r="85" spans="1:23">
      <c r="A85" s="23">
        <f t="shared" si="9"/>
        <v>72</v>
      </c>
      <c r="B85" s="24"/>
      <c r="D85" s="23">
        <f t="shared" si="10"/>
        <v>72</v>
      </c>
      <c r="E85" s="24"/>
      <c r="J85" s="23">
        <f t="shared" si="11"/>
        <v>72</v>
      </c>
      <c r="K85" s="25"/>
      <c r="M85" s="23">
        <f t="shared" si="12"/>
        <v>72</v>
      </c>
      <c r="N85" s="26"/>
      <c r="S85" s="23">
        <f t="shared" si="13"/>
        <v>72</v>
      </c>
      <c r="T85" s="25"/>
      <c r="V85" s="23">
        <f t="shared" si="14"/>
        <v>72</v>
      </c>
      <c r="W85" s="26"/>
    </row>
    <row r="86" spans="1:23">
      <c r="A86" s="23">
        <f t="shared" si="9"/>
        <v>73</v>
      </c>
      <c r="B86" s="24"/>
      <c r="D86" s="23">
        <f t="shared" si="10"/>
        <v>73</v>
      </c>
      <c r="E86" s="24"/>
      <c r="J86" s="23">
        <f t="shared" si="11"/>
        <v>73</v>
      </c>
      <c r="K86" s="25"/>
      <c r="M86" s="23">
        <f t="shared" si="12"/>
        <v>73</v>
      </c>
      <c r="N86" s="26"/>
      <c r="S86" s="23">
        <f t="shared" si="13"/>
        <v>73</v>
      </c>
      <c r="T86" s="25"/>
      <c r="V86" s="23">
        <f t="shared" si="14"/>
        <v>73</v>
      </c>
      <c r="W86" s="26"/>
    </row>
    <row r="87" spans="1:23">
      <c r="A87" s="23">
        <f t="shared" si="9"/>
        <v>74</v>
      </c>
      <c r="B87" s="24"/>
      <c r="D87" s="23">
        <f t="shared" si="10"/>
        <v>74</v>
      </c>
      <c r="E87" s="24"/>
      <c r="J87" s="23">
        <f t="shared" si="11"/>
        <v>74</v>
      </c>
      <c r="K87" s="25"/>
      <c r="M87" s="23">
        <f t="shared" si="12"/>
        <v>74</v>
      </c>
      <c r="N87" s="26"/>
      <c r="S87" s="23">
        <f t="shared" si="13"/>
        <v>74</v>
      </c>
      <c r="T87" s="25"/>
      <c r="V87" s="23">
        <f t="shared" si="14"/>
        <v>74</v>
      </c>
      <c r="W87" s="26"/>
    </row>
    <row r="88" spans="1:23">
      <c r="A88" s="23">
        <f t="shared" si="9"/>
        <v>75</v>
      </c>
      <c r="B88" s="24"/>
      <c r="D88" s="23">
        <f t="shared" si="10"/>
        <v>75</v>
      </c>
      <c r="E88" s="24"/>
      <c r="J88" s="23">
        <f t="shared" si="11"/>
        <v>75</v>
      </c>
      <c r="K88" s="25"/>
      <c r="M88" s="23">
        <f t="shared" si="12"/>
        <v>75</v>
      </c>
      <c r="N88" s="26"/>
      <c r="S88" s="23">
        <f t="shared" si="13"/>
        <v>75</v>
      </c>
      <c r="T88" s="25"/>
      <c r="V88" s="23">
        <f t="shared" si="14"/>
        <v>75</v>
      </c>
      <c r="W88" s="26"/>
    </row>
    <row r="89" spans="1:23">
      <c r="A89" s="23">
        <f t="shared" si="9"/>
        <v>76</v>
      </c>
      <c r="B89" s="24"/>
      <c r="D89" s="23">
        <f t="shared" si="10"/>
        <v>76</v>
      </c>
      <c r="E89" s="24"/>
      <c r="J89" s="23">
        <f t="shared" si="11"/>
        <v>76</v>
      </c>
      <c r="K89" s="25"/>
      <c r="M89" s="23">
        <f t="shared" si="12"/>
        <v>76</v>
      </c>
      <c r="N89" s="26"/>
      <c r="S89" s="23">
        <f t="shared" si="13"/>
        <v>76</v>
      </c>
      <c r="T89" s="25"/>
      <c r="V89" s="23">
        <f t="shared" si="14"/>
        <v>76</v>
      </c>
      <c r="W89" s="26"/>
    </row>
    <row r="90" spans="1:23">
      <c r="A90" s="23">
        <f t="shared" si="9"/>
        <v>77</v>
      </c>
      <c r="B90" s="24"/>
      <c r="D90" s="23">
        <f t="shared" si="10"/>
        <v>77</v>
      </c>
      <c r="E90" s="24"/>
      <c r="J90" s="23">
        <f t="shared" si="11"/>
        <v>77</v>
      </c>
      <c r="K90" s="25"/>
      <c r="M90" s="23">
        <f t="shared" si="12"/>
        <v>77</v>
      </c>
      <c r="N90" s="26"/>
      <c r="S90" s="23">
        <f t="shared" si="13"/>
        <v>77</v>
      </c>
      <c r="T90" s="25"/>
      <c r="V90" s="23">
        <f t="shared" si="14"/>
        <v>77</v>
      </c>
      <c r="W90" s="26"/>
    </row>
    <row r="91" spans="1:23">
      <c r="A91" s="23">
        <f t="shared" si="9"/>
        <v>78</v>
      </c>
      <c r="B91" s="24"/>
      <c r="D91" s="23">
        <f t="shared" si="10"/>
        <v>78</v>
      </c>
      <c r="E91" s="24"/>
      <c r="J91" s="23">
        <f t="shared" si="11"/>
        <v>78</v>
      </c>
      <c r="K91" s="25"/>
      <c r="M91" s="23">
        <f t="shared" si="12"/>
        <v>78</v>
      </c>
      <c r="N91" s="26"/>
      <c r="S91" s="23">
        <f t="shared" si="13"/>
        <v>78</v>
      </c>
      <c r="T91" s="25"/>
      <c r="V91" s="23">
        <f t="shared" si="14"/>
        <v>78</v>
      </c>
      <c r="W91" s="26"/>
    </row>
    <row r="92" spans="1:23">
      <c r="A92" s="23">
        <f t="shared" si="9"/>
        <v>79</v>
      </c>
      <c r="B92" s="24"/>
      <c r="D92" s="23">
        <f t="shared" si="10"/>
        <v>79</v>
      </c>
      <c r="E92" s="24"/>
      <c r="J92" s="23">
        <f t="shared" si="11"/>
        <v>79</v>
      </c>
      <c r="K92" s="25"/>
      <c r="M92" s="23">
        <f t="shared" si="12"/>
        <v>79</v>
      </c>
      <c r="N92" s="26"/>
      <c r="S92" s="23">
        <f t="shared" si="13"/>
        <v>79</v>
      </c>
      <c r="T92" s="25"/>
      <c r="V92" s="23">
        <f t="shared" si="14"/>
        <v>79</v>
      </c>
      <c r="W92" s="26"/>
    </row>
    <row r="93" spans="1:23">
      <c r="A93" s="23">
        <f t="shared" si="9"/>
        <v>80</v>
      </c>
      <c r="B93" s="24"/>
      <c r="D93" s="23">
        <f t="shared" si="10"/>
        <v>80</v>
      </c>
      <c r="E93" s="24"/>
      <c r="J93" s="23">
        <f t="shared" si="11"/>
        <v>80</v>
      </c>
      <c r="K93" s="25"/>
      <c r="M93" s="23">
        <f t="shared" si="12"/>
        <v>80</v>
      </c>
      <c r="N93" s="26"/>
      <c r="S93" s="23">
        <f t="shared" si="13"/>
        <v>80</v>
      </c>
      <c r="T93" s="25"/>
      <c r="V93" s="23">
        <f t="shared" si="14"/>
        <v>80</v>
      </c>
      <c r="W93" s="26"/>
    </row>
    <row r="94" spans="1:23">
      <c r="A94" s="23">
        <f t="shared" si="9"/>
        <v>81</v>
      </c>
      <c r="B94" s="24"/>
      <c r="D94" s="23">
        <f t="shared" si="10"/>
        <v>81</v>
      </c>
      <c r="E94" s="24"/>
      <c r="J94" s="23">
        <f t="shared" si="11"/>
        <v>81</v>
      </c>
      <c r="K94" s="25"/>
      <c r="M94" s="23">
        <f t="shared" si="12"/>
        <v>81</v>
      </c>
      <c r="N94" s="26"/>
      <c r="S94" s="23">
        <f t="shared" si="13"/>
        <v>81</v>
      </c>
      <c r="T94" s="25"/>
      <c r="V94" s="23">
        <f t="shared" si="14"/>
        <v>81</v>
      </c>
      <c r="W94" s="26"/>
    </row>
    <row r="95" spans="1:23">
      <c r="A95" s="23">
        <f t="shared" si="9"/>
        <v>82</v>
      </c>
      <c r="B95" s="24"/>
      <c r="D95" s="23">
        <f t="shared" si="10"/>
        <v>82</v>
      </c>
      <c r="E95" s="24"/>
      <c r="J95" s="23">
        <f t="shared" si="11"/>
        <v>82</v>
      </c>
      <c r="K95" s="25"/>
      <c r="M95" s="23">
        <f t="shared" si="12"/>
        <v>82</v>
      </c>
      <c r="N95" s="26"/>
      <c r="S95" s="23">
        <f t="shared" si="13"/>
        <v>82</v>
      </c>
      <c r="T95" s="25"/>
      <c r="V95" s="23">
        <f t="shared" si="14"/>
        <v>82</v>
      </c>
      <c r="W95" s="26"/>
    </row>
    <row r="96" spans="1:23">
      <c r="A96" s="23">
        <f t="shared" si="9"/>
        <v>83</v>
      </c>
      <c r="B96" s="24"/>
      <c r="D96" s="23">
        <f t="shared" si="10"/>
        <v>83</v>
      </c>
      <c r="E96" s="24"/>
      <c r="J96" s="23">
        <f t="shared" si="11"/>
        <v>83</v>
      </c>
      <c r="K96" s="25"/>
      <c r="M96" s="23">
        <f t="shared" si="12"/>
        <v>83</v>
      </c>
      <c r="N96" s="26"/>
      <c r="S96" s="23">
        <f t="shared" si="13"/>
        <v>83</v>
      </c>
      <c r="T96" s="25"/>
      <c r="V96" s="23">
        <f t="shared" si="14"/>
        <v>83</v>
      </c>
      <c r="W96" s="26"/>
    </row>
    <row r="97" spans="1:23">
      <c r="A97" s="23">
        <f t="shared" si="9"/>
        <v>84</v>
      </c>
      <c r="B97" s="24"/>
      <c r="D97" s="23">
        <f t="shared" si="10"/>
        <v>84</v>
      </c>
      <c r="E97" s="24"/>
      <c r="J97" s="23">
        <f t="shared" si="11"/>
        <v>84</v>
      </c>
      <c r="K97" s="25"/>
      <c r="M97" s="23">
        <f t="shared" si="12"/>
        <v>84</v>
      </c>
      <c r="N97" s="26"/>
      <c r="S97" s="23">
        <f t="shared" si="13"/>
        <v>84</v>
      </c>
      <c r="T97" s="25"/>
      <c r="V97" s="23">
        <f t="shared" si="14"/>
        <v>84</v>
      </c>
      <c r="W97" s="26"/>
    </row>
    <row r="98" spans="1:23">
      <c r="A98" s="23">
        <f t="shared" si="9"/>
        <v>85</v>
      </c>
      <c r="B98" s="24"/>
      <c r="D98" s="23">
        <f t="shared" si="10"/>
        <v>85</v>
      </c>
      <c r="E98" s="24"/>
      <c r="J98" s="23">
        <f t="shared" si="11"/>
        <v>85</v>
      </c>
      <c r="K98" s="25"/>
      <c r="M98" s="23">
        <f t="shared" si="12"/>
        <v>85</v>
      </c>
      <c r="N98" s="26"/>
      <c r="S98" s="23">
        <f t="shared" si="13"/>
        <v>85</v>
      </c>
      <c r="T98" s="25"/>
      <c r="V98" s="23">
        <f t="shared" si="14"/>
        <v>85</v>
      </c>
      <c r="W98" s="26"/>
    </row>
    <row r="99" spans="1:23">
      <c r="A99" s="23">
        <f t="shared" si="9"/>
        <v>86</v>
      </c>
      <c r="B99" s="24"/>
      <c r="D99" s="23">
        <f t="shared" si="10"/>
        <v>86</v>
      </c>
      <c r="E99" s="24"/>
      <c r="J99" s="23">
        <f t="shared" si="11"/>
        <v>86</v>
      </c>
      <c r="K99" s="25"/>
      <c r="M99" s="23">
        <f t="shared" si="12"/>
        <v>86</v>
      </c>
      <c r="N99" s="26"/>
      <c r="S99" s="23">
        <f t="shared" si="13"/>
        <v>86</v>
      </c>
      <c r="T99" s="25"/>
      <c r="V99" s="23">
        <f t="shared" si="14"/>
        <v>86</v>
      </c>
      <c r="W99" s="26"/>
    </row>
    <row r="100" spans="1:23">
      <c r="A100" s="23">
        <f t="shared" si="9"/>
        <v>87</v>
      </c>
      <c r="B100" s="24"/>
      <c r="D100" s="23">
        <f t="shared" si="10"/>
        <v>87</v>
      </c>
      <c r="E100" s="24"/>
      <c r="J100" s="23">
        <f t="shared" si="11"/>
        <v>87</v>
      </c>
      <c r="K100" s="25"/>
      <c r="M100" s="23">
        <f t="shared" si="12"/>
        <v>87</v>
      </c>
      <c r="N100" s="26"/>
      <c r="S100" s="23">
        <f t="shared" si="13"/>
        <v>87</v>
      </c>
      <c r="T100" s="25"/>
      <c r="V100" s="23">
        <f t="shared" si="14"/>
        <v>87</v>
      </c>
      <c r="W100" s="26"/>
    </row>
    <row r="101" spans="1:23">
      <c r="A101" s="23">
        <f t="shared" si="9"/>
        <v>88</v>
      </c>
      <c r="B101" s="24"/>
      <c r="D101" s="23">
        <f t="shared" si="10"/>
        <v>88</v>
      </c>
      <c r="E101" s="24"/>
      <c r="J101" s="23">
        <f t="shared" si="11"/>
        <v>88</v>
      </c>
      <c r="K101" s="25"/>
      <c r="M101" s="23">
        <f t="shared" si="12"/>
        <v>88</v>
      </c>
      <c r="N101" s="26"/>
      <c r="S101" s="23">
        <f t="shared" si="13"/>
        <v>88</v>
      </c>
      <c r="T101" s="25"/>
      <c r="V101" s="23">
        <f t="shared" si="14"/>
        <v>88</v>
      </c>
      <c r="W101" s="26"/>
    </row>
    <row r="102" spans="1:23">
      <c r="A102" s="23">
        <f t="shared" si="9"/>
        <v>89</v>
      </c>
      <c r="B102" s="24"/>
      <c r="D102" s="23">
        <f t="shared" si="10"/>
        <v>89</v>
      </c>
      <c r="E102" s="24"/>
      <c r="J102" s="23">
        <f t="shared" si="11"/>
        <v>89</v>
      </c>
      <c r="K102" s="25"/>
      <c r="M102" s="23">
        <f t="shared" si="12"/>
        <v>89</v>
      </c>
      <c r="N102" s="26"/>
      <c r="S102" s="23">
        <f t="shared" si="13"/>
        <v>89</v>
      </c>
      <c r="T102" s="25"/>
      <c r="V102" s="23">
        <f t="shared" si="14"/>
        <v>89</v>
      </c>
      <c r="W102" s="26"/>
    </row>
    <row r="103" spans="1:23">
      <c r="A103" s="23">
        <f t="shared" si="9"/>
        <v>90</v>
      </c>
      <c r="B103" s="24"/>
      <c r="D103" s="23">
        <f t="shared" si="10"/>
        <v>90</v>
      </c>
      <c r="E103" s="24"/>
      <c r="J103" s="23">
        <f t="shared" si="11"/>
        <v>90</v>
      </c>
      <c r="K103" s="25"/>
      <c r="M103" s="23">
        <f t="shared" si="12"/>
        <v>90</v>
      </c>
      <c r="N103" s="26"/>
      <c r="S103" s="23">
        <f t="shared" si="13"/>
        <v>90</v>
      </c>
      <c r="T103" s="25"/>
      <c r="V103" s="23">
        <f t="shared" si="14"/>
        <v>90</v>
      </c>
      <c r="W103" s="26"/>
    </row>
    <row r="104" spans="1:23">
      <c r="A104" s="23">
        <f t="shared" si="9"/>
        <v>91</v>
      </c>
      <c r="B104" s="24"/>
      <c r="D104" s="23">
        <f t="shared" si="10"/>
        <v>91</v>
      </c>
      <c r="E104" s="24"/>
      <c r="J104" s="23">
        <f t="shared" si="11"/>
        <v>91</v>
      </c>
      <c r="K104" s="25"/>
      <c r="M104" s="23">
        <f t="shared" si="12"/>
        <v>91</v>
      </c>
      <c r="N104" s="26"/>
      <c r="S104" s="23">
        <f t="shared" si="13"/>
        <v>91</v>
      </c>
      <c r="T104" s="25"/>
      <c r="V104" s="23">
        <f t="shared" si="14"/>
        <v>91</v>
      </c>
      <c r="W104" s="26"/>
    </row>
    <row r="105" spans="1:23">
      <c r="A105" s="23">
        <f t="shared" si="9"/>
        <v>92</v>
      </c>
      <c r="B105" s="24"/>
      <c r="D105" s="23">
        <f t="shared" si="10"/>
        <v>92</v>
      </c>
      <c r="E105" s="24"/>
      <c r="J105" s="23">
        <f t="shared" si="11"/>
        <v>92</v>
      </c>
      <c r="K105" s="25"/>
      <c r="M105" s="23">
        <f t="shared" si="12"/>
        <v>92</v>
      </c>
      <c r="N105" s="26"/>
      <c r="S105" s="23">
        <f t="shared" si="13"/>
        <v>92</v>
      </c>
      <c r="T105" s="25"/>
      <c r="V105" s="23">
        <f t="shared" si="14"/>
        <v>92</v>
      </c>
      <c r="W105" s="26"/>
    </row>
    <row r="106" spans="1:23">
      <c r="A106" s="23">
        <f t="shared" si="9"/>
        <v>93</v>
      </c>
      <c r="B106" s="24"/>
      <c r="D106" s="23">
        <f t="shared" si="10"/>
        <v>93</v>
      </c>
      <c r="E106" s="24"/>
      <c r="J106" s="23">
        <f t="shared" si="11"/>
        <v>93</v>
      </c>
      <c r="K106" s="25"/>
      <c r="M106" s="23">
        <f t="shared" si="12"/>
        <v>93</v>
      </c>
      <c r="N106" s="26"/>
      <c r="S106" s="23">
        <f t="shared" si="13"/>
        <v>93</v>
      </c>
      <c r="T106" s="25"/>
      <c r="V106" s="23">
        <f t="shared" si="14"/>
        <v>93</v>
      </c>
      <c r="W106" s="26"/>
    </row>
    <row r="107" spans="1:23">
      <c r="A107" s="23">
        <f t="shared" si="9"/>
        <v>94</v>
      </c>
      <c r="B107" s="24"/>
      <c r="D107" s="23">
        <f t="shared" si="10"/>
        <v>94</v>
      </c>
      <c r="E107" s="24"/>
      <c r="J107" s="23">
        <f t="shared" si="11"/>
        <v>94</v>
      </c>
      <c r="K107" s="25"/>
      <c r="M107" s="23">
        <f t="shared" si="12"/>
        <v>94</v>
      </c>
      <c r="N107" s="26"/>
      <c r="S107" s="23">
        <f t="shared" si="13"/>
        <v>94</v>
      </c>
      <c r="T107" s="25"/>
      <c r="V107" s="23">
        <f t="shared" si="14"/>
        <v>94</v>
      </c>
      <c r="W107" s="26"/>
    </row>
    <row r="108" spans="1:23">
      <c r="A108" s="23">
        <f t="shared" si="9"/>
        <v>95</v>
      </c>
      <c r="B108" s="24"/>
      <c r="D108" s="23">
        <f t="shared" si="10"/>
        <v>95</v>
      </c>
      <c r="E108" s="24"/>
      <c r="J108" s="23">
        <f t="shared" si="11"/>
        <v>95</v>
      </c>
      <c r="K108" s="25"/>
      <c r="M108" s="23">
        <f t="shared" si="12"/>
        <v>95</v>
      </c>
      <c r="N108" s="26"/>
      <c r="S108" s="23">
        <f t="shared" si="13"/>
        <v>95</v>
      </c>
      <c r="T108" s="25"/>
      <c r="V108" s="23">
        <f t="shared" si="14"/>
        <v>95</v>
      </c>
      <c r="W108" s="26"/>
    </row>
    <row r="109" spans="1:23">
      <c r="A109" s="23">
        <f t="shared" si="9"/>
        <v>96</v>
      </c>
      <c r="B109" s="24"/>
      <c r="D109" s="23">
        <f t="shared" si="10"/>
        <v>96</v>
      </c>
      <c r="E109" s="24"/>
      <c r="J109" s="23">
        <f t="shared" si="11"/>
        <v>96</v>
      </c>
      <c r="K109" s="25"/>
      <c r="M109" s="23">
        <f t="shared" si="12"/>
        <v>96</v>
      </c>
      <c r="N109" s="26"/>
      <c r="S109" s="23">
        <f t="shared" si="13"/>
        <v>96</v>
      </c>
      <c r="T109" s="25"/>
      <c r="V109" s="23">
        <f t="shared" si="14"/>
        <v>96</v>
      </c>
      <c r="W109" s="26"/>
    </row>
    <row r="110" spans="1:23">
      <c r="A110" s="23">
        <f t="shared" si="9"/>
        <v>97</v>
      </c>
      <c r="B110" s="24"/>
      <c r="D110" s="23">
        <f t="shared" si="10"/>
        <v>97</v>
      </c>
      <c r="E110" s="24"/>
      <c r="J110" s="23">
        <f t="shared" si="11"/>
        <v>97</v>
      </c>
      <c r="K110" s="25"/>
      <c r="M110" s="23">
        <f t="shared" si="12"/>
        <v>97</v>
      </c>
      <c r="N110" s="26"/>
      <c r="S110" s="23">
        <f t="shared" si="13"/>
        <v>97</v>
      </c>
      <c r="T110" s="25"/>
      <c r="V110" s="23">
        <f t="shared" si="14"/>
        <v>97</v>
      </c>
      <c r="W110" s="26"/>
    </row>
    <row r="111" spans="1:23">
      <c r="A111" s="23">
        <f t="shared" si="9"/>
        <v>98</v>
      </c>
      <c r="B111" s="24"/>
      <c r="D111" s="23">
        <f t="shared" si="10"/>
        <v>98</v>
      </c>
      <c r="E111" s="24"/>
      <c r="J111" s="23">
        <f t="shared" si="11"/>
        <v>98</v>
      </c>
      <c r="K111" s="25"/>
      <c r="M111" s="23">
        <f t="shared" si="12"/>
        <v>98</v>
      </c>
      <c r="N111" s="26"/>
      <c r="S111" s="23">
        <f t="shared" si="13"/>
        <v>98</v>
      </c>
      <c r="T111" s="25"/>
      <c r="V111" s="23">
        <f t="shared" si="14"/>
        <v>98</v>
      </c>
      <c r="W111" s="26"/>
    </row>
    <row r="112" spans="1:23">
      <c r="A112" s="23">
        <f t="shared" si="9"/>
        <v>99</v>
      </c>
      <c r="B112" s="24"/>
      <c r="D112" s="23">
        <f t="shared" si="10"/>
        <v>99</v>
      </c>
      <c r="E112" s="24"/>
      <c r="J112" s="23">
        <f t="shared" si="11"/>
        <v>99</v>
      </c>
      <c r="K112" s="25"/>
      <c r="M112" s="23">
        <f t="shared" si="12"/>
        <v>99</v>
      </c>
      <c r="N112" s="26"/>
      <c r="S112" s="23">
        <f t="shared" si="13"/>
        <v>99</v>
      </c>
      <c r="T112" s="25"/>
      <c r="V112" s="23">
        <f t="shared" si="14"/>
        <v>99</v>
      </c>
      <c r="W112" s="26"/>
    </row>
    <row r="113" spans="1:23">
      <c r="A113" s="23">
        <f t="shared" si="9"/>
        <v>100</v>
      </c>
      <c r="B113" s="24"/>
      <c r="D113" s="23">
        <f t="shared" si="10"/>
        <v>100</v>
      </c>
      <c r="E113" s="24"/>
      <c r="J113" s="23">
        <f t="shared" si="11"/>
        <v>100</v>
      </c>
      <c r="K113" s="25"/>
      <c r="M113" s="23">
        <f t="shared" si="12"/>
        <v>100</v>
      </c>
      <c r="N113" s="26"/>
      <c r="S113" s="23">
        <f t="shared" si="13"/>
        <v>100</v>
      </c>
      <c r="T113" s="25"/>
      <c r="V113" s="23">
        <f t="shared" si="14"/>
        <v>100</v>
      </c>
      <c r="W113" s="26"/>
    </row>
  </sheetData>
  <mergeCells count="13">
    <mergeCell ref="P6:Q6"/>
    <mergeCell ref="S6:T6"/>
    <mergeCell ref="V6:W6"/>
    <mergeCell ref="Y6:Z6"/>
    <mergeCell ref="A8:H10"/>
    <mergeCell ref="J8:Q10"/>
    <mergeCell ref="S8:Z10"/>
    <mergeCell ref="M6:N6"/>
    <mergeCell ref="A1:B1"/>
    <mergeCell ref="A6:B6"/>
    <mergeCell ref="D6:E6"/>
    <mergeCell ref="G6:H6"/>
    <mergeCell ref="J6:K6"/>
  </mergeCells>
  <phoneticPr fontId="8"/>
  <pageMargins left="0.7" right="0.7"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codeName="Sheet10"/>
  <dimension ref="A1:GU70"/>
  <sheetViews>
    <sheetView view="pageBreakPreview" zoomScaleNormal="100" zoomScaleSheetLayoutView="100" workbookViewId="0">
      <selection sqref="A1:F1"/>
    </sheetView>
  </sheetViews>
  <sheetFormatPr defaultColWidth="8.90625" defaultRowHeight="13"/>
  <cols>
    <col min="1" max="15" width="10" style="202" customWidth="1"/>
    <col min="16" max="18" width="11" style="201" customWidth="1"/>
    <col min="19" max="140" width="10" style="202" customWidth="1"/>
    <col min="141" max="141" width="10" style="229" customWidth="1"/>
    <col min="142" max="142" width="10" style="202" customWidth="1"/>
    <col min="143" max="160" width="5.54296875" style="202" customWidth="1"/>
    <col min="161" max="161" width="10.26953125" style="202" customWidth="1"/>
    <col min="162" max="162" width="11.08984375" style="202" customWidth="1"/>
    <col min="163" max="16384" width="8.90625" style="202"/>
  </cols>
  <sheetData>
    <row r="1" spans="1:203" ht="54.65" customHeight="1">
      <c r="A1" s="648" t="s">
        <v>240</v>
      </c>
      <c r="B1" s="648"/>
      <c r="C1" s="648"/>
      <c r="D1" s="648"/>
      <c r="E1" s="648"/>
      <c r="F1" s="648"/>
      <c r="G1" s="643" t="s">
        <v>241</v>
      </c>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c r="AW1" s="643"/>
      <c r="AX1" s="643"/>
      <c r="AY1" s="643"/>
      <c r="AZ1" s="643"/>
      <c r="BA1" s="643"/>
      <c r="BB1" s="643"/>
      <c r="BC1" s="643"/>
      <c r="BD1" s="643"/>
      <c r="BE1" s="643"/>
      <c r="BF1" s="643"/>
      <c r="BG1" s="643"/>
      <c r="BH1" s="643"/>
      <c r="BI1" s="643"/>
      <c r="BJ1" s="643"/>
      <c r="BK1" s="643"/>
      <c r="BL1" s="643"/>
      <c r="BM1" s="643"/>
      <c r="BN1" s="643"/>
      <c r="BO1" s="643"/>
      <c r="BP1" s="643"/>
      <c r="BQ1" s="643"/>
      <c r="BR1" s="643"/>
      <c r="BS1" s="643"/>
      <c r="BT1" s="643"/>
      <c r="BU1" s="643"/>
      <c r="BV1" s="643"/>
      <c r="BW1" s="643"/>
      <c r="BX1" s="643"/>
      <c r="BY1" s="643"/>
      <c r="BZ1" s="643"/>
      <c r="CA1" s="643"/>
      <c r="CB1" s="624" t="s">
        <v>242</v>
      </c>
      <c r="CC1" s="627"/>
      <c r="CD1" s="627"/>
      <c r="CE1" s="627"/>
      <c r="CF1" s="627"/>
      <c r="CG1" s="627"/>
      <c r="CH1" s="627"/>
      <c r="CI1" s="627"/>
      <c r="CJ1" s="627"/>
      <c r="CK1" s="627"/>
      <c r="CL1" s="627"/>
      <c r="CM1" s="627"/>
      <c r="CN1" s="627"/>
      <c r="CO1" s="627"/>
      <c r="CP1" s="627"/>
      <c r="CQ1" s="627"/>
      <c r="CR1" s="627"/>
      <c r="CS1" s="627"/>
      <c r="CT1" s="627"/>
      <c r="CU1" s="627"/>
      <c r="CV1" s="627"/>
      <c r="CW1" s="627"/>
      <c r="CX1" s="627"/>
      <c r="CY1" s="627"/>
      <c r="CZ1" s="627"/>
      <c r="DA1" s="627"/>
      <c r="DB1" s="627"/>
      <c r="DC1" s="627"/>
      <c r="DD1" s="627"/>
      <c r="DE1" s="627"/>
      <c r="DF1" s="627"/>
      <c r="DG1" s="627"/>
      <c r="DH1" s="627"/>
      <c r="DI1" s="627"/>
      <c r="DJ1" s="627"/>
      <c r="DK1" s="627"/>
      <c r="DL1" s="627"/>
      <c r="DM1" s="627"/>
      <c r="DN1" s="627"/>
      <c r="DO1" s="627"/>
      <c r="DP1" s="627"/>
      <c r="DQ1" s="627"/>
      <c r="DR1" s="627"/>
      <c r="DS1" s="627"/>
      <c r="DT1" s="627"/>
      <c r="DU1" s="627"/>
      <c r="DV1" s="627"/>
      <c r="DW1" s="627"/>
      <c r="DX1" s="627"/>
      <c r="DY1" s="642" t="s">
        <v>243</v>
      </c>
      <c r="DZ1" s="642"/>
      <c r="EA1" s="642"/>
      <c r="EB1" s="642"/>
      <c r="EC1" s="642"/>
      <c r="ED1" s="642"/>
      <c r="EE1" s="642"/>
      <c r="EF1" s="642"/>
      <c r="EG1" s="642"/>
      <c r="EH1" s="642"/>
      <c r="EI1" s="642"/>
      <c r="EJ1" s="642"/>
      <c r="EK1" s="642"/>
      <c r="EL1" s="642"/>
      <c r="EM1" s="624" t="s">
        <v>217</v>
      </c>
      <c r="EN1" s="627"/>
      <c r="EO1" s="627"/>
      <c r="EP1" s="627"/>
      <c r="EQ1" s="627"/>
      <c r="ER1" s="627"/>
      <c r="ES1" s="627"/>
      <c r="ET1" s="627"/>
      <c r="EU1" s="627"/>
      <c r="EV1" s="627"/>
      <c r="EW1" s="627"/>
      <c r="EX1" s="627"/>
      <c r="EY1" s="627"/>
      <c r="EZ1" s="627"/>
      <c r="FA1" s="627"/>
      <c r="FB1" s="627"/>
      <c r="FC1" s="627"/>
      <c r="FD1" s="625"/>
      <c r="FE1" s="642" t="s">
        <v>360</v>
      </c>
      <c r="FF1" s="642"/>
      <c r="FG1" s="642"/>
      <c r="FH1" s="642"/>
      <c r="FI1" s="642"/>
      <c r="FJ1" s="642"/>
      <c r="FK1" s="200"/>
      <c r="FL1" s="200"/>
      <c r="FM1" s="200"/>
      <c r="FN1" s="200"/>
      <c r="FO1" s="200"/>
      <c r="FP1" s="200"/>
      <c r="FQ1" s="200"/>
      <c r="FR1" s="200"/>
      <c r="FS1" s="200"/>
      <c r="FT1" s="200"/>
      <c r="FU1" s="200"/>
      <c r="FV1" s="200"/>
      <c r="FW1" s="200"/>
      <c r="FX1" s="200"/>
      <c r="FY1" s="200"/>
      <c r="FZ1" s="200"/>
      <c r="GA1" s="200"/>
      <c r="GB1" s="200"/>
      <c r="GC1" s="200"/>
      <c r="GD1" s="200"/>
      <c r="GE1" s="200"/>
      <c r="GF1" s="200"/>
      <c r="GG1" s="200"/>
      <c r="GH1" s="200"/>
      <c r="GI1" s="200"/>
      <c r="GJ1" s="200"/>
      <c r="GK1" s="200"/>
      <c r="GL1" s="200"/>
      <c r="GM1" s="200"/>
      <c r="GN1" s="200"/>
      <c r="GO1" s="200"/>
      <c r="GP1" s="200"/>
      <c r="GQ1" s="200"/>
      <c r="GR1" s="200"/>
      <c r="GS1" s="200"/>
      <c r="GT1" s="200"/>
      <c r="GU1" s="201"/>
    </row>
    <row r="2" spans="1:203" ht="51.65" customHeight="1">
      <c r="A2" s="643" t="s">
        <v>244</v>
      </c>
      <c r="B2" s="643"/>
      <c r="C2" s="643"/>
      <c r="D2" s="643"/>
      <c r="E2" s="643"/>
      <c r="F2" s="643"/>
      <c r="G2" s="622" t="s">
        <v>245</v>
      </c>
      <c r="H2" s="622" t="s">
        <v>246</v>
      </c>
      <c r="I2" s="617" t="s">
        <v>449</v>
      </c>
      <c r="J2" s="618"/>
      <c r="K2" s="618"/>
      <c r="L2" s="618"/>
      <c r="M2" s="619"/>
      <c r="N2" s="622" t="s">
        <v>247</v>
      </c>
      <c r="O2" s="620" t="s">
        <v>495</v>
      </c>
      <c r="P2" s="633"/>
      <c r="Q2" s="633"/>
      <c r="R2" s="633"/>
      <c r="S2" s="633"/>
      <c r="T2" s="633"/>
      <c r="U2" s="633"/>
      <c r="V2" s="633"/>
      <c r="W2" s="635"/>
      <c r="X2" s="638" t="s">
        <v>107</v>
      </c>
      <c r="Y2" s="634"/>
      <c r="Z2" s="634"/>
      <c r="AA2" s="634"/>
      <c r="AB2" s="634"/>
      <c r="AC2" s="634"/>
      <c r="AD2" s="621"/>
      <c r="AE2" s="632" t="s">
        <v>248</v>
      </c>
      <c r="AF2" s="632"/>
      <c r="AG2" s="632"/>
      <c r="AH2" s="632"/>
      <c r="AI2" s="645" t="s">
        <v>115</v>
      </c>
      <c r="AJ2" s="646"/>
      <c r="AK2" s="646"/>
      <c r="AL2" s="646"/>
      <c r="AM2" s="646"/>
      <c r="AN2" s="646"/>
      <c r="AO2" s="647"/>
      <c r="AP2" s="638" t="s">
        <v>249</v>
      </c>
      <c r="AQ2" s="634"/>
      <c r="AR2" s="634"/>
      <c r="AS2" s="634"/>
      <c r="AT2" s="634"/>
      <c r="AU2" s="634"/>
      <c r="AV2" s="621"/>
      <c r="AW2" s="638" t="s">
        <v>140</v>
      </c>
      <c r="AX2" s="634"/>
      <c r="AY2" s="634"/>
      <c r="AZ2" s="634"/>
      <c r="BA2" s="634"/>
      <c r="BB2" s="634"/>
      <c r="BC2" s="634"/>
      <c r="BD2" s="621"/>
      <c r="BE2" s="632" t="s">
        <v>146</v>
      </c>
      <c r="BF2" s="632"/>
      <c r="BG2" s="632"/>
      <c r="BH2" s="632"/>
      <c r="BI2" s="632"/>
      <c r="BJ2" s="620" t="s">
        <v>250</v>
      </c>
      <c r="BK2" s="633"/>
      <c r="BL2" s="633"/>
      <c r="BM2" s="633"/>
      <c r="BN2" s="635"/>
      <c r="BO2" s="622" t="s">
        <v>251</v>
      </c>
      <c r="BP2" s="632"/>
      <c r="BQ2" s="632"/>
      <c r="BR2" s="632"/>
      <c r="BS2" s="632"/>
      <c r="BT2" s="638" t="s">
        <v>252</v>
      </c>
      <c r="BU2" s="634"/>
      <c r="BV2" s="634"/>
      <c r="BW2" s="634"/>
      <c r="BX2" s="634"/>
      <c r="BY2" s="634"/>
      <c r="BZ2" s="634"/>
      <c r="CA2" s="634"/>
      <c r="CB2" s="620" t="s">
        <v>253</v>
      </c>
      <c r="CC2" s="633"/>
      <c r="CD2" s="633"/>
      <c r="CE2" s="633"/>
      <c r="CF2" s="624" t="s">
        <v>454</v>
      </c>
      <c r="CG2" s="625"/>
      <c r="CH2" s="613" t="s">
        <v>457</v>
      </c>
      <c r="CI2" s="624" t="s">
        <v>458</v>
      </c>
      <c r="CJ2" s="627"/>
      <c r="CK2" s="625"/>
      <c r="CL2" s="624" t="s">
        <v>11</v>
      </c>
      <c r="CM2" s="627"/>
      <c r="CN2" s="627"/>
      <c r="CO2" s="627"/>
      <c r="CP2" s="627"/>
      <c r="CQ2" s="627"/>
      <c r="CR2" s="627"/>
      <c r="CS2" s="627"/>
      <c r="CT2" s="627"/>
      <c r="CU2" s="627"/>
      <c r="CV2" s="627"/>
      <c r="CW2" s="627"/>
      <c r="CX2" s="625"/>
      <c r="CY2" s="624" t="s">
        <v>254</v>
      </c>
      <c r="CZ2" s="627"/>
      <c r="DA2" s="627"/>
      <c r="DB2" s="627"/>
      <c r="DC2" s="627"/>
      <c r="DD2" s="627"/>
      <c r="DE2" s="627"/>
      <c r="DF2" s="627"/>
      <c r="DG2" s="627"/>
      <c r="DH2" s="627"/>
      <c r="DI2" s="627"/>
      <c r="DJ2" s="627"/>
      <c r="DK2" s="625"/>
      <c r="DL2" s="615" t="s">
        <v>472</v>
      </c>
      <c r="DM2" s="616"/>
      <c r="DN2" s="615" t="s">
        <v>442</v>
      </c>
      <c r="DO2" s="627"/>
      <c r="DP2" s="627"/>
      <c r="DQ2" s="627"/>
      <c r="DR2" s="627"/>
      <c r="DS2" s="627"/>
      <c r="DT2" s="625"/>
      <c r="DU2" s="624" t="s">
        <v>255</v>
      </c>
      <c r="DV2" s="627"/>
      <c r="DW2" s="627"/>
      <c r="DX2" s="627"/>
      <c r="DY2" s="624" t="s">
        <v>256</v>
      </c>
      <c r="DZ2" s="627"/>
      <c r="EA2" s="627"/>
      <c r="EB2" s="627"/>
      <c r="EC2" s="627"/>
      <c r="ED2" s="627"/>
      <c r="EE2" s="627"/>
      <c r="EF2" s="627"/>
      <c r="EG2" s="625"/>
      <c r="EH2" s="624" t="s">
        <v>547</v>
      </c>
      <c r="EI2" s="627"/>
      <c r="EJ2" s="627"/>
      <c r="EK2" s="627"/>
      <c r="EL2" s="199" t="s">
        <v>9</v>
      </c>
      <c r="EM2" s="624" t="s">
        <v>363</v>
      </c>
      <c r="EN2" s="627"/>
      <c r="EO2" s="627"/>
      <c r="EP2" s="627"/>
      <c r="EQ2" s="627"/>
      <c r="ER2" s="627"/>
      <c r="ES2" s="627"/>
      <c r="ET2" s="627"/>
      <c r="EU2" s="627"/>
      <c r="EV2" s="627"/>
      <c r="EW2" s="627"/>
      <c r="EX2" s="627"/>
      <c r="EY2" s="627"/>
      <c r="EZ2" s="627"/>
      <c r="FA2" s="627"/>
      <c r="FB2" s="627"/>
      <c r="FC2" s="627"/>
      <c r="FD2" s="625"/>
      <c r="FE2" s="624" t="s">
        <v>257</v>
      </c>
      <c r="FF2" s="627"/>
      <c r="FG2" s="627"/>
      <c r="FH2" s="627"/>
      <c r="FI2" s="627"/>
      <c r="FJ2" s="625"/>
      <c r="FK2" s="200"/>
      <c r="FL2" s="200"/>
      <c r="FM2" s="200"/>
      <c r="FN2" s="200"/>
      <c r="FO2" s="200"/>
      <c r="FP2" s="200"/>
      <c r="FQ2" s="200"/>
      <c r="FR2" s="200"/>
      <c r="FS2" s="200"/>
      <c r="FT2" s="200"/>
      <c r="FU2" s="200"/>
      <c r="FV2" s="200"/>
      <c r="FW2" s="200"/>
      <c r="FX2" s="200"/>
      <c r="FY2" s="200"/>
      <c r="FZ2" s="200"/>
      <c r="GA2" s="200"/>
      <c r="GB2" s="200"/>
      <c r="GC2" s="200"/>
      <c r="GD2" s="200"/>
      <c r="GE2" s="200"/>
      <c r="GF2" s="200"/>
      <c r="GG2" s="200"/>
      <c r="GH2" s="200"/>
      <c r="GI2" s="200"/>
      <c r="GJ2" s="200"/>
      <c r="GK2" s="200"/>
      <c r="GL2" s="200"/>
      <c r="GM2" s="200"/>
      <c r="GN2" s="200"/>
      <c r="GO2" s="200"/>
      <c r="GP2" s="200"/>
      <c r="GQ2" s="200"/>
      <c r="GR2" s="200"/>
      <c r="GS2" s="200"/>
      <c r="GT2" s="200"/>
      <c r="GU2" s="201"/>
    </row>
    <row r="3" spans="1:203" ht="57" customHeight="1">
      <c r="A3" s="622" t="s">
        <v>258</v>
      </c>
      <c r="B3" s="622" t="s">
        <v>83</v>
      </c>
      <c r="C3" s="622" t="s">
        <v>259</v>
      </c>
      <c r="D3" s="622" t="s">
        <v>260</v>
      </c>
      <c r="E3" s="622" t="s">
        <v>261</v>
      </c>
      <c r="F3" s="622" t="s">
        <v>537</v>
      </c>
      <c r="G3" s="644"/>
      <c r="H3" s="644"/>
      <c r="I3" s="636"/>
      <c r="J3" s="622" t="s">
        <v>450</v>
      </c>
      <c r="K3" s="622" t="s">
        <v>542</v>
      </c>
      <c r="L3" s="620" t="s">
        <v>451</v>
      </c>
      <c r="M3" s="621"/>
      <c r="N3" s="644"/>
      <c r="O3" s="622" t="s">
        <v>262</v>
      </c>
      <c r="P3" s="638" t="s">
        <v>263</v>
      </c>
      <c r="Q3" s="634"/>
      <c r="R3" s="621"/>
      <c r="S3" s="622" t="s">
        <v>264</v>
      </c>
      <c r="T3" s="632"/>
      <c r="U3" s="622" t="s">
        <v>265</v>
      </c>
      <c r="V3" s="622" t="s">
        <v>266</v>
      </c>
      <c r="W3" s="622" t="s">
        <v>267</v>
      </c>
      <c r="X3" s="622" t="s">
        <v>268</v>
      </c>
      <c r="Y3" s="632"/>
      <c r="Z3" s="632"/>
      <c r="AA3" s="622" t="s">
        <v>269</v>
      </c>
      <c r="AB3" s="622" t="s">
        <v>356</v>
      </c>
      <c r="AC3" s="632"/>
      <c r="AD3" s="632"/>
      <c r="AE3" s="622" t="s">
        <v>270</v>
      </c>
      <c r="AF3" s="622" t="s">
        <v>271</v>
      </c>
      <c r="AG3" s="622" t="s">
        <v>272</v>
      </c>
      <c r="AH3" s="622" t="s">
        <v>273</v>
      </c>
      <c r="AI3" s="639" t="s">
        <v>274</v>
      </c>
      <c r="AJ3" s="640"/>
      <c r="AK3" s="640"/>
      <c r="AL3" s="641"/>
      <c r="AM3" s="633" t="s">
        <v>275</v>
      </c>
      <c r="AN3" s="634"/>
      <c r="AO3" s="621"/>
      <c r="AP3" s="620" t="s">
        <v>276</v>
      </c>
      <c r="AQ3" s="621"/>
      <c r="AR3" s="620" t="s">
        <v>277</v>
      </c>
      <c r="AS3" s="633"/>
      <c r="AT3" s="634"/>
      <c r="AU3" s="634"/>
      <c r="AV3" s="621"/>
      <c r="AW3" s="620" t="s">
        <v>278</v>
      </c>
      <c r="AX3" s="634"/>
      <c r="AY3" s="634"/>
      <c r="AZ3" s="621"/>
      <c r="BA3" s="622" t="s">
        <v>279</v>
      </c>
      <c r="BB3" s="622"/>
      <c r="BC3" s="622"/>
      <c r="BD3" s="632" t="s">
        <v>280</v>
      </c>
      <c r="BE3" s="632" t="s">
        <v>281</v>
      </c>
      <c r="BF3" s="633" t="s">
        <v>512</v>
      </c>
      <c r="BG3" s="633"/>
      <c r="BH3" s="633"/>
      <c r="BI3" s="635"/>
      <c r="BJ3" s="208"/>
      <c r="BK3" s="622" t="s">
        <v>282</v>
      </c>
      <c r="BL3" s="622" t="s">
        <v>283</v>
      </c>
      <c r="BM3" s="622" t="s">
        <v>284</v>
      </c>
      <c r="BN3" s="622" t="s">
        <v>492</v>
      </c>
      <c r="BO3" s="206"/>
      <c r="BP3" s="622" t="s">
        <v>285</v>
      </c>
      <c r="BQ3" s="622" t="s">
        <v>286</v>
      </c>
      <c r="BR3" s="622" t="s">
        <v>287</v>
      </c>
      <c r="BS3" s="622" t="s">
        <v>543</v>
      </c>
      <c r="BT3" s="622" t="s">
        <v>252</v>
      </c>
      <c r="BU3" s="622" t="s">
        <v>288</v>
      </c>
      <c r="BV3" s="622" t="s">
        <v>289</v>
      </c>
      <c r="BW3" s="632"/>
      <c r="BX3" s="622" t="s">
        <v>290</v>
      </c>
      <c r="BY3" s="632"/>
      <c r="BZ3" s="632"/>
      <c r="CA3" s="203" t="s">
        <v>291</v>
      </c>
      <c r="CB3" s="207"/>
      <c r="CC3" s="622" t="s">
        <v>292</v>
      </c>
      <c r="CD3" s="622" t="s">
        <v>293</v>
      </c>
      <c r="CE3" s="622" t="s">
        <v>294</v>
      </c>
      <c r="CF3" s="613" t="s">
        <v>455</v>
      </c>
      <c r="CG3" s="613" t="s">
        <v>456</v>
      </c>
      <c r="CH3" s="626"/>
      <c r="CI3" s="615" t="s">
        <v>459</v>
      </c>
      <c r="CJ3" s="616"/>
      <c r="CK3" s="613" t="s">
        <v>461</v>
      </c>
      <c r="CL3" s="613" t="s">
        <v>295</v>
      </c>
      <c r="CM3" s="613" t="s">
        <v>296</v>
      </c>
      <c r="CN3" s="613" t="s">
        <v>513</v>
      </c>
      <c r="CO3" s="613" t="s">
        <v>297</v>
      </c>
      <c r="CP3" s="615" t="s">
        <v>298</v>
      </c>
      <c r="CQ3" s="627"/>
      <c r="CR3" s="627"/>
      <c r="CS3" s="625"/>
      <c r="CT3" s="613" t="s">
        <v>299</v>
      </c>
      <c r="CU3" s="613" t="s">
        <v>300</v>
      </c>
      <c r="CV3" s="613" t="s">
        <v>301</v>
      </c>
      <c r="CW3" s="613" t="s">
        <v>302</v>
      </c>
      <c r="CX3" s="613" t="s">
        <v>303</v>
      </c>
      <c r="CY3" s="629" t="s">
        <v>304</v>
      </c>
      <c r="CZ3" s="630"/>
      <c r="DA3" s="631"/>
      <c r="DB3" s="626" t="s">
        <v>545</v>
      </c>
      <c r="DC3" s="626" t="s">
        <v>463</v>
      </c>
      <c r="DD3" s="626" t="s">
        <v>305</v>
      </c>
      <c r="DE3" s="615" t="s">
        <v>464</v>
      </c>
      <c r="DF3" s="616"/>
      <c r="DG3" s="615" t="s">
        <v>466</v>
      </c>
      <c r="DH3" s="628"/>
      <c r="DI3" s="616"/>
      <c r="DJ3" s="615" t="s">
        <v>468</v>
      </c>
      <c r="DK3" s="616"/>
      <c r="DL3" s="613" t="s">
        <v>473</v>
      </c>
      <c r="DM3" s="613" t="s">
        <v>474</v>
      </c>
      <c r="DN3" s="613" t="s">
        <v>475</v>
      </c>
      <c r="DO3" s="615" t="s">
        <v>481</v>
      </c>
      <c r="DP3" s="616"/>
      <c r="DQ3" s="613" t="s">
        <v>477</v>
      </c>
      <c r="DR3" s="613" t="s">
        <v>478</v>
      </c>
      <c r="DS3" s="613" t="s">
        <v>479</v>
      </c>
      <c r="DT3" s="613" t="s">
        <v>480</v>
      </c>
      <c r="DU3" s="613" t="s">
        <v>306</v>
      </c>
      <c r="DV3" s="613" t="s">
        <v>307</v>
      </c>
      <c r="DW3" s="613" t="s">
        <v>357</v>
      </c>
      <c r="DX3" s="613" t="s">
        <v>467</v>
      </c>
      <c r="DY3" s="615" t="s">
        <v>308</v>
      </c>
      <c r="DZ3" s="628"/>
      <c r="EA3" s="628"/>
      <c r="EB3" s="616"/>
      <c r="EC3" s="615" t="s">
        <v>309</v>
      </c>
      <c r="ED3" s="616"/>
      <c r="EE3" s="615" t="s">
        <v>310</v>
      </c>
      <c r="EF3" s="627"/>
      <c r="EG3" s="625"/>
      <c r="EH3" s="615" t="s">
        <v>548</v>
      </c>
      <c r="EI3" s="628"/>
      <c r="EJ3" s="628"/>
      <c r="EK3" s="616"/>
      <c r="EL3" s="613" t="s">
        <v>360</v>
      </c>
      <c r="EM3" s="624" t="s">
        <v>361</v>
      </c>
      <c r="EN3" s="627"/>
      <c r="EO3" s="627"/>
      <c r="EP3" s="627"/>
      <c r="EQ3" s="627"/>
      <c r="ER3" s="627"/>
      <c r="ES3" s="627"/>
      <c r="ET3" s="627"/>
      <c r="EU3" s="627"/>
      <c r="EV3" s="625"/>
      <c r="EW3" s="210"/>
      <c r="EX3" s="211"/>
      <c r="EY3" s="211"/>
      <c r="EZ3" s="211" t="s">
        <v>362</v>
      </c>
      <c r="FA3" s="211"/>
      <c r="FB3" s="211"/>
      <c r="FC3" s="211"/>
      <c r="FD3" s="212"/>
      <c r="FE3" s="624" t="s">
        <v>311</v>
      </c>
      <c r="FF3" s="625"/>
      <c r="FG3" s="624" t="s">
        <v>359</v>
      </c>
      <c r="FH3" s="627"/>
      <c r="FI3" s="627"/>
      <c r="FJ3" s="625"/>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1"/>
    </row>
    <row r="4" spans="1:203" ht="57" customHeight="1">
      <c r="A4" s="623"/>
      <c r="B4" s="623"/>
      <c r="C4" s="623"/>
      <c r="D4" s="623"/>
      <c r="E4" s="623"/>
      <c r="F4" s="623"/>
      <c r="G4" s="623"/>
      <c r="H4" s="623"/>
      <c r="I4" s="637"/>
      <c r="J4" s="623"/>
      <c r="K4" s="623"/>
      <c r="L4" s="213"/>
      <c r="M4" s="213" t="s">
        <v>452</v>
      </c>
      <c r="N4" s="623"/>
      <c r="O4" s="623"/>
      <c r="P4" s="205" t="s">
        <v>312</v>
      </c>
      <c r="Q4" s="205" t="s">
        <v>313</v>
      </c>
      <c r="R4" s="205" t="s">
        <v>314</v>
      </c>
      <c r="S4" s="213"/>
      <c r="T4" s="205" t="s">
        <v>315</v>
      </c>
      <c r="U4" s="623"/>
      <c r="V4" s="623"/>
      <c r="W4" s="623"/>
      <c r="X4" s="215"/>
      <c r="Y4" s="213" t="s">
        <v>316</v>
      </c>
      <c r="Z4" s="214" t="s">
        <v>317</v>
      </c>
      <c r="AA4" s="623"/>
      <c r="AB4" s="215"/>
      <c r="AC4" s="205" t="s">
        <v>318</v>
      </c>
      <c r="AD4" s="205" t="s">
        <v>319</v>
      </c>
      <c r="AE4" s="623"/>
      <c r="AF4" s="623"/>
      <c r="AG4" s="623"/>
      <c r="AH4" s="623"/>
      <c r="AI4" s="216"/>
      <c r="AJ4" s="199" t="s">
        <v>320</v>
      </c>
      <c r="AK4" s="199" t="s">
        <v>321</v>
      </c>
      <c r="AL4" s="199" t="s">
        <v>322</v>
      </c>
      <c r="AM4" s="213"/>
      <c r="AN4" s="205" t="s">
        <v>323</v>
      </c>
      <c r="AO4" s="205" t="s">
        <v>324</v>
      </c>
      <c r="AP4" s="213"/>
      <c r="AQ4" s="205" t="s">
        <v>314</v>
      </c>
      <c r="AR4" s="213"/>
      <c r="AS4" s="205" t="s">
        <v>453</v>
      </c>
      <c r="AT4" s="205" t="s">
        <v>325</v>
      </c>
      <c r="AU4" s="205" t="s">
        <v>326</v>
      </c>
      <c r="AV4" s="205" t="s">
        <v>327</v>
      </c>
      <c r="AW4" s="213"/>
      <c r="AX4" s="205" t="s">
        <v>328</v>
      </c>
      <c r="AY4" s="205" t="s">
        <v>329</v>
      </c>
      <c r="AZ4" s="205" t="s">
        <v>330</v>
      </c>
      <c r="BA4" s="213"/>
      <c r="BB4" s="205" t="s">
        <v>331</v>
      </c>
      <c r="BC4" s="205" t="s">
        <v>332</v>
      </c>
      <c r="BD4" s="632"/>
      <c r="BE4" s="632"/>
      <c r="BF4" s="217"/>
      <c r="BG4" s="205" t="s">
        <v>333</v>
      </c>
      <c r="BH4" s="205" t="s">
        <v>334</v>
      </c>
      <c r="BI4" s="204" t="s">
        <v>335</v>
      </c>
      <c r="BJ4" s="213"/>
      <c r="BK4" s="623"/>
      <c r="BL4" s="623"/>
      <c r="BM4" s="623"/>
      <c r="BN4" s="623"/>
      <c r="BO4" s="213"/>
      <c r="BP4" s="623"/>
      <c r="BQ4" s="623"/>
      <c r="BR4" s="623"/>
      <c r="BS4" s="623"/>
      <c r="BT4" s="623"/>
      <c r="BU4" s="623"/>
      <c r="BV4" s="215"/>
      <c r="BW4" s="205" t="s">
        <v>336</v>
      </c>
      <c r="BX4" s="213"/>
      <c r="BY4" s="205" t="s">
        <v>337</v>
      </c>
      <c r="BZ4" s="205" t="s">
        <v>338</v>
      </c>
      <c r="CA4" s="213"/>
      <c r="CB4" s="213"/>
      <c r="CC4" s="623"/>
      <c r="CD4" s="623"/>
      <c r="CE4" s="623"/>
      <c r="CF4" s="614"/>
      <c r="CG4" s="614"/>
      <c r="CH4" s="614"/>
      <c r="CI4" s="219"/>
      <c r="CJ4" s="220" t="s">
        <v>460</v>
      </c>
      <c r="CK4" s="614"/>
      <c r="CL4" s="614"/>
      <c r="CM4" s="614"/>
      <c r="CN4" s="614"/>
      <c r="CO4" s="614"/>
      <c r="CP4" s="221"/>
      <c r="CQ4" s="220" t="s">
        <v>487</v>
      </c>
      <c r="CR4" s="220" t="s">
        <v>339</v>
      </c>
      <c r="CS4" s="220" t="s">
        <v>340</v>
      </c>
      <c r="CT4" s="614"/>
      <c r="CU4" s="614"/>
      <c r="CV4" s="614"/>
      <c r="CW4" s="614"/>
      <c r="CX4" s="614"/>
      <c r="CY4" s="221"/>
      <c r="CZ4" s="220" t="s">
        <v>341</v>
      </c>
      <c r="DA4" s="220" t="s">
        <v>342</v>
      </c>
      <c r="DB4" s="614"/>
      <c r="DC4" s="614"/>
      <c r="DD4" s="614"/>
      <c r="DE4" s="218"/>
      <c r="DF4" s="199" t="s">
        <v>465</v>
      </c>
      <c r="DG4" s="218"/>
      <c r="DH4" s="199" t="s">
        <v>470</v>
      </c>
      <c r="DI4" s="199" t="s">
        <v>471</v>
      </c>
      <c r="DJ4" s="218"/>
      <c r="DK4" s="199" t="s">
        <v>469</v>
      </c>
      <c r="DL4" s="614"/>
      <c r="DM4" s="614"/>
      <c r="DN4" s="614"/>
      <c r="DO4" s="221"/>
      <c r="DP4" s="199" t="s">
        <v>476</v>
      </c>
      <c r="DQ4" s="614"/>
      <c r="DR4" s="614"/>
      <c r="DS4" s="614"/>
      <c r="DT4" s="614"/>
      <c r="DU4" s="614"/>
      <c r="DV4" s="614"/>
      <c r="DW4" s="614"/>
      <c r="DX4" s="614"/>
      <c r="DY4" s="221"/>
      <c r="DZ4" s="220" t="s">
        <v>343</v>
      </c>
      <c r="EA4" s="220" t="s">
        <v>344</v>
      </c>
      <c r="EB4" s="220" t="s">
        <v>345</v>
      </c>
      <c r="EC4" s="221"/>
      <c r="ED4" s="220" t="s">
        <v>346</v>
      </c>
      <c r="EE4" s="221"/>
      <c r="EF4" s="220" t="s">
        <v>347</v>
      </c>
      <c r="EG4" s="220" t="s">
        <v>348</v>
      </c>
      <c r="EH4" s="221"/>
      <c r="EI4" s="220" t="s">
        <v>549</v>
      </c>
      <c r="EJ4" s="220" t="s">
        <v>349</v>
      </c>
      <c r="EK4" s="222" t="s">
        <v>358</v>
      </c>
      <c r="EL4" s="614"/>
      <c r="EM4" s="223" t="s">
        <v>514</v>
      </c>
      <c r="EN4" s="223" t="s">
        <v>515</v>
      </c>
      <c r="EO4" s="223" t="s">
        <v>516</v>
      </c>
      <c r="EP4" s="223" t="s">
        <v>517</v>
      </c>
      <c r="EQ4" s="223" t="s">
        <v>518</v>
      </c>
      <c r="ER4" s="223" t="s">
        <v>519</v>
      </c>
      <c r="ES4" s="223" t="s">
        <v>520</v>
      </c>
      <c r="ET4" s="223" t="s">
        <v>521</v>
      </c>
      <c r="EU4" s="223" t="s">
        <v>522</v>
      </c>
      <c r="EV4" s="223" t="s">
        <v>523</v>
      </c>
      <c r="EW4" s="223" t="s">
        <v>524</v>
      </c>
      <c r="EX4" s="223" t="s">
        <v>525</v>
      </c>
      <c r="EY4" s="223" t="s">
        <v>526</v>
      </c>
      <c r="EZ4" s="223" t="s">
        <v>527</v>
      </c>
      <c r="FA4" s="223" t="s">
        <v>528</v>
      </c>
      <c r="FB4" s="223" t="s">
        <v>529</v>
      </c>
      <c r="FC4" s="223" t="s">
        <v>530</v>
      </c>
      <c r="FD4" s="223" t="s">
        <v>531</v>
      </c>
      <c r="FE4" s="220" t="s">
        <v>350</v>
      </c>
      <c r="FF4" s="220" t="s">
        <v>351</v>
      </c>
      <c r="FG4" s="220" t="s">
        <v>352</v>
      </c>
      <c r="FH4" s="220" t="s">
        <v>353</v>
      </c>
      <c r="FI4" s="220" t="s">
        <v>501</v>
      </c>
      <c r="FJ4" s="220" t="s">
        <v>502</v>
      </c>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1"/>
    </row>
    <row r="5" spans="1:203" ht="80.400000000000006" customHeight="1">
      <c r="A5" s="199">
        <f>表紙!F5</f>
        <v>0</v>
      </c>
      <c r="B5" s="199">
        <f>表紙!F10</f>
        <v>0</v>
      </c>
      <c r="C5" s="199">
        <f>表紙!F6</f>
        <v>0</v>
      </c>
      <c r="D5" s="199">
        <f>表紙!F7</f>
        <v>0</v>
      </c>
      <c r="E5" s="199">
        <f>表紙!F13</f>
        <v>0</v>
      </c>
      <c r="F5" s="199">
        <f>表紙!F15</f>
        <v>0</v>
      </c>
      <c r="G5" s="199" t="str">
        <f>運営管理!AB4</f>
        <v>いる・いない</v>
      </c>
      <c r="H5" s="199" t="str">
        <f>運営管理!AB8</f>
        <v>いる・いない</v>
      </c>
      <c r="I5" s="199" t="str">
        <f>運営管理!AB12</f>
        <v>いる・いない</v>
      </c>
      <c r="J5" s="199">
        <f>運営管理!O13</f>
        <v>0</v>
      </c>
      <c r="K5" s="199">
        <f>運営管理!Q14</f>
        <v>0</v>
      </c>
      <c r="L5" s="199" t="str">
        <f>運営管理!AB15</f>
        <v>専任・兼任</v>
      </c>
      <c r="M5" s="199">
        <f>運営管理!O16</f>
        <v>0</v>
      </c>
      <c r="N5" s="199" t="str">
        <f>運営管理!AB18</f>
        <v>いる・いない</v>
      </c>
      <c r="O5" s="199" t="str">
        <f>運営管理!AB25</f>
        <v>いる・いない</v>
      </c>
      <c r="P5" s="224">
        <f>運営管理!O27</f>
        <v>0</v>
      </c>
      <c r="Q5" s="224">
        <f>運営管理!O29</f>
        <v>0</v>
      </c>
      <c r="R5" s="224">
        <f>運営管理!O30</f>
        <v>0</v>
      </c>
      <c r="S5" s="199" t="str">
        <f>運営管理!AB31</f>
        <v>いる・いない</v>
      </c>
      <c r="T5" s="199">
        <f>運営管理!H33</f>
        <v>0</v>
      </c>
      <c r="U5" s="199" t="str">
        <f>運営管理!AB34</f>
        <v>いる・いない</v>
      </c>
      <c r="V5" s="199" t="str">
        <f>運営管理!AB35</f>
        <v>いる・いない・非該当</v>
      </c>
      <c r="W5" s="199" t="str">
        <f>運営管理!AB37</f>
        <v>いる・いない</v>
      </c>
      <c r="X5" s="199" t="str">
        <f>運営管理!AB40</f>
        <v>いる・いない</v>
      </c>
      <c r="Y5" s="199" t="str">
        <f>運営管理!L41&amp;" "&amp;運営管理!S41</f>
        <v xml:space="preserve"> </v>
      </c>
      <c r="Z5" s="199" t="str">
        <f>運営管理!L42&amp;" "&amp;運営管理!S42</f>
        <v xml:space="preserve"> </v>
      </c>
      <c r="AA5" s="199" t="str">
        <f>運営管理!AB43</f>
        <v>いる・いない</v>
      </c>
      <c r="AB5" s="199" t="str">
        <f>運営管理!AB44</f>
        <v>いる・いない</v>
      </c>
      <c r="AC5" s="199" t="str">
        <f>運営管理!L45&amp;" "&amp;運営管理!S45</f>
        <v xml:space="preserve"> </v>
      </c>
      <c r="AD5" s="199" t="str">
        <f>運営管理!L46&amp;" "&amp;運営管理!S46</f>
        <v xml:space="preserve"> </v>
      </c>
      <c r="AE5" s="199" t="str">
        <f>運営管理!AB48</f>
        <v>いる・いない</v>
      </c>
      <c r="AF5" s="199" t="str">
        <f>運営管理!AB49</f>
        <v>いる・いない</v>
      </c>
      <c r="AG5" s="199" t="str">
        <f>運営管理!AB51</f>
        <v>いる・いない</v>
      </c>
      <c r="AH5" s="199" t="str">
        <f>運営管理!AB53</f>
        <v>いる・いない</v>
      </c>
      <c r="AI5" s="199" t="str">
        <f>運営管理!AB57</f>
        <v>適切・不適切・非該当</v>
      </c>
      <c r="AJ5" s="199">
        <f>運営管理!N58</f>
        <v>0</v>
      </c>
      <c r="AK5" s="199">
        <f>運営管理!N59</f>
        <v>0</v>
      </c>
      <c r="AL5" s="199">
        <f>運営管理!N60</f>
        <v>0</v>
      </c>
      <c r="AM5" s="199" t="str">
        <f>運営管理!AB61</f>
        <v>適切・不適切・非該当</v>
      </c>
      <c r="AN5" s="199">
        <f>運営管理!O62</f>
        <v>0</v>
      </c>
      <c r="AO5" s="199">
        <f>運営管理!O63</f>
        <v>0</v>
      </c>
      <c r="AP5" s="199" t="str">
        <f>運営管理!AB65</f>
        <v>いる・いない</v>
      </c>
      <c r="AQ5" s="199">
        <f>運営管理!L66</f>
        <v>0</v>
      </c>
      <c r="AR5" s="199" t="str">
        <f>運営管理!AB67</f>
        <v>いる・いない</v>
      </c>
      <c r="AS5" s="199">
        <f>運営管理!K68</f>
        <v>0</v>
      </c>
      <c r="AT5" s="199">
        <f>運営管理!K70</f>
        <v>0</v>
      </c>
      <c r="AU5" s="199">
        <f>運営管理!K73</f>
        <v>0</v>
      </c>
      <c r="AV5" s="199">
        <f>運営管理!K74</f>
        <v>0</v>
      </c>
      <c r="AW5" s="199" t="str">
        <f>運営管理!AB81</f>
        <v>いる・いない</v>
      </c>
      <c r="AX5" s="199">
        <f>運営管理!P83</f>
        <v>0</v>
      </c>
      <c r="AY5" s="199">
        <f>運営管理!P84</f>
        <v>0</v>
      </c>
      <c r="AZ5" s="199">
        <f>運営管理!P85</f>
        <v>0</v>
      </c>
      <c r="BA5" s="199" t="str">
        <f>運営管理!AB86</f>
        <v>いる・いない・不良無</v>
      </c>
      <c r="BB5" s="199">
        <f>運営管理!L87</f>
        <v>0</v>
      </c>
      <c r="BC5" s="199">
        <f>運営管理!H89</f>
        <v>0</v>
      </c>
      <c r="BD5" s="199" t="str">
        <f>運営管理!AB90</f>
        <v>いる・いない</v>
      </c>
      <c r="BE5" s="199" t="str">
        <f>運営管理!AB93</f>
        <v>いる・いない</v>
      </c>
      <c r="BF5" s="199" t="str">
        <f>運営管理!AB95</f>
        <v>いる・いない</v>
      </c>
      <c r="BG5" s="199">
        <f>運営管理!O98</f>
        <v>0</v>
      </c>
      <c r="BH5" s="199">
        <f>運営管理!O99</f>
        <v>0</v>
      </c>
      <c r="BI5" s="199">
        <f>運営管理!O100</f>
        <v>0</v>
      </c>
      <c r="BJ5" s="199" t="str">
        <f>運営管理!AB102</f>
        <v>いる・いない</v>
      </c>
      <c r="BK5" s="199">
        <f>運営管理!M104</f>
        <v>0</v>
      </c>
      <c r="BL5" s="199">
        <f>運営管理!J106</f>
        <v>0</v>
      </c>
      <c r="BM5" s="199">
        <f>運営管理!J107</f>
        <v>0</v>
      </c>
      <c r="BN5" s="199" t="str">
        <f>運営管理!AB108</f>
        <v>いる・いない</v>
      </c>
      <c r="BO5" s="199" t="str">
        <f>運営管理!AB111</f>
        <v>いる・いない</v>
      </c>
      <c r="BP5" s="199">
        <f>運営管理!J113</f>
        <v>0</v>
      </c>
      <c r="BQ5" s="199">
        <f>運営管理!L114</f>
        <v>0</v>
      </c>
      <c r="BR5" s="199">
        <f>運営管理!H116</f>
        <v>0</v>
      </c>
      <c r="BS5" s="199">
        <f>'別紙２ 施設・防犯 安全確認点検'!D28</f>
        <v>0</v>
      </c>
      <c r="BT5" s="199" t="str">
        <f>運営管理!AB119</f>
        <v>いる・いない</v>
      </c>
      <c r="BU5" s="199" t="str">
        <f>運営管理!AB121</f>
        <v>いる・いない</v>
      </c>
      <c r="BV5" s="199" t="str">
        <f>運営管理!AB122</f>
        <v>いる・いない</v>
      </c>
      <c r="BW5" s="199">
        <f>運営管理!F125</f>
        <v>0</v>
      </c>
      <c r="BX5" s="199" t="str">
        <f>運営管理!AB127</f>
        <v>いる・いない・非該当</v>
      </c>
      <c r="BY5" s="199">
        <f>運営管理!F131</f>
        <v>0</v>
      </c>
      <c r="BZ5" s="199" t="str">
        <f>運営管理!AB133</f>
        <v>いる・いない・非該当</v>
      </c>
      <c r="CA5" s="199" t="str">
        <f>運営管理!AB135</f>
        <v>いる・いない・非該当</v>
      </c>
      <c r="CB5" s="199">
        <f>処遇!AB4</f>
        <v>0</v>
      </c>
      <c r="CC5" s="220">
        <f>処遇!K6</f>
        <v>0</v>
      </c>
      <c r="CD5" s="220">
        <f>処遇!K7</f>
        <v>0</v>
      </c>
      <c r="CE5" s="225" t="str">
        <f>処遇!V7</f>
        <v/>
      </c>
      <c r="CF5" s="220" t="str">
        <f>処遇!AB9</f>
        <v>いる・いない</v>
      </c>
      <c r="CG5" s="220" t="str">
        <f>処遇!AB11</f>
        <v>いる・いない</v>
      </c>
      <c r="CH5" s="220" t="str">
        <f>処遇!AB14</f>
        <v>いる・いない</v>
      </c>
      <c r="CI5" s="220" t="str">
        <f>処遇!AB17</f>
        <v>いる・いない</v>
      </c>
      <c r="CJ5" s="220">
        <f>処遇!L18</f>
        <v>0</v>
      </c>
      <c r="CK5" s="220" t="str">
        <f>処遇!AB19</f>
        <v>いる・いない</v>
      </c>
      <c r="CL5" s="220" t="str">
        <f>処遇!AB22</f>
        <v>いる・いない</v>
      </c>
      <c r="CM5" s="220" t="str">
        <f>処遇!AB23</f>
        <v>いる・いない</v>
      </c>
      <c r="CN5" s="220" t="str">
        <f>処遇!AB25</f>
        <v>いる・いない</v>
      </c>
      <c r="CO5" s="220" t="str">
        <f>処遇!AB26</f>
        <v>いる・いない</v>
      </c>
      <c r="CP5" s="220" t="str">
        <f>処遇!AB27</f>
        <v>適切・不適切</v>
      </c>
      <c r="CQ5" s="220">
        <f>処遇!K28</f>
        <v>0</v>
      </c>
      <c r="CR5" s="220">
        <f>処遇!K29</f>
        <v>0</v>
      </c>
      <c r="CS5" s="220">
        <f>処遇!K30</f>
        <v>0</v>
      </c>
      <c r="CT5" s="220" t="str">
        <f>処遇!AB31</f>
        <v>いる・いない</v>
      </c>
      <c r="CU5" s="220" t="str">
        <f>処遇!AB33</f>
        <v>いる・いない</v>
      </c>
      <c r="CV5" s="220" t="str">
        <f>処遇!AB34</f>
        <v>いる・いない</v>
      </c>
      <c r="CW5" s="220" t="str">
        <f>処遇!AB35</f>
        <v>いる・いない</v>
      </c>
      <c r="CX5" s="220" t="str">
        <f>処遇!AB36</f>
        <v>いる・いない</v>
      </c>
      <c r="CY5" s="220" t="str">
        <f>処遇!AB38</f>
        <v>いる・いない</v>
      </c>
      <c r="CZ5" s="220">
        <f>処遇!O39</f>
        <v>0</v>
      </c>
      <c r="DA5" s="220">
        <f>処遇!O40</f>
        <v>0</v>
      </c>
      <c r="DB5" s="220" t="str">
        <f>処遇!AB41</f>
        <v>いる・いない</v>
      </c>
      <c r="DC5" s="220" t="str">
        <f>処遇!AB42</f>
        <v>いる・いない</v>
      </c>
      <c r="DD5" s="220" t="str">
        <f>処遇!AB43</f>
        <v>いる・いない</v>
      </c>
      <c r="DE5" s="220" t="str">
        <f>処遇!AB44</f>
        <v>いる・いない</v>
      </c>
      <c r="DF5" s="220">
        <f>処遇!K45</f>
        <v>0</v>
      </c>
      <c r="DG5" s="220" t="str">
        <f>処遇!AB46</f>
        <v>いる・いない</v>
      </c>
      <c r="DH5" s="220">
        <f>処遇!L47</f>
        <v>0</v>
      </c>
      <c r="DI5" s="220">
        <f>処遇!V47</f>
        <v>0</v>
      </c>
      <c r="DJ5" s="220" t="str">
        <f>IF(表紙!F5="乳児院",処遇!AB48,"回答不要")</f>
        <v>回答不要</v>
      </c>
      <c r="DK5" s="220" t="str">
        <f>IF(表紙!F5="乳児院",処遇!L49,"回答不要")</f>
        <v>回答不要</v>
      </c>
      <c r="DL5" s="220" t="str">
        <f>処遇!AB51</f>
        <v>いる・いない</v>
      </c>
      <c r="DM5" s="220" t="str">
        <f>処遇!AB53</f>
        <v>いる・いない</v>
      </c>
      <c r="DN5" s="220" t="str">
        <f>処遇!AB56</f>
        <v>いる・いない</v>
      </c>
      <c r="DO5" s="220" t="str">
        <f>処遇!AB58</f>
        <v>いる・いない</v>
      </c>
      <c r="DP5" s="220">
        <f>処遇!J60</f>
        <v>0</v>
      </c>
      <c r="DQ5" s="220" t="str">
        <f>処遇!AB63</f>
        <v>いる・いない</v>
      </c>
      <c r="DR5" s="220" t="str">
        <f>処遇!AB65</f>
        <v>いる・いない</v>
      </c>
      <c r="DS5" s="220" t="str">
        <f>処遇!AB67</f>
        <v>いる・いない</v>
      </c>
      <c r="DT5" s="220" t="str">
        <f>処遇!AB69</f>
        <v>いる・いない</v>
      </c>
      <c r="DU5" s="220" t="str">
        <f>処遇!AB72</f>
        <v>いる・いない</v>
      </c>
      <c r="DV5" s="220" t="str">
        <f>処遇!AB73</f>
        <v>いる・いない</v>
      </c>
      <c r="DW5" s="220" t="str">
        <f>処遇!AB74</f>
        <v>いる・いない</v>
      </c>
      <c r="DX5" s="220" t="str">
        <f>IF(表紙!F5="乳児院",処遇!AB76,"回答不要")</f>
        <v>回答不要</v>
      </c>
      <c r="DY5" s="220" t="str">
        <f>財務・その他!AB4</f>
        <v>いる・いない</v>
      </c>
      <c r="DZ5" s="220">
        <f>財務・その他!H6</f>
        <v>0</v>
      </c>
      <c r="EA5" s="220">
        <f>財務・その他!H8</f>
        <v>0</v>
      </c>
      <c r="EB5" s="220">
        <f>財務・その他!H9</f>
        <v>0</v>
      </c>
      <c r="EC5" s="220" t="str">
        <f>財務・その他!AB10</f>
        <v>いる・いない</v>
      </c>
      <c r="ED5" s="220" t="str">
        <f>財務・その他!M11&amp;" "&amp;財務・その他!R11</f>
        <v xml:space="preserve"> </v>
      </c>
      <c r="EE5" s="220" t="str">
        <f>財務・その他!AB13</f>
        <v>いる・いない</v>
      </c>
      <c r="EF5" s="220" t="str">
        <f>財務・その他!M14&amp;" "&amp;財務・その他!R14</f>
        <v xml:space="preserve"> </v>
      </c>
      <c r="EG5" s="220" t="str">
        <f>財務・その他!M15&amp;" "&amp;財務・その他!R15</f>
        <v xml:space="preserve"> </v>
      </c>
      <c r="EH5" s="220" t="str">
        <f>財務・その他!AB17</f>
        <v>いる・いない</v>
      </c>
      <c r="EI5" s="226">
        <f>財務・その他!R19</f>
        <v>0</v>
      </c>
      <c r="EJ5" s="226">
        <f>財務・その他!R20</f>
        <v>0</v>
      </c>
      <c r="EK5" s="227" t="str">
        <f>財務・その他!X20</f>
        <v/>
      </c>
      <c r="EL5" s="220" t="str">
        <f>財務・その他!AB22</f>
        <v>　</v>
      </c>
      <c r="EM5" s="220">
        <f>'別紙２ 施設・防犯 安全確認点検'!D9</f>
        <v>0</v>
      </c>
      <c r="EN5" s="220">
        <f>'別紙２ 施設・防犯 安全確認点検'!D10</f>
        <v>0</v>
      </c>
      <c r="EO5" s="220">
        <f>'別紙２ 施設・防犯 安全確認点検'!D11</f>
        <v>0</v>
      </c>
      <c r="EP5" s="220">
        <f>'別紙２ 施設・防犯 安全確認点検'!D12</f>
        <v>0</v>
      </c>
      <c r="EQ5" s="220">
        <f>'別紙２ 施設・防犯 安全確認点検'!D13</f>
        <v>0</v>
      </c>
      <c r="ER5" s="220">
        <f>'別紙２ 施設・防犯 安全確認点検'!D14</f>
        <v>0</v>
      </c>
      <c r="ES5" s="220">
        <f>'別紙２ 施設・防犯 安全確認点検'!D15</f>
        <v>0</v>
      </c>
      <c r="ET5" s="220">
        <f>'別紙２ 施設・防犯 安全確認点検'!D16</f>
        <v>0</v>
      </c>
      <c r="EU5" s="220">
        <f>'別紙２ 施設・防犯 安全確認点検'!D17</f>
        <v>0</v>
      </c>
      <c r="EV5" s="220">
        <f>'別紙２ 施設・防犯 安全確認点検'!D18</f>
        <v>0</v>
      </c>
      <c r="EW5" s="220">
        <f>'別紙２ 施設・防犯 安全確認点検'!D22</f>
        <v>0</v>
      </c>
      <c r="EX5" s="220">
        <f>'別紙２ 施設・防犯 安全確認点検'!D23</f>
        <v>0</v>
      </c>
      <c r="EY5" s="220">
        <f>'別紙２ 施設・防犯 安全確認点検'!D24</f>
        <v>0</v>
      </c>
      <c r="EZ5" s="220">
        <f>'別紙２ 施設・防犯 安全確認点検'!D25</f>
        <v>0</v>
      </c>
      <c r="FA5" s="220">
        <f>'別紙２ 施設・防犯 安全確認点検'!D26</f>
        <v>0</v>
      </c>
      <c r="FB5" s="220">
        <f>'別紙２ 施設・防犯 安全確認点検'!D27</f>
        <v>0</v>
      </c>
      <c r="FC5" s="220">
        <f>'別紙２ 施設・防犯 安全確認点検'!D28</f>
        <v>0</v>
      </c>
      <c r="FD5" s="220">
        <f>'別紙２ 施設・防犯 安全確認点検'!D29</f>
        <v>0</v>
      </c>
      <c r="FE5" s="226">
        <f>'別紙３ 職員の給与・異動状況'!E7</f>
        <v>0</v>
      </c>
      <c r="FF5" s="220" t="str">
        <f>'別紙３ 職員の給与・異動状況'!H19</f>
        <v/>
      </c>
      <c r="FG5" s="220">
        <f>'別紙３ 職員の給与・異動状況'!E40</f>
        <v>0</v>
      </c>
      <c r="FH5" s="220">
        <f>'別紙３ 職員の給与・異動状況'!E41</f>
        <v>0</v>
      </c>
      <c r="FI5" s="220">
        <f>'別紙３ 職員の給与・異動状況'!H40</f>
        <v>0</v>
      </c>
      <c r="FJ5" s="220">
        <f>'別紙３ 職員の給与・異動状況'!H41</f>
        <v>0</v>
      </c>
      <c r="FK5" s="200"/>
      <c r="FL5" s="200"/>
      <c r="FM5" s="200"/>
      <c r="FN5" s="200"/>
      <c r="FO5" s="200"/>
      <c r="FP5" s="200"/>
      <c r="FQ5" s="201"/>
      <c r="FR5" s="201"/>
      <c r="FS5" s="201"/>
      <c r="FT5" s="201"/>
      <c r="FU5" s="201"/>
      <c r="FV5" s="201"/>
      <c r="FW5" s="201"/>
      <c r="FX5" s="201"/>
      <c r="FY5" s="201"/>
      <c r="FZ5" s="201"/>
      <c r="GA5" s="201"/>
      <c r="GB5" s="201"/>
      <c r="GC5" s="201"/>
      <c r="GD5" s="201"/>
    </row>
    <row r="6" spans="1:203" ht="39" customHeight="1">
      <c r="A6" s="228"/>
      <c r="B6" s="228"/>
      <c r="C6" s="228"/>
      <c r="D6" s="228"/>
      <c r="E6" s="228"/>
      <c r="F6" s="228"/>
      <c r="G6" s="228"/>
      <c r="H6" s="228"/>
      <c r="I6" s="228"/>
      <c r="J6" s="228"/>
      <c r="K6" s="228"/>
      <c r="L6" s="228"/>
      <c r="M6" s="228"/>
      <c r="N6" s="228"/>
      <c r="O6" s="228"/>
      <c r="P6" s="209"/>
      <c r="Q6" s="209"/>
      <c r="R6" s="209"/>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28"/>
      <c r="BI6" s="228"/>
      <c r="BJ6" s="228"/>
      <c r="BK6" s="228"/>
      <c r="BL6" s="228"/>
      <c r="BM6" s="228"/>
      <c r="BN6" s="228"/>
      <c r="BO6" s="228"/>
      <c r="BP6" s="228"/>
      <c r="BQ6" s="228"/>
      <c r="BR6" s="228"/>
      <c r="BS6" s="228"/>
      <c r="BT6" s="228"/>
      <c r="BU6" s="228"/>
      <c r="BV6" s="228"/>
      <c r="BW6" s="228"/>
      <c r="BX6" s="228"/>
      <c r="BY6" s="228"/>
      <c r="BZ6" s="228"/>
      <c r="CA6" s="228"/>
      <c r="CB6" s="228"/>
    </row>
    <row r="7" spans="1:203" ht="39" customHeight="1">
      <c r="A7" s="228"/>
      <c r="B7" s="228"/>
      <c r="C7" s="228"/>
      <c r="D7" s="228"/>
      <c r="E7" s="228"/>
      <c r="F7" s="228"/>
      <c r="G7" s="228"/>
      <c r="H7" s="228"/>
      <c r="I7" s="228"/>
      <c r="J7" s="228"/>
      <c r="K7" s="228"/>
      <c r="L7" s="228"/>
      <c r="M7" s="228"/>
      <c r="N7" s="228"/>
      <c r="O7" s="228"/>
      <c r="P7" s="209"/>
      <c r="Q7" s="209"/>
      <c r="R7" s="209"/>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228"/>
      <c r="BS7" s="228"/>
      <c r="BT7" s="228"/>
      <c r="BU7" s="228"/>
      <c r="BV7" s="228"/>
      <c r="BW7" s="228"/>
      <c r="BX7" s="228"/>
      <c r="BY7" s="228"/>
      <c r="BZ7" s="228"/>
      <c r="CA7" s="228"/>
      <c r="CB7" s="228"/>
    </row>
    <row r="8" spans="1:203" ht="39" customHeight="1">
      <c r="A8" s="228"/>
      <c r="B8" s="228"/>
      <c r="C8" s="228"/>
      <c r="D8" s="228"/>
      <c r="E8" s="228"/>
      <c r="F8" s="228"/>
      <c r="G8" s="228"/>
      <c r="H8" s="228"/>
      <c r="I8" s="228"/>
      <c r="J8" s="228"/>
      <c r="K8" s="228"/>
      <c r="L8" s="228"/>
      <c r="M8" s="228"/>
      <c r="N8" s="228"/>
      <c r="O8" s="228"/>
      <c r="P8" s="209"/>
      <c r="Q8" s="209"/>
      <c r="R8" s="209"/>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28"/>
      <c r="BK8" s="228"/>
      <c r="BL8" s="228"/>
      <c r="BM8" s="228"/>
      <c r="BN8" s="228"/>
      <c r="BO8" s="228"/>
      <c r="BP8" s="228"/>
      <c r="BQ8" s="228"/>
      <c r="BR8" s="228"/>
      <c r="BS8" s="228"/>
      <c r="BT8" s="228"/>
      <c r="BU8" s="228"/>
      <c r="BV8" s="228"/>
      <c r="BW8" s="228"/>
      <c r="BX8" s="228"/>
      <c r="BY8" s="228"/>
      <c r="BZ8" s="228"/>
      <c r="CA8" s="228"/>
      <c r="CB8" s="228"/>
    </row>
    <row r="9" spans="1:203" ht="39" customHeight="1">
      <c r="A9" s="228"/>
      <c r="B9" s="228"/>
      <c r="C9" s="228"/>
      <c r="D9" s="228"/>
      <c r="E9" s="228"/>
      <c r="F9" s="228"/>
      <c r="G9" s="228"/>
      <c r="H9" s="228"/>
      <c r="I9" s="228"/>
      <c r="J9" s="228"/>
      <c r="K9" s="228"/>
      <c r="L9" s="228"/>
      <c r="M9" s="228"/>
      <c r="N9" s="228"/>
      <c r="O9" s="228"/>
      <c r="P9" s="209"/>
      <c r="Q9" s="209"/>
      <c r="R9" s="209"/>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c r="BM9" s="228"/>
      <c r="BN9" s="228"/>
      <c r="BO9" s="228"/>
      <c r="BP9" s="228"/>
      <c r="BQ9" s="228"/>
      <c r="BR9" s="228"/>
      <c r="BS9" s="228"/>
      <c r="BT9" s="228"/>
      <c r="BU9" s="228"/>
      <c r="BV9" s="228"/>
      <c r="BW9" s="228"/>
      <c r="BX9" s="228"/>
      <c r="BY9" s="228"/>
      <c r="BZ9" s="228"/>
      <c r="CA9" s="228"/>
      <c r="CB9" s="228"/>
    </row>
    <row r="10" spans="1:203" ht="39" customHeight="1">
      <c r="A10" s="228"/>
      <c r="B10" s="228"/>
      <c r="C10" s="228"/>
      <c r="D10" s="228"/>
      <c r="E10" s="228"/>
      <c r="F10" s="228"/>
      <c r="G10" s="228"/>
      <c r="H10" s="228"/>
      <c r="I10" s="228"/>
      <c r="J10" s="228"/>
      <c r="K10" s="228"/>
      <c r="L10" s="228"/>
      <c r="M10" s="228"/>
      <c r="N10" s="228"/>
      <c r="O10" s="228"/>
      <c r="P10" s="209"/>
      <c r="Q10" s="209"/>
      <c r="R10" s="209"/>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8"/>
      <c r="BU10" s="228"/>
      <c r="BV10" s="228"/>
      <c r="BW10" s="228"/>
      <c r="BX10" s="228"/>
      <c r="BY10" s="228"/>
      <c r="BZ10" s="228"/>
      <c r="CA10" s="228"/>
      <c r="CB10" s="228"/>
    </row>
    <row r="11" spans="1:203" ht="39" customHeight="1">
      <c r="A11" s="228"/>
      <c r="B11" s="228"/>
      <c r="C11" s="228"/>
      <c r="D11" s="228"/>
      <c r="E11" s="228"/>
      <c r="F11" s="228"/>
      <c r="G11" s="228"/>
      <c r="H11" s="228"/>
      <c r="I11" s="228"/>
      <c r="J11" s="228"/>
      <c r="K11" s="228"/>
      <c r="L11" s="228"/>
      <c r="M11" s="228"/>
      <c r="N11" s="228"/>
      <c r="O11" s="228"/>
      <c r="P11" s="209"/>
      <c r="Q11" s="209"/>
      <c r="R11" s="209"/>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row>
    <row r="12" spans="1:203" ht="39" customHeight="1">
      <c r="A12" s="228"/>
      <c r="B12" s="228"/>
      <c r="C12" s="228"/>
      <c r="D12" s="228"/>
      <c r="E12" s="228"/>
      <c r="F12" s="228"/>
      <c r="G12" s="228"/>
      <c r="H12" s="228"/>
      <c r="I12" s="228"/>
      <c r="J12" s="228"/>
      <c r="K12" s="228"/>
      <c r="L12" s="228"/>
      <c r="M12" s="228"/>
      <c r="N12" s="228"/>
      <c r="O12" s="228"/>
      <c r="P12" s="209"/>
      <c r="Q12" s="209"/>
      <c r="R12" s="209"/>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c r="BV12" s="228"/>
      <c r="BW12" s="228"/>
      <c r="BX12" s="228"/>
      <c r="BY12" s="228"/>
      <c r="BZ12" s="228"/>
      <c r="CA12" s="228"/>
      <c r="CB12" s="228"/>
    </row>
    <row r="13" spans="1:203" ht="39" customHeight="1">
      <c r="A13" s="228"/>
      <c r="B13" s="228"/>
      <c r="C13" s="228"/>
      <c r="D13" s="228"/>
      <c r="E13" s="228"/>
      <c r="F13" s="228"/>
      <c r="G13" s="228"/>
      <c r="H13" s="228"/>
      <c r="I13" s="228"/>
      <c r="J13" s="228"/>
      <c r="K13" s="228"/>
      <c r="L13" s="228"/>
      <c r="M13" s="228"/>
      <c r="N13" s="228"/>
      <c r="O13" s="228"/>
      <c r="P13" s="209"/>
      <c r="Q13" s="209"/>
      <c r="R13" s="209"/>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c r="BV13" s="228"/>
      <c r="BW13" s="228"/>
      <c r="BX13" s="228"/>
      <c r="BY13" s="228"/>
      <c r="BZ13" s="228"/>
      <c r="CA13" s="228"/>
      <c r="CB13" s="228"/>
    </row>
    <row r="14" spans="1:203" ht="39" customHeight="1">
      <c r="A14" s="228"/>
      <c r="B14" s="228"/>
      <c r="C14" s="228"/>
      <c r="D14" s="228"/>
      <c r="E14" s="228"/>
      <c r="F14" s="228"/>
      <c r="G14" s="228"/>
      <c r="H14" s="228"/>
      <c r="I14" s="228"/>
      <c r="J14" s="228"/>
      <c r="K14" s="228"/>
      <c r="L14" s="228"/>
      <c r="M14" s="228"/>
      <c r="N14" s="228"/>
      <c r="O14" s="228"/>
      <c r="P14" s="209"/>
      <c r="Q14" s="209"/>
      <c r="R14" s="209"/>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c r="BS14" s="228"/>
      <c r="BT14" s="228"/>
      <c r="BU14" s="228"/>
      <c r="BV14" s="228"/>
      <c r="BW14" s="228"/>
      <c r="BX14" s="228"/>
      <c r="BY14" s="228"/>
      <c r="BZ14" s="228"/>
      <c r="CA14" s="228"/>
      <c r="CB14" s="228"/>
    </row>
    <row r="15" spans="1:203" ht="39" customHeight="1">
      <c r="A15" s="228"/>
      <c r="B15" s="228"/>
      <c r="C15" s="228"/>
      <c r="D15" s="228"/>
      <c r="E15" s="228"/>
      <c r="F15" s="228"/>
      <c r="G15" s="228"/>
      <c r="H15" s="228"/>
      <c r="I15" s="228"/>
      <c r="J15" s="228"/>
      <c r="K15" s="228"/>
      <c r="L15" s="228"/>
      <c r="M15" s="228"/>
      <c r="N15" s="228"/>
      <c r="O15" s="228"/>
      <c r="P15" s="209"/>
      <c r="Q15" s="209"/>
      <c r="R15" s="209"/>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row>
    <row r="16" spans="1:203" ht="39" customHeight="1">
      <c r="A16" s="228"/>
      <c r="B16" s="228"/>
      <c r="C16" s="228"/>
      <c r="D16" s="228"/>
      <c r="E16" s="228"/>
      <c r="F16" s="228"/>
      <c r="G16" s="228"/>
      <c r="H16" s="228"/>
      <c r="I16" s="228"/>
      <c r="J16" s="228"/>
      <c r="K16" s="228"/>
      <c r="L16" s="228"/>
      <c r="M16" s="228"/>
      <c r="N16" s="228"/>
      <c r="O16" s="228"/>
      <c r="P16" s="209"/>
      <c r="Q16" s="209"/>
      <c r="R16" s="209"/>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c r="BW16" s="228"/>
      <c r="BX16" s="228"/>
      <c r="BY16" s="228"/>
      <c r="BZ16" s="228"/>
      <c r="CA16" s="228"/>
      <c r="CB16" s="228"/>
    </row>
    <row r="17" spans="1:80" ht="39" customHeight="1">
      <c r="A17" s="228"/>
      <c r="B17" s="228"/>
      <c r="C17" s="228"/>
      <c r="D17" s="228"/>
      <c r="E17" s="228"/>
      <c r="F17" s="228"/>
      <c r="G17" s="228"/>
      <c r="H17" s="228"/>
      <c r="I17" s="228"/>
      <c r="J17" s="228"/>
      <c r="K17" s="228"/>
      <c r="L17" s="228"/>
      <c r="M17" s="228"/>
      <c r="N17" s="228"/>
      <c r="O17" s="228"/>
      <c r="P17" s="209"/>
      <c r="Q17" s="209"/>
      <c r="R17" s="209"/>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c r="BS17" s="228"/>
      <c r="BT17" s="228"/>
      <c r="BU17" s="228"/>
      <c r="BV17" s="228"/>
      <c r="BW17" s="228"/>
      <c r="BX17" s="228"/>
      <c r="BY17" s="228"/>
      <c r="BZ17" s="228"/>
      <c r="CA17" s="228"/>
      <c r="CB17" s="228"/>
    </row>
    <row r="18" spans="1:80" ht="39" customHeight="1">
      <c r="A18" s="228"/>
      <c r="B18" s="228"/>
      <c r="C18" s="228"/>
      <c r="D18" s="228"/>
      <c r="E18" s="228"/>
      <c r="F18" s="228"/>
      <c r="G18" s="228"/>
      <c r="H18" s="228"/>
      <c r="I18" s="228"/>
      <c r="J18" s="228"/>
      <c r="K18" s="228"/>
      <c r="L18" s="228"/>
      <c r="M18" s="228"/>
      <c r="N18" s="228"/>
      <c r="O18" s="228"/>
      <c r="P18" s="209"/>
      <c r="Q18" s="209"/>
      <c r="R18" s="209"/>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8"/>
      <c r="BM18" s="228"/>
      <c r="BN18" s="228"/>
      <c r="BO18" s="228"/>
      <c r="BP18" s="228"/>
      <c r="BQ18" s="228"/>
      <c r="BR18" s="228"/>
      <c r="BS18" s="228"/>
      <c r="BT18" s="228"/>
      <c r="BU18" s="228"/>
      <c r="BV18" s="228"/>
      <c r="BW18" s="228"/>
      <c r="BX18" s="228"/>
      <c r="BY18" s="228"/>
      <c r="BZ18" s="228"/>
      <c r="CA18" s="228"/>
      <c r="CB18" s="228"/>
    </row>
    <row r="19" spans="1:80" ht="39" customHeight="1">
      <c r="A19" s="228"/>
      <c r="B19" s="228"/>
      <c r="C19" s="228"/>
      <c r="D19" s="228"/>
      <c r="E19" s="228"/>
      <c r="F19" s="228"/>
      <c r="G19" s="228"/>
      <c r="H19" s="228"/>
      <c r="I19" s="228"/>
      <c r="J19" s="228"/>
      <c r="K19" s="228"/>
      <c r="L19" s="228"/>
      <c r="M19" s="228"/>
      <c r="N19" s="228"/>
      <c r="O19" s="228"/>
      <c r="P19" s="209"/>
      <c r="Q19" s="209"/>
      <c r="R19" s="209"/>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row>
    <row r="20" spans="1:80" ht="39" customHeight="1">
      <c r="A20" s="228"/>
      <c r="B20" s="228"/>
      <c r="C20" s="228"/>
      <c r="D20" s="228"/>
      <c r="E20" s="228"/>
      <c r="F20" s="228"/>
      <c r="G20" s="228"/>
      <c r="H20" s="228"/>
      <c r="I20" s="228"/>
      <c r="J20" s="228"/>
      <c r="K20" s="228"/>
      <c r="L20" s="228"/>
      <c r="M20" s="228"/>
      <c r="N20" s="228"/>
      <c r="O20" s="228"/>
      <c r="P20" s="209"/>
      <c r="Q20" s="209"/>
      <c r="R20" s="209"/>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c r="BS20" s="228"/>
      <c r="BT20" s="228"/>
      <c r="BU20" s="228"/>
      <c r="BV20" s="228"/>
      <c r="BW20" s="228"/>
      <c r="BX20" s="228"/>
      <c r="BY20" s="228"/>
      <c r="BZ20" s="228"/>
      <c r="CA20" s="228"/>
      <c r="CB20" s="228"/>
    </row>
    <row r="21" spans="1:80" ht="39" customHeight="1">
      <c r="A21" s="228"/>
      <c r="B21" s="228"/>
      <c r="C21" s="228"/>
      <c r="D21" s="228"/>
      <c r="E21" s="228"/>
      <c r="F21" s="228"/>
      <c r="G21" s="228"/>
      <c r="H21" s="228"/>
      <c r="I21" s="228"/>
      <c r="J21" s="228"/>
      <c r="K21" s="228"/>
      <c r="L21" s="228"/>
      <c r="M21" s="228"/>
      <c r="N21" s="228"/>
      <c r="O21" s="228"/>
      <c r="P21" s="209"/>
      <c r="Q21" s="209"/>
      <c r="R21" s="209"/>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c r="BS21" s="228"/>
      <c r="BT21" s="228"/>
      <c r="BU21" s="228"/>
      <c r="BV21" s="228"/>
      <c r="BW21" s="228"/>
      <c r="BX21" s="228"/>
      <c r="BY21" s="228"/>
      <c r="BZ21" s="228"/>
      <c r="CA21" s="228"/>
      <c r="CB21" s="228"/>
    </row>
    <row r="22" spans="1:80">
      <c r="A22" s="228"/>
      <c r="B22" s="228"/>
      <c r="C22" s="228"/>
      <c r="D22" s="228"/>
      <c r="E22" s="228"/>
      <c r="F22" s="228"/>
      <c r="G22" s="228"/>
      <c r="H22" s="228"/>
      <c r="I22" s="228"/>
      <c r="J22" s="228"/>
      <c r="K22" s="228"/>
      <c r="L22" s="228"/>
      <c r="M22" s="228"/>
      <c r="N22" s="228"/>
      <c r="O22" s="228"/>
      <c r="P22" s="209"/>
      <c r="Q22" s="209"/>
      <c r="R22" s="209"/>
      <c r="S22" s="228"/>
      <c r="T22" s="228"/>
      <c r="U22" s="228"/>
      <c r="V22" s="228"/>
      <c r="W22" s="228"/>
      <c r="X22" s="228"/>
      <c r="Y22" s="228"/>
      <c r="Z22" s="228"/>
      <c r="AA22" s="228"/>
      <c r="AB22" s="228"/>
      <c r="AC22" s="228"/>
      <c r="AD22" s="228"/>
      <c r="AE22" s="228"/>
      <c r="AF22" s="228"/>
      <c r="AG22" s="228"/>
      <c r="AH22" s="228"/>
      <c r="AI22" s="228"/>
      <c r="AJ22" s="228"/>
      <c r="AK22" s="228"/>
      <c r="AL22" s="228"/>
      <c r="AM22" s="228"/>
      <c r="AN22" s="228"/>
      <c r="AO22" s="228"/>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c r="BV22" s="228"/>
      <c r="BW22" s="228"/>
      <c r="BX22" s="228"/>
      <c r="BY22" s="228"/>
      <c r="BZ22" s="228"/>
      <c r="CA22" s="228"/>
      <c r="CB22" s="228"/>
    </row>
    <row r="23" spans="1:80">
      <c r="A23" s="228"/>
      <c r="B23" s="228"/>
      <c r="C23" s="228"/>
      <c r="D23" s="228"/>
      <c r="E23" s="228"/>
      <c r="F23" s="228"/>
      <c r="G23" s="228"/>
      <c r="H23" s="228"/>
      <c r="I23" s="228"/>
      <c r="J23" s="228"/>
      <c r="K23" s="228"/>
      <c r="L23" s="228"/>
      <c r="M23" s="228"/>
      <c r="N23" s="228"/>
      <c r="O23" s="228"/>
      <c r="P23" s="209"/>
      <c r="Q23" s="209"/>
      <c r="R23" s="209"/>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8"/>
      <c r="CA23" s="228"/>
      <c r="CB23" s="228"/>
    </row>
    <row r="24" spans="1:80">
      <c r="A24" s="228"/>
      <c r="B24" s="228"/>
      <c r="C24" s="228"/>
      <c r="D24" s="228"/>
      <c r="E24" s="228"/>
      <c r="F24" s="228"/>
      <c r="G24" s="228"/>
      <c r="H24" s="228"/>
      <c r="I24" s="228"/>
      <c r="J24" s="228"/>
      <c r="K24" s="228"/>
      <c r="L24" s="228"/>
      <c r="M24" s="228"/>
      <c r="N24" s="228"/>
      <c r="O24" s="228"/>
      <c r="P24" s="209"/>
      <c r="Q24" s="209"/>
      <c r="R24" s="209"/>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228"/>
      <c r="AP24" s="228"/>
      <c r="AQ24" s="228"/>
      <c r="AR24" s="228"/>
      <c r="AS24" s="228"/>
      <c r="AT24" s="228"/>
      <c r="AU24" s="228"/>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c r="BS24" s="228"/>
      <c r="BT24" s="228"/>
      <c r="BU24" s="228"/>
      <c r="BV24" s="228"/>
      <c r="BW24" s="228"/>
      <c r="BX24" s="228"/>
      <c r="BY24" s="228"/>
      <c r="BZ24" s="228"/>
      <c r="CA24" s="228"/>
      <c r="CB24" s="228"/>
    </row>
    <row r="25" spans="1:80">
      <c r="A25" s="228"/>
      <c r="B25" s="228"/>
      <c r="C25" s="228"/>
      <c r="D25" s="228"/>
      <c r="E25" s="228"/>
      <c r="F25" s="228"/>
      <c r="G25" s="228"/>
      <c r="H25" s="228"/>
      <c r="I25" s="228"/>
      <c r="J25" s="228"/>
      <c r="K25" s="228"/>
      <c r="L25" s="228"/>
      <c r="M25" s="228"/>
      <c r="N25" s="228"/>
      <c r="O25" s="228"/>
      <c r="P25" s="209"/>
      <c r="Q25" s="209"/>
      <c r="R25" s="209"/>
      <c r="S25" s="228"/>
      <c r="T25" s="228"/>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c r="BS25" s="228"/>
      <c r="BT25" s="228"/>
      <c r="BU25" s="228"/>
      <c r="BV25" s="228"/>
      <c r="BW25" s="228"/>
      <c r="BX25" s="228"/>
      <c r="BY25" s="228"/>
      <c r="BZ25" s="228"/>
      <c r="CA25" s="228"/>
      <c r="CB25" s="228"/>
    </row>
    <row r="26" spans="1:80">
      <c r="A26" s="228"/>
      <c r="B26" s="228"/>
      <c r="C26" s="228"/>
      <c r="D26" s="228"/>
      <c r="E26" s="228"/>
      <c r="F26" s="228"/>
      <c r="G26" s="228"/>
      <c r="H26" s="228"/>
      <c r="I26" s="228"/>
      <c r="J26" s="228"/>
      <c r="K26" s="228"/>
      <c r="L26" s="228"/>
      <c r="M26" s="228"/>
      <c r="N26" s="228"/>
      <c r="O26" s="228"/>
      <c r="P26" s="209"/>
      <c r="Q26" s="209"/>
      <c r="R26" s="209"/>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row>
    <row r="27" spans="1:80">
      <c r="A27" s="228"/>
      <c r="B27" s="228"/>
      <c r="C27" s="228"/>
      <c r="D27" s="228"/>
      <c r="E27" s="228"/>
      <c r="F27" s="228"/>
      <c r="G27" s="228"/>
      <c r="H27" s="228"/>
      <c r="I27" s="228"/>
      <c r="J27" s="228"/>
      <c r="K27" s="228"/>
      <c r="L27" s="228"/>
      <c r="M27" s="228"/>
      <c r="N27" s="228"/>
      <c r="O27" s="228"/>
      <c r="P27" s="209"/>
      <c r="Q27" s="209"/>
      <c r="R27" s="209"/>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row>
    <row r="28" spans="1:80">
      <c r="A28" s="228"/>
      <c r="B28" s="228"/>
      <c r="C28" s="228"/>
      <c r="D28" s="228"/>
      <c r="E28" s="228"/>
      <c r="F28" s="228"/>
      <c r="G28" s="228"/>
      <c r="H28" s="228"/>
      <c r="I28" s="228"/>
      <c r="J28" s="228"/>
      <c r="K28" s="228"/>
      <c r="L28" s="228"/>
      <c r="M28" s="228"/>
      <c r="N28" s="228"/>
      <c r="O28" s="228"/>
      <c r="P28" s="209"/>
      <c r="Q28" s="209"/>
      <c r="R28" s="209"/>
      <c r="S28" s="228"/>
      <c r="T28" s="228"/>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row>
    <row r="29" spans="1:80">
      <c r="A29" s="228"/>
      <c r="B29" s="228"/>
      <c r="C29" s="228"/>
      <c r="D29" s="228"/>
      <c r="E29" s="228"/>
      <c r="F29" s="228"/>
      <c r="G29" s="228"/>
      <c r="H29" s="228"/>
      <c r="I29" s="228"/>
      <c r="J29" s="228"/>
      <c r="K29" s="228"/>
      <c r="L29" s="228"/>
      <c r="M29" s="228"/>
      <c r="N29" s="228"/>
      <c r="O29" s="228"/>
      <c r="P29" s="209"/>
      <c r="Q29" s="209"/>
      <c r="R29" s="209"/>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row>
    <row r="30" spans="1:80">
      <c r="A30" s="228"/>
      <c r="B30" s="228"/>
      <c r="C30" s="228"/>
      <c r="D30" s="228"/>
      <c r="E30" s="228"/>
      <c r="F30" s="228"/>
      <c r="G30" s="228"/>
      <c r="H30" s="228"/>
      <c r="I30" s="228"/>
      <c r="J30" s="228"/>
      <c r="K30" s="228"/>
      <c r="L30" s="228"/>
      <c r="M30" s="228"/>
      <c r="N30" s="228"/>
      <c r="O30" s="228"/>
      <c r="P30" s="209"/>
      <c r="Q30" s="209"/>
      <c r="R30" s="209"/>
      <c r="S30" s="228"/>
      <c r="T30" s="228"/>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row>
    <row r="31" spans="1:80">
      <c r="A31" s="228"/>
      <c r="B31" s="228"/>
      <c r="C31" s="228"/>
      <c r="D31" s="228"/>
      <c r="E31" s="228"/>
      <c r="F31" s="228"/>
      <c r="G31" s="228"/>
      <c r="H31" s="228"/>
      <c r="I31" s="228"/>
      <c r="J31" s="228"/>
      <c r="K31" s="228"/>
      <c r="L31" s="228"/>
      <c r="M31" s="228"/>
      <c r="N31" s="228"/>
      <c r="O31" s="228"/>
      <c r="P31" s="209"/>
      <c r="Q31" s="209"/>
      <c r="R31" s="209"/>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row>
    <row r="32" spans="1:80">
      <c r="A32" s="228"/>
      <c r="B32" s="228"/>
      <c r="C32" s="228"/>
      <c r="D32" s="228"/>
      <c r="E32" s="228"/>
      <c r="F32" s="228"/>
      <c r="G32" s="228"/>
      <c r="H32" s="228"/>
      <c r="I32" s="228"/>
      <c r="J32" s="228"/>
      <c r="K32" s="228"/>
      <c r="L32" s="228"/>
      <c r="M32" s="228"/>
      <c r="N32" s="228"/>
      <c r="O32" s="228"/>
      <c r="P32" s="209"/>
      <c r="Q32" s="209"/>
      <c r="R32" s="209"/>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row>
    <row r="33" spans="1:80">
      <c r="A33" s="228"/>
      <c r="B33" s="228"/>
      <c r="C33" s="228"/>
      <c r="D33" s="228"/>
      <c r="E33" s="228"/>
      <c r="F33" s="228"/>
      <c r="G33" s="228"/>
      <c r="H33" s="228"/>
      <c r="I33" s="228"/>
      <c r="J33" s="228"/>
      <c r="K33" s="228"/>
      <c r="L33" s="228"/>
      <c r="M33" s="228"/>
      <c r="N33" s="228"/>
      <c r="O33" s="228"/>
      <c r="P33" s="209"/>
      <c r="Q33" s="209"/>
      <c r="R33" s="209"/>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row>
    <row r="34" spans="1:80">
      <c r="A34" s="228"/>
      <c r="B34" s="228"/>
      <c r="C34" s="228"/>
      <c r="D34" s="228"/>
      <c r="E34" s="228"/>
      <c r="F34" s="228"/>
      <c r="G34" s="228"/>
      <c r="H34" s="228"/>
      <c r="I34" s="228"/>
      <c r="J34" s="228"/>
      <c r="K34" s="228"/>
      <c r="L34" s="228"/>
      <c r="M34" s="228"/>
      <c r="N34" s="228"/>
      <c r="O34" s="228"/>
      <c r="P34" s="209"/>
      <c r="Q34" s="209"/>
      <c r="R34" s="209"/>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row>
    <row r="35" spans="1:80">
      <c r="A35" s="228"/>
      <c r="B35" s="228"/>
      <c r="C35" s="228"/>
      <c r="D35" s="228"/>
      <c r="E35" s="228"/>
      <c r="F35" s="228"/>
      <c r="G35" s="228"/>
      <c r="H35" s="228"/>
      <c r="I35" s="228"/>
      <c r="J35" s="228"/>
      <c r="K35" s="228"/>
      <c r="L35" s="228"/>
      <c r="M35" s="228"/>
      <c r="N35" s="228"/>
      <c r="O35" s="228"/>
      <c r="P35" s="209"/>
      <c r="Q35" s="209"/>
      <c r="R35" s="209"/>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row>
    <row r="36" spans="1:80">
      <c r="A36" s="228"/>
      <c r="B36" s="228"/>
      <c r="C36" s="228"/>
      <c r="D36" s="228"/>
      <c r="E36" s="228"/>
      <c r="F36" s="228"/>
      <c r="G36" s="228"/>
      <c r="H36" s="228"/>
      <c r="I36" s="228"/>
      <c r="J36" s="228"/>
      <c r="K36" s="228"/>
      <c r="L36" s="228"/>
      <c r="M36" s="228"/>
      <c r="N36" s="228"/>
      <c r="O36" s="228"/>
      <c r="P36" s="209"/>
      <c r="Q36" s="209"/>
      <c r="R36" s="209"/>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row>
    <row r="37" spans="1:80">
      <c r="A37" s="228"/>
      <c r="B37" s="228"/>
      <c r="C37" s="228"/>
      <c r="D37" s="228"/>
      <c r="E37" s="228"/>
      <c r="F37" s="228"/>
      <c r="G37" s="228"/>
      <c r="H37" s="228"/>
      <c r="I37" s="228"/>
      <c r="J37" s="228"/>
      <c r="K37" s="228"/>
      <c r="L37" s="228"/>
      <c r="M37" s="228"/>
      <c r="N37" s="228"/>
      <c r="O37" s="228"/>
      <c r="P37" s="209"/>
      <c r="Q37" s="209"/>
      <c r="R37" s="209"/>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row>
    <row r="38" spans="1:80">
      <c r="A38" s="228"/>
      <c r="B38" s="228"/>
      <c r="C38" s="228"/>
      <c r="D38" s="228"/>
      <c r="E38" s="228"/>
      <c r="F38" s="228"/>
      <c r="G38" s="228"/>
      <c r="H38" s="228"/>
      <c r="I38" s="228"/>
      <c r="J38" s="228"/>
      <c r="K38" s="228"/>
      <c r="L38" s="228"/>
      <c r="M38" s="228"/>
      <c r="N38" s="228"/>
      <c r="O38" s="228"/>
      <c r="P38" s="209"/>
      <c r="Q38" s="209"/>
      <c r="R38" s="209"/>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row>
    <row r="39" spans="1:80">
      <c r="A39" s="228"/>
      <c r="B39" s="228"/>
      <c r="C39" s="228"/>
      <c r="D39" s="228"/>
      <c r="E39" s="228"/>
      <c r="F39" s="228"/>
      <c r="G39" s="228"/>
      <c r="H39" s="228"/>
      <c r="I39" s="228"/>
      <c r="J39" s="228"/>
      <c r="K39" s="228"/>
      <c r="L39" s="228"/>
      <c r="M39" s="228"/>
      <c r="N39" s="228"/>
      <c r="O39" s="228"/>
      <c r="P39" s="209"/>
      <c r="Q39" s="209"/>
      <c r="R39" s="209"/>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row>
    <row r="40" spans="1:80">
      <c r="A40" s="228"/>
      <c r="B40" s="228"/>
      <c r="C40" s="228"/>
      <c r="D40" s="228"/>
      <c r="E40" s="228"/>
      <c r="F40" s="228"/>
      <c r="G40" s="228"/>
      <c r="H40" s="228"/>
      <c r="I40" s="228"/>
      <c r="J40" s="228"/>
      <c r="K40" s="228"/>
      <c r="L40" s="228"/>
      <c r="M40" s="228"/>
      <c r="N40" s="228"/>
      <c r="O40" s="228"/>
      <c r="P40" s="209"/>
      <c r="Q40" s="209"/>
      <c r="R40" s="209"/>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row>
    <row r="41" spans="1:80">
      <c r="A41" s="228"/>
      <c r="B41" s="228"/>
      <c r="C41" s="228"/>
      <c r="D41" s="228"/>
      <c r="E41" s="228"/>
      <c r="F41" s="228"/>
      <c r="G41" s="228"/>
      <c r="H41" s="228"/>
      <c r="I41" s="228"/>
      <c r="J41" s="228"/>
      <c r="K41" s="228"/>
      <c r="L41" s="228"/>
      <c r="M41" s="228"/>
      <c r="N41" s="228"/>
      <c r="O41" s="228"/>
      <c r="P41" s="209"/>
      <c r="Q41" s="209"/>
      <c r="R41" s="209"/>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row>
    <row r="42" spans="1:80">
      <c r="A42" s="228"/>
      <c r="B42" s="228"/>
      <c r="C42" s="228"/>
      <c r="D42" s="228"/>
      <c r="E42" s="228"/>
      <c r="F42" s="228"/>
      <c r="G42" s="228"/>
      <c r="H42" s="228"/>
      <c r="I42" s="228"/>
      <c r="J42" s="228"/>
      <c r="K42" s="228"/>
      <c r="L42" s="228"/>
      <c r="M42" s="228"/>
      <c r="N42" s="228"/>
      <c r="O42" s="228"/>
      <c r="P42" s="209"/>
      <c r="Q42" s="209"/>
      <c r="R42" s="209"/>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row>
    <row r="43" spans="1:80">
      <c r="A43" s="228"/>
      <c r="B43" s="228"/>
      <c r="C43" s="228"/>
      <c r="D43" s="228"/>
      <c r="E43" s="228"/>
      <c r="F43" s="228"/>
      <c r="G43" s="228"/>
      <c r="H43" s="228"/>
      <c r="I43" s="228"/>
      <c r="J43" s="228"/>
      <c r="K43" s="228"/>
      <c r="L43" s="228"/>
      <c r="M43" s="228"/>
      <c r="N43" s="228"/>
      <c r="O43" s="228"/>
      <c r="P43" s="209"/>
      <c r="Q43" s="209"/>
      <c r="R43" s="209"/>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row>
    <row r="44" spans="1:80">
      <c r="A44" s="228"/>
      <c r="B44" s="228"/>
      <c r="C44" s="228"/>
      <c r="D44" s="228"/>
      <c r="E44" s="228"/>
      <c r="F44" s="228"/>
      <c r="G44" s="228"/>
      <c r="H44" s="228"/>
      <c r="I44" s="228"/>
      <c r="J44" s="228"/>
      <c r="K44" s="228"/>
      <c r="L44" s="228"/>
      <c r="M44" s="228"/>
      <c r="N44" s="228"/>
      <c r="O44" s="228"/>
      <c r="P44" s="209"/>
      <c r="Q44" s="209"/>
      <c r="R44" s="209"/>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8"/>
      <c r="CA44" s="228"/>
      <c r="CB44" s="228"/>
    </row>
    <row r="45" spans="1:80">
      <c r="A45" s="228"/>
      <c r="B45" s="228"/>
      <c r="C45" s="228"/>
      <c r="D45" s="228"/>
      <c r="E45" s="228"/>
      <c r="F45" s="228"/>
      <c r="G45" s="228"/>
      <c r="H45" s="228"/>
      <c r="I45" s="228"/>
      <c r="J45" s="228"/>
      <c r="K45" s="228"/>
      <c r="L45" s="228"/>
      <c r="M45" s="228"/>
      <c r="N45" s="228"/>
      <c r="O45" s="228"/>
      <c r="P45" s="209"/>
      <c r="Q45" s="209"/>
      <c r="R45" s="209"/>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row>
    <row r="46" spans="1:80">
      <c r="A46" s="228"/>
      <c r="B46" s="228"/>
      <c r="C46" s="228"/>
      <c r="D46" s="228"/>
      <c r="E46" s="228"/>
      <c r="F46" s="228"/>
      <c r="G46" s="228"/>
      <c r="H46" s="228"/>
      <c r="I46" s="228"/>
      <c r="J46" s="228"/>
      <c r="K46" s="228"/>
      <c r="L46" s="228"/>
      <c r="M46" s="228"/>
      <c r="N46" s="228"/>
      <c r="O46" s="228"/>
      <c r="P46" s="209"/>
      <c r="Q46" s="209"/>
      <c r="R46" s="209"/>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row>
    <row r="47" spans="1:80">
      <c r="A47" s="228"/>
      <c r="B47" s="228"/>
      <c r="C47" s="228"/>
      <c r="D47" s="228"/>
      <c r="E47" s="228"/>
      <c r="F47" s="228"/>
      <c r="G47" s="228"/>
      <c r="H47" s="228"/>
      <c r="I47" s="228"/>
      <c r="J47" s="228"/>
      <c r="K47" s="228"/>
      <c r="L47" s="228"/>
      <c r="M47" s="228"/>
      <c r="N47" s="228"/>
      <c r="O47" s="228"/>
      <c r="P47" s="209"/>
      <c r="Q47" s="209"/>
      <c r="R47" s="209"/>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row>
    <row r="48" spans="1:80">
      <c r="A48" s="228"/>
      <c r="B48" s="228"/>
      <c r="C48" s="228"/>
      <c r="D48" s="228"/>
      <c r="E48" s="228"/>
      <c r="F48" s="228"/>
      <c r="G48" s="228"/>
      <c r="H48" s="228"/>
      <c r="I48" s="228"/>
      <c r="J48" s="228"/>
      <c r="K48" s="228"/>
      <c r="L48" s="228"/>
      <c r="M48" s="228"/>
      <c r="N48" s="228"/>
      <c r="O48" s="228"/>
      <c r="P48" s="209"/>
      <c r="Q48" s="209"/>
      <c r="R48" s="209"/>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row>
    <row r="49" spans="1:80">
      <c r="A49" s="228"/>
      <c r="B49" s="228"/>
      <c r="C49" s="228"/>
      <c r="D49" s="228"/>
      <c r="E49" s="228"/>
      <c r="F49" s="228"/>
      <c r="G49" s="228"/>
      <c r="H49" s="228"/>
      <c r="I49" s="228"/>
      <c r="J49" s="228"/>
      <c r="K49" s="228"/>
      <c r="L49" s="228"/>
      <c r="M49" s="228"/>
      <c r="N49" s="228"/>
      <c r="O49" s="228"/>
      <c r="P49" s="209"/>
      <c r="Q49" s="209"/>
      <c r="R49" s="209"/>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8"/>
      <c r="BR49" s="228"/>
      <c r="BS49" s="228"/>
      <c r="BT49" s="228"/>
      <c r="BU49" s="228"/>
      <c r="BV49" s="228"/>
      <c r="BW49" s="228"/>
      <c r="BX49" s="228"/>
      <c r="BY49" s="228"/>
      <c r="BZ49" s="228"/>
      <c r="CA49" s="228"/>
      <c r="CB49" s="228"/>
    </row>
    <row r="50" spans="1:80">
      <c r="A50" s="228"/>
      <c r="B50" s="228"/>
      <c r="C50" s="228"/>
      <c r="D50" s="228"/>
      <c r="E50" s="228"/>
      <c r="F50" s="228"/>
      <c r="G50" s="228"/>
      <c r="H50" s="228"/>
      <c r="I50" s="228"/>
      <c r="J50" s="228"/>
      <c r="K50" s="228"/>
      <c r="L50" s="228"/>
      <c r="M50" s="228"/>
      <c r="N50" s="228"/>
      <c r="O50" s="228"/>
      <c r="P50" s="209"/>
      <c r="Q50" s="209"/>
      <c r="R50" s="209"/>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row>
    <row r="51" spans="1:80">
      <c r="A51" s="228"/>
      <c r="B51" s="228"/>
      <c r="C51" s="228"/>
      <c r="D51" s="228"/>
      <c r="E51" s="228"/>
      <c r="F51" s="228"/>
      <c r="G51" s="228"/>
      <c r="H51" s="228"/>
      <c r="I51" s="228"/>
      <c r="J51" s="228"/>
      <c r="K51" s="228"/>
      <c r="L51" s="228"/>
      <c r="M51" s="228"/>
      <c r="N51" s="228"/>
      <c r="O51" s="228"/>
      <c r="P51" s="209"/>
      <c r="Q51" s="209"/>
      <c r="R51" s="209"/>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row>
    <row r="52" spans="1:80">
      <c r="A52" s="228"/>
      <c r="B52" s="228"/>
      <c r="C52" s="228"/>
      <c r="D52" s="228"/>
      <c r="E52" s="228"/>
      <c r="F52" s="228"/>
      <c r="G52" s="228"/>
      <c r="H52" s="228"/>
      <c r="I52" s="228"/>
      <c r="J52" s="228"/>
      <c r="K52" s="228"/>
      <c r="L52" s="228"/>
      <c r="M52" s="228"/>
      <c r="N52" s="228"/>
      <c r="O52" s="228"/>
      <c r="P52" s="209"/>
      <c r="Q52" s="209"/>
      <c r="R52" s="209"/>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row>
    <row r="53" spans="1:80">
      <c r="A53" s="228"/>
      <c r="B53" s="228"/>
      <c r="C53" s="228"/>
      <c r="D53" s="228"/>
      <c r="E53" s="228"/>
      <c r="F53" s="228"/>
      <c r="G53" s="228"/>
      <c r="H53" s="228"/>
      <c r="I53" s="228"/>
      <c r="J53" s="228"/>
      <c r="K53" s="228"/>
      <c r="L53" s="228"/>
      <c r="M53" s="228"/>
      <c r="N53" s="228"/>
      <c r="O53" s="228"/>
      <c r="P53" s="209"/>
      <c r="Q53" s="209"/>
      <c r="R53" s="209"/>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row>
    <row r="54" spans="1:80">
      <c r="A54" s="228"/>
      <c r="B54" s="228"/>
      <c r="C54" s="228"/>
      <c r="D54" s="228"/>
      <c r="E54" s="228"/>
      <c r="F54" s="228"/>
      <c r="G54" s="228"/>
      <c r="H54" s="228"/>
      <c r="I54" s="228"/>
      <c r="J54" s="228"/>
      <c r="K54" s="228"/>
      <c r="L54" s="228"/>
      <c r="M54" s="228"/>
      <c r="N54" s="228"/>
      <c r="O54" s="228"/>
      <c r="P54" s="209"/>
      <c r="Q54" s="209"/>
      <c r="R54" s="209"/>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8"/>
      <c r="BD54" s="228"/>
      <c r="BE54" s="228"/>
      <c r="BF54" s="228"/>
      <c r="BG54" s="228"/>
      <c r="BH54" s="228"/>
      <c r="BI54" s="228"/>
      <c r="BJ54" s="228"/>
      <c r="BK54" s="228"/>
      <c r="BL54" s="228"/>
      <c r="BM54" s="228"/>
      <c r="BN54" s="228"/>
      <c r="BO54" s="228"/>
      <c r="BP54" s="228"/>
      <c r="BQ54" s="228"/>
      <c r="BR54" s="228"/>
      <c r="BS54" s="228"/>
      <c r="BT54" s="228"/>
      <c r="BU54" s="228"/>
      <c r="BV54" s="228"/>
      <c r="BW54" s="228"/>
      <c r="BX54" s="228"/>
      <c r="BY54" s="228"/>
      <c r="BZ54" s="228"/>
      <c r="CA54" s="228"/>
      <c r="CB54" s="228"/>
    </row>
    <row r="55" spans="1:80">
      <c r="A55" s="228"/>
      <c r="B55" s="228"/>
      <c r="C55" s="228"/>
      <c r="D55" s="228"/>
      <c r="E55" s="228"/>
      <c r="F55" s="228"/>
      <c r="G55" s="228"/>
      <c r="H55" s="228"/>
      <c r="I55" s="228"/>
      <c r="J55" s="228"/>
      <c r="K55" s="228"/>
      <c r="L55" s="228"/>
      <c r="M55" s="228"/>
      <c r="N55" s="228"/>
      <c r="O55" s="228"/>
      <c r="P55" s="209"/>
      <c r="Q55" s="209"/>
      <c r="R55" s="209"/>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row>
    <row r="70" spans="1:1">
      <c r="A70"/>
    </row>
  </sheetData>
  <mergeCells count="122">
    <mergeCell ref="DW3:DW4"/>
    <mergeCell ref="EH3:EK3"/>
    <mergeCell ref="CI2:CK2"/>
    <mergeCell ref="BJ2:BN2"/>
    <mergeCell ref="BN3:BN4"/>
    <mergeCell ref="DY1:EL1"/>
    <mergeCell ref="FE1:FJ1"/>
    <mergeCell ref="A2:F2"/>
    <mergeCell ref="G2:G4"/>
    <mergeCell ref="H2:H4"/>
    <mergeCell ref="N2:N4"/>
    <mergeCell ref="O2:W2"/>
    <mergeCell ref="X2:AD2"/>
    <mergeCell ref="AE2:AH2"/>
    <mergeCell ref="AI2:AO2"/>
    <mergeCell ref="AP2:AV2"/>
    <mergeCell ref="AW2:BD2"/>
    <mergeCell ref="A1:F1"/>
    <mergeCell ref="G1:CA1"/>
    <mergeCell ref="CB1:DX1"/>
    <mergeCell ref="EH2:EK2"/>
    <mergeCell ref="FE2:FJ2"/>
    <mergeCell ref="A3:A4"/>
    <mergeCell ref="B3:B4"/>
    <mergeCell ref="C3:C4"/>
    <mergeCell ref="D3:D4"/>
    <mergeCell ref="E3:E4"/>
    <mergeCell ref="I3:I4"/>
    <mergeCell ref="J3:J4"/>
    <mergeCell ref="CL2:CX2"/>
    <mergeCell ref="DN2:DT2"/>
    <mergeCell ref="DU2:DX2"/>
    <mergeCell ref="DY2:EG2"/>
    <mergeCell ref="BE2:BI2"/>
    <mergeCell ref="BO2:BS2"/>
    <mergeCell ref="BT2:CA2"/>
    <mergeCell ref="CB2:CE2"/>
    <mergeCell ref="BK3:BK4"/>
    <mergeCell ref="BL3:BL4"/>
    <mergeCell ref="X3:Z3"/>
    <mergeCell ref="AA3:AA4"/>
    <mergeCell ref="AB3:AD3"/>
    <mergeCell ref="AI3:AL3"/>
    <mergeCell ref="AM3:AO3"/>
    <mergeCell ref="AP3:AQ3"/>
    <mergeCell ref="O3:O4"/>
    <mergeCell ref="P3:R3"/>
    <mergeCell ref="S3:T3"/>
    <mergeCell ref="U3:U4"/>
    <mergeCell ref="V3:V4"/>
    <mergeCell ref="W3:W4"/>
    <mergeCell ref="BQ3:BQ4"/>
    <mergeCell ref="BR3:BR4"/>
    <mergeCell ref="BS3:BS4"/>
    <mergeCell ref="BT3:BT4"/>
    <mergeCell ref="BU3:BU4"/>
    <mergeCell ref="BV3:BW3"/>
    <mergeCell ref="AR3:AV3"/>
    <mergeCell ref="AW3:AZ3"/>
    <mergeCell ref="BA3:BC3"/>
    <mergeCell ref="BD3:BD4"/>
    <mergeCell ref="BE3:BE4"/>
    <mergeCell ref="BM3:BM4"/>
    <mergeCell ref="BP3:BP4"/>
    <mergeCell ref="BF3:BI3"/>
    <mergeCell ref="CU3:CU4"/>
    <mergeCell ref="CF3:CF4"/>
    <mergeCell ref="CG3:CG4"/>
    <mergeCell ref="CK3:CK4"/>
    <mergeCell ref="BX3:BZ3"/>
    <mergeCell ref="CC3:CC4"/>
    <mergeCell ref="CD3:CD4"/>
    <mergeCell ref="CE3:CE4"/>
    <mergeCell ref="CN3:CN4"/>
    <mergeCell ref="EM1:FD1"/>
    <mergeCell ref="EM3:EV3"/>
    <mergeCell ref="EM2:FD2"/>
    <mergeCell ref="EL3:EL4"/>
    <mergeCell ref="FE3:FF3"/>
    <mergeCell ref="FG3:FJ3"/>
    <mergeCell ref="F3:F4"/>
    <mergeCell ref="AE3:AE4"/>
    <mergeCell ref="AF3:AF4"/>
    <mergeCell ref="AG3:AG4"/>
    <mergeCell ref="AH3:AH4"/>
    <mergeCell ref="DX3:DX4"/>
    <mergeCell ref="DY3:EB3"/>
    <mergeCell ref="EC3:ED3"/>
    <mergeCell ref="EE3:EG3"/>
    <mergeCell ref="DD3:DD4"/>
    <mergeCell ref="DQ3:DQ4"/>
    <mergeCell ref="DT3:DT4"/>
    <mergeCell ref="DU3:DU4"/>
    <mergeCell ref="DV3:DV4"/>
    <mergeCell ref="CV3:CV4"/>
    <mergeCell ref="CW3:CW4"/>
    <mergeCell ref="CX3:CX4"/>
    <mergeCell ref="DL2:DM2"/>
    <mergeCell ref="DL3:DL4"/>
    <mergeCell ref="DM3:DM4"/>
    <mergeCell ref="DN3:DN4"/>
    <mergeCell ref="DO3:DP3"/>
    <mergeCell ref="DR3:DR4"/>
    <mergeCell ref="DS3:DS4"/>
    <mergeCell ref="I2:M2"/>
    <mergeCell ref="L3:M3"/>
    <mergeCell ref="K3:K4"/>
    <mergeCell ref="CF2:CG2"/>
    <mergeCell ref="CH2:CH4"/>
    <mergeCell ref="CI3:CJ3"/>
    <mergeCell ref="CY2:DK2"/>
    <mergeCell ref="DE3:DF3"/>
    <mergeCell ref="DG3:DI3"/>
    <mergeCell ref="DJ3:DK3"/>
    <mergeCell ref="CY3:DA3"/>
    <mergeCell ref="DB3:DB4"/>
    <mergeCell ref="DC3:DC4"/>
    <mergeCell ref="CL3:CL4"/>
    <mergeCell ref="CM3:CM4"/>
    <mergeCell ref="CO3:CO4"/>
    <mergeCell ref="CP3:CS3"/>
    <mergeCell ref="CT3:CT4"/>
  </mergeCells>
  <phoneticPr fontId="8"/>
  <pageMargins left="0.7" right="0.7" top="0.75" bottom="0.75" header="0.3" footer="0.3"/>
  <pageSetup paperSize="9" scale="10" orientation="portrait" r:id="rId1"/>
  <colBreaks count="1" manualBreakCount="1">
    <brk id="16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表紙</vt:lpstr>
      <vt:lpstr>運営管理</vt:lpstr>
      <vt:lpstr>処遇</vt:lpstr>
      <vt:lpstr>財務・その他</vt:lpstr>
      <vt:lpstr>別紙１職員配置の状況</vt:lpstr>
      <vt:lpstr>別紙２ 施設・防犯 安全確認点検</vt:lpstr>
      <vt:lpstr>別紙３ 職員の給与・異動状況</vt:lpstr>
      <vt:lpstr>別紙３ 算出シート</vt:lpstr>
      <vt:lpstr>反映シート</vt:lpstr>
      <vt:lpstr>運営管理!Print_Area</vt:lpstr>
      <vt:lpstr>財務・その他!Print_Area</vt:lpstr>
      <vt:lpstr>処遇!Print_Area</vt:lpstr>
      <vt:lpstr>反映シート!Print_Area</vt:lpstr>
      <vt:lpstr>表紙!Print_Area</vt:lpstr>
      <vt:lpstr>別紙１職員配置の状況!Print_Area</vt:lpstr>
      <vt:lpstr>'別紙２ 施設・防犯 安全確認点検'!Print_Area</vt:lpstr>
      <vt:lpstr>'別紙３ 算出シート'!Print_Area</vt:lpstr>
      <vt:lpstr>'別紙３ 職員の給与・異動状況'!Print_Area</vt:lpstr>
      <vt:lpstr>運営管理!Print_Titles</vt:lpstr>
      <vt:lpstr>財務・その他!Print_Titles</vt:lpstr>
      <vt:lpstr>処遇!Print_Titles</vt:lpstr>
      <vt:lpstr>児童養護施設_乳児院_児童自立支援施設_児童心理治療施設_母子生活支援施設_婦人保護施設の職員配置の状況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2024-12-17T10:35:50Z</cp:lastPrinted>
  <dcterms:created xsi:type="dcterms:W3CDTF">1997-01-08T22:48:59Z</dcterms:created>
  <dcterms:modified xsi:type="dcterms:W3CDTF">2025-11-26T02:01:33Z</dcterms:modified>
</cp:coreProperties>
</file>