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20\Desktop\"/>
    </mc:Choice>
  </mc:AlternateContent>
  <xr:revisionPtr revIDLastSave="0" documentId="13_ncr:1_{CD2BD905-5370-4D27-9343-51C6E1AB051C}" xr6:coauthVersionLast="47" xr6:coauthVersionMax="47" xr10:uidLastSave="{00000000-0000-0000-0000-000000000000}"/>
  <bookViews>
    <workbookView xWindow="-120" yWindow="-16320" windowWidth="29040" windowHeight="15990" tabRatio="650" xr2:uid="{00000000-000D-0000-FFFF-FFFF00000000}"/>
  </bookViews>
  <sheets>
    <sheet name="不妊検査" sheetId="38" r:id="rId1"/>
  </sheets>
  <externalReferences>
    <externalReference r:id="rId2"/>
    <externalReference r:id="rId3"/>
    <externalReference r:id="rId4"/>
  </externalReferences>
  <definedNames>
    <definedName name="ken" localSheetId="0">[1]行マスター!#REF!</definedName>
    <definedName name="ken">[1]行マスター!#REF!</definedName>
    <definedName name="_xlnm.Print_Area" localSheetId="0">不妊検査!$A$1:$G$72</definedName>
    <definedName name="市町村数" localSheetId="0">#REF!</definedName>
    <definedName name="市町村数">#REF!</definedName>
    <definedName name="指定都市" localSheetId="0">#REF!</definedName>
    <definedName name="指定都市">#REF!</definedName>
    <definedName name="指定都市数" localSheetId="0">#REF!</definedName>
    <definedName name="指定都市数">#REF!</definedName>
    <definedName name="全国" localSheetId="0">[1]行マスター!#REF!</definedName>
    <definedName name="全国">[1]行マスター!#REF!</definedName>
    <definedName name="全国数" localSheetId="0">#REF!</definedName>
    <definedName name="全国数">#REF!</definedName>
    <definedName name="中核市" localSheetId="0">#REF!</definedName>
    <definedName name="中核市">#REF!</definedName>
    <definedName name="中核市数" localSheetId="0">#REF!</definedName>
    <definedName name="中核市数">#REF!</definedName>
    <definedName name="都道府県" localSheetId="0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38" l="1"/>
  <c r="A46" i="38" l="1"/>
</calcChain>
</file>

<file path=xl/sharedStrings.xml><?xml version="1.0" encoding="utf-8"?>
<sst xmlns="http://schemas.openxmlformats.org/spreadsheetml/2006/main" count="310" uniqueCount="249">
  <si>
    <t>保健センター</t>
    <rPh sb="0" eb="2">
      <t>ホケン</t>
    </rPh>
    <phoneticPr fontId="5"/>
  </si>
  <si>
    <t>番号</t>
    <rPh sb="0" eb="2">
      <t>バンゴウ</t>
    </rPh>
    <phoneticPr fontId="4"/>
  </si>
  <si>
    <t>電話番号</t>
    <rPh sb="0" eb="2">
      <t>デンワ</t>
    </rPh>
    <rPh sb="2" eb="4">
      <t>バンゴウ</t>
    </rPh>
    <phoneticPr fontId="5"/>
  </si>
  <si>
    <t>市町村名</t>
    <rPh sb="0" eb="3">
      <t>シチョウソン</t>
    </rPh>
    <rPh sb="3" eb="4">
      <t>メイ</t>
    </rPh>
    <phoneticPr fontId="4"/>
  </si>
  <si>
    <t>担当課（所）名</t>
    <rPh sb="0" eb="2">
      <t>タントウ</t>
    </rPh>
    <rPh sb="2" eb="3">
      <t>カ</t>
    </rPh>
    <rPh sb="4" eb="5">
      <t>ショ</t>
    </rPh>
    <rPh sb="6" eb="7">
      <t>メイ</t>
    </rPh>
    <phoneticPr fontId="5"/>
  </si>
  <si>
    <t>※１：市町村独自の事業名をつけている場合があります。</t>
    <rPh sb="3" eb="6">
      <t>シチョウソン</t>
    </rPh>
    <rPh sb="6" eb="8">
      <t>ドクジ</t>
    </rPh>
    <rPh sb="9" eb="11">
      <t>ジギョウ</t>
    </rPh>
    <rPh sb="11" eb="12">
      <t>メイ</t>
    </rPh>
    <rPh sb="18" eb="20">
      <t>バアイ</t>
    </rPh>
    <phoneticPr fontId="5"/>
  </si>
  <si>
    <t>URL</t>
    <phoneticPr fontId="5"/>
  </si>
  <si>
    <t>048-768-3111</t>
  </si>
  <si>
    <t>0495-33-2550</t>
  </si>
  <si>
    <t>ときがわ町</t>
    <rPh sb="4" eb="5">
      <t>マチ</t>
    </rPh>
    <phoneticPr fontId="5"/>
  </si>
  <si>
    <t>0493-65-1010</t>
    <phoneticPr fontId="5"/>
  </si>
  <si>
    <t>049-258-0019</t>
  </si>
  <si>
    <t>宮代町</t>
    <rPh sb="0" eb="3">
      <t>ミヤシロマチ</t>
    </rPh>
    <phoneticPr fontId="5"/>
  </si>
  <si>
    <t>0494-25-0110</t>
  </si>
  <si>
    <t>048-992-3170</t>
  </si>
  <si>
    <t>共通申請書</t>
    <rPh sb="0" eb="2">
      <t>キョウツウ</t>
    </rPh>
    <rPh sb="2" eb="4">
      <t>シンセイ</t>
    </rPh>
    <rPh sb="4" eb="5">
      <t>ショ</t>
    </rPh>
    <phoneticPr fontId="5"/>
  </si>
  <si>
    <t>共通実施証明書</t>
    <rPh sb="0" eb="2">
      <t>キョウツウ</t>
    </rPh>
    <rPh sb="2" eb="4">
      <t>ジッシ</t>
    </rPh>
    <rPh sb="4" eb="7">
      <t>ショウメイショ</t>
    </rPh>
    <phoneticPr fontId="5"/>
  </si>
  <si>
    <r>
      <rPr>
        <sz val="10"/>
        <color rgb="FFFF0000"/>
        <rFont val="ＭＳ Ｐゴシック"/>
        <family val="3"/>
        <charset val="128"/>
      </rPr>
      <t>※２：市町村独自に年齢制限やその他の要件、助成額を設定している場合があります。</t>
    </r>
    <r>
      <rPr>
        <sz val="10"/>
        <rFont val="ＭＳ Ｐゴシック"/>
        <family val="3"/>
        <charset val="128"/>
      </rPr>
      <t>詳細は各市町村に御確認ください。</t>
    </r>
    <rPh sb="3" eb="6">
      <t>シチョウソン</t>
    </rPh>
    <rPh sb="6" eb="8">
      <t>ドクジ</t>
    </rPh>
    <rPh sb="9" eb="11">
      <t>ネンレイ</t>
    </rPh>
    <rPh sb="11" eb="13">
      <t>セイゲン</t>
    </rPh>
    <rPh sb="16" eb="17">
      <t>タ</t>
    </rPh>
    <rPh sb="18" eb="20">
      <t>ヨウケン</t>
    </rPh>
    <rPh sb="21" eb="24">
      <t>ジョセイガク</t>
    </rPh>
    <rPh sb="25" eb="27">
      <t>セッテイ</t>
    </rPh>
    <rPh sb="31" eb="33">
      <t>バアイ</t>
    </rPh>
    <rPh sb="39" eb="41">
      <t>ショウサイ</t>
    </rPh>
    <rPh sb="42" eb="43">
      <t>カク</t>
    </rPh>
    <rPh sb="43" eb="46">
      <t>シチョウソン</t>
    </rPh>
    <rPh sb="47" eb="50">
      <t>ゴカクニン</t>
    </rPh>
    <phoneticPr fontId="5"/>
  </si>
  <si>
    <r>
      <rPr>
        <sz val="10"/>
        <color rgb="FFFF0000"/>
        <rFont val="ＭＳ Ｐゴシック"/>
        <family val="3"/>
        <charset val="128"/>
      </rPr>
      <t>※３：年度途中から事業を開始する市町村もあります</t>
    </r>
    <r>
      <rPr>
        <sz val="10"/>
        <rFont val="ＭＳ Ｐゴシック"/>
        <family val="3"/>
        <charset val="128"/>
      </rPr>
      <t>ので、随時ホームページを御確認ください。</t>
    </r>
    <rPh sb="3" eb="5">
      <t>ネンド</t>
    </rPh>
    <rPh sb="5" eb="7">
      <t>トチュウ</t>
    </rPh>
    <rPh sb="9" eb="11">
      <t>ジギョウ</t>
    </rPh>
    <rPh sb="12" eb="14">
      <t>カイシ</t>
    </rPh>
    <rPh sb="16" eb="19">
      <t>シチョウソン</t>
    </rPh>
    <rPh sb="27" eb="29">
      <t>ズイジ</t>
    </rPh>
    <rPh sb="36" eb="39">
      <t>ゴカクニン</t>
    </rPh>
    <phoneticPr fontId="5"/>
  </si>
  <si>
    <t>○</t>
  </si>
  <si>
    <t>0480-34-1188</t>
  </si>
  <si>
    <t>早期不妊検査費助成事業（※１）　実施市町村一覧</t>
    <rPh sb="0" eb="2">
      <t>ソウキ</t>
    </rPh>
    <rPh sb="2" eb="4">
      <t>フニン</t>
    </rPh>
    <rPh sb="4" eb="6">
      <t>ケンサ</t>
    </rPh>
    <rPh sb="6" eb="7">
      <t>ヒ</t>
    </rPh>
    <rPh sb="7" eb="9">
      <t>ジョセイ</t>
    </rPh>
    <rPh sb="9" eb="11">
      <t>ジギョウ</t>
    </rPh>
    <rPh sb="16" eb="18">
      <t>ジッシ</t>
    </rPh>
    <rPh sb="18" eb="21">
      <t>シチョウソン</t>
    </rPh>
    <rPh sb="21" eb="23">
      <t>イチラン</t>
    </rPh>
    <phoneticPr fontId="4"/>
  </si>
  <si>
    <r>
      <t>（女性の年齢４３歳未満の男女</t>
    </r>
    <r>
      <rPr>
        <sz val="8"/>
        <rFont val="ＭＳ Ｐゴシック"/>
        <family val="3"/>
        <charset val="128"/>
      </rPr>
      <t>（※２）</t>
    </r>
    <r>
      <rPr>
        <sz val="10"/>
        <rFont val="ＭＳ Ｐゴシック"/>
        <family val="3"/>
        <charset val="128"/>
      </rPr>
      <t>に対し、男女そろって行う不妊検査費の助成）</t>
    </r>
    <rPh sb="1" eb="3">
      <t>ジョセイ</t>
    </rPh>
    <rPh sb="4" eb="6">
      <t>ネンレイ</t>
    </rPh>
    <rPh sb="8" eb="9">
      <t>サイ</t>
    </rPh>
    <rPh sb="9" eb="11">
      <t>ミマン</t>
    </rPh>
    <rPh sb="12" eb="14">
      <t>ダンジョ</t>
    </rPh>
    <rPh sb="19" eb="20">
      <t>タイ</t>
    </rPh>
    <rPh sb="22" eb="24">
      <t>ダンジョ</t>
    </rPh>
    <rPh sb="28" eb="29">
      <t>オコナ</t>
    </rPh>
    <rPh sb="30" eb="32">
      <t>フニン</t>
    </rPh>
    <rPh sb="32" eb="34">
      <t>ケンサ</t>
    </rPh>
    <rPh sb="34" eb="35">
      <t>ヒ</t>
    </rPh>
    <rPh sb="36" eb="38">
      <t>ジョセイ</t>
    </rPh>
    <phoneticPr fontId="5"/>
  </si>
  <si>
    <t>048-256-1135</t>
  </si>
  <si>
    <t>https://www.city.chichibu.lg.jp/1344.html</t>
  </si>
  <si>
    <t>http://www.city.kounosu.saitama.jp/page/2168.html</t>
  </si>
  <si>
    <t>0480-42-8421</t>
  </si>
  <si>
    <t>町民健康課保健センター</t>
    <rPh sb="2" eb="4">
      <t>ケンコウ</t>
    </rPh>
    <phoneticPr fontId="5"/>
  </si>
  <si>
    <t>https://www.town.tokigawa.lg.jp/Info/2796</t>
  </si>
  <si>
    <t>0494-75-4101</t>
  </si>
  <si>
    <t>https://www.town.ogano.lg.jp/kosodate-kyouiku/ninshin-syussan/soukihuninhuikusyoujyosei/</t>
  </si>
  <si>
    <t>048-829-1586</t>
  </si>
  <si>
    <t>049-229-4122</t>
  </si>
  <si>
    <t>048-528-0601</t>
  </si>
  <si>
    <t>https://www.city.kumagaya.lg.jp/about/soshiki/shimin/kenkodukuri/oshirase/huninkensa.html</t>
  </si>
  <si>
    <t>https://www.city.kawaguchi.lg.jp/soshiki/01090/055/hunin/41586.html</t>
  </si>
  <si>
    <t>https://www.city.gyoda.lg.jp/soshiki/kenkouhukushibu/kodomokatei_center/gyomu/ninshin_syussan/support_ninshin/1705.html</t>
  </si>
  <si>
    <t>0494-22-0648</t>
  </si>
  <si>
    <t>04-2991-1817</t>
  </si>
  <si>
    <t>http://www.city.kazo.lg.jp/soshiki/sukusuku/ninshin/teate/6134.html</t>
  </si>
  <si>
    <t>0495-71-4502</t>
  </si>
  <si>
    <t>https://www.city.higashimatsuyama.lg.jp/soshiki/34/2574.html</t>
  </si>
  <si>
    <t>048-736-1113</t>
  </si>
  <si>
    <t>https://www.city.kasukabe.lg.jp/kenko_hoken_fukushi/kenko_iryo/kenkoiryonikansurujosei/6539.html</t>
  </si>
  <si>
    <t>04-2959-5811</t>
  </si>
  <si>
    <t>https://www.city.sayama.saitama.jp/kosodate/homeciao/teate/funinkenshin/funinfuiku.html</t>
  </si>
  <si>
    <t>http://www.city.hanyu.lg.jp/docs/2017061600016/</t>
  </si>
  <si>
    <t>048-543-1562</t>
  </si>
  <si>
    <t>https://www.city.ageo.lg.jp/page/03011703170120190319.html</t>
  </si>
  <si>
    <t>048-922-1156</t>
  </si>
  <si>
    <t>https://www.city.soka.saitama.jp/cont/s1510/020/010/010/PAGE000000000000056642.html</t>
  </si>
  <si>
    <t>048-431-5590</t>
  </si>
  <si>
    <t>048-446-6491</t>
  </si>
  <si>
    <t>04-2966-5513</t>
  </si>
  <si>
    <t>048-473-3811</t>
  </si>
  <si>
    <t>048-424-9087</t>
  </si>
  <si>
    <t>北本市</t>
    <rPh sb="0" eb="2">
      <t>キタモト</t>
    </rPh>
    <rPh sb="2" eb="3">
      <t>シ</t>
    </rPh>
    <phoneticPr fontId="5"/>
  </si>
  <si>
    <t>健康づくり課母子保健担当</t>
    <rPh sb="0" eb="2">
      <t>ケンコウ</t>
    </rPh>
    <rPh sb="5" eb="6">
      <t>カ</t>
    </rPh>
    <rPh sb="6" eb="8">
      <t>ボシ</t>
    </rPh>
    <rPh sb="8" eb="10">
      <t>ホケン</t>
    </rPh>
    <rPh sb="10" eb="12">
      <t>タントウ</t>
    </rPh>
    <phoneticPr fontId="5"/>
  </si>
  <si>
    <t>048－594-5544</t>
  </si>
  <si>
    <t>048－933-9707</t>
  </si>
  <si>
    <t>https://www.city.yashio.lg.jp/kosodate/kosodate/shussan/index.html</t>
  </si>
  <si>
    <t>049-252-3774</t>
  </si>
  <si>
    <t>https://www.city.fujimi.saitama.jp/kosodate_kyoiku/kosodate_oen/2017-1208-1037-97/0120201013155821070.html</t>
  </si>
  <si>
    <t>048-930-7827</t>
  </si>
  <si>
    <t>https://www.city.hasuda.saitama.jp/kodomo/kosodate/funinkensa.html</t>
  </si>
  <si>
    <t>049-284-1621</t>
  </si>
  <si>
    <t>https://www.city.sakado.lg.jp/site/sakado-kosodate/452.html</t>
  </si>
  <si>
    <t>049-271-2745</t>
  </si>
  <si>
    <t>https://www.city.tsurugashima.lg.jp/page/page004766.html</t>
  </si>
  <si>
    <t>042-985-5122</t>
  </si>
  <si>
    <t>0480-31-9162</t>
  </si>
  <si>
    <t>0493-59-6911</t>
  </si>
  <si>
    <t>https://www.town.ranzan.saitama.jp/0000003806.html</t>
  </si>
  <si>
    <t>0493-54-3120</t>
  </si>
  <si>
    <t>https://www.town.yoshimi.saitama.jp/soshiki/choumin_kenko/6_1/3/846.html</t>
  </si>
  <si>
    <t>https://www.town.hatoyama.saitama.jp/hatonet/support/ninsinmae/kosodate_huninkensa.html</t>
  </si>
  <si>
    <t>0494-62-1288</t>
  </si>
  <si>
    <t>https://www.town.minano.saitama.jp/section/kodomo/18275/</t>
  </si>
  <si>
    <t>0495-76-2277</t>
  </si>
  <si>
    <t>0495-74-0205</t>
  </si>
  <si>
    <t>https://www.town.kamikawa.saitama.jp/soshiki/hokencenter/shussan_kosodate/funinjoseiseido/409.html</t>
  </si>
  <si>
    <t>0480-32-1122</t>
  </si>
  <si>
    <t>http://www.town.miyashiro.lg.jp/0000007622.html</t>
  </si>
  <si>
    <t xml:space="preserve"> http://www.town.matsubushi.lg.jp/www/c
ontents/1520557213341/index.html</t>
  </si>
  <si>
    <r>
      <t>申請書及び実施証明書はお住まいの市町村ＨＰ上の様式又は</t>
    </r>
    <r>
      <rPr>
        <sz val="10"/>
        <color rgb="FFFF0000"/>
        <rFont val="ＭＳ Ｐゴシック"/>
        <family val="3"/>
        <charset val="128"/>
      </rPr>
      <t>下記の「○」の市町村に限り、県ＨＰ上の様式も使用することができます。</t>
    </r>
    <rPh sb="0" eb="2">
      <t>シンセイ</t>
    </rPh>
    <rPh sb="2" eb="3">
      <t>ショ</t>
    </rPh>
    <rPh sb="3" eb="4">
      <t>オヨ</t>
    </rPh>
    <rPh sb="5" eb="7">
      <t>ジッシ</t>
    </rPh>
    <rPh sb="7" eb="10">
      <t>ショウメイショ</t>
    </rPh>
    <rPh sb="12" eb="13">
      <t>ス</t>
    </rPh>
    <rPh sb="16" eb="18">
      <t>シチョウ</t>
    </rPh>
    <rPh sb="18" eb="19">
      <t>ソン</t>
    </rPh>
    <rPh sb="21" eb="22">
      <t>ジョウ</t>
    </rPh>
    <rPh sb="23" eb="25">
      <t>ヨウシキ</t>
    </rPh>
    <rPh sb="25" eb="26">
      <t>マタ</t>
    </rPh>
    <rPh sb="27" eb="29">
      <t>カキ</t>
    </rPh>
    <rPh sb="34" eb="36">
      <t>シチョウ</t>
    </rPh>
    <rPh sb="36" eb="37">
      <t>ムラ</t>
    </rPh>
    <rPh sb="38" eb="39">
      <t>カギ</t>
    </rPh>
    <rPh sb="41" eb="42">
      <t>ケン</t>
    </rPh>
    <rPh sb="44" eb="45">
      <t>ジョウ</t>
    </rPh>
    <rPh sb="46" eb="48">
      <t>ヨウシキ</t>
    </rPh>
    <rPh sb="49" eb="51">
      <t>シヨウ</t>
    </rPh>
    <phoneticPr fontId="5"/>
  </si>
  <si>
    <t>さいたま市</t>
    <rPh sb="4" eb="5">
      <t>シ</t>
    </rPh>
    <phoneticPr fontId="17"/>
  </si>
  <si>
    <t>母子保健課</t>
    <rPh sb="0" eb="2">
      <t>ボシ</t>
    </rPh>
    <rPh sb="2" eb="4">
      <t>ホケン</t>
    </rPh>
    <rPh sb="4" eb="5">
      <t>カ</t>
    </rPh>
    <phoneticPr fontId="17"/>
  </si>
  <si>
    <t>https://www.city.saitama.lg.jp/007/001/006/p119667.html</t>
  </si>
  <si>
    <t>川越市</t>
    <rPh sb="0" eb="3">
      <t>カワゴエシ</t>
    </rPh>
    <phoneticPr fontId="17"/>
  </si>
  <si>
    <t>https://www.city.kawagoe.saitama.jp/kenko/iryo/1006606/1006627/1006630.html</t>
  </si>
  <si>
    <t>〇</t>
  </si>
  <si>
    <t>熊谷市</t>
    <rPh sb="0" eb="3">
      <t>クマガヤシ</t>
    </rPh>
    <phoneticPr fontId="17"/>
  </si>
  <si>
    <t>市民部健康づくり課</t>
    <rPh sb="0" eb="3">
      <t>シミンブ</t>
    </rPh>
    <rPh sb="3" eb="5">
      <t>ケンコウ</t>
    </rPh>
    <rPh sb="8" eb="9">
      <t>カ</t>
    </rPh>
    <phoneticPr fontId="17"/>
  </si>
  <si>
    <t>川口市</t>
    <rPh sb="0" eb="3">
      <t>カワグチシ</t>
    </rPh>
    <phoneticPr fontId="17"/>
  </si>
  <si>
    <t>健康増進課</t>
    <rPh sb="0" eb="5">
      <t>ケンコウゾウシンカ</t>
    </rPh>
    <phoneticPr fontId="17"/>
  </si>
  <si>
    <t>行田市</t>
    <rPh sb="0" eb="3">
      <t>ギョウダシ</t>
    </rPh>
    <phoneticPr fontId="17"/>
  </si>
  <si>
    <t>こども家庭センター</t>
    <rPh sb="3" eb="5">
      <t>カテイ</t>
    </rPh>
    <phoneticPr fontId="17"/>
  </si>
  <si>
    <t>048-579-8033</t>
  </si>
  <si>
    <t>秩父市</t>
    <rPh sb="0" eb="3">
      <t>チチブシ</t>
    </rPh>
    <phoneticPr fontId="17"/>
  </si>
  <si>
    <t>保健センター</t>
    <rPh sb="0" eb="2">
      <t>ホケン</t>
    </rPh>
    <phoneticPr fontId="17"/>
  </si>
  <si>
    <t>所沢市</t>
    <rPh sb="0" eb="3">
      <t>トコロザワシ</t>
    </rPh>
    <phoneticPr fontId="17"/>
  </si>
  <si>
    <t>https://www.city.tokorozawa.saitama.jp/kenko/karadakenkou/otonanohoken/joseinokennkou/funinnsyofuikusyo.html</t>
  </si>
  <si>
    <t>飯能市</t>
    <rPh sb="0" eb="3">
      <t>ハンノウシ</t>
    </rPh>
    <phoneticPr fontId="17"/>
  </si>
  <si>
    <t>042－974-3488</t>
  </si>
  <si>
    <t>https://www.city.hanno.lg.jp/soshikikarasagasu/kenkosuishimbu/hokencenter/466.html</t>
  </si>
  <si>
    <t>加須市</t>
    <rPh sb="0" eb="3">
      <t>カゾシ</t>
    </rPh>
    <phoneticPr fontId="17"/>
  </si>
  <si>
    <t>すくすく子育て相談室</t>
    <rPh sb="4" eb="6">
      <t>コソダ</t>
    </rPh>
    <rPh sb="7" eb="10">
      <t>ソウダンシツ</t>
    </rPh>
    <phoneticPr fontId="17"/>
  </si>
  <si>
    <t>本庄市</t>
    <rPh sb="0" eb="3">
      <t>ホンジョウシ</t>
    </rPh>
    <phoneticPr fontId="17"/>
  </si>
  <si>
    <t>https://www.city.honjo.lg.jp/kosodate_kyoiku/ninshin_shussan/josei_teatenado/15520.html</t>
  </si>
  <si>
    <t>東松山市</t>
    <rPh sb="0" eb="4">
      <t>ヒガシマツヤマシ</t>
    </rPh>
    <phoneticPr fontId="17"/>
  </si>
  <si>
    <t>健康推進課</t>
    <rPh sb="0" eb="2">
      <t>ケンコウ</t>
    </rPh>
    <rPh sb="2" eb="4">
      <t>スイシン</t>
    </rPh>
    <rPh sb="4" eb="5">
      <t>カ</t>
    </rPh>
    <phoneticPr fontId="17"/>
  </si>
  <si>
    <t>春日部市</t>
    <rPh sb="0" eb="4">
      <t>カスカベシ</t>
    </rPh>
    <phoneticPr fontId="17"/>
  </si>
  <si>
    <t>こども相談課</t>
    <rPh sb="3" eb="6">
      <t>ソウダ</t>
    </rPh>
    <phoneticPr fontId="17"/>
  </si>
  <si>
    <t>狭山市</t>
    <rPh sb="0" eb="3">
      <t>サヤマシ</t>
    </rPh>
    <phoneticPr fontId="17"/>
  </si>
  <si>
    <t>羽生市</t>
    <rPh sb="0" eb="3">
      <t>ハニュウシ</t>
    </rPh>
    <phoneticPr fontId="17"/>
  </si>
  <si>
    <t>こども家庭課</t>
    <rPh sb="3" eb="6">
      <t>カテイカ</t>
    </rPh>
    <phoneticPr fontId="17"/>
  </si>
  <si>
    <t>048-561-1121</t>
  </si>
  <si>
    <t>鴻巣市</t>
    <rPh sb="0" eb="3">
      <t>コウノスシ</t>
    </rPh>
    <phoneticPr fontId="17"/>
  </si>
  <si>
    <t>子育て支援課母子保健担当</t>
    <rPh sb="0" eb="2">
      <t>コソダ</t>
    </rPh>
    <rPh sb="3" eb="5">
      <t>シエン</t>
    </rPh>
    <rPh sb="5" eb="6">
      <t>カ</t>
    </rPh>
    <rPh sb="6" eb="12">
      <t>ボシホケンタントウ</t>
    </rPh>
    <phoneticPr fontId="17"/>
  </si>
  <si>
    <t>深谷市</t>
    <rPh sb="0" eb="3">
      <t>フカヤシ</t>
    </rPh>
    <phoneticPr fontId="17"/>
  </si>
  <si>
    <t>048-575-1101</t>
  </si>
  <si>
    <t xml:space="preserve">
https://www.city.fukaya.saitama.jp/soshiki/fukushikenko/hokensenta/tanto/funinfuikudeonayaminokatae/1506673903195.html</t>
  </si>
  <si>
    <t>上尾市</t>
    <rPh sb="0" eb="3">
      <t>アゲオシ</t>
    </rPh>
    <phoneticPr fontId="17"/>
  </si>
  <si>
    <t>こども家庭保健課</t>
    <rPh sb="3" eb="5">
      <t>カテイ</t>
    </rPh>
    <rPh sb="5" eb="8">
      <t>ホケンカ</t>
    </rPh>
    <phoneticPr fontId="17"/>
  </si>
  <si>
    <t>048-778-8768</t>
  </si>
  <si>
    <t>草加市</t>
    <rPh sb="0" eb="3">
      <t>ソウカシ</t>
    </rPh>
    <phoneticPr fontId="17"/>
  </si>
  <si>
    <t>健康づくり課</t>
    <rPh sb="0" eb="2">
      <t>ケンコウ</t>
    </rPh>
    <rPh sb="5" eb="6">
      <t>カ</t>
    </rPh>
    <phoneticPr fontId="17"/>
  </si>
  <si>
    <t>越谷市</t>
    <rPh sb="0" eb="3">
      <t>コシガヤシ</t>
    </rPh>
    <phoneticPr fontId="17"/>
  </si>
  <si>
    <t>感染症保健対策課</t>
    <rPh sb="0" eb="8">
      <t>カンセンショウホケンタイサクカ</t>
    </rPh>
    <phoneticPr fontId="17"/>
  </si>
  <si>
    <t>048-973-7531</t>
  </si>
  <si>
    <t>https://www.city.koshigaya.saitama.jp/kurashi_shisei/fukushi/iryokikan/iryouhi_josei/huninkensahi.html</t>
  </si>
  <si>
    <t>蕨市</t>
    <rPh sb="0" eb="2">
      <t>ワラビシ</t>
    </rPh>
    <phoneticPr fontId="17"/>
  </si>
  <si>
    <t>戸田市</t>
    <rPh sb="0" eb="3">
      <t>トダシ</t>
    </rPh>
    <phoneticPr fontId="17"/>
  </si>
  <si>
    <t>戸田市　こども健やか部　親子健やか室　親子保健担当</t>
  </si>
  <si>
    <t>https://www.city.toda.saitama.jp/soshiki/250/health-fuikusyojosei.html</t>
  </si>
  <si>
    <t>入間市</t>
    <rPh sb="0" eb="3">
      <t>イルマシ</t>
    </rPh>
    <phoneticPr fontId="17"/>
  </si>
  <si>
    <t>地域保健課</t>
    <rPh sb="0" eb="5">
      <t>チイキホケンカ</t>
    </rPh>
    <phoneticPr fontId="17"/>
  </si>
  <si>
    <t>https://www.city.iruma.saitama.jp/kosodate_kyoiku/ninshin_shussan/huninnhuikusyoukennsahihuninntiryouhijyosei/7322.html</t>
  </si>
  <si>
    <t>朝霞市</t>
    <rPh sb="0" eb="3">
      <t>アサカシ</t>
    </rPh>
    <phoneticPr fontId="17"/>
  </si>
  <si>
    <t>こども家庭センター　母子保健係</t>
    <rPh sb="3" eb="5">
      <t>カテイ</t>
    </rPh>
    <rPh sb="10" eb="14">
      <t>ボシホケン</t>
    </rPh>
    <rPh sb="14" eb="15">
      <t>カカリ</t>
    </rPh>
    <phoneticPr fontId="17"/>
  </si>
  <si>
    <t>048-423-4369</t>
  </si>
  <si>
    <t>https://www.city.asaka.lg.jp/soshik/56/asakashihuninkensafuikushoukensa2021.html</t>
  </si>
  <si>
    <t>志木市</t>
    <rPh sb="0" eb="3">
      <t>シキシ</t>
    </rPh>
    <phoneticPr fontId="17"/>
  </si>
  <si>
    <t>健康増進センター</t>
    <rPh sb="0" eb="2">
      <t>ケンコウ</t>
    </rPh>
    <rPh sb="2" eb="4">
      <t>ゾウシン</t>
    </rPh>
    <phoneticPr fontId="17"/>
  </si>
  <si>
    <t>和光市</t>
    <rPh sb="0" eb="3">
      <t>ワコウシ</t>
    </rPh>
    <phoneticPr fontId="17"/>
  </si>
  <si>
    <t>ネウボラ課</t>
    <rPh sb="4" eb="5">
      <t>カ</t>
    </rPh>
    <phoneticPr fontId="17"/>
  </si>
  <si>
    <t>https://www.city.wako.lg.jp/kosodate/1000009/1009700/1003735/1010883.html</t>
  </si>
  <si>
    <t>新座市</t>
    <rPh sb="0" eb="2">
      <t>ニイザ</t>
    </rPh>
    <rPh sb="2" eb="3">
      <t>シ</t>
    </rPh>
    <phoneticPr fontId="17"/>
  </si>
  <si>
    <t>048-481-2211</t>
  </si>
  <si>
    <t>https://www.city.niiza.lg.jp/soshiki/31/hunin.html</t>
  </si>
  <si>
    <t>桶川市</t>
    <rPh sb="0" eb="3">
      <t>オケガワシ</t>
    </rPh>
    <phoneticPr fontId="17"/>
  </si>
  <si>
    <t>https://www.city.okegawa.lg.jp/soshiki/kenkofukushi/kenkozoushin/josei/teate/2422.html</t>
  </si>
  <si>
    <t>久喜市</t>
    <rPh sb="0" eb="3">
      <t>クキシ</t>
    </rPh>
    <phoneticPr fontId="17"/>
  </si>
  <si>
    <t>https://www.city.kuki.lg.jp/kosodate/ninshin/1003509.html</t>
  </si>
  <si>
    <t>八潮市</t>
    <rPh sb="0" eb="3">
      <t>ヤシオシ</t>
    </rPh>
    <phoneticPr fontId="17"/>
  </si>
  <si>
    <t>子ども家庭支援課
母子保健給付係</t>
    <rPh sb="0" eb="1">
      <t>コ</t>
    </rPh>
    <rPh sb="3" eb="8">
      <t>カテイシエンカ</t>
    </rPh>
    <rPh sb="9" eb="11">
      <t>ボシ</t>
    </rPh>
    <rPh sb="11" eb="13">
      <t>ホケン</t>
    </rPh>
    <rPh sb="13" eb="15">
      <t>キュウフ</t>
    </rPh>
    <rPh sb="15" eb="16">
      <t>カカリ</t>
    </rPh>
    <phoneticPr fontId="17"/>
  </si>
  <si>
    <t>富士見市</t>
    <rPh sb="0" eb="4">
      <t>フジミシ</t>
    </rPh>
    <phoneticPr fontId="17"/>
  </si>
  <si>
    <t>子ども未来応援センター</t>
    <rPh sb="0" eb="1">
      <t>コ</t>
    </rPh>
    <rPh sb="3" eb="5">
      <t>ミライ</t>
    </rPh>
    <rPh sb="5" eb="7">
      <t>オウエン</t>
    </rPh>
    <phoneticPr fontId="17"/>
  </si>
  <si>
    <t>三郷市</t>
    <rPh sb="0" eb="3">
      <t>ミサトシ</t>
    </rPh>
    <phoneticPr fontId="17"/>
  </si>
  <si>
    <t>https://www.city.misato.lg.jp/soshiki/kodomomirai/kodomoshien/12/3741.html</t>
  </si>
  <si>
    <t>蓮田市</t>
    <rPh sb="0" eb="3">
      <t>ハスダシ</t>
    </rPh>
    <phoneticPr fontId="17"/>
  </si>
  <si>
    <t>子ども支援課子どもの健康担当</t>
  </si>
  <si>
    <t>坂戸市</t>
    <rPh sb="0" eb="3">
      <t>サカドシ</t>
    </rPh>
    <phoneticPr fontId="17"/>
  </si>
  <si>
    <t>市民健康センター</t>
    <rPh sb="0" eb="4">
      <t>シミンケンコウ</t>
    </rPh>
    <phoneticPr fontId="17"/>
  </si>
  <si>
    <t>幸手市</t>
    <rPh sb="0" eb="3">
      <t>サッテシ</t>
    </rPh>
    <phoneticPr fontId="17"/>
  </si>
  <si>
    <t>健康増進課</t>
    <rPh sb="0" eb="2">
      <t>ケンコウ</t>
    </rPh>
    <rPh sb="2" eb="4">
      <t>ゾウシン</t>
    </rPh>
    <rPh sb="4" eb="5">
      <t>カ</t>
    </rPh>
    <phoneticPr fontId="17"/>
  </si>
  <si>
    <t>https://www.city.satte.lg.jp/soshiki/kenkouzoushin/8/1393.html</t>
  </si>
  <si>
    <t>鶴ヶ島市</t>
    <rPh sb="0" eb="4">
      <t>ツルガシマシ</t>
    </rPh>
    <phoneticPr fontId="17"/>
  </si>
  <si>
    <t>日高市</t>
    <rPh sb="0" eb="3">
      <t>ヒダカシ</t>
    </rPh>
    <phoneticPr fontId="17"/>
  </si>
  <si>
    <t>保健相談センター</t>
    <rPh sb="0" eb="4">
      <t>ホケンソウダン</t>
    </rPh>
    <phoneticPr fontId="17"/>
  </si>
  <si>
    <t>https://www.city.hidaka.lg.jp/soshiki/kenkosuishin/hokensodansenta/kenkoshien/hokeniryo/boshihoken/8135.html</t>
  </si>
  <si>
    <t>吉川市</t>
    <rPh sb="0" eb="3">
      <t>ヨシカワシ</t>
    </rPh>
    <phoneticPr fontId="17"/>
  </si>
  <si>
    <t>健康増進課</t>
    <rPh sb="0" eb="5">
      <t>ケンコウゾ</t>
    </rPh>
    <phoneticPr fontId="17"/>
  </si>
  <si>
    <t>048-982-9804</t>
  </si>
  <si>
    <t>https://www.city.yoshikawa.saitama.jp/index.cfm/24,62712,137,1167,html</t>
  </si>
  <si>
    <t>ふじみ野市</t>
    <rPh sb="3" eb="5">
      <t>ノシ</t>
    </rPh>
    <phoneticPr fontId="17"/>
  </si>
  <si>
    <t>保健センター健康推進係</t>
    <rPh sb="0" eb="2">
      <t>ホケン</t>
    </rPh>
    <rPh sb="6" eb="8">
      <t>ケンコウ</t>
    </rPh>
    <rPh sb="8" eb="10">
      <t>スイシン</t>
    </rPh>
    <rPh sb="10" eb="11">
      <t>カカリ</t>
    </rPh>
    <phoneticPr fontId="17"/>
  </si>
  <si>
    <t>049-264-8292</t>
  </si>
  <si>
    <t>https://www.city.fujimino.saitama.jp/soshikiichiran/hokencenter/kenkosuishingakari/funintiryou_kensa/2028.html</t>
  </si>
  <si>
    <t>白岡市</t>
    <rPh sb="0" eb="3">
      <t>シラオカシ</t>
    </rPh>
    <phoneticPr fontId="17"/>
  </si>
  <si>
    <t>子育て支援課母子保健担当</t>
    <rPh sb="0" eb="2">
      <t>コソダ</t>
    </rPh>
    <rPh sb="3" eb="5">
      <t>シエン</t>
    </rPh>
    <rPh sb="5" eb="6">
      <t>カ</t>
    </rPh>
    <rPh sb="6" eb="8">
      <t>ボシ</t>
    </rPh>
    <rPh sb="8" eb="10">
      <t>ホケン</t>
    </rPh>
    <rPh sb="10" eb="12">
      <t>タントウ</t>
    </rPh>
    <phoneticPr fontId="17"/>
  </si>
  <si>
    <t>https://www.city.shiraoka.lg.jp/soshiki/kenkofukushibu/kosodateshienka/6/1039.html</t>
  </si>
  <si>
    <t>伊奈町</t>
    <rPh sb="0" eb="3">
      <t>イナマチ</t>
    </rPh>
    <phoneticPr fontId="17"/>
  </si>
  <si>
    <t>048-720-5000</t>
  </si>
  <si>
    <t>https://www.town.saitama-ina.lg.jp/0000005253.html</t>
  </si>
  <si>
    <t>三芳町</t>
    <rPh sb="0" eb="3">
      <t>ミヨシマチ</t>
    </rPh>
    <phoneticPr fontId="17"/>
  </si>
  <si>
    <t>こども支援課</t>
    <rPh sb="3" eb="6">
      <t>シエンカ</t>
    </rPh>
    <phoneticPr fontId="17"/>
  </si>
  <si>
    <t>毛呂山町</t>
    <rPh sb="0" eb="4">
      <t>モロヤママチ</t>
    </rPh>
    <phoneticPr fontId="17"/>
  </si>
  <si>
    <t>越生町</t>
    <rPh sb="0" eb="3">
      <t>オゴセマチ</t>
    </rPh>
    <phoneticPr fontId="17"/>
  </si>
  <si>
    <t>健康福祉課</t>
    <rPh sb="0" eb="5">
      <t>ケンコウフクシカ</t>
    </rPh>
    <phoneticPr fontId="17"/>
  </si>
  <si>
    <t>049-292-5505</t>
  </si>
  <si>
    <t>https://www.town.ogose.saitama.jp/kamei/ken_fuku/hokenyobo/gyomuannai/hokenyobo/boshihoken/1450932008444.html</t>
  </si>
  <si>
    <t>滑川町</t>
    <rPh sb="0" eb="3">
      <t>ナメガワマチ</t>
    </rPh>
    <phoneticPr fontId="17"/>
  </si>
  <si>
    <t>0493-56-5330</t>
  </si>
  <si>
    <t>http://www.namegawa-hoken-center.jp/</t>
  </si>
  <si>
    <t>嵐山町</t>
    <rPh sb="0" eb="3">
      <t>ランザンマチ</t>
    </rPh>
    <phoneticPr fontId="17"/>
  </si>
  <si>
    <t>健康いきいき課</t>
    <rPh sb="0" eb="2">
      <t>ケンコウ</t>
    </rPh>
    <rPh sb="6" eb="7">
      <t>カ</t>
    </rPh>
    <phoneticPr fontId="17"/>
  </si>
  <si>
    <t>小川町</t>
    <rPh sb="0" eb="3">
      <t>オガワマチ</t>
    </rPh>
    <phoneticPr fontId="17"/>
  </si>
  <si>
    <t>子育て支援課</t>
    <rPh sb="0" eb="2">
      <t>コソダ</t>
    </rPh>
    <rPh sb="3" eb="6">
      <t>シエンカ</t>
    </rPh>
    <phoneticPr fontId="17"/>
  </si>
  <si>
    <t>https://www.town.ogawa.saitama.jp/gyosei/sosiki/9/10/512.html</t>
  </si>
  <si>
    <t>川島町</t>
    <rPh sb="0" eb="3">
      <t>カワジママチ</t>
    </rPh>
    <phoneticPr fontId="17"/>
  </si>
  <si>
    <t>049-299-1765</t>
  </si>
  <si>
    <t xml:space="preserve">
https://www.town.kawajima.saitama.jp/1346.htm</t>
  </si>
  <si>
    <t>吉見町</t>
    <rPh sb="0" eb="3">
      <t>ヨシミマチ</t>
    </rPh>
    <phoneticPr fontId="17"/>
  </si>
  <si>
    <t>町民健康課</t>
    <rPh sb="0" eb="2">
      <t>チョウミン</t>
    </rPh>
    <rPh sb="2" eb="4">
      <t>ケンコウ</t>
    </rPh>
    <rPh sb="4" eb="5">
      <t>カ</t>
    </rPh>
    <phoneticPr fontId="17"/>
  </si>
  <si>
    <t>鳩山町</t>
  </si>
  <si>
    <t>町民健康課　　　　　　　　　　保健センター</t>
    <rPh sb="0" eb="2">
      <t>チョウミン</t>
    </rPh>
    <rPh sb="2" eb="4">
      <t>ケンコウ</t>
    </rPh>
    <rPh sb="4" eb="5">
      <t>カ</t>
    </rPh>
    <rPh sb="15" eb="17">
      <t>ホケン</t>
    </rPh>
    <phoneticPr fontId="17"/>
  </si>
  <si>
    <t>横瀬町</t>
    <rPh sb="0" eb="3">
      <t>ヨコゼマチ</t>
    </rPh>
    <phoneticPr fontId="17"/>
  </si>
  <si>
    <t>健康子育て課</t>
    <rPh sb="0" eb="4">
      <t>ケンコウコソダ</t>
    </rPh>
    <rPh sb="5" eb="6">
      <t>カ</t>
    </rPh>
    <phoneticPr fontId="17"/>
  </si>
  <si>
    <t>https://www.town.yokoze.saitama.jp/kosodate-kyoiku/kodomo-teate/7141</t>
  </si>
  <si>
    <t>皆野町</t>
    <rPh sb="0" eb="3">
      <t>ミナノマチ</t>
    </rPh>
    <phoneticPr fontId="17"/>
  </si>
  <si>
    <t>健康こども課</t>
    <rPh sb="0" eb="2">
      <t>ケンコウ</t>
    </rPh>
    <rPh sb="5" eb="6">
      <t>カ</t>
    </rPh>
    <phoneticPr fontId="17"/>
  </si>
  <si>
    <t>長瀞町</t>
    <rPh sb="0" eb="3">
      <t>ナガトロマチ</t>
    </rPh>
    <phoneticPr fontId="17"/>
  </si>
  <si>
    <t>https://www.town.nagatoro.saitama.jp/life/長瀞町早期不妊検査・不育症検査費助成事業/</t>
    <rPh sb="42" eb="45">
      <t>ナガトロマチ</t>
    </rPh>
    <rPh sb="45" eb="47">
      <t>ソウキ</t>
    </rPh>
    <rPh sb="47" eb="49">
      <t>フニン</t>
    </rPh>
    <rPh sb="49" eb="51">
      <t>ケンサ</t>
    </rPh>
    <rPh sb="52" eb="55">
      <t>フイクショウ</t>
    </rPh>
    <rPh sb="55" eb="57">
      <t>ケンサ</t>
    </rPh>
    <rPh sb="57" eb="58">
      <t>ヒ</t>
    </rPh>
    <rPh sb="58" eb="60">
      <t>ジョセイ</t>
    </rPh>
    <rPh sb="60" eb="62">
      <t>ジギョウ</t>
    </rPh>
    <phoneticPr fontId="17"/>
  </si>
  <si>
    <t>小鹿野町</t>
    <rPh sb="0" eb="4">
      <t>オガノマチ</t>
    </rPh>
    <phoneticPr fontId="17"/>
  </si>
  <si>
    <t>こども課</t>
    <rPh sb="3" eb="4">
      <t>カ</t>
    </rPh>
    <phoneticPr fontId="17"/>
  </si>
  <si>
    <t>東秩父村</t>
    <rPh sb="0" eb="4">
      <t>ヒガシチチブムラ</t>
    </rPh>
    <phoneticPr fontId="17"/>
  </si>
  <si>
    <t>保健衛生課（保健センター）</t>
    <rPh sb="0" eb="2">
      <t>ホケン</t>
    </rPh>
    <rPh sb="2" eb="4">
      <t>エイセイ</t>
    </rPh>
    <rPh sb="4" eb="5">
      <t>カ</t>
    </rPh>
    <rPh sb="6" eb="8">
      <t>ホケン</t>
    </rPh>
    <phoneticPr fontId="17"/>
  </si>
  <si>
    <t>0493-82-1557</t>
  </si>
  <si>
    <t xml:space="preserve">
https://www.town.ranzan.saitama.jp/0000000373.html</t>
  </si>
  <si>
    <t>美里町</t>
    <rPh sb="0" eb="3">
      <t>ミサトマチ</t>
    </rPh>
    <phoneticPr fontId="17"/>
  </si>
  <si>
    <t>こども未来課</t>
    <rPh sb="3" eb="6">
      <t>ミライカ</t>
    </rPh>
    <phoneticPr fontId="17"/>
  </si>
  <si>
    <t>https://www.town.saitama-misato.lg.jp/0000001219.html</t>
  </si>
  <si>
    <t>神川町</t>
  </si>
  <si>
    <t>保健センター 子育て相談窓口</t>
  </si>
  <si>
    <t>上里町</t>
  </si>
  <si>
    <t>健康保険課(保健センター)</t>
    <rPh sb="0" eb="2">
      <t>ケンコウ</t>
    </rPh>
    <rPh sb="2" eb="4">
      <t>ホケン</t>
    </rPh>
    <rPh sb="4" eb="5">
      <t>カ</t>
    </rPh>
    <rPh sb="6" eb="8">
      <t>ホケン</t>
    </rPh>
    <phoneticPr fontId="17"/>
  </si>
  <si>
    <t>https://www.town.kamisato.saitama.jp/2864.htm</t>
  </si>
  <si>
    <t>寄居町</t>
    <rPh sb="0" eb="3">
      <t>ヨリイマチ</t>
    </rPh>
    <phoneticPr fontId="17"/>
  </si>
  <si>
    <t>https://www.town.yorii.saitama.jp/soshiki/07/funin-fuikusyo.html</t>
  </si>
  <si>
    <t>杉戸町</t>
    <rPh sb="0" eb="3">
      <t>スギトマチ</t>
    </rPh>
    <phoneticPr fontId="17"/>
  </si>
  <si>
    <t>健康支援課</t>
    <rPh sb="0" eb="2">
      <t>ケンコウ</t>
    </rPh>
    <rPh sb="2" eb="4">
      <t>シエン</t>
    </rPh>
    <rPh sb="4" eb="5">
      <t>カ</t>
    </rPh>
    <phoneticPr fontId="17"/>
  </si>
  <si>
    <t>https://www.town.sugito.lg.jp/site/shinsei-navi/1340.html</t>
  </si>
  <si>
    <t>松伏町</t>
    <rPh sb="0" eb="3">
      <t>マツブシマチ</t>
    </rPh>
    <phoneticPr fontId="17"/>
  </si>
  <si>
    <t>R7.4.1現在</t>
    <rPh sb="6" eb="8">
      <t>ゲンザイ</t>
    </rPh>
    <phoneticPr fontId="5"/>
  </si>
  <si>
    <t>0480-62-1111</t>
  </si>
  <si>
    <t>0493-24-3921</t>
  </si>
  <si>
    <t>048-786-1855</t>
  </si>
  <si>
    <t>0480-22-1111</t>
  </si>
  <si>
    <t>049-294-1800</t>
  </si>
  <si>
    <t>0493-81-6181</t>
  </si>
  <si>
    <t>049-296-2530</t>
  </si>
  <si>
    <t>0494-66-3111</t>
  </si>
  <si>
    <t>048-580-4040</t>
  </si>
  <si>
    <t>https://www.city.shiki.lg.jp/kosodate/shikikko/26287.html</t>
    <phoneticPr fontId="5"/>
  </si>
  <si>
    <t>https://www.town.moroyama.saitama.jp/soshikikarasagasu/kodomokateicenter/boshihoken/12094.html</t>
    <phoneticPr fontId="5"/>
  </si>
  <si>
    <t>https://www.city.kitamoto.lg.jp/soshiki/kodomokenko/kenko/gyomu/g1/1504145131793.html</t>
    <phoneticPr fontId="5"/>
  </si>
  <si>
    <t>https://www.city.warabi.saitama.jp/kosodate/ninshin/1011083/1001587.html</t>
    <phoneticPr fontId="5"/>
  </si>
  <si>
    <t>https://www.town.saitama-miyoshi.lg.jp/kosodate/mokuteki/kenko/ninshinkibou.html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</si>
</sst>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3"/>
    </font>
    <font>
      <sz val="10"/>
      <color theme="1"/>
      <name val="Arial"/>
      <family val="2"/>
    </font>
    <font>
      <sz val="11"/>
      <color theme="1"/>
      <name val="ＭＳ Ｐゴシック"/>
      <family val="3"/>
    </font>
    <font>
      <b/>
      <sz val="13"/>
      <color theme="3"/>
      <name val="ＭＳ Ｐゴシック"/>
      <family val="2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9" fillId="0" borderId="0" applyNumberFormat="0" applyFill="0" applyBorder="0" applyProtection="0"/>
    <xf numFmtId="0" fontId="1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4" applyFont="1" applyBorder="1" applyAlignment="1">
      <alignment vertical="center" wrapText="1"/>
    </xf>
    <xf numFmtId="0" fontId="0" fillId="0" borderId="1" xfId="4" applyFont="1" applyBorder="1">
      <alignment vertical="center"/>
    </xf>
    <xf numFmtId="0" fontId="0" fillId="0" borderId="1" xfId="4" applyFont="1" applyBorder="1" applyAlignment="1">
      <alignment horizontal="center" vertical="center"/>
    </xf>
    <xf numFmtId="0" fontId="0" fillId="0" borderId="1" xfId="4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4" applyFont="1" applyBorder="1" applyAlignment="1">
      <alignment horizontal="left" vertical="center" wrapText="1"/>
    </xf>
    <xf numFmtId="0" fontId="0" fillId="0" borderId="1" xfId="4" applyFont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shrinkToFit="1"/>
    </xf>
    <xf numFmtId="0" fontId="13" fillId="0" borderId="1" xfId="4" applyBorder="1" applyAlignment="1">
      <alignment vertical="center" wrapText="1"/>
    </xf>
    <xf numFmtId="0" fontId="13" fillId="0" borderId="1" xfId="4" applyBorder="1" applyAlignment="1">
      <alignment horizontal="center" vertical="center" wrapText="1"/>
    </xf>
    <xf numFmtId="0" fontId="9" fillId="0" borderId="1" xfId="2" applyFill="1" applyBorder="1" applyAlignment="1">
      <alignment vertical="center" wrapText="1"/>
    </xf>
    <xf numFmtId="0" fontId="18" fillId="0" borderId="1" xfId="2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</cellXfs>
  <cellStyles count="12">
    <cellStyle name="Comma" xfId="8" xr:uid="{00000000-0005-0000-0000-000000000000}"/>
    <cellStyle name="Comma [0]" xfId="9" xr:uid="{00000000-0005-0000-0000-000001000000}"/>
    <cellStyle name="Currency" xfId="6" xr:uid="{00000000-0005-0000-0000-000002000000}"/>
    <cellStyle name="Currency [0]" xfId="7" xr:uid="{00000000-0005-0000-0000-000003000000}"/>
    <cellStyle name="Normal" xfId="4" xr:uid="{EAD450B1-4F98-4E9D-8FF7-97BE7C096C08}"/>
    <cellStyle name="Percent" xfId="5" xr:uid="{00000000-0005-0000-0000-000005000000}"/>
    <cellStyle name="ハイパーリンク" xfId="2" builtinId="8"/>
    <cellStyle name="ハイパーリンク 2" xfId="10" xr:uid="{00000000-0005-0000-0000-000006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11" xr:uid="{00000000-0005-0000-0000-00000A000000}"/>
  </cellStyles>
  <dxfs count="0"/>
  <tableStyles count="0" defaultTableStyle="TableStyleMedium9" defaultPivotStyle="PivotStyleLight16"/>
  <colors>
    <mruColors>
      <color rgb="FFFFFF99"/>
      <color rgb="FF99FF99"/>
      <color rgb="FF0000FF"/>
      <color rgb="FF99CCFF"/>
      <color rgb="FFFF99CC"/>
      <color rgb="FF00FFFF"/>
      <color rgb="FFB3D9FF"/>
      <color rgb="FFCCFFFF"/>
      <color rgb="FF99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do.mhlw.go.jp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5038/Box/&#12304;02_&#35506;&#25152;&#20849;&#26377;&#12305;07_06_&#20581;&#24247;&#38263;&#23551;&#35506;/R06&#24180;&#24230;/03_&#27597;&#23376;&#20445;&#20581;&#25285;&#24403;/20_&#27597;&#23376;&#20445;&#20581;&#21508;&#31278;&#20107;&#26989;2/20_01_&#26032;&#12454;&#12455;&#12523;&#12459;&#12512;&#12505;&#12452;&#12499;&#12540;&#12503;&#12525;&#12472;&#12455;&#12463;&#12488;&#65288;&#21161;&#25104;&#65289;/20_01_080_&#26032;&#12454;&#12455;&#12523;&#12459;&#12512;&#12288;&#12381;&#12398;&#20182;/060701HP&#26089;&#26399;&#19981;&#22922;&#26908;&#26619;&#19981;&#32946;&#30151;&#26908;&#26619;&#23455;&#26045;&#24066;&#30010;&#26449;&#19968;&#35239;&#26356;&#26032;/02&#22238;&#31572;/40&#12304;&#30333;&#23713;&#24066;&#12305;HP&#32232;&#38598;&#12288;&#26089;&#26399;&#19981;&#22922;&#26908;&#26619;&#12539;&#19981;&#32946;&#30151;&#26908;&#26619;&#23455;&#26045;&#19968;&#3523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120/Box/&#12304;02_&#35506;&#25152;&#20849;&#26377;&#12305;07_06_&#20581;&#24247;&#38263;&#23551;&#35506;/R06&#24180;&#24230;/03_&#27597;&#23376;&#20445;&#20581;&#25285;&#24403;/20_&#27597;&#23376;&#20445;&#20581;&#21508;&#31278;&#20107;&#26989;2/20_01_&#26032;&#12454;&#12455;&#12523;&#12459;&#12512;&#12505;&#12452;&#12499;&#12540;&#12503;&#12525;&#12472;&#12455;&#12463;&#12488;&#65288;&#21161;&#25104;&#65289;/20_01_080_&#26032;&#12454;&#12455;&#12523;&#12459;&#12512;&#12288;&#12381;&#12398;&#20182;/060701HP&#26089;&#26399;&#19981;&#22922;&#26908;&#26619;&#19981;&#32946;&#30151;&#26908;&#26619;&#23455;&#26045;&#24066;&#30010;&#26449;&#19968;&#35239;&#26356;&#26032;/02&#22238;&#31572;/44&#12304;&#36234;&#29983;&#30010;&#12305;HP&#32232;&#38598;&#12288;&#26089;&#26399;&#19981;&#22922;&#26908;&#26619;&#12539;&#19981;&#32946;&#30151;&#26908;&#26619;&#23455;&#26045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内容"/>
      <sheetName val="Sheet2"/>
    </sheetNames>
    <sheetDataSet>
      <sheetData sheetId="0"/>
      <sheetData sheetId="1">
        <row r="41">
          <cell r="B41" t="str">
            <v>白岡市</v>
          </cell>
          <cell r="C41">
            <v>40</v>
          </cell>
        </row>
        <row r="42">
          <cell r="B42" t="str">
            <v>伊奈町</v>
          </cell>
          <cell r="C42">
            <v>41</v>
          </cell>
        </row>
        <row r="43">
          <cell r="B43" t="str">
            <v>三芳町</v>
          </cell>
          <cell r="C43">
            <v>42</v>
          </cell>
        </row>
        <row r="44">
          <cell r="B44" t="str">
            <v>毛呂山町</v>
          </cell>
          <cell r="C44">
            <v>43</v>
          </cell>
        </row>
        <row r="45">
          <cell r="B45" t="str">
            <v>越生町</v>
          </cell>
          <cell r="C45">
            <v>44</v>
          </cell>
        </row>
        <row r="46">
          <cell r="B46" t="str">
            <v>滑川町</v>
          </cell>
          <cell r="C46">
            <v>45</v>
          </cell>
        </row>
        <row r="47">
          <cell r="B47" t="str">
            <v>嵐山町</v>
          </cell>
          <cell r="C47">
            <v>46</v>
          </cell>
        </row>
        <row r="48">
          <cell r="B48" t="str">
            <v>小川町</v>
          </cell>
          <cell r="C48">
            <v>47</v>
          </cell>
        </row>
        <row r="49">
          <cell r="B49" t="str">
            <v>川島町</v>
          </cell>
          <cell r="C49">
            <v>48</v>
          </cell>
        </row>
        <row r="50">
          <cell r="B50" t="str">
            <v>吉見町</v>
          </cell>
          <cell r="C50">
            <v>49</v>
          </cell>
        </row>
        <row r="51">
          <cell r="B51" t="str">
            <v>鳩山町</v>
          </cell>
          <cell r="C51">
            <v>50</v>
          </cell>
        </row>
        <row r="52">
          <cell r="B52" t="str">
            <v>ときがわ町</v>
          </cell>
          <cell r="C52">
            <v>51</v>
          </cell>
        </row>
        <row r="53">
          <cell r="B53" t="str">
            <v>横瀬町</v>
          </cell>
          <cell r="C53">
            <v>52</v>
          </cell>
        </row>
        <row r="54">
          <cell r="B54" t="str">
            <v>皆野町</v>
          </cell>
          <cell r="C54">
            <v>53</v>
          </cell>
        </row>
        <row r="55">
          <cell r="B55" t="str">
            <v>長瀞町</v>
          </cell>
          <cell r="C55">
            <v>54</v>
          </cell>
        </row>
        <row r="56">
          <cell r="B56" t="str">
            <v>小鹿野町</v>
          </cell>
          <cell r="C56">
            <v>55</v>
          </cell>
        </row>
        <row r="57">
          <cell r="B57" t="str">
            <v>東秩父村</v>
          </cell>
          <cell r="C57">
            <v>56</v>
          </cell>
        </row>
        <row r="58">
          <cell r="B58" t="str">
            <v>美里町</v>
          </cell>
          <cell r="C58">
            <v>57</v>
          </cell>
        </row>
        <row r="59">
          <cell r="B59" t="str">
            <v>神川町</v>
          </cell>
          <cell r="C59">
            <v>58</v>
          </cell>
        </row>
        <row r="60">
          <cell r="B60" t="str">
            <v>上里町</v>
          </cell>
          <cell r="C60">
            <v>59</v>
          </cell>
        </row>
        <row r="61">
          <cell r="B61" t="str">
            <v>寄居町</v>
          </cell>
          <cell r="C61">
            <v>60</v>
          </cell>
        </row>
        <row r="62">
          <cell r="B62" t="str">
            <v>宮代町</v>
          </cell>
          <cell r="C62">
            <v>61</v>
          </cell>
        </row>
        <row r="63">
          <cell r="B63" t="str">
            <v>杉戸町</v>
          </cell>
          <cell r="C63">
            <v>62</v>
          </cell>
        </row>
        <row r="64">
          <cell r="B64" t="str">
            <v>松伏町</v>
          </cell>
          <cell r="C64">
            <v>63</v>
          </cell>
        </row>
        <row r="65">
          <cell r="B65" t="str">
            <v>埼玉県</v>
          </cell>
          <cell r="C6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内容"/>
      <sheetName val="Sheet2"/>
    </sheetNames>
    <sheetDataSet>
      <sheetData sheetId="0"/>
      <sheetData sheetId="1">
        <row r="45">
          <cell r="B45" t="str">
            <v>越生町</v>
          </cell>
          <cell r="C45">
            <v>44</v>
          </cell>
        </row>
        <row r="46">
          <cell r="B46" t="str">
            <v>滑川町</v>
          </cell>
          <cell r="C46">
            <v>45</v>
          </cell>
        </row>
        <row r="47">
          <cell r="B47" t="str">
            <v>嵐山町</v>
          </cell>
          <cell r="C47">
            <v>46</v>
          </cell>
        </row>
        <row r="48">
          <cell r="B48" t="str">
            <v>小川町</v>
          </cell>
          <cell r="C48">
            <v>47</v>
          </cell>
        </row>
        <row r="49">
          <cell r="B49" t="str">
            <v>川島町</v>
          </cell>
          <cell r="C49">
            <v>48</v>
          </cell>
        </row>
        <row r="50">
          <cell r="B50" t="str">
            <v>吉見町</v>
          </cell>
          <cell r="C50">
            <v>49</v>
          </cell>
        </row>
        <row r="51">
          <cell r="B51" t="str">
            <v>鳩山町</v>
          </cell>
          <cell r="C51">
            <v>50</v>
          </cell>
        </row>
        <row r="52">
          <cell r="B52" t="str">
            <v>ときがわ町</v>
          </cell>
          <cell r="C52">
            <v>51</v>
          </cell>
        </row>
        <row r="53">
          <cell r="B53" t="str">
            <v>横瀬町</v>
          </cell>
          <cell r="C53">
            <v>52</v>
          </cell>
        </row>
        <row r="54">
          <cell r="B54" t="str">
            <v>皆野町</v>
          </cell>
          <cell r="C54">
            <v>53</v>
          </cell>
        </row>
        <row r="55">
          <cell r="B55" t="str">
            <v>長瀞町</v>
          </cell>
          <cell r="C55">
            <v>54</v>
          </cell>
        </row>
        <row r="56">
          <cell r="B56" t="str">
            <v>小鹿野町</v>
          </cell>
          <cell r="C56">
            <v>55</v>
          </cell>
        </row>
        <row r="57">
          <cell r="B57" t="str">
            <v>東秩父村</v>
          </cell>
          <cell r="C57">
            <v>56</v>
          </cell>
        </row>
        <row r="58">
          <cell r="B58" t="str">
            <v>美里町</v>
          </cell>
          <cell r="C58">
            <v>57</v>
          </cell>
        </row>
        <row r="59">
          <cell r="B59" t="str">
            <v>神川町</v>
          </cell>
          <cell r="C59">
            <v>58</v>
          </cell>
        </row>
        <row r="60">
          <cell r="B60" t="str">
            <v>上里町</v>
          </cell>
          <cell r="C60">
            <v>59</v>
          </cell>
        </row>
        <row r="61">
          <cell r="B61" t="str">
            <v>寄居町</v>
          </cell>
          <cell r="C61">
            <v>60</v>
          </cell>
        </row>
        <row r="62">
          <cell r="B62" t="str">
            <v>宮代町</v>
          </cell>
          <cell r="C62">
            <v>61</v>
          </cell>
        </row>
        <row r="63">
          <cell r="B63" t="str">
            <v>杉戸町</v>
          </cell>
          <cell r="C63">
            <v>62</v>
          </cell>
        </row>
        <row r="64">
          <cell r="B64" t="str">
            <v>松伏町</v>
          </cell>
          <cell r="C64">
            <v>63</v>
          </cell>
        </row>
        <row r="65">
          <cell r="B65" t="str">
            <v>埼玉県</v>
          </cell>
          <cell r="C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yoshimi.saitama.jp/soshiki/choumin_kenko/6_1/3/846.html" TargetMode="External"/><Relationship Id="rId13" Type="http://schemas.openxmlformats.org/officeDocument/2006/relationships/hyperlink" Target="https://www.town.saitama-miyoshi.lg.jp/kosodate/mokuteki/kenko/ninshinkibou.html" TargetMode="External"/><Relationship Id="rId3" Type="http://schemas.openxmlformats.org/officeDocument/2006/relationships/hyperlink" Target="http://www.town.miyashiro.lg.jp/0000007622.html" TargetMode="External"/><Relationship Id="rId7" Type="http://schemas.openxmlformats.org/officeDocument/2006/relationships/hyperlink" Target="https://www.city.kitamoto.lg.jp/soshiki/kodomokenko/kenko/gyomu/g1/1504145131793.html" TargetMode="External"/><Relationship Id="rId12" Type="http://schemas.openxmlformats.org/officeDocument/2006/relationships/hyperlink" Target="https://www.city.warabi.saitama.jp/kosodate/ninshin/1011083/1001587.html" TargetMode="External"/><Relationship Id="rId2" Type="http://schemas.openxmlformats.org/officeDocument/2006/relationships/hyperlink" Target="http://www.city.kumagaya.lg.jp/about/soshiki/shimin/kenkodukuri/oshirase/huninkensa.html" TargetMode="External"/><Relationship Id="rId1" Type="http://schemas.openxmlformats.org/officeDocument/2006/relationships/hyperlink" Target="http://www.city.saitama.jp/008/016/001/003/p054523.html" TargetMode="External"/><Relationship Id="rId6" Type="http://schemas.openxmlformats.org/officeDocument/2006/relationships/hyperlink" Target="http://www.town.hatoyama.saitama.jp/hatonet/support/ninsinmae/kosodate_huninkensa.html" TargetMode="External"/><Relationship Id="rId11" Type="http://schemas.openxmlformats.org/officeDocument/2006/relationships/hyperlink" Target="https://www.town.moroyama.saitama.jp/soshikikarasagasu/kodomokateicenter/boshihoken/12094.html" TargetMode="External"/><Relationship Id="rId5" Type="http://schemas.openxmlformats.org/officeDocument/2006/relationships/hyperlink" Target="http://www.town.kawajima.saitama.jp/1346.htm" TargetMode="External"/><Relationship Id="rId10" Type="http://schemas.openxmlformats.org/officeDocument/2006/relationships/hyperlink" Target="https://www.city.shiki.lg.jp/kosodate/shikikko/26287.html" TargetMode="External"/><Relationship Id="rId4" Type="http://schemas.openxmlformats.org/officeDocument/2006/relationships/hyperlink" Target="http://www.city.kawagoe.saitama.jp/kenkofukushi/byoki_iryo/iryohijosei/funinchiryoshien/soukihuninkensa.html" TargetMode="External"/><Relationship Id="rId9" Type="http://schemas.openxmlformats.org/officeDocument/2006/relationships/hyperlink" Target="https://www.town.tokigawa.lg.jp/Info/279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72"/>
  <sheetViews>
    <sheetView tabSelected="1" view="pageBreakPreview" zoomScaleNormal="100" zoomScaleSheetLayoutView="100" workbookViewId="0">
      <pane ySplit="6" topLeftCell="A7" activePane="bottomLeft" state="frozen"/>
      <selection pane="bottomLeft" activeCell="B39" sqref="B39"/>
    </sheetView>
  </sheetViews>
  <sheetFormatPr defaultColWidth="9" defaultRowHeight="13" x14ac:dyDescent="0.2"/>
  <cols>
    <col min="1" max="1" width="5.26953125" bestFit="1" customWidth="1"/>
    <col min="2" max="4" width="15" customWidth="1"/>
    <col min="5" max="5" width="29.90625" style="4" customWidth="1"/>
    <col min="6" max="6" width="15" customWidth="1"/>
    <col min="7" max="7" width="15.08984375" customWidth="1"/>
  </cols>
  <sheetData>
    <row r="1" spans="1:8" x14ac:dyDescent="0.2">
      <c r="A1" s="26" t="s">
        <v>234</v>
      </c>
      <c r="B1" s="26"/>
      <c r="C1" s="26"/>
      <c r="D1" s="26"/>
      <c r="E1" s="26"/>
      <c r="F1" s="26"/>
      <c r="G1" s="26"/>
    </row>
    <row r="2" spans="1:8" ht="16.5" x14ac:dyDescent="0.2">
      <c r="A2" s="27" t="s">
        <v>21</v>
      </c>
      <c r="B2" s="27"/>
      <c r="C2" s="27"/>
      <c r="D2" s="27"/>
      <c r="E2" s="27"/>
      <c r="F2" s="27"/>
      <c r="G2" s="27"/>
    </row>
    <row r="3" spans="1:8" x14ac:dyDescent="0.2">
      <c r="A3" s="28" t="s">
        <v>22</v>
      </c>
      <c r="B3" s="28"/>
      <c r="C3" s="28"/>
      <c r="D3" s="28"/>
      <c r="E3" s="28"/>
      <c r="F3" s="28"/>
      <c r="G3" s="28"/>
    </row>
    <row r="4" spans="1:8" x14ac:dyDescent="0.2">
      <c r="A4" s="28" t="s">
        <v>84</v>
      </c>
      <c r="B4" s="28"/>
      <c r="C4" s="28"/>
      <c r="D4" s="28"/>
      <c r="E4" s="28"/>
      <c r="F4" s="28"/>
      <c r="G4" s="28"/>
    </row>
    <row r="5" spans="1:8" x14ac:dyDescent="0.2">
      <c r="A5" s="10"/>
      <c r="B5" s="10"/>
      <c r="C5" s="10"/>
      <c r="D5" s="10"/>
      <c r="E5" s="10"/>
      <c r="F5" s="10"/>
      <c r="G5" s="10"/>
    </row>
    <row r="6" spans="1:8" ht="13.5" customHeight="1" x14ac:dyDescent="0.2">
      <c r="A6" s="7" t="s">
        <v>1</v>
      </c>
      <c r="B6" s="9" t="s">
        <v>3</v>
      </c>
      <c r="C6" s="9" t="s">
        <v>4</v>
      </c>
      <c r="D6" s="9" t="s">
        <v>2</v>
      </c>
      <c r="E6" s="7" t="s">
        <v>6</v>
      </c>
      <c r="F6" s="9" t="s">
        <v>15</v>
      </c>
      <c r="G6" s="9" t="s">
        <v>16</v>
      </c>
    </row>
    <row r="7" spans="1:8" ht="40" customHeight="1" x14ac:dyDescent="0.2">
      <c r="A7" s="7">
        <v>1</v>
      </c>
      <c r="B7" s="1" t="s">
        <v>85</v>
      </c>
      <c r="C7" s="15" t="s">
        <v>86</v>
      </c>
      <c r="D7" s="2" t="s">
        <v>31</v>
      </c>
      <c r="E7" s="19" t="s">
        <v>87</v>
      </c>
      <c r="F7" s="9" t="s">
        <v>19</v>
      </c>
      <c r="G7" s="9" t="s">
        <v>19</v>
      </c>
      <c r="H7" s="8"/>
    </row>
    <row r="8" spans="1:8" ht="40" customHeight="1" x14ac:dyDescent="0.2">
      <c r="A8" s="7">
        <v>2</v>
      </c>
      <c r="B8" s="1" t="s">
        <v>88</v>
      </c>
      <c r="C8" s="15" t="s">
        <v>86</v>
      </c>
      <c r="D8" s="2" t="s">
        <v>32</v>
      </c>
      <c r="E8" s="6" t="s">
        <v>89</v>
      </c>
      <c r="F8" s="9" t="s">
        <v>90</v>
      </c>
      <c r="G8" s="9" t="s">
        <v>90</v>
      </c>
      <c r="H8" s="8"/>
    </row>
    <row r="9" spans="1:8" ht="40" customHeight="1" x14ac:dyDescent="0.2">
      <c r="A9" s="7">
        <v>3</v>
      </c>
      <c r="B9" s="1" t="s">
        <v>91</v>
      </c>
      <c r="C9" s="15" t="s">
        <v>92</v>
      </c>
      <c r="D9" s="2" t="s">
        <v>33</v>
      </c>
      <c r="E9" s="19" t="s">
        <v>34</v>
      </c>
      <c r="F9" s="9"/>
      <c r="G9" s="9" t="s">
        <v>90</v>
      </c>
      <c r="H9" s="8"/>
    </row>
    <row r="10" spans="1:8" ht="40" customHeight="1" x14ac:dyDescent="0.2">
      <c r="A10" s="7">
        <v>4</v>
      </c>
      <c r="B10" s="1" t="s">
        <v>93</v>
      </c>
      <c r="C10" s="17" t="s">
        <v>94</v>
      </c>
      <c r="D10" s="12" t="s">
        <v>23</v>
      </c>
      <c r="E10" s="6" t="s">
        <v>35</v>
      </c>
      <c r="F10" s="13"/>
      <c r="G10" s="13"/>
      <c r="H10" s="8"/>
    </row>
    <row r="11" spans="1:8" ht="40" customHeight="1" x14ac:dyDescent="0.2">
      <c r="A11" s="7">
        <v>5</v>
      </c>
      <c r="B11" s="1" t="s">
        <v>95</v>
      </c>
      <c r="C11" s="17" t="s">
        <v>96</v>
      </c>
      <c r="D11" s="12" t="s">
        <v>97</v>
      </c>
      <c r="E11" s="5" t="s">
        <v>36</v>
      </c>
      <c r="F11" s="13"/>
      <c r="G11" s="13"/>
      <c r="H11" s="8"/>
    </row>
    <row r="12" spans="1:8" ht="40" customHeight="1" x14ac:dyDescent="0.2">
      <c r="A12" s="7">
        <v>6</v>
      </c>
      <c r="B12" s="1" t="s">
        <v>98</v>
      </c>
      <c r="C12" s="15" t="s">
        <v>99</v>
      </c>
      <c r="D12" s="2" t="s">
        <v>37</v>
      </c>
      <c r="E12" s="20" t="s">
        <v>24</v>
      </c>
      <c r="F12" s="9" t="s">
        <v>90</v>
      </c>
      <c r="G12" s="9" t="s">
        <v>90</v>
      </c>
      <c r="H12" s="8"/>
    </row>
    <row r="13" spans="1:8" ht="40" customHeight="1" x14ac:dyDescent="0.2">
      <c r="A13" s="7">
        <v>7</v>
      </c>
      <c r="B13" s="1" t="s">
        <v>100</v>
      </c>
      <c r="C13" s="15" t="s">
        <v>96</v>
      </c>
      <c r="D13" s="2" t="s">
        <v>38</v>
      </c>
      <c r="E13" s="5" t="s">
        <v>101</v>
      </c>
      <c r="F13" s="9" t="s">
        <v>19</v>
      </c>
      <c r="G13" s="9" t="s">
        <v>19</v>
      </c>
      <c r="H13" s="8"/>
    </row>
    <row r="14" spans="1:8" ht="40" customHeight="1" x14ac:dyDescent="0.2">
      <c r="A14" s="7">
        <v>8</v>
      </c>
      <c r="B14" s="1" t="s">
        <v>102</v>
      </c>
      <c r="C14" s="15" t="s">
        <v>99</v>
      </c>
      <c r="D14" s="2" t="s">
        <v>103</v>
      </c>
      <c r="E14" s="5" t="s">
        <v>104</v>
      </c>
      <c r="F14" s="9"/>
      <c r="G14" s="9" t="s">
        <v>90</v>
      </c>
      <c r="H14" s="8"/>
    </row>
    <row r="15" spans="1:8" ht="40" customHeight="1" x14ac:dyDescent="0.2">
      <c r="A15" s="7">
        <v>9</v>
      </c>
      <c r="B15" s="1" t="s">
        <v>105</v>
      </c>
      <c r="C15" s="14" t="s">
        <v>106</v>
      </c>
      <c r="D15" s="12" t="s">
        <v>235</v>
      </c>
      <c r="E15" s="5" t="s">
        <v>39</v>
      </c>
      <c r="F15" s="9" t="s">
        <v>90</v>
      </c>
      <c r="G15" s="9" t="s">
        <v>90</v>
      </c>
      <c r="H15" s="8"/>
    </row>
    <row r="16" spans="1:8" ht="40" customHeight="1" x14ac:dyDescent="0.2">
      <c r="A16" s="7">
        <v>10</v>
      </c>
      <c r="B16" s="1" t="s">
        <v>107</v>
      </c>
      <c r="C16" s="3" t="s">
        <v>96</v>
      </c>
      <c r="D16" s="2" t="s">
        <v>40</v>
      </c>
      <c r="E16" s="5" t="s">
        <v>108</v>
      </c>
      <c r="F16" s="9"/>
      <c r="G16" s="9"/>
      <c r="H16" s="8"/>
    </row>
    <row r="17" spans="1:8" ht="40" customHeight="1" x14ac:dyDescent="0.2">
      <c r="A17" s="7">
        <v>11</v>
      </c>
      <c r="B17" s="1" t="s">
        <v>109</v>
      </c>
      <c r="C17" s="3" t="s">
        <v>110</v>
      </c>
      <c r="D17" s="2" t="s">
        <v>236</v>
      </c>
      <c r="E17" s="5" t="s">
        <v>41</v>
      </c>
      <c r="F17" s="9"/>
      <c r="G17" s="9"/>
      <c r="H17" s="8"/>
    </row>
    <row r="18" spans="1:8" ht="40" customHeight="1" x14ac:dyDescent="0.2">
      <c r="A18" s="7">
        <v>12</v>
      </c>
      <c r="B18" s="1" t="s">
        <v>111</v>
      </c>
      <c r="C18" s="14" t="s">
        <v>112</v>
      </c>
      <c r="D18" s="12" t="s">
        <v>42</v>
      </c>
      <c r="E18" s="5" t="s">
        <v>43</v>
      </c>
      <c r="F18" s="13" t="s">
        <v>90</v>
      </c>
      <c r="G18" s="13" t="s">
        <v>90</v>
      </c>
      <c r="H18" s="8"/>
    </row>
    <row r="19" spans="1:8" ht="40" customHeight="1" x14ac:dyDescent="0.2">
      <c r="A19" s="7">
        <v>13</v>
      </c>
      <c r="B19" s="1" t="s">
        <v>113</v>
      </c>
      <c r="C19" s="3" t="s">
        <v>99</v>
      </c>
      <c r="D19" s="2" t="s">
        <v>44</v>
      </c>
      <c r="E19" s="5" t="s">
        <v>45</v>
      </c>
      <c r="F19" s="9" t="s">
        <v>90</v>
      </c>
      <c r="G19" s="9" t="s">
        <v>90</v>
      </c>
      <c r="H19" s="8"/>
    </row>
    <row r="20" spans="1:8" ht="40" customHeight="1" x14ac:dyDescent="0.2">
      <c r="A20" s="7">
        <v>14</v>
      </c>
      <c r="B20" s="1" t="s">
        <v>114</v>
      </c>
      <c r="C20" s="3" t="s">
        <v>115</v>
      </c>
      <c r="D20" s="2" t="s">
        <v>116</v>
      </c>
      <c r="E20" s="5" t="s">
        <v>46</v>
      </c>
      <c r="F20" s="9"/>
      <c r="G20" s="9" t="s">
        <v>90</v>
      </c>
      <c r="H20" s="8"/>
    </row>
    <row r="21" spans="1:8" ht="40" customHeight="1" x14ac:dyDescent="0.2">
      <c r="A21" s="7">
        <v>15</v>
      </c>
      <c r="B21" s="1" t="s">
        <v>117</v>
      </c>
      <c r="C21" s="3" t="s">
        <v>118</v>
      </c>
      <c r="D21" s="2" t="s">
        <v>47</v>
      </c>
      <c r="E21" s="5" t="s">
        <v>25</v>
      </c>
      <c r="F21" s="9"/>
      <c r="G21" s="9" t="s">
        <v>90</v>
      </c>
      <c r="H21" s="8"/>
    </row>
    <row r="22" spans="1:8" ht="40" customHeight="1" x14ac:dyDescent="0.2">
      <c r="A22" s="7">
        <v>16</v>
      </c>
      <c r="B22" s="1" t="s">
        <v>119</v>
      </c>
      <c r="C22" s="3" t="s">
        <v>99</v>
      </c>
      <c r="D22" s="2" t="s">
        <v>120</v>
      </c>
      <c r="E22" s="5" t="s">
        <v>121</v>
      </c>
      <c r="F22" s="9"/>
      <c r="G22" s="9"/>
      <c r="H22" s="8"/>
    </row>
    <row r="23" spans="1:8" ht="40" customHeight="1" x14ac:dyDescent="0.2">
      <c r="A23" s="7">
        <v>17</v>
      </c>
      <c r="B23" s="1" t="s">
        <v>122</v>
      </c>
      <c r="C23" s="3" t="s">
        <v>123</v>
      </c>
      <c r="D23" s="2" t="s">
        <v>124</v>
      </c>
      <c r="E23" s="5" t="s">
        <v>48</v>
      </c>
      <c r="F23" s="9" t="s">
        <v>90</v>
      </c>
      <c r="G23" s="9"/>
      <c r="H23" s="8"/>
    </row>
    <row r="24" spans="1:8" ht="40" customHeight="1" x14ac:dyDescent="0.2">
      <c r="A24" s="7">
        <v>18</v>
      </c>
      <c r="B24" s="1" t="s">
        <v>125</v>
      </c>
      <c r="C24" s="3" t="s">
        <v>126</v>
      </c>
      <c r="D24" s="12" t="s">
        <v>49</v>
      </c>
      <c r="E24" s="5" t="s">
        <v>50</v>
      </c>
      <c r="F24" s="13"/>
      <c r="G24" s="13"/>
      <c r="H24" s="8"/>
    </row>
    <row r="25" spans="1:8" ht="40" customHeight="1" x14ac:dyDescent="0.2">
      <c r="A25" s="7">
        <v>19</v>
      </c>
      <c r="B25" s="1" t="s">
        <v>127</v>
      </c>
      <c r="C25" s="14" t="s">
        <v>128</v>
      </c>
      <c r="D25" s="2" t="s">
        <v>129</v>
      </c>
      <c r="E25" s="5" t="s">
        <v>130</v>
      </c>
      <c r="F25" s="9" t="s">
        <v>19</v>
      </c>
      <c r="G25" s="9" t="s">
        <v>19</v>
      </c>
      <c r="H25" s="8"/>
    </row>
    <row r="26" spans="1:8" ht="40" customHeight="1" x14ac:dyDescent="0.2">
      <c r="A26" s="7">
        <v>20</v>
      </c>
      <c r="B26" s="1" t="s">
        <v>131</v>
      </c>
      <c r="C26" s="3" t="s">
        <v>99</v>
      </c>
      <c r="D26" s="2" t="s">
        <v>51</v>
      </c>
      <c r="E26" s="23" t="s">
        <v>247</v>
      </c>
      <c r="F26" s="9" t="s">
        <v>90</v>
      </c>
      <c r="G26" s="9" t="s">
        <v>90</v>
      </c>
      <c r="H26" s="8"/>
    </row>
    <row r="27" spans="1:8" ht="40" customHeight="1" x14ac:dyDescent="0.2">
      <c r="A27" s="7">
        <v>21</v>
      </c>
      <c r="B27" s="1" t="s">
        <v>132</v>
      </c>
      <c r="C27" s="16" t="s">
        <v>133</v>
      </c>
      <c r="D27" s="2" t="s">
        <v>52</v>
      </c>
      <c r="E27" s="5" t="s">
        <v>134</v>
      </c>
      <c r="F27" s="9"/>
      <c r="G27" s="9"/>
      <c r="H27" s="8"/>
    </row>
    <row r="28" spans="1:8" ht="40" customHeight="1" x14ac:dyDescent="0.2">
      <c r="A28" s="7">
        <v>22</v>
      </c>
      <c r="B28" s="1" t="s">
        <v>135</v>
      </c>
      <c r="C28" s="3" t="s">
        <v>136</v>
      </c>
      <c r="D28" s="2" t="s">
        <v>53</v>
      </c>
      <c r="E28" s="5" t="s">
        <v>137</v>
      </c>
      <c r="F28" s="9"/>
      <c r="G28" s="9" t="s">
        <v>19</v>
      </c>
      <c r="H28" s="8"/>
    </row>
    <row r="29" spans="1:8" ht="40" customHeight="1" x14ac:dyDescent="0.2">
      <c r="A29" s="7">
        <v>23</v>
      </c>
      <c r="B29" s="1" t="s">
        <v>138</v>
      </c>
      <c r="C29" s="3" t="s">
        <v>139</v>
      </c>
      <c r="D29" s="2" t="s">
        <v>140</v>
      </c>
      <c r="E29" s="5" t="s">
        <v>141</v>
      </c>
      <c r="F29" s="9" t="s">
        <v>90</v>
      </c>
      <c r="G29" s="9" t="s">
        <v>90</v>
      </c>
      <c r="H29" s="8"/>
    </row>
    <row r="30" spans="1:8" ht="40" customHeight="1" x14ac:dyDescent="0.2">
      <c r="A30" s="7">
        <v>24</v>
      </c>
      <c r="B30" s="1" t="s">
        <v>142</v>
      </c>
      <c r="C30" s="3" t="s">
        <v>143</v>
      </c>
      <c r="D30" s="2" t="s">
        <v>54</v>
      </c>
      <c r="E30" s="23" t="s">
        <v>244</v>
      </c>
      <c r="F30" s="9" t="s">
        <v>19</v>
      </c>
      <c r="G30" s="9" t="s">
        <v>19</v>
      </c>
      <c r="H30" s="8"/>
    </row>
    <row r="31" spans="1:8" ht="40" customHeight="1" x14ac:dyDescent="0.2">
      <c r="A31" s="7">
        <v>25</v>
      </c>
      <c r="B31" s="1" t="s">
        <v>144</v>
      </c>
      <c r="C31" s="3" t="s">
        <v>145</v>
      </c>
      <c r="D31" s="2" t="s">
        <v>55</v>
      </c>
      <c r="E31" s="5" t="s">
        <v>146</v>
      </c>
      <c r="F31" s="9"/>
      <c r="G31" s="9"/>
      <c r="H31" s="8"/>
    </row>
    <row r="32" spans="1:8" ht="40" customHeight="1" x14ac:dyDescent="0.2">
      <c r="A32" s="7">
        <v>26</v>
      </c>
      <c r="B32" s="1" t="s">
        <v>147</v>
      </c>
      <c r="C32" s="3" t="s">
        <v>99</v>
      </c>
      <c r="D32" s="2" t="s">
        <v>148</v>
      </c>
      <c r="E32" s="5" t="s">
        <v>149</v>
      </c>
      <c r="F32" s="9" t="s">
        <v>19</v>
      </c>
      <c r="G32" s="9" t="s">
        <v>19</v>
      </c>
      <c r="H32" s="8"/>
    </row>
    <row r="33" spans="1:8" ht="40" customHeight="1" x14ac:dyDescent="0.2">
      <c r="A33" s="7">
        <v>27</v>
      </c>
      <c r="B33" s="1" t="s">
        <v>150</v>
      </c>
      <c r="C33" s="3" t="s">
        <v>94</v>
      </c>
      <c r="D33" s="2" t="s">
        <v>237</v>
      </c>
      <c r="E33" s="5" t="s">
        <v>151</v>
      </c>
      <c r="F33" s="9"/>
      <c r="G33" s="9" t="s">
        <v>90</v>
      </c>
      <c r="H33" s="8"/>
    </row>
    <row r="34" spans="1:8" ht="40" customHeight="1" x14ac:dyDescent="0.2">
      <c r="A34" s="7">
        <v>28</v>
      </c>
      <c r="B34" s="1" t="s">
        <v>152</v>
      </c>
      <c r="C34" s="3" t="s">
        <v>123</v>
      </c>
      <c r="D34" s="2" t="s">
        <v>238</v>
      </c>
      <c r="E34" s="5" t="s">
        <v>153</v>
      </c>
      <c r="F34" s="9"/>
      <c r="G34" s="9"/>
      <c r="H34" s="8"/>
    </row>
    <row r="35" spans="1:8" ht="40" customHeight="1" x14ac:dyDescent="0.2">
      <c r="A35" s="7">
        <v>29</v>
      </c>
      <c r="B35" s="1" t="s">
        <v>56</v>
      </c>
      <c r="C35" s="14" t="s">
        <v>57</v>
      </c>
      <c r="D35" s="12" t="s">
        <v>58</v>
      </c>
      <c r="E35" s="23" t="s">
        <v>246</v>
      </c>
      <c r="F35" s="13"/>
      <c r="G35" s="9" t="s">
        <v>19</v>
      </c>
      <c r="H35" s="8"/>
    </row>
    <row r="36" spans="1:8" ht="40" customHeight="1" x14ac:dyDescent="0.2">
      <c r="A36" s="7">
        <v>30</v>
      </c>
      <c r="B36" s="1" t="s">
        <v>154</v>
      </c>
      <c r="C36" s="14" t="s">
        <v>155</v>
      </c>
      <c r="D36" s="14" t="s">
        <v>59</v>
      </c>
      <c r="E36" s="5" t="s">
        <v>60</v>
      </c>
      <c r="F36" s="13"/>
      <c r="G36" s="13"/>
      <c r="H36" s="8"/>
    </row>
    <row r="37" spans="1:8" ht="40" customHeight="1" x14ac:dyDescent="0.2">
      <c r="A37" s="7">
        <v>31</v>
      </c>
      <c r="B37" s="1" t="s">
        <v>156</v>
      </c>
      <c r="C37" s="3" t="s">
        <v>157</v>
      </c>
      <c r="D37" s="12" t="s">
        <v>61</v>
      </c>
      <c r="E37" s="5" t="s">
        <v>62</v>
      </c>
      <c r="F37" s="9"/>
      <c r="G37" s="9"/>
      <c r="H37" s="8"/>
    </row>
    <row r="38" spans="1:8" ht="40" customHeight="1" x14ac:dyDescent="0.2">
      <c r="A38" s="7">
        <v>32</v>
      </c>
      <c r="B38" s="1" t="s">
        <v>158</v>
      </c>
      <c r="C38" s="3" t="s">
        <v>96</v>
      </c>
      <c r="D38" s="2" t="s">
        <v>63</v>
      </c>
      <c r="E38" s="5" t="s">
        <v>159</v>
      </c>
      <c r="F38" s="13"/>
      <c r="G38" s="13"/>
      <c r="H38" s="8"/>
    </row>
    <row r="39" spans="1:8" ht="40" customHeight="1" x14ac:dyDescent="0.2">
      <c r="A39" s="7">
        <v>33</v>
      </c>
      <c r="B39" s="1" t="s">
        <v>160</v>
      </c>
      <c r="C39" s="3" t="s">
        <v>161</v>
      </c>
      <c r="D39" s="2" t="s">
        <v>7</v>
      </c>
      <c r="E39" s="5" t="s">
        <v>64</v>
      </c>
      <c r="F39" s="13"/>
      <c r="G39" s="13"/>
      <c r="H39" s="8"/>
    </row>
    <row r="40" spans="1:8" ht="40" customHeight="1" x14ac:dyDescent="0.2">
      <c r="A40" s="7">
        <v>34</v>
      </c>
      <c r="B40" s="1" t="s">
        <v>162</v>
      </c>
      <c r="C40" s="3" t="s">
        <v>163</v>
      </c>
      <c r="D40" s="2" t="s">
        <v>65</v>
      </c>
      <c r="E40" s="5" t="s">
        <v>66</v>
      </c>
      <c r="F40" s="9"/>
      <c r="G40" s="9"/>
      <c r="H40" s="8"/>
    </row>
    <row r="41" spans="1:8" ht="40" customHeight="1" x14ac:dyDescent="0.2">
      <c r="A41" s="7">
        <v>35</v>
      </c>
      <c r="B41" s="1" t="s">
        <v>164</v>
      </c>
      <c r="C41" s="14" t="s">
        <v>165</v>
      </c>
      <c r="D41" s="12" t="s">
        <v>26</v>
      </c>
      <c r="E41" s="5" t="s">
        <v>166</v>
      </c>
      <c r="F41" s="13"/>
      <c r="G41" s="13"/>
      <c r="H41" s="8"/>
    </row>
    <row r="42" spans="1:8" ht="40" customHeight="1" x14ac:dyDescent="0.2">
      <c r="A42" s="7">
        <v>36</v>
      </c>
      <c r="B42" s="1" t="s">
        <v>167</v>
      </c>
      <c r="C42" s="3" t="s">
        <v>99</v>
      </c>
      <c r="D42" s="2" t="s">
        <v>67</v>
      </c>
      <c r="E42" s="5" t="s">
        <v>68</v>
      </c>
      <c r="F42" s="9" t="s">
        <v>90</v>
      </c>
      <c r="G42" s="9" t="s">
        <v>90</v>
      </c>
      <c r="H42" s="8"/>
    </row>
    <row r="43" spans="1:8" ht="40" customHeight="1" x14ac:dyDescent="0.2">
      <c r="A43" s="7">
        <v>37</v>
      </c>
      <c r="B43" s="1" t="s">
        <v>168</v>
      </c>
      <c r="C43" s="3" t="s">
        <v>169</v>
      </c>
      <c r="D43" s="2" t="s">
        <v>69</v>
      </c>
      <c r="E43" s="5" t="s">
        <v>170</v>
      </c>
      <c r="F43" s="9"/>
      <c r="G43" s="9" t="s">
        <v>19</v>
      </c>
      <c r="H43" s="8"/>
    </row>
    <row r="44" spans="1:8" ht="40" customHeight="1" x14ac:dyDescent="0.2">
      <c r="A44" s="7">
        <v>38</v>
      </c>
      <c r="B44" s="1" t="s">
        <v>171</v>
      </c>
      <c r="C44" s="3" t="s">
        <v>172</v>
      </c>
      <c r="D44" s="2" t="s">
        <v>173</v>
      </c>
      <c r="E44" s="5" t="s">
        <v>174</v>
      </c>
      <c r="F44" s="9"/>
      <c r="G44" s="9"/>
      <c r="H44" s="8"/>
    </row>
    <row r="45" spans="1:8" ht="40" customHeight="1" x14ac:dyDescent="0.2">
      <c r="A45" s="7">
        <v>39</v>
      </c>
      <c r="B45" s="1" t="s">
        <v>175</v>
      </c>
      <c r="C45" s="3" t="s">
        <v>176</v>
      </c>
      <c r="D45" s="2" t="s">
        <v>177</v>
      </c>
      <c r="E45" s="5" t="s">
        <v>178</v>
      </c>
      <c r="F45" s="9"/>
      <c r="G45" s="9" t="s">
        <v>90</v>
      </c>
      <c r="H45" s="8"/>
    </row>
    <row r="46" spans="1:8" ht="40" customHeight="1" x14ac:dyDescent="0.2">
      <c r="A46" s="22">
        <f>IFERROR(VLOOKUP(B46,[2]Sheet2!B41:C104,2,FALSE),"")</f>
        <v>40</v>
      </c>
      <c r="B46" s="18" t="s">
        <v>179</v>
      </c>
      <c r="C46" s="17" t="s">
        <v>180</v>
      </c>
      <c r="D46" s="12" t="s">
        <v>70</v>
      </c>
      <c r="E46" s="6" t="s">
        <v>181</v>
      </c>
      <c r="F46" s="13"/>
      <c r="G46" s="13" t="s">
        <v>90</v>
      </c>
      <c r="H46" s="8"/>
    </row>
    <row r="47" spans="1:8" ht="40" customHeight="1" x14ac:dyDescent="0.2">
      <c r="A47" s="7">
        <v>41</v>
      </c>
      <c r="B47" s="1" t="s">
        <v>182</v>
      </c>
      <c r="C47" s="3" t="s">
        <v>94</v>
      </c>
      <c r="D47" s="2" t="s">
        <v>183</v>
      </c>
      <c r="E47" s="23" t="s">
        <v>184</v>
      </c>
      <c r="F47" s="13"/>
      <c r="G47" s="13"/>
      <c r="H47" s="8"/>
    </row>
    <row r="48" spans="1:8" ht="40" customHeight="1" x14ac:dyDescent="0.2">
      <c r="A48" s="7">
        <v>42</v>
      </c>
      <c r="B48" s="1" t="s">
        <v>185</v>
      </c>
      <c r="C48" s="14" t="s">
        <v>186</v>
      </c>
      <c r="D48" s="2" t="s">
        <v>11</v>
      </c>
      <c r="E48" s="23" t="s">
        <v>248</v>
      </c>
      <c r="F48" s="13"/>
      <c r="G48" s="9"/>
      <c r="H48" s="8"/>
    </row>
    <row r="49" spans="1:9" ht="40" customHeight="1" x14ac:dyDescent="0.2">
      <c r="A49" s="7">
        <v>43</v>
      </c>
      <c r="B49" s="1" t="s">
        <v>187</v>
      </c>
      <c r="C49" s="3" t="s">
        <v>96</v>
      </c>
      <c r="D49" s="2" t="s">
        <v>239</v>
      </c>
      <c r="E49" s="24" t="s">
        <v>245</v>
      </c>
      <c r="F49" s="9"/>
      <c r="G49" s="9"/>
      <c r="H49" s="8"/>
    </row>
    <row r="50" spans="1:9" ht="40" customHeight="1" x14ac:dyDescent="0.2">
      <c r="A50" s="22">
        <f>IFERROR(VLOOKUP(B50,[3]Sheet2!B45:C108,2,FALSE),"")</f>
        <v>44</v>
      </c>
      <c r="B50" s="18" t="s">
        <v>188</v>
      </c>
      <c r="C50" s="17" t="s">
        <v>189</v>
      </c>
      <c r="D50" s="12" t="s">
        <v>190</v>
      </c>
      <c r="E50" s="6" t="s">
        <v>191</v>
      </c>
      <c r="F50" s="9"/>
      <c r="G50" s="9"/>
      <c r="H50" s="8"/>
    </row>
    <row r="51" spans="1:9" ht="40" customHeight="1" x14ac:dyDescent="0.2">
      <c r="A51" s="7">
        <v>45</v>
      </c>
      <c r="B51" s="1" t="s">
        <v>192</v>
      </c>
      <c r="C51" s="3" t="s">
        <v>126</v>
      </c>
      <c r="D51" s="2" t="s">
        <v>193</v>
      </c>
      <c r="E51" s="5" t="s">
        <v>194</v>
      </c>
      <c r="F51" s="9"/>
      <c r="G51" s="9"/>
      <c r="H51" s="8"/>
    </row>
    <row r="52" spans="1:9" ht="40" customHeight="1" x14ac:dyDescent="0.2">
      <c r="A52" s="7">
        <v>46</v>
      </c>
      <c r="B52" s="1" t="s">
        <v>195</v>
      </c>
      <c r="C52" s="14" t="s">
        <v>196</v>
      </c>
      <c r="D52" s="12" t="s">
        <v>71</v>
      </c>
      <c r="E52" s="5" t="s">
        <v>72</v>
      </c>
      <c r="F52" s="9"/>
      <c r="G52" s="9"/>
      <c r="H52" s="8"/>
      <c r="I52" s="8"/>
    </row>
    <row r="53" spans="1:9" ht="40" customHeight="1" x14ac:dyDescent="0.2">
      <c r="A53" s="7">
        <v>47</v>
      </c>
      <c r="B53" s="1" t="s">
        <v>197</v>
      </c>
      <c r="C53" s="3" t="s">
        <v>198</v>
      </c>
      <c r="D53" s="2" t="s">
        <v>240</v>
      </c>
      <c r="E53" s="5" t="s">
        <v>199</v>
      </c>
      <c r="F53" s="9"/>
      <c r="G53" s="9"/>
      <c r="H53" s="8"/>
    </row>
    <row r="54" spans="1:9" ht="40" customHeight="1" x14ac:dyDescent="0.2">
      <c r="A54" s="7">
        <v>48</v>
      </c>
      <c r="B54" s="1" t="s">
        <v>200</v>
      </c>
      <c r="C54" s="14" t="s">
        <v>198</v>
      </c>
      <c r="D54" s="12" t="s">
        <v>201</v>
      </c>
      <c r="E54" s="5" t="s">
        <v>202</v>
      </c>
      <c r="F54" s="13" t="s">
        <v>19</v>
      </c>
      <c r="G54" s="13" t="s">
        <v>19</v>
      </c>
      <c r="H54" s="8"/>
    </row>
    <row r="55" spans="1:9" ht="40" customHeight="1" x14ac:dyDescent="0.2">
      <c r="A55" s="7">
        <v>49</v>
      </c>
      <c r="B55" s="1" t="s">
        <v>203</v>
      </c>
      <c r="C55" s="3" t="s">
        <v>204</v>
      </c>
      <c r="D55" s="2" t="s">
        <v>73</v>
      </c>
      <c r="E55" s="5" t="s">
        <v>74</v>
      </c>
      <c r="F55" s="9" t="s">
        <v>19</v>
      </c>
      <c r="G55" s="9" t="s">
        <v>19</v>
      </c>
      <c r="H55" s="8"/>
    </row>
    <row r="56" spans="1:9" ht="40" customHeight="1" x14ac:dyDescent="0.2">
      <c r="A56" s="7">
        <v>50</v>
      </c>
      <c r="B56" s="1" t="s">
        <v>205</v>
      </c>
      <c r="C56" s="11" t="s">
        <v>206</v>
      </c>
      <c r="D56" s="2" t="s">
        <v>241</v>
      </c>
      <c r="E56" s="5" t="s">
        <v>75</v>
      </c>
      <c r="F56" s="7"/>
      <c r="G56" s="7"/>
      <c r="H56" s="8"/>
    </row>
    <row r="57" spans="1:9" ht="40" customHeight="1" x14ac:dyDescent="0.2">
      <c r="A57" s="7">
        <v>51</v>
      </c>
      <c r="B57" s="1" t="s">
        <v>9</v>
      </c>
      <c r="C57" s="14" t="s">
        <v>27</v>
      </c>
      <c r="D57" s="12" t="s">
        <v>10</v>
      </c>
      <c r="E57" s="5" t="s">
        <v>28</v>
      </c>
      <c r="F57" s="13" t="s">
        <v>19</v>
      </c>
      <c r="G57" s="13" t="s">
        <v>19</v>
      </c>
      <c r="H57" s="8"/>
    </row>
    <row r="58" spans="1:9" ht="40" customHeight="1" x14ac:dyDescent="0.2">
      <c r="A58" s="7">
        <v>52</v>
      </c>
      <c r="B58" s="1" t="s">
        <v>207</v>
      </c>
      <c r="C58" s="14" t="s">
        <v>208</v>
      </c>
      <c r="D58" s="12" t="s">
        <v>13</v>
      </c>
      <c r="E58" s="5" t="s">
        <v>209</v>
      </c>
      <c r="F58" s="13"/>
      <c r="G58" s="13"/>
      <c r="H58" s="8"/>
    </row>
    <row r="59" spans="1:9" ht="40" customHeight="1" x14ac:dyDescent="0.2">
      <c r="A59" s="7">
        <v>53</v>
      </c>
      <c r="B59" s="1" t="s">
        <v>210</v>
      </c>
      <c r="C59" s="14" t="s">
        <v>211</v>
      </c>
      <c r="D59" s="12" t="s">
        <v>76</v>
      </c>
      <c r="E59" s="5" t="s">
        <v>77</v>
      </c>
      <c r="F59" s="13"/>
      <c r="G59" s="13"/>
      <c r="H59" s="8"/>
    </row>
    <row r="60" spans="1:9" ht="40" customHeight="1" x14ac:dyDescent="0.2">
      <c r="A60" s="7">
        <v>54</v>
      </c>
      <c r="B60" s="1" t="s">
        <v>212</v>
      </c>
      <c r="C60" s="3" t="s">
        <v>211</v>
      </c>
      <c r="D60" s="2" t="s">
        <v>242</v>
      </c>
      <c r="E60" s="5" t="s">
        <v>213</v>
      </c>
      <c r="F60" s="9"/>
      <c r="G60" s="9"/>
      <c r="H60" s="8"/>
    </row>
    <row r="61" spans="1:9" ht="40" customHeight="1" x14ac:dyDescent="0.2">
      <c r="A61" s="7">
        <v>55</v>
      </c>
      <c r="B61" s="1" t="s">
        <v>214</v>
      </c>
      <c r="C61" s="3" t="s">
        <v>215</v>
      </c>
      <c r="D61" s="2" t="s">
        <v>29</v>
      </c>
      <c r="E61" s="5" t="s">
        <v>30</v>
      </c>
      <c r="F61" s="9"/>
      <c r="G61" s="9"/>
      <c r="H61" s="8"/>
    </row>
    <row r="62" spans="1:9" ht="40" customHeight="1" x14ac:dyDescent="0.2">
      <c r="A62" s="7">
        <v>56</v>
      </c>
      <c r="B62" s="1" t="s">
        <v>216</v>
      </c>
      <c r="C62" s="3" t="s">
        <v>217</v>
      </c>
      <c r="D62" s="2" t="s">
        <v>218</v>
      </c>
      <c r="E62" s="5" t="s">
        <v>219</v>
      </c>
      <c r="F62" s="9"/>
      <c r="G62" s="9"/>
      <c r="H62" s="8"/>
    </row>
    <row r="63" spans="1:9" ht="40" customHeight="1" x14ac:dyDescent="0.2">
      <c r="A63" s="7">
        <v>57</v>
      </c>
      <c r="B63" s="1" t="s">
        <v>220</v>
      </c>
      <c r="C63" s="14" t="s">
        <v>221</v>
      </c>
      <c r="D63" s="12" t="s">
        <v>78</v>
      </c>
      <c r="E63" s="5" t="s">
        <v>222</v>
      </c>
      <c r="F63" s="9"/>
      <c r="G63" s="9"/>
      <c r="H63" s="8"/>
    </row>
    <row r="64" spans="1:9" ht="40" customHeight="1" x14ac:dyDescent="0.2">
      <c r="A64" s="7">
        <v>58</v>
      </c>
      <c r="B64" s="1" t="s">
        <v>223</v>
      </c>
      <c r="C64" s="3" t="s">
        <v>224</v>
      </c>
      <c r="D64" s="2" t="s">
        <v>79</v>
      </c>
      <c r="E64" s="5" t="s">
        <v>80</v>
      </c>
      <c r="F64" s="9"/>
      <c r="G64" s="9" t="s">
        <v>19</v>
      </c>
      <c r="H64" s="8"/>
    </row>
    <row r="65" spans="1:8" ht="40" customHeight="1" x14ac:dyDescent="0.2">
      <c r="A65" s="7">
        <v>59</v>
      </c>
      <c r="B65" s="1" t="s">
        <v>225</v>
      </c>
      <c r="C65" s="21" t="s">
        <v>226</v>
      </c>
      <c r="D65" s="2" t="s">
        <v>8</v>
      </c>
      <c r="E65" s="5" t="s">
        <v>227</v>
      </c>
      <c r="F65" s="9"/>
      <c r="G65" s="9"/>
      <c r="H65" s="8"/>
    </row>
    <row r="66" spans="1:8" ht="40" customHeight="1" x14ac:dyDescent="0.2">
      <c r="A66" s="7">
        <v>60</v>
      </c>
      <c r="B66" s="1" t="s">
        <v>228</v>
      </c>
      <c r="C66" s="3" t="s">
        <v>198</v>
      </c>
      <c r="D66" s="2" t="s">
        <v>243</v>
      </c>
      <c r="E66" s="5" t="s">
        <v>229</v>
      </c>
      <c r="F66" s="9"/>
      <c r="G66" s="9"/>
      <c r="H66" s="8"/>
    </row>
    <row r="67" spans="1:8" ht="40" customHeight="1" x14ac:dyDescent="0.2">
      <c r="A67" s="7">
        <v>61</v>
      </c>
      <c r="B67" s="1" t="s">
        <v>12</v>
      </c>
      <c r="C67" s="3" t="s">
        <v>0</v>
      </c>
      <c r="D67" s="2" t="s">
        <v>81</v>
      </c>
      <c r="E67" s="5" t="s">
        <v>82</v>
      </c>
      <c r="F67" s="9"/>
      <c r="G67" s="9"/>
      <c r="H67" s="8"/>
    </row>
    <row r="68" spans="1:8" ht="40" customHeight="1" x14ac:dyDescent="0.2">
      <c r="A68" s="7">
        <v>62</v>
      </c>
      <c r="B68" s="1" t="s">
        <v>230</v>
      </c>
      <c r="C68" s="3" t="s">
        <v>231</v>
      </c>
      <c r="D68" s="2" t="s">
        <v>20</v>
      </c>
      <c r="E68" s="5" t="s">
        <v>232</v>
      </c>
      <c r="F68" s="9"/>
      <c r="G68" s="9"/>
      <c r="H68" s="8"/>
    </row>
    <row r="69" spans="1:8" ht="40" customHeight="1" x14ac:dyDescent="0.2">
      <c r="A69" s="7">
        <v>63</v>
      </c>
      <c r="B69" s="1" t="s">
        <v>233</v>
      </c>
      <c r="C69" s="3" t="s">
        <v>99</v>
      </c>
      <c r="D69" s="2" t="s">
        <v>14</v>
      </c>
      <c r="E69" s="5" t="s">
        <v>83</v>
      </c>
      <c r="F69" s="9"/>
      <c r="G69" s="9"/>
      <c r="H69" s="8"/>
    </row>
    <row r="70" spans="1:8" ht="19.5" customHeight="1" x14ac:dyDescent="0.2">
      <c r="A70" s="29" t="s">
        <v>5</v>
      </c>
      <c r="B70" s="29"/>
      <c r="C70" s="29"/>
      <c r="D70" s="29"/>
      <c r="E70" s="29"/>
      <c r="F70" s="29"/>
      <c r="G70" s="29"/>
    </row>
    <row r="71" spans="1:8" ht="19.5" customHeight="1" x14ac:dyDescent="0.2">
      <c r="A71" s="25" t="s">
        <v>17</v>
      </c>
      <c r="B71" s="25"/>
      <c r="C71" s="25"/>
      <c r="D71" s="25"/>
      <c r="E71" s="25"/>
      <c r="F71" s="25"/>
      <c r="G71" s="25"/>
    </row>
    <row r="72" spans="1:8" ht="19.5" customHeight="1" x14ac:dyDescent="0.2">
      <c r="A72" s="25" t="s">
        <v>18</v>
      </c>
      <c r="B72" s="25"/>
      <c r="C72" s="25"/>
      <c r="D72" s="25"/>
      <c r="E72" s="25"/>
      <c r="F72" s="25"/>
      <c r="G72" s="25"/>
    </row>
  </sheetData>
  <mergeCells count="7">
    <mergeCell ref="A72:G72"/>
    <mergeCell ref="A1:G1"/>
    <mergeCell ref="A2:G2"/>
    <mergeCell ref="A3:G3"/>
    <mergeCell ref="A4:G4"/>
    <mergeCell ref="A70:G70"/>
    <mergeCell ref="A71:G71"/>
  </mergeCells>
  <phoneticPr fontId="5"/>
  <hyperlinks>
    <hyperlink ref="E7" r:id="rId1" display="http://www.city.saitama.jp/008/016/001/003/p054523.html" xr:uid="{00000000-0004-0000-0000-000001000000}"/>
    <hyperlink ref="E9" r:id="rId2" display="http://www.city.kumagaya.lg.jp/about/soshiki/shimin/kenkodukuri/oshirase/huninkensa.html" xr:uid="{00000000-0004-0000-0000-000003000000}"/>
    <hyperlink ref="E67" r:id="rId3" xr:uid="{00000000-0004-0000-0000-00002E000000}"/>
    <hyperlink ref="E8" r:id="rId4" display="http://www.city.kawagoe.saitama.jp/kenkofukushi/byoki_iryo/iryohijosei/funinchiryoshien/soukihuninkensa.html" xr:uid="{7C0BC99C-6C1D-4584-948B-80F6DE399E63}"/>
    <hyperlink ref="E54" r:id="rId5" display="http://www.town.kawajima.saitama.jp/1346.htm" xr:uid="{5246FB87-DE12-4966-8372-03EAC6BC43A8}"/>
    <hyperlink ref="E56" r:id="rId6" display="http://www.town.hatoyama.saitama.jp/hatonet/support/ninsinmae/kosodate_huninkensa.html" xr:uid="{147B7F45-4982-4DF7-8606-A31DBAB0EE20}"/>
    <hyperlink ref="E35" r:id="rId7" xr:uid="{556B72C0-6667-4799-A3F6-12C63A40ED9D}"/>
    <hyperlink ref="E55" r:id="rId8" xr:uid="{7CB8C139-84C5-4A9C-AEF1-5B3EAF6B80EF}"/>
    <hyperlink ref="E57" r:id="rId9" xr:uid="{B82A84AE-08C9-494A-AB1B-72FD0BEAB519}"/>
    <hyperlink ref="E30" r:id="rId10" xr:uid="{FE9B9FE3-C15D-461B-B21B-DA4B4D5D7107}"/>
    <hyperlink ref="E49" r:id="rId11" xr:uid="{624D71CC-1FAA-42CF-92E0-E1B68492A007}"/>
    <hyperlink ref="E26" r:id="rId12" xr:uid="{6E383A1D-81CC-4263-985D-9B0079FA8FD6}"/>
    <hyperlink ref="E48" r:id="rId13" xr:uid="{C65270B3-F929-4CF3-885A-0D7A081EB719}"/>
  </hyperlinks>
  <pageMargins left="0.7" right="0.7" top="0.75" bottom="0.75" header="0.3" footer="0.3"/>
  <pageSetup paperSize="9" scale="80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不妊検査</vt:lpstr>
      <vt:lpstr>不妊検査!Print_Area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國島 圭一朗（健康長寿課）</cp:lastModifiedBy>
  <cp:lastPrinted>2024-07-12T04:07:22Z</cp:lastPrinted>
  <dcterms:created xsi:type="dcterms:W3CDTF">2012-09-27T07:22:35Z</dcterms:created>
  <dcterms:modified xsi:type="dcterms:W3CDTF">2025-04-21T00:28:52Z</dcterms:modified>
</cp:coreProperties>
</file>