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60" windowHeight="7980" tabRatio="855" activeTab="0"/>
  </bookViews>
  <sheets>
    <sheet name="付表第７～８表" sheetId="1" r:id="rId1"/>
    <sheet name="付表第９～１０表" sheetId="2" r:id="rId2"/>
    <sheet name="付表第１１～１２表" sheetId="3" r:id="rId3"/>
  </sheets>
  <definedNames>
    <definedName name="_xlnm.Print_Area" localSheetId="2">'付表第１１～１２表'!$A$1:$R$29</definedName>
    <definedName name="_xlnm.Print_Area" localSheetId="0">'付表第７～８表'!$A$1:$R$29</definedName>
    <definedName name="_xlnm.Print_Area" localSheetId="1">'付表第９～１０表'!$A$1:$R$29</definedName>
  </definedNames>
  <calcPr fullCalcOnLoad="1"/>
</workbook>
</file>

<file path=xl/sharedStrings.xml><?xml version="1.0" encoding="utf-8"?>
<sst xmlns="http://schemas.openxmlformats.org/spreadsheetml/2006/main" count="210" uniqueCount="30">
  <si>
    <t>卒業年月</t>
  </si>
  <si>
    <t>１９年３月</t>
  </si>
  <si>
    <t>２０年３月</t>
  </si>
  <si>
    <t>２１年３月</t>
  </si>
  <si>
    <t>２２年３月</t>
  </si>
  <si>
    <t>２３年３月</t>
  </si>
  <si>
    <t>２４年３月</t>
  </si>
  <si>
    <t>２５年３月</t>
  </si>
  <si>
    <t>計</t>
  </si>
  <si>
    <t>計</t>
  </si>
  <si>
    <t>付表　第９表　大学等進学状況の推移（国立高等学校全日制課程）</t>
  </si>
  <si>
    <t>付表　第１０表　大学等進学状況の推移（公立高等学校全日制課程）</t>
  </si>
  <si>
    <t>付表　第１１表　大学等進学状況の推移（私立高等学校全日制課程）</t>
  </si>
  <si>
    <t>付表　第１２表　大学等進学状況の推移（公立高等学校定時制課程）</t>
  </si>
  <si>
    <t>大学等
進学者
合計</t>
  </si>
  <si>
    <t>短期大学　（本科）</t>
  </si>
  <si>
    <t>大　　学　（学部）</t>
  </si>
  <si>
    <t>国立</t>
  </si>
  <si>
    <t>公立</t>
  </si>
  <si>
    <t>私立</t>
  </si>
  <si>
    <t>国公立</t>
  </si>
  <si>
    <t>私立</t>
  </si>
  <si>
    <t>付表　第７表　大学等進学状況の推移（総括表）</t>
  </si>
  <si>
    <t>付表　第８表　大学等進学状況の推移（全日制課程総括表）</t>
  </si>
  <si>
    <r>
      <t xml:space="preserve">その他
</t>
    </r>
    <r>
      <rPr>
        <sz val="9"/>
        <rFont val="ＭＳ Ｐゴシック"/>
        <family val="3"/>
      </rPr>
      <t>（通信）
（別科）
（専攻科）</t>
    </r>
  </si>
  <si>
    <t>２６年３月</t>
  </si>
  <si>
    <t>２７年３月</t>
  </si>
  <si>
    <t>実　数　（人）　※過年度卒業者を含む</t>
  </si>
  <si>
    <t>大学等進学者合計に占める割合（％）</t>
  </si>
  <si>
    <t>２８年３月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</si>
</sst>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\ ;\-;\-"/>
    <numFmt numFmtId="177" formatCode="_ * #,##0.0_ ;_ * \-#,##0.0_ ;_ * &quot;-&quot;?_ ;_ @_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/>
      <top/>
      <bottom>
        <color indexed="63"/>
      </bottom>
    </border>
    <border>
      <left style="thin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1" fontId="4" fillId="0" borderId="0" xfId="0" applyNumberFormat="1" applyFont="1" applyFill="1" applyAlignment="1">
      <alignment/>
    </xf>
    <xf numFmtId="41" fontId="4" fillId="0" borderId="10" xfId="0" applyNumberFormat="1" applyFont="1" applyFill="1" applyBorder="1" applyAlignment="1">
      <alignment horizontal="center" vertical="center" wrapText="1"/>
    </xf>
    <xf numFmtId="41" fontId="4" fillId="0" borderId="11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55" fontId="4" fillId="0" borderId="16" xfId="0" applyNumberFormat="1" applyFont="1" applyFill="1" applyBorder="1" applyAlignment="1" quotePrefix="1">
      <alignment horizontal="center" vertical="center"/>
    </xf>
    <xf numFmtId="41" fontId="4" fillId="0" borderId="16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177" fontId="4" fillId="0" borderId="22" xfId="0" applyNumberFormat="1" applyFont="1" applyFill="1" applyBorder="1" applyAlignment="1">
      <alignment vertical="center"/>
    </xf>
    <xf numFmtId="55" fontId="4" fillId="0" borderId="23" xfId="0" applyNumberFormat="1" applyFont="1" applyFill="1" applyBorder="1" applyAlignment="1" quotePrefix="1">
      <alignment horizontal="center" vertical="center"/>
    </xf>
    <xf numFmtId="41" fontId="4" fillId="0" borderId="23" xfId="0" applyNumberFormat="1" applyFont="1" applyFill="1" applyBorder="1" applyAlignment="1">
      <alignment vertical="center"/>
    </xf>
    <xf numFmtId="41" fontId="4" fillId="0" borderId="24" xfId="0" applyNumberFormat="1" applyFont="1" applyFill="1" applyBorder="1" applyAlignment="1">
      <alignment vertical="center"/>
    </xf>
    <xf numFmtId="41" fontId="4" fillId="0" borderId="25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41" fontId="4" fillId="0" borderId="27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vertical="center"/>
    </xf>
    <xf numFmtId="177" fontId="4" fillId="0" borderId="25" xfId="0" applyNumberFormat="1" applyFont="1" applyFill="1" applyBorder="1" applyAlignment="1">
      <alignment vertical="center"/>
    </xf>
    <xf numFmtId="177" fontId="4" fillId="0" borderId="26" xfId="0" applyNumberFormat="1" applyFont="1" applyFill="1" applyBorder="1" applyAlignment="1">
      <alignment vertical="center"/>
    </xf>
    <xf numFmtId="177" fontId="4" fillId="0" borderId="27" xfId="0" applyNumberFormat="1" applyFont="1" applyFill="1" applyBorder="1" applyAlignment="1">
      <alignment vertical="center"/>
    </xf>
    <xf numFmtId="55" fontId="4" fillId="0" borderId="12" xfId="0" applyNumberFormat="1" applyFont="1" applyFill="1" applyBorder="1" applyAlignment="1" quotePrefix="1">
      <alignment horizontal="center" vertical="center"/>
    </xf>
    <xf numFmtId="41" fontId="4" fillId="0" borderId="12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55" fontId="4" fillId="0" borderId="29" xfId="0" applyNumberFormat="1" applyFont="1" applyFill="1" applyBorder="1" applyAlignment="1" quotePrefix="1">
      <alignment horizontal="center" vertical="center"/>
    </xf>
    <xf numFmtId="41" fontId="4" fillId="0" borderId="22" xfId="0" applyNumberFormat="1" applyFont="1" applyFill="1" applyBorder="1" applyAlignment="1">
      <alignment vertical="center"/>
    </xf>
    <xf numFmtId="55" fontId="4" fillId="0" borderId="30" xfId="0" applyNumberFormat="1" applyFont="1" applyFill="1" applyBorder="1" applyAlignment="1" quotePrefix="1">
      <alignment horizontal="center" vertical="center"/>
    </xf>
    <xf numFmtId="55" fontId="4" fillId="0" borderId="31" xfId="0" applyNumberFormat="1" applyFont="1" applyFill="1" applyBorder="1" applyAlignment="1" quotePrefix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41" fontId="4" fillId="0" borderId="35" xfId="0" applyNumberFormat="1" applyFont="1" applyFill="1" applyBorder="1" applyAlignment="1">
      <alignment horizontal="center" vertical="center" wrapText="1"/>
    </xf>
    <xf numFmtId="41" fontId="4" fillId="0" borderId="11" xfId="0" applyNumberFormat="1" applyFont="1" applyFill="1" applyBorder="1" applyAlignment="1">
      <alignment horizontal="center" vertical="center" wrapText="1"/>
    </xf>
    <xf numFmtId="41" fontId="4" fillId="0" borderId="3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/>
    </xf>
    <xf numFmtId="41" fontId="4" fillId="0" borderId="35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41" fontId="4" fillId="0" borderId="32" xfId="0" applyNumberFormat="1" applyFont="1" applyFill="1" applyBorder="1" applyAlignment="1">
      <alignment horizontal="center" vertical="center"/>
    </xf>
    <xf numFmtId="41" fontId="4" fillId="0" borderId="33" xfId="0" applyNumberFormat="1" applyFont="1" applyFill="1" applyBorder="1" applyAlignment="1">
      <alignment horizontal="center" vertical="center"/>
    </xf>
    <xf numFmtId="41" fontId="4" fillId="0" borderId="34" xfId="0" applyNumberFormat="1" applyFont="1" applyFill="1" applyBorder="1" applyAlignment="1">
      <alignment horizontal="center" vertical="center"/>
    </xf>
    <xf numFmtId="41" fontId="4" fillId="0" borderId="40" xfId="0" applyNumberFormat="1" applyFont="1" applyFill="1" applyBorder="1" applyAlignment="1">
      <alignment horizontal="center" vertical="center" wrapText="1"/>
    </xf>
    <xf numFmtId="41" fontId="4" fillId="0" borderId="41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標準 2 3" xfId="61"/>
    <cellStyle name="標準 2 4" xfId="62"/>
    <cellStyle name="標準 2 5" xfId="63"/>
    <cellStyle name="標準 2 6" xfId="64"/>
    <cellStyle name="標準 3 2" xfId="65"/>
    <cellStyle name="標準 3 3" xfId="66"/>
    <cellStyle name="標準 3 4" xfId="67"/>
    <cellStyle name="標準 4 2" xfId="68"/>
    <cellStyle name="標準 4 3" xfId="69"/>
    <cellStyle name="標準 5 2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10" width="11.125" style="5" customWidth="1"/>
    <col min="11" max="18" width="13.625" style="2" customWidth="1"/>
    <col min="19" max="16384" width="9.00390625" style="2" customWidth="1"/>
  </cols>
  <sheetData>
    <row r="1" ht="21.75" thickBot="1">
      <c r="A1" s="1" t="s">
        <v>22</v>
      </c>
    </row>
    <row r="2" spans="1:18" ht="27" customHeight="1">
      <c r="A2" s="51" t="s">
        <v>0</v>
      </c>
      <c r="B2" s="54" t="s">
        <v>27</v>
      </c>
      <c r="C2" s="55"/>
      <c r="D2" s="55"/>
      <c r="E2" s="55"/>
      <c r="F2" s="55"/>
      <c r="G2" s="55"/>
      <c r="H2" s="55"/>
      <c r="I2" s="55"/>
      <c r="J2" s="56"/>
      <c r="K2" s="42" t="s">
        <v>28</v>
      </c>
      <c r="L2" s="43"/>
      <c r="M2" s="43"/>
      <c r="N2" s="43"/>
      <c r="O2" s="43"/>
      <c r="P2" s="43"/>
      <c r="Q2" s="43"/>
      <c r="R2" s="44"/>
    </row>
    <row r="3" spans="1:18" ht="30" customHeight="1">
      <c r="A3" s="52"/>
      <c r="B3" s="45" t="s">
        <v>14</v>
      </c>
      <c r="C3" s="47" t="s">
        <v>16</v>
      </c>
      <c r="D3" s="47"/>
      <c r="E3" s="47"/>
      <c r="F3" s="47"/>
      <c r="G3" s="47" t="s">
        <v>15</v>
      </c>
      <c r="H3" s="47"/>
      <c r="I3" s="47"/>
      <c r="J3" s="48" t="s">
        <v>24</v>
      </c>
      <c r="K3" s="50" t="s">
        <v>16</v>
      </c>
      <c r="L3" s="47"/>
      <c r="M3" s="47"/>
      <c r="N3" s="47"/>
      <c r="O3" s="47" t="s">
        <v>15</v>
      </c>
      <c r="P3" s="47"/>
      <c r="Q3" s="47"/>
      <c r="R3" s="48" t="s">
        <v>24</v>
      </c>
    </row>
    <row r="4" spans="1:18" s="3" customFormat="1" ht="30" customHeight="1" thickBot="1">
      <c r="A4" s="53"/>
      <c r="B4" s="46"/>
      <c r="C4" s="6" t="s">
        <v>8</v>
      </c>
      <c r="D4" s="6" t="s">
        <v>17</v>
      </c>
      <c r="E4" s="6" t="s">
        <v>18</v>
      </c>
      <c r="F4" s="6" t="s">
        <v>19</v>
      </c>
      <c r="G4" s="6" t="s">
        <v>9</v>
      </c>
      <c r="H4" s="6" t="s">
        <v>20</v>
      </c>
      <c r="I4" s="6" t="s">
        <v>21</v>
      </c>
      <c r="J4" s="49"/>
      <c r="K4" s="7" t="s">
        <v>8</v>
      </c>
      <c r="L4" s="6" t="s">
        <v>17</v>
      </c>
      <c r="M4" s="6" t="s">
        <v>18</v>
      </c>
      <c r="N4" s="6" t="s">
        <v>19</v>
      </c>
      <c r="O4" s="6" t="s">
        <v>9</v>
      </c>
      <c r="P4" s="6" t="s">
        <v>20</v>
      </c>
      <c r="Q4" s="6" t="s">
        <v>21</v>
      </c>
      <c r="R4" s="49"/>
    </row>
    <row r="5" spans="1:18" s="4" customFormat="1" ht="36" customHeight="1">
      <c r="A5" s="12" t="s">
        <v>1</v>
      </c>
      <c r="B5" s="13">
        <v>33936</v>
      </c>
      <c r="C5" s="14">
        <v>30335</v>
      </c>
      <c r="D5" s="15">
        <v>1848</v>
      </c>
      <c r="E5" s="15">
        <v>377</v>
      </c>
      <c r="F5" s="16">
        <v>28110</v>
      </c>
      <c r="G5" s="14">
        <v>3442</v>
      </c>
      <c r="H5" s="15">
        <v>7</v>
      </c>
      <c r="I5" s="16">
        <v>3435</v>
      </c>
      <c r="J5" s="17">
        <v>159</v>
      </c>
      <c r="K5" s="18">
        <v>89.38884959924563</v>
      </c>
      <c r="L5" s="19">
        <v>5.445544554455446</v>
      </c>
      <c r="M5" s="19">
        <v>1.110914662894861</v>
      </c>
      <c r="N5" s="20">
        <v>82.83239038189534</v>
      </c>
      <c r="O5" s="19">
        <v>10.142621404997643</v>
      </c>
      <c r="P5" s="19">
        <v>0.020627062706270627</v>
      </c>
      <c r="Q5" s="20">
        <v>10.121994342291373</v>
      </c>
      <c r="R5" s="21">
        <v>0.46852899575671847</v>
      </c>
    </row>
    <row r="6" spans="1:18" s="4" customFormat="1" ht="36" customHeight="1">
      <c r="A6" s="32" t="s">
        <v>2</v>
      </c>
      <c r="B6" s="33">
        <v>33462</v>
      </c>
      <c r="C6" s="34">
        <v>30262</v>
      </c>
      <c r="D6" s="35">
        <v>1820</v>
      </c>
      <c r="E6" s="35">
        <v>383</v>
      </c>
      <c r="F6" s="36">
        <v>28059</v>
      </c>
      <c r="G6" s="34">
        <v>3043</v>
      </c>
      <c r="H6" s="35">
        <v>5</v>
      </c>
      <c r="I6" s="36">
        <v>3038</v>
      </c>
      <c r="J6" s="37">
        <v>157</v>
      </c>
      <c r="K6" s="8">
        <v>90.43691351383659</v>
      </c>
      <c r="L6" s="9">
        <v>5.439005439005439</v>
      </c>
      <c r="M6" s="9">
        <v>1.1445819138126831</v>
      </c>
      <c r="N6" s="10">
        <v>83.85332616101847</v>
      </c>
      <c r="O6" s="9">
        <v>9.093897555436017</v>
      </c>
      <c r="P6" s="9">
        <v>0.014942322634630328</v>
      </c>
      <c r="Q6" s="10">
        <v>9.078955232801386</v>
      </c>
      <c r="R6" s="11">
        <v>0.46918893072739226</v>
      </c>
    </row>
    <row r="7" spans="1:18" s="4" customFormat="1" ht="36" customHeight="1">
      <c r="A7" s="32" t="s">
        <v>3</v>
      </c>
      <c r="B7" s="33">
        <v>33390</v>
      </c>
      <c r="C7" s="34">
        <v>30248</v>
      </c>
      <c r="D7" s="35">
        <v>2080</v>
      </c>
      <c r="E7" s="35">
        <v>392</v>
      </c>
      <c r="F7" s="36">
        <v>27776</v>
      </c>
      <c r="G7" s="34">
        <v>3009</v>
      </c>
      <c r="H7" s="35">
        <v>2</v>
      </c>
      <c r="I7" s="36">
        <v>3007</v>
      </c>
      <c r="J7" s="37">
        <v>133</v>
      </c>
      <c r="K7" s="8">
        <v>90.58999700509135</v>
      </c>
      <c r="L7" s="9">
        <v>6.229410002994909</v>
      </c>
      <c r="M7" s="9">
        <v>1.1740041928721174</v>
      </c>
      <c r="N7" s="10">
        <v>83.18658280922432</v>
      </c>
      <c r="O7" s="9">
        <v>9.011680143755616</v>
      </c>
      <c r="P7" s="9">
        <v>0.005989817310572028</v>
      </c>
      <c r="Q7" s="10">
        <v>9.005690326445043</v>
      </c>
      <c r="R7" s="11">
        <v>0.3983228511530398</v>
      </c>
    </row>
    <row r="8" spans="1:18" s="4" customFormat="1" ht="36" customHeight="1">
      <c r="A8" s="32" t="s">
        <v>4</v>
      </c>
      <c r="B8" s="33">
        <v>34446</v>
      </c>
      <c r="C8" s="34">
        <v>31382</v>
      </c>
      <c r="D8" s="35">
        <v>2034</v>
      </c>
      <c r="E8" s="35">
        <v>432</v>
      </c>
      <c r="F8" s="36">
        <v>28916</v>
      </c>
      <c r="G8" s="34">
        <v>2913</v>
      </c>
      <c r="H8" s="35">
        <v>3</v>
      </c>
      <c r="I8" s="36">
        <v>2910</v>
      </c>
      <c r="J8" s="37">
        <v>151</v>
      </c>
      <c r="K8" s="8">
        <v>91.10491784242002</v>
      </c>
      <c r="L8" s="9">
        <v>5.904894617662428</v>
      </c>
      <c r="M8" s="9">
        <v>1.2541369099460025</v>
      </c>
      <c r="N8" s="10">
        <v>83.94588631481159</v>
      </c>
      <c r="O8" s="9">
        <v>8.45671485803867</v>
      </c>
      <c r="P8" s="9">
        <v>0.00870928409684724</v>
      </c>
      <c r="Q8" s="10">
        <v>8.448005573941822</v>
      </c>
      <c r="R8" s="11">
        <v>0.43836729954131104</v>
      </c>
    </row>
    <row r="9" spans="1:18" s="4" customFormat="1" ht="36" customHeight="1">
      <c r="A9" s="32" t="s">
        <v>5</v>
      </c>
      <c r="B9" s="33">
        <v>34456</v>
      </c>
      <c r="C9" s="34">
        <v>31473</v>
      </c>
      <c r="D9" s="35">
        <v>2138</v>
      </c>
      <c r="E9" s="35">
        <v>408</v>
      </c>
      <c r="F9" s="36">
        <v>28927</v>
      </c>
      <c r="G9" s="34">
        <v>2837</v>
      </c>
      <c r="H9" s="35">
        <v>3</v>
      </c>
      <c r="I9" s="36">
        <v>2834</v>
      </c>
      <c r="J9" s="37">
        <v>146</v>
      </c>
      <c r="K9" s="8">
        <v>91.34258184351056</v>
      </c>
      <c r="L9" s="9">
        <v>6.205015091711168</v>
      </c>
      <c r="M9" s="9">
        <v>1.1841188762479684</v>
      </c>
      <c r="N9" s="10">
        <v>83.95344787555142</v>
      </c>
      <c r="O9" s="9">
        <v>8.233689342930115</v>
      </c>
      <c r="P9" s="9">
        <v>0.008706756442999768</v>
      </c>
      <c r="Q9" s="10">
        <v>8.224982586487114</v>
      </c>
      <c r="R9" s="11">
        <v>0.423728813559322</v>
      </c>
    </row>
    <row r="10" spans="1:18" s="4" customFormat="1" ht="36" customHeight="1">
      <c r="A10" s="32" t="s">
        <v>6</v>
      </c>
      <c r="B10" s="33">
        <v>34811</v>
      </c>
      <c r="C10" s="34">
        <v>31905</v>
      </c>
      <c r="D10" s="35">
        <v>2306</v>
      </c>
      <c r="E10" s="35">
        <v>429</v>
      </c>
      <c r="F10" s="36">
        <v>29170</v>
      </c>
      <c r="G10" s="34">
        <v>2769</v>
      </c>
      <c r="H10" s="35">
        <v>4</v>
      </c>
      <c r="I10" s="36">
        <v>2765</v>
      </c>
      <c r="J10" s="37">
        <v>137</v>
      </c>
      <c r="K10" s="8">
        <v>91.65206400275775</v>
      </c>
      <c r="L10" s="9">
        <v>6.624342880124098</v>
      </c>
      <c r="M10" s="9">
        <v>1.2323690787394788</v>
      </c>
      <c r="N10" s="10">
        <v>83.79535204389417</v>
      </c>
      <c r="O10" s="9">
        <v>7.954382235500273</v>
      </c>
      <c r="P10" s="9">
        <v>0.011490620780787683</v>
      </c>
      <c r="Q10" s="10">
        <v>7.9428916147194855</v>
      </c>
      <c r="R10" s="11">
        <v>0.39355376174197815</v>
      </c>
    </row>
    <row r="11" spans="1:18" s="4" customFormat="1" ht="36" customHeight="1">
      <c r="A11" s="32" t="s">
        <v>7</v>
      </c>
      <c r="B11" s="33">
        <v>35531</v>
      </c>
      <c r="C11" s="34">
        <v>32522</v>
      </c>
      <c r="D11" s="35">
        <v>2298</v>
      </c>
      <c r="E11" s="35">
        <v>428</v>
      </c>
      <c r="F11" s="36">
        <v>29796</v>
      </c>
      <c r="G11" s="34">
        <v>2889</v>
      </c>
      <c r="H11" s="35">
        <v>1</v>
      </c>
      <c r="I11" s="36">
        <v>2888</v>
      </c>
      <c r="J11" s="37">
        <v>120</v>
      </c>
      <c r="K11" s="8">
        <v>91.53133883088007</v>
      </c>
      <c r="L11" s="9">
        <v>6.467591680504348</v>
      </c>
      <c r="M11" s="9">
        <v>1.204581914384622</v>
      </c>
      <c r="N11" s="10">
        <v>83.8591652359911</v>
      </c>
      <c r="O11" s="9">
        <v>8.130927922096198</v>
      </c>
      <c r="P11" s="9">
        <v>0.0028144437251977146</v>
      </c>
      <c r="Q11" s="10">
        <v>8.128113478371</v>
      </c>
      <c r="R11" s="11">
        <v>0.33773324702372576</v>
      </c>
    </row>
    <row r="12" spans="1:18" s="4" customFormat="1" ht="36" customHeight="1">
      <c r="A12" s="32" t="s">
        <v>25</v>
      </c>
      <c r="B12" s="33">
        <v>34417</v>
      </c>
      <c r="C12" s="34">
        <v>31631</v>
      </c>
      <c r="D12" s="35">
        <v>2309</v>
      </c>
      <c r="E12" s="35">
        <v>453</v>
      </c>
      <c r="F12" s="36">
        <v>28869</v>
      </c>
      <c r="G12" s="34">
        <v>2658</v>
      </c>
      <c r="H12" s="35">
        <v>3</v>
      </c>
      <c r="I12" s="36">
        <v>2655</v>
      </c>
      <c r="J12" s="37">
        <v>128</v>
      </c>
      <c r="K12" s="8">
        <v>91.90516314611965</v>
      </c>
      <c r="L12" s="9">
        <v>6.708893860592149</v>
      </c>
      <c r="M12" s="9">
        <v>1.3162100124938256</v>
      </c>
      <c r="N12" s="10">
        <v>83.88005927303368</v>
      </c>
      <c r="O12" s="9">
        <v>7.722927622977018</v>
      </c>
      <c r="P12" s="9">
        <v>0.008716622599296859</v>
      </c>
      <c r="Q12" s="10">
        <v>7.71421100037772</v>
      </c>
      <c r="R12" s="11">
        <v>0.37190923090333267</v>
      </c>
    </row>
    <row r="13" spans="1:18" s="4" customFormat="1" ht="36" customHeight="1">
      <c r="A13" s="32" t="s">
        <v>26</v>
      </c>
      <c r="B13" s="33">
        <v>35488</v>
      </c>
      <c r="C13" s="34">
        <v>32645</v>
      </c>
      <c r="D13" s="35">
        <v>2303</v>
      </c>
      <c r="E13" s="35">
        <v>424</v>
      </c>
      <c r="F13" s="36">
        <v>29918</v>
      </c>
      <c r="G13" s="34">
        <v>2713</v>
      </c>
      <c r="H13" s="35">
        <v>3</v>
      </c>
      <c r="I13" s="36">
        <v>2710</v>
      </c>
      <c r="J13" s="37">
        <v>130</v>
      </c>
      <c r="K13" s="8">
        <v>91.98884129846708</v>
      </c>
      <c r="L13" s="9">
        <v>6.4895175834084755</v>
      </c>
      <c r="M13" s="9">
        <v>1.1947700631199278</v>
      </c>
      <c r="N13" s="10">
        <v>84.30455365193869</v>
      </c>
      <c r="O13" s="9">
        <v>7.644837691614066</v>
      </c>
      <c r="P13" s="9">
        <v>0.008453561767357981</v>
      </c>
      <c r="Q13" s="10">
        <v>7.636384129846709</v>
      </c>
      <c r="R13" s="11">
        <v>0.3663210099188458</v>
      </c>
    </row>
    <row r="14" spans="1:18" s="4" customFormat="1" ht="36" customHeight="1" thickBot="1">
      <c r="A14" s="22" t="s">
        <v>29</v>
      </c>
      <c r="B14" s="23">
        <v>35262</v>
      </c>
      <c r="C14" s="24">
        <v>32537</v>
      </c>
      <c r="D14" s="25">
        <v>2489</v>
      </c>
      <c r="E14" s="25">
        <v>487</v>
      </c>
      <c r="F14" s="26">
        <v>29561</v>
      </c>
      <c r="G14" s="24">
        <v>2612</v>
      </c>
      <c r="H14" s="25">
        <v>3</v>
      </c>
      <c r="I14" s="26">
        <v>2609</v>
      </c>
      <c r="J14" s="27">
        <v>113</v>
      </c>
      <c r="K14" s="28">
        <f>C14/$B$14*100</f>
        <v>92.27213430888776</v>
      </c>
      <c r="L14" s="29">
        <f aca="true" t="shared" si="0" ref="L14:R14">D14/$B$14*100</f>
        <v>7.058589983551698</v>
      </c>
      <c r="M14" s="29">
        <f t="shared" si="0"/>
        <v>1.3810901253473995</v>
      </c>
      <c r="N14" s="30">
        <f t="shared" si="0"/>
        <v>83.83245419998866</v>
      </c>
      <c r="O14" s="29">
        <f t="shared" si="0"/>
        <v>7.4074074074074066</v>
      </c>
      <c r="P14" s="29">
        <f t="shared" si="0"/>
        <v>0.008507742045261188</v>
      </c>
      <c r="Q14" s="30">
        <f t="shared" si="0"/>
        <v>7.398899665362146</v>
      </c>
      <c r="R14" s="31">
        <f t="shared" si="0"/>
        <v>0.3204582837048381</v>
      </c>
    </row>
    <row r="16" ht="21.75" thickBot="1">
      <c r="A16" s="1" t="s">
        <v>23</v>
      </c>
    </row>
    <row r="17" spans="1:18" ht="27" customHeight="1">
      <c r="A17" s="51" t="s">
        <v>0</v>
      </c>
      <c r="B17" s="54" t="s">
        <v>27</v>
      </c>
      <c r="C17" s="55"/>
      <c r="D17" s="55"/>
      <c r="E17" s="55"/>
      <c r="F17" s="55"/>
      <c r="G17" s="55"/>
      <c r="H17" s="55"/>
      <c r="I17" s="55"/>
      <c r="J17" s="56"/>
      <c r="K17" s="42" t="s">
        <v>28</v>
      </c>
      <c r="L17" s="43"/>
      <c r="M17" s="43"/>
      <c r="N17" s="43"/>
      <c r="O17" s="43"/>
      <c r="P17" s="43"/>
      <c r="Q17" s="43"/>
      <c r="R17" s="44"/>
    </row>
    <row r="18" spans="1:18" ht="30" customHeight="1">
      <c r="A18" s="52"/>
      <c r="B18" s="45" t="s">
        <v>14</v>
      </c>
      <c r="C18" s="47" t="s">
        <v>16</v>
      </c>
      <c r="D18" s="47"/>
      <c r="E18" s="47"/>
      <c r="F18" s="47"/>
      <c r="G18" s="47" t="s">
        <v>15</v>
      </c>
      <c r="H18" s="47"/>
      <c r="I18" s="47"/>
      <c r="J18" s="48" t="s">
        <v>24</v>
      </c>
      <c r="K18" s="50" t="s">
        <v>16</v>
      </c>
      <c r="L18" s="47"/>
      <c r="M18" s="47"/>
      <c r="N18" s="47"/>
      <c r="O18" s="47" t="s">
        <v>15</v>
      </c>
      <c r="P18" s="47"/>
      <c r="Q18" s="47"/>
      <c r="R18" s="48" t="s">
        <v>24</v>
      </c>
    </row>
    <row r="19" spans="1:18" s="3" customFormat="1" ht="30" customHeight="1" thickBot="1">
      <c r="A19" s="53"/>
      <c r="B19" s="46"/>
      <c r="C19" s="6" t="s">
        <v>8</v>
      </c>
      <c r="D19" s="6" t="s">
        <v>17</v>
      </c>
      <c r="E19" s="6" t="s">
        <v>18</v>
      </c>
      <c r="F19" s="6" t="s">
        <v>19</v>
      </c>
      <c r="G19" s="6" t="s">
        <v>9</v>
      </c>
      <c r="H19" s="6" t="s">
        <v>20</v>
      </c>
      <c r="I19" s="6" t="s">
        <v>21</v>
      </c>
      <c r="J19" s="49"/>
      <c r="K19" s="7" t="s">
        <v>8</v>
      </c>
      <c r="L19" s="6" t="s">
        <v>17</v>
      </c>
      <c r="M19" s="6" t="s">
        <v>18</v>
      </c>
      <c r="N19" s="6" t="s">
        <v>19</v>
      </c>
      <c r="O19" s="6" t="s">
        <v>9</v>
      </c>
      <c r="P19" s="6" t="s">
        <v>20</v>
      </c>
      <c r="Q19" s="6" t="s">
        <v>21</v>
      </c>
      <c r="R19" s="49"/>
    </row>
    <row r="20" spans="1:18" s="4" customFormat="1" ht="36" customHeight="1">
      <c r="A20" s="38" t="s">
        <v>1</v>
      </c>
      <c r="B20" s="15">
        <v>33862</v>
      </c>
      <c r="C20" s="14">
        <v>30277</v>
      </c>
      <c r="D20" s="15">
        <v>1847</v>
      </c>
      <c r="E20" s="15">
        <v>377</v>
      </c>
      <c r="F20" s="16">
        <v>28053</v>
      </c>
      <c r="G20" s="14">
        <v>3428</v>
      </c>
      <c r="H20" s="15">
        <v>7</v>
      </c>
      <c r="I20" s="16">
        <v>3421</v>
      </c>
      <c r="J20" s="39">
        <v>157</v>
      </c>
      <c r="K20" s="18">
        <v>89.41291122792511</v>
      </c>
      <c r="L20" s="19">
        <v>5.454491760675683</v>
      </c>
      <c r="M20" s="19">
        <v>1.1133423896993682</v>
      </c>
      <c r="N20" s="20">
        <v>82.84507707755006</v>
      </c>
      <c r="O20" s="19">
        <v>10.123442206603272</v>
      </c>
      <c r="P20" s="19">
        <v>0.02067213986179198</v>
      </c>
      <c r="Q20" s="20">
        <v>10.10277006674148</v>
      </c>
      <c r="R20" s="21">
        <v>0.4636465654716201</v>
      </c>
    </row>
    <row r="21" spans="1:18" s="4" customFormat="1" ht="36" customHeight="1">
      <c r="A21" s="41" t="s">
        <v>2</v>
      </c>
      <c r="B21" s="35">
        <v>33347</v>
      </c>
      <c r="C21" s="34">
        <v>30177</v>
      </c>
      <c r="D21" s="35">
        <v>1818</v>
      </c>
      <c r="E21" s="35">
        <v>383</v>
      </c>
      <c r="F21" s="36">
        <v>27976</v>
      </c>
      <c r="G21" s="34">
        <v>3020</v>
      </c>
      <c r="H21" s="35">
        <v>5</v>
      </c>
      <c r="I21" s="36">
        <v>3015</v>
      </c>
      <c r="J21" s="37">
        <v>150</v>
      </c>
      <c r="K21" s="8">
        <v>90.49389750202417</v>
      </c>
      <c r="L21" s="9">
        <v>5.451764776441658</v>
      </c>
      <c r="M21" s="9">
        <v>1.14852910306774</v>
      </c>
      <c r="N21" s="10">
        <v>83.89360362251477</v>
      </c>
      <c r="O21" s="9">
        <v>9.056286922361831</v>
      </c>
      <c r="P21" s="9">
        <v>0.01499385252046661</v>
      </c>
      <c r="Q21" s="10">
        <v>9.041293069841364</v>
      </c>
      <c r="R21" s="11">
        <v>0.44981557561399826</v>
      </c>
    </row>
    <row r="22" spans="1:18" s="4" customFormat="1" ht="36" customHeight="1">
      <c r="A22" s="41" t="s">
        <v>3</v>
      </c>
      <c r="B22" s="35">
        <v>33274</v>
      </c>
      <c r="C22" s="34">
        <v>30153</v>
      </c>
      <c r="D22" s="35">
        <v>2077</v>
      </c>
      <c r="E22" s="35">
        <v>392</v>
      </c>
      <c r="F22" s="36">
        <v>27684</v>
      </c>
      <c r="G22" s="34">
        <v>2994</v>
      </c>
      <c r="H22" s="35">
        <v>2</v>
      </c>
      <c r="I22" s="36">
        <v>2992</v>
      </c>
      <c r="J22" s="37">
        <v>127</v>
      </c>
      <c r="K22" s="8">
        <v>90.62030414137165</v>
      </c>
      <c r="L22" s="9">
        <v>6.242110957504358</v>
      </c>
      <c r="M22" s="9">
        <v>1.178097012682575</v>
      </c>
      <c r="N22" s="10">
        <v>83.20009617118471</v>
      </c>
      <c r="O22" s="9">
        <v>8.998016469315381</v>
      </c>
      <c r="P22" s="9">
        <v>0.006010699044298852</v>
      </c>
      <c r="Q22" s="10">
        <v>8.992005770271083</v>
      </c>
      <c r="R22" s="11">
        <v>0.38167938931297707</v>
      </c>
    </row>
    <row r="23" spans="1:18" s="4" customFormat="1" ht="36" customHeight="1">
      <c r="A23" s="41" t="s">
        <v>4</v>
      </c>
      <c r="B23" s="35">
        <v>34300</v>
      </c>
      <c r="C23" s="34">
        <v>31264</v>
      </c>
      <c r="D23" s="35">
        <v>2034</v>
      </c>
      <c r="E23" s="35">
        <v>432</v>
      </c>
      <c r="F23" s="36">
        <v>28798</v>
      </c>
      <c r="G23" s="34">
        <v>2889</v>
      </c>
      <c r="H23" s="35">
        <v>3</v>
      </c>
      <c r="I23" s="36">
        <v>2886</v>
      </c>
      <c r="J23" s="37">
        <v>147</v>
      </c>
      <c r="K23" s="8">
        <v>91.14868804664724</v>
      </c>
      <c r="L23" s="9">
        <v>5.93002915451895</v>
      </c>
      <c r="M23" s="9">
        <v>1.2594752186588922</v>
      </c>
      <c r="N23" s="10">
        <v>83.95918367346938</v>
      </c>
      <c r="O23" s="9">
        <v>8.422740524781341</v>
      </c>
      <c r="P23" s="9">
        <v>0.008746355685131196</v>
      </c>
      <c r="Q23" s="10">
        <v>8.41399416909621</v>
      </c>
      <c r="R23" s="11">
        <v>0.4285714285714286</v>
      </c>
    </row>
    <row r="24" spans="1:18" s="4" customFormat="1" ht="36" customHeight="1">
      <c r="A24" s="41" t="s">
        <v>5</v>
      </c>
      <c r="B24" s="35">
        <v>34308</v>
      </c>
      <c r="C24" s="34">
        <v>31363</v>
      </c>
      <c r="D24" s="35">
        <v>2138</v>
      </c>
      <c r="E24" s="35">
        <v>407</v>
      </c>
      <c r="F24" s="36">
        <v>28818</v>
      </c>
      <c r="G24" s="34">
        <v>2807</v>
      </c>
      <c r="H24" s="35">
        <v>3</v>
      </c>
      <c r="I24" s="36">
        <v>2804</v>
      </c>
      <c r="J24" s="37">
        <v>138</v>
      </c>
      <c r="K24" s="8">
        <v>91.41599626909176</v>
      </c>
      <c r="L24" s="9">
        <v>6.231782674594847</v>
      </c>
      <c r="M24" s="9">
        <v>1.186312230383584</v>
      </c>
      <c r="N24" s="10">
        <v>83.99790136411333</v>
      </c>
      <c r="O24" s="9">
        <v>8.181765185962456</v>
      </c>
      <c r="P24" s="9">
        <v>0.008744316194473592</v>
      </c>
      <c r="Q24" s="10">
        <v>8.173020869767985</v>
      </c>
      <c r="R24" s="11">
        <v>0.40223854494578526</v>
      </c>
    </row>
    <row r="25" spans="1:18" s="4" customFormat="1" ht="36" customHeight="1">
      <c r="A25" s="41" t="s">
        <v>6</v>
      </c>
      <c r="B25" s="35">
        <v>34652</v>
      </c>
      <c r="C25" s="34">
        <v>31785</v>
      </c>
      <c r="D25" s="35">
        <v>2306</v>
      </c>
      <c r="E25" s="35">
        <v>429</v>
      </c>
      <c r="F25" s="36">
        <v>29050</v>
      </c>
      <c r="G25" s="34">
        <v>2739</v>
      </c>
      <c r="H25" s="35">
        <v>4</v>
      </c>
      <c r="I25" s="36">
        <v>2735</v>
      </c>
      <c r="J25" s="37">
        <v>128</v>
      </c>
      <c r="K25" s="8">
        <v>91.72630728385086</v>
      </c>
      <c r="L25" s="9">
        <v>6.654738543229828</v>
      </c>
      <c r="M25" s="9">
        <v>1.2380237792912385</v>
      </c>
      <c r="N25" s="10">
        <v>83.83354496132979</v>
      </c>
      <c r="O25" s="9">
        <v>7.9043056677825225</v>
      </c>
      <c r="P25" s="9">
        <v>0.01154334526145677</v>
      </c>
      <c r="Q25" s="10">
        <v>7.892762322521067</v>
      </c>
      <c r="R25" s="11">
        <v>0.3693870483666166</v>
      </c>
    </row>
    <row r="26" spans="1:18" s="4" customFormat="1" ht="36" customHeight="1">
      <c r="A26" s="41" t="s">
        <v>7</v>
      </c>
      <c r="B26" s="35">
        <v>35355</v>
      </c>
      <c r="C26" s="34">
        <v>32374</v>
      </c>
      <c r="D26" s="35">
        <v>2297</v>
      </c>
      <c r="E26" s="35">
        <v>428</v>
      </c>
      <c r="F26" s="36">
        <v>29649</v>
      </c>
      <c r="G26" s="34">
        <v>2864</v>
      </c>
      <c r="H26" s="35">
        <v>1</v>
      </c>
      <c r="I26" s="36">
        <v>2863</v>
      </c>
      <c r="J26" s="37">
        <v>117</v>
      </c>
      <c r="K26" s="8">
        <v>91.56837788148778</v>
      </c>
      <c r="L26" s="9">
        <v>6.496959411681516</v>
      </c>
      <c r="M26" s="9">
        <v>1.2105784188940745</v>
      </c>
      <c r="N26" s="10">
        <v>83.86084005091217</v>
      </c>
      <c r="O26" s="9">
        <v>8.100692971291188</v>
      </c>
      <c r="P26" s="9">
        <v>0.00282845424975251</v>
      </c>
      <c r="Q26" s="10">
        <v>8.097864517041437</v>
      </c>
      <c r="R26" s="11">
        <v>0.33092914722104366</v>
      </c>
    </row>
    <row r="27" spans="1:18" s="4" customFormat="1" ht="36" customHeight="1">
      <c r="A27" s="41" t="s">
        <v>25</v>
      </c>
      <c r="B27" s="35">
        <v>34226</v>
      </c>
      <c r="C27" s="34">
        <v>31475</v>
      </c>
      <c r="D27" s="35">
        <v>2307</v>
      </c>
      <c r="E27" s="35">
        <v>453</v>
      </c>
      <c r="F27" s="36">
        <v>28715</v>
      </c>
      <c r="G27" s="34">
        <v>2625</v>
      </c>
      <c r="H27" s="35">
        <v>3</v>
      </c>
      <c r="I27" s="36">
        <v>2622</v>
      </c>
      <c r="J27" s="37">
        <v>126</v>
      </c>
      <c r="K27" s="8">
        <v>91.96225092035294</v>
      </c>
      <c r="L27" s="9">
        <v>6.740489686203471</v>
      </c>
      <c r="M27" s="9">
        <v>1.3235551919593291</v>
      </c>
      <c r="N27" s="10">
        <v>83.89820604219015</v>
      </c>
      <c r="O27" s="9">
        <v>7.669607900426577</v>
      </c>
      <c r="P27" s="9">
        <v>0.008765266171916088</v>
      </c>
      <c r="Q27" s="10">
        <v>7.660842634254659</v>
      </c>
      <c r="R27" s="11">
        <v>0.3681411792204757</v>
      </c>
    </row>
    <row r="28" spans="1:18" s="4" customFormat="1" ht="36" customHeight="1">
      <c r="A28" s="41" t="s">
        <v>26</v>
      </c>
      <c r="B28" s="35">
        <v>35342</v>
      </c>
      <c r="C28" s="34">
        <v>32525</v>
      </c>
      <c r="D28" s="35">
        <v>2302</v>
      </c>
      <c r="E28" s="35">
        <v>424</v>
      </c>
      <c r="F28" s="36">
        <v>29799</v>
      </c>
      <c r="G28" s="34">
        <v>2693</v>
      </c>
      <c r="H28" s="35">
        <v>3</v>
      </c>
      <c r="I28" s="36">
        <v>2690</v>
      </c>
      <c r="J28" s="37">
        <v>124</v>
      </c>
      <c r="K28" s="8">
        <v>92.02931356459736</v>
      </c>
      <c r="L28" s="9">
        <v>6.513496689491256</v>
      </c>
      <c r="M28" s="9">
        <v>1.1997057325561655</v>
      </c>
      <c r="N28" s="10">
        <v>84.31611114254994</v>
      </c>
      <c r="O28" s="9">
        <v>7.619829098523004</v>
      </c>
      <c r="P28" s="9">
        <v>0.008488483956765321</v>
      </c>
      <c r="Q28" s="10">
        <v>7.611340614566238</v>
      </c>
      <c r="R28" s="11">
        <v>0.3508573368796333</v>
      </c>
    </row>
    <row r="29" spans="1:18" s="4" customFormat="1" ht="36" customHeight="1" thickBot="1">
      <c r="A29" s="40" t="s">
        <v>29</v>
      </c>
      <c r="B29" s="25">
        <v>35080</v>
      </c>
      <c r="C29" s="24">
        <v>32387</v>
      </c>
      <c r="D29" s="25">
        <v>2487</v>
      </c>
      <c r="E29" s="25">
        <v>487</v>
      </c>
      <c r="F29" s="26">
        <v>29413</v>
      </c>
      <c r="G29" s="24">
        <v>2586</v>
      </c>
      <c r="H29" s="25">
        <v>3</v>
      </c>
      <c r="I29" s="26">
        <v>2583</v>
      </c>
      <c r="J29" s="27">
        <v>107</v>
      </c>
      <c r="K29" s="28">
        <f>C29/$B$29*100</f>
        <v>92.32326111744584</v>
      </c>
      <c r="L29" s="29">
        <f aca="true" t="shared" si="1" ref="L29:R29">D29/$B$29*100</f>
        <v>7.089509692132269</v>
      </c>
      <c r="M29" s="29">
        <f t="shared" si="1"/>
        <v>1.3882554161915621</v>
      </c>
      <c r="N29" s="30">
        <f t="shared" si="1"/>
        <v>83.84549600912202</v>
      </c>
      <c r="O29" s="29">
        <f t="shared" si="1"/>
        <v>7.3717217787913345</v>
      </c>
      <c r="P29" s="29">
        <f t="shared" si="1"/>
        <v>0.00855188141391106</v>
      </c>
      <c r="Q29" s="30">
        <f t="shared" si="1"/>
        <v>7.363169897377424</v>
      </c>
      <c r="R29" s="31">
        <f t="shared" si="1"/>
        <v>0.3050171037628278</v>
      </c>
    </row>
  </sheetData>
  <sheetProtection/>
  <mergeCells count="20">
    <mergeCell ref="A17:A19"/>
    <mergeCell ref="B3:B4"/>
    <mergeCell ref="C3:F3"/>
    <mergeCell ref="G3:I3"/>
    <mergeCell ref="B17:J17"/>
    <mergeCell ref="J3:J4"/>
    <mergeCell ref="K3:N3"/>
    <mergeCell ref="O3:Q3"/>
    <mergeCell ref="R3:R4"/>
    <mergeCell ref="A2:A4"/>
    <mergeCell ref="B2:J2"/>
    <mergeCell ref="K2:R2"/>
    <mergeCell ref="K17:R17"/>
    <mergeCell ref="B18:B19"/>
    <mergeCell ref="C18:F18"/>
    <mergeCell ref="G18:I18"/>
    <mergeCell ref="J18:J19"/>
    <mergeCell ref="K18:N18"/>
    <mergeCell ref="O18:Q18"/>
    <mergeCell ref="R18:R19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10" width="11.125" style="5" customWidth="1"/>
    <col min="11" max="18" width="13.625" style="2" customWidth="1"/>
    <col min="19" max="16384" width="9.00390625" style="2" customWidth="1"/>
  </cols>
  <sheetData>
    <row r="1" ht="21.75" thickBot="1">
      <c r="A1" s="1" t="s">
        <v>10</v>
      </c>
    </row>
    <row r="2" spans="1:18" ht="27" customHeight="1">
      <c r="A2" s="51" t="s">
        <v>0</v>
      </c>
      <c r="B2" s="54" t="s">
        <v>27</v>
      </c>
      <c r="C2" s="55"/>
      <c r="D2" s="55"/>
      <c r="E2" s="55"/>
      <c r="F2" s="55"/>
      <c r="G2" s="55"/>
      <c r="H2" s="55"/>
      <c r="I2" s="55"/>
      <c r="J2" s="56"/>
      <c r="K2" s="42" t="s">
        <v>28</v>
      </c>
      <c r="L2" s="43"/>
      <c r="M2" s="43"/>
      <c r="N2" s="43"/>
      <c r="O2" s="43"/>
      <c r="P2" s="43"/>
      <c r="Q2" s="43"/>
      <c r="R2" s="44"/>
    </row>
    <row r="3" spans="1:18" ht="30" customHeight="1">
      <c r="A3" s="52"/>
      <c r="B3" s="45" t="s">
        <v>14</v>
      </c>
      <c r="C3" s="47" t="s">
        <v>16</v>
      </c>
      <c r="D3" s="47"/>
      <c r="E3" s="47"/>
      <c r="F3" s="47"/>
      <c r="G3" s="47" t="s">
        <v>15</v>
      </c>
      <c r="H3" s="47"/>
      <c r="I3" s="47"/>
      <c r="J3" s="48" t="s">
        <v>24</v>
      </c>
      <c r="K3" s="50" t="s">
        <v>16</v>
      </c>
      <c r="L3" s="47"/>
      <c r="M3" s="47"/>
      <c r="N3" s="47"/>
      <c r="O3" s="47" t="s">
        <v>15</v>
      </c>
      <c r="P3" s="47"/>
      <c r="Q3" s="47"/>
      <c r="R3" s="48" t="s">
        <v>24</v>
      </c>
    </row>
    <row r="4" spans="1:18" s="3" customFormat="1" ht="30" customHeight="1" thickBot="1">
      <c r="A4" s="53"/>
      <c r="B4" s="46"/>
      <c r="C4" s="6" t="s">
        <v>8</v>
      </c>
      <c r="D4" s="6" t="s">
        <v>17</v>
      </c>
      <c r="E4" s="6" t="s">
        <v>18</v>
      </c>
      <c r="F4" s="6" t="s">
        <v>19</v>
      </c>
      <c r="G4" s="6" t="s">
        <v>9</v>
      </c>
      <c r="H4" s="6" t="s">
        <v>20</v>
      </c>
      <c r="I4" s="6" t="s">
        <v>21</v>
      </c>
      <c r="J4" s="49"/>
      <c r="K4" s="7" t="s">
        <v>8</v>
      </c>
      <c r="L4" s="6" t="s">
        <v>17</v>
      </c>
      <c r="M4" s="6" t="s">
        <v>18</v>
      </c>
      <c r="N4" s="6" t="s">
        <v>19</v>
      </c>
      <c r="O4" s="6" t="s">
        <v>9</v>
      </c>
      <c r="P4" s="6" t="s">
        <v>20</v>
      </c>
      <c r="Q4" s="6" t="s">
        <v>21</v>
      </c>
      <c r="R4" s="49"/>
    </row>
    <row r="5" spans="1:18" s="4" customFormat="1" ht="36" customHeight="1">
      <c r="A5" s="38" t="s">
        <v>1</v>
      </c>
      <c r="B5" s="15">
        <v>90</v>
      </c>
      <c r="C5" s="14">
        <v>72</v>
      </c>
      <c r="D5" s="15">
        <v>7</v>
      </c>
      <c r="E5" s="15">
        <v>0</v>
      </c>
      <c r="F5" s="16">
        <v>65</v>
      </c>
      <c r="G5" s="14">
        <v>18</v>
      </c>
      <c r="H5" s="15">
        <v>0</v>
      </c>
      <c r="I5" s="16">
        <v>18</v>
      </c>
      <c r="J5" s="39">
        <v>0</v>
      </c>
      <c r="K5" s="18">
        <v>80</v>
      </c>
      <c r="L5" s="19">
        <v>7.777777777777778</v>
      </c>
      <c r="M5" s="19">
        <v>0</v>
      </c>
      <c r="N5" s="20">
        <v>72.22222222222221</v>
      </c>
      <c r="O5" s="19">
        <v>20</v>
      </c>
      <c r="P5" s="19">
        <v>0</v>
      </c>
      <c r="Q5" s="20">
        <v>20</v>
      </c>
      <c r="R5" s="21">
        <v>0</v>
      </c>
    </row>
    <row r="6" spans="1:18" s="4" customFormat="1" ht="36" customHeight="1">
      <c r="A6" s="41" t="s">
        <v>2</v>
      </c>
      <c r="B6" s="35">
        <v>91</v>
      </c>
      <c r="C6" s="34">
        <v>73</v>
      </c>
      <c r="D6" s="35">
        <v>7</v>
      </c>
      <c r="E6" s="35">
        <v>3</v>
      </c>
      <c r="F6" s="36">
        <v>63</v>
      </c>
      <c r="G6" s="34">
        <v>18</v>
      </c>
      <c r="H6" s="35">
        <v>0</v>
      </c>
      <c r="I6" s="36">
        <v>18</v>
      </c>
      <c r="J6" s="37">
        <v>0</v>
      </c>
      <c r="K6" s="8">
        <v>80.21978021978022</v>
      </c>
      <c r="L6" s="9">
        <v>7.6923076923076925</v>
      </c>
      <c r="M6" s="9">
        <v>3.296703296703297</v>
      </c>
      <c r="N6" s="10">
        <v>69.23076923076923</v>
      </c>
      <c r="O6" s="9">
        <v>19.78021978021978</v>
      </c>
      <c r="P6" s="9">
        <v>0</v>
      </c>
      <c r="Q6" s="10">
        <v>19.78021978021978</v>
      </c>
      <c r="R6" s="11">
        <v>0</v>
      </c>
    </row>
    <row r="7" spans="1:18" s="4" customFormat="1" ht="36" customHeight="1">
      <c r="A7" s="41" t="s">
        <v>3</v>
      </c>
      <c r="B7" s="35">
        <v>105</v>
      </c>
      <c r="C7" s="34">
        <v>88</v>
      </c>
      <c r="D7" s="35">
        <v>9</v>
      </c>
      <c r="E7" s="35">
        <v>0</v>
      </c>
      <c r="F7" s="36">
        <v>79</v>
      </c>
      <c r="G7" s="34">
        <v>17</v>
      </c>
      <c r="H7" s="35">
        <v>0</v>
      </c>
      <c r="I7" s="36">
        <v>17</v>
      </c>
      <c r="J7" s="37">
        <v>0</v>
      </c>
      <c r="K7" s="8">
        <v>83.80952380952381</v>
      </c>
      <c r="L7" s="9">
        <v>8.571428571428571</v>
      </c>
      <c r="M7" s="9">
        <v>0</v>
      </c>
      <c r="N7" s="10">
        <v>75.23809523809524</v>
      </c>
      <c r="O7" s="9">
        <v>16.19047619047619</v>
      </c>
      <c r="P7" s="9">
        <v>0</v>
      </c>
      <c r="Q7" s="10">
        <v>16.19047619047619</v>
      </c>
      <c r="R7" s="11">
        <v>0</v>
      </c>
    </row>
    <row r="8" spans="1:18" s="4" customFormat="1" ht="36" customHeight="1">
      <c r="A8" s="41" t="s">
        <v>4</v>
      </c>
      <c r="B8" s="35">
        <v>96</v>
      </c>
      <c r="C8" s="34">
        <v>81</v>
      </c>
      <c r="D8" s="35">
        <v>5</v>
      </c>
      <c r="E8" s="35">
        <v>1</v>
      </c>
      <c r="F8" s="36">
        <v>75</v>
      </c>
      <c r="G8" s="34">
        <v>15</v>
      </c>
      <c r="H8" s="35">
        <v>0</v>
      </c>
      <c r="I8" s="36">
        <v>15</v>
      </c>
      <c r="J8" s="37">
        <v>0</v>
      </c>
      <c r="K8" s="8">
        <v>84.375</v>
      </c>
      <c r="L8" s="9">
        <v>5.208333333333334</v>
      </c>
      <c r="M8" s="9">
        <v>1.0416666666666665</v>
      </c>
      <c r="N8" s="10">
        <v>78.125</v>
      </c>
      <c r="O8" s="9">
        <v>15.625</v>
      </c>
      <c r="P8" s="9">
        <v>0</v>
      </c>
      <c r="Q8" s="10">
        <v>15.625</v>
      </c>
      <c r="R8" s="11">
        <v>0</v>
      </c>
    </row>
    <row r="9" spans="1:18" s="4" customFormat="1" ht="36" customHeight="1">
      <c r="A9" s="41" t="s">
        <v>5</v>
      </c>
      <c r="B9" s="35">
        <v>96</v>
      </c>
      <c r="C9" s="34">
        <v>84</v>
      </c>
      <c r="D9" s="35">
        <v>4</v>
      </c>
      <c r="E9" s="35">
        <v>2</v>
      </c>
      <c r="F9" s="36">
        <v>78</v>
      </c>
      <c r="G9" s="34">
        <v>12</v>
      </c>
      <c r="H9" s="35">
        <v>0</v>
      </c>
      <c r="I9" s="36">
        <v>12</v>
      </c>
      <c r="J9" s="37">
        <v>0</v>
      </c>
      <c r="K9" s="8">
        <v>87.5</v>
      </c>
      <c r="L9" s="9">
        <v>4.166666666666666</v>
      </c>
      <c r="M9" s="9">
        <v>2.083333333333333</v>
      </c>
      <c r="N9" s="10">
        <v>81.25</v>
      </c>
      <c r="O9" s="9">
        <v>12.5</v>
      </c>
      <c r="P9" s="9">
        <v>0</v>
      </c>
      <c r="Q9" s="10">
        <v>12.5</v>
      </c>
      <c r="R9" s="11">
        <v>0</v>
      </c>
    </row>
    <row r="10" spans="1:18" s="4" customFormat="1" ht="36" customHeight="1">
      <c r="A10" s="41" t="s">
        <v>6</v>
      </c>
      <c r="B10" s="35">
        <v>96</v>
      </c>
      <c r="C10" s="34">
        <v>82</v>
      </c>
      <c r="D10" s="35">
        <v>6</v>
      </c>
      <c r="E10" s="35">
        <v>2</v>
      </c>
      <c r="F10" s="36">
        <v>74</v>
      </c>
      <c r="G10" s="34">
        <v>14</v>
      </c>
      <c r="H10" s="35">
        <v>0</v>
      </c>
      <c r="I10" s="36">
        <v>14</v>
      </c>
      <c r="J10" s="37">
        <v>0</v>
      </c>
      <c r="K10" s="8">
        <v>85.41666666666666</v>
      </c>
      <c r="L10" s="9">
        <v>6.25</v>
      </c>
      <c r="M10" s="9">
        <v>2.083333333333333</v>
      </c>
      <c r="N10" s="10">
        <v>77.08333333333334</v>
      </c>
      <c r="O10" s="9">
        <v>14.583333333333334</v>
      </c>
      <c r="P10" s="9">
        <v>0</v>
      </c>
      <c r="Q10" s="10">
        <v>14.583333333333334</v>
      </c>
      <c r="R10" s="11">
        <v>0</v>
      </c>
    </row>
    <row r="11" spans="1:18" s="4" customFormat="1" ht="36" customHeight="1">
      <c r="A11" s="41" t="s">
        <v>7</v>
      </c>
      <c r="B11" s="35">
        <v>91</v>
      </c>
      <c r="C11" s="34">
        <v>86</v>
      </c>
      <c r="D11" s="35">
        <v>8</v>
      </c>
      <c r="E11" s="35">
        <v>2</v>
      </c>
      <c r="F11" s="36">
        <v>76</v>
      </c>
      <c r="G11" s="34">
        <v>5</v>
      </c>
      <c r="H11" s="35">
        <v>0</v>
      </c>
      <c r="I11" s="36">
        <v>5</v>
      </c>
      <c r="J11" s="37">
        <v>0</v>
      </c>
      <c r="K11" s="8">
        <v>94.5054945054945</v>
      </c>
      <c r="L11" s="9">
        <v>8.791208791208792</v>
      </c>
      <c r="M11" s="9">
        <v>2.197802197802198</v>
      </c>
      <c r="N11" s="10">
        <v>83.51648351648352</v>
      </c>
      <c r="O11" s="9">
        <v>5.4945054945054945</v>
      </c>
      <c r="P11" s="9">
        <v>0</v>
      </c>
      <c r="Q11" s="10">
        <v>5.4945054945054945</v>
      </c>
      <c r="R11" s="11">
        <v>0</v>
      </c>
    </row>
    <row r="12" spans="1:18" s="4" customFormat="1" ht="36" customHeight="1">
      <c r="A12" s="41" t="s">
        <v>25</v>
      </c>
      <c r="B12" s="35">
        <v>102</v>
      </c>
      <c r="C12" s="34">
        <v>86</v>
      </c>
      <c r="D12" s="35">
        <v>6</v>
      </c>
      <c r="E12" s="35">
        <v>2</v>
      </c>
      <c r="F12" s="36">
        <v>78</v>
      </c>
      <c r="G12" s="34">
        <v>16</v>
      </c>
      <c r="H12" s="35">
        <v>0</v>
      </c>
      <c r="I12" s="36">
        <v>16</v>
      </c>
      <c r="J12" s="37">
        <v>0</v>
      </c>
      <c r="K12" s="8">
        <v>84.31372549019608</v>
      </c>
      <c r="L12" s="9">
        <v>5.88235294117647</v>
      </c>
      <c r="M12" s="9">
        <v>1.9607843137254901</v>
      </c>
      <c r="N12" s="10">
        <v>76.47058823529412</v>
      </c>
      <c r="O12" s="9">
        <v>15.686274509803921</v>
      </c>
      <c r="P12" s="9">
        <v>0</v>
      </c>
      <c r="Q12" s="10">
        <v>15.686274509803921</v>
      </c>
      <c r="R12" s="11">
        <v>0</v>
      </c>
    </row>
    <row r="13" spans="1:18" s="4" customFormat="1" ht="36" customHeight="1">
      <c r="A13" s="41" t="s">
        <v>26</v>
      </c>
      <c r="B13" s="35">
        <v>98</v>
      </c>
      <c r="C13" s="34">
        <v>88</v>
      </c>
      <c r="D13" s="35">
        <v>8</v>
      </c>
      <c r="E13" s="35">
        <v>3</v>
      </c>
      <c r="F13" s="36">
        <v>77</v>
      </c>
      <c r="G13" s="34">
        <v>10</v>
      </c>
      <c r="H13" s="35">
        <v>0</v>
      </c>
      <c r="I13" s="36">
        <v>10</v>
      </c>
      <c r="J13" s="37">
        <v>0</v>
      </c>
      <c r="K13" s="8">
        <v>89.79591836734694</v>
      </c>
      <c r="L13" s="9">
        <v>8.16326530612245</v>
      </c>
      <c r="M13" s="9">
        <v>3.061224489795918</v>
      </c>
      <c r="N13" s="10">
        <v>78.57142857142857</v>
      </c>
      <c r="O13" s="9">
        <v>10.204081632653061</v>
      </c>
      <c r="P13" s="9">
        <v>0</v>
      </c>
      <c r="Q13" s="10">
        <v>10.204081632653061</v>
      </c>
      <c r="R13" s="11">
        <v>0</v>
      </c>
    </row>
    <row r="14" spans="1:18" s="4" customFormat="1" ht="36" customHeight="1" thickBot="1">
      <c r="A14" s="40" t="s">
        <v>29</v>
      </c>
      <c r="B14" s="25">
        <v>98</v>
      </c>
      <c r="C14" s="24">
        <v>88</v>
      </c>
      <c r="D14" s="25">
        <v>6</v>
      </c>
      <c r="E14" s="25">
        <v>1</v>
      </c>
      <c r="F14" s="26">
        <v>81</v>
      </c>
      <c r="G14" s="24">
        <v>10</v>
      </c>
      <c r="H14" s="25">
        <v>0</v>
      </c>
      <c r="I14" s="26">
        <v>10</v>
      </c>
      <c r="J14" s="27">
        <v>0</v>
      </c>
      <c r="K14" s="28">
        <f>C14/$B$14*100</f>
        <v>89.79591836734694</v>
      </c>
      <c r="L14" s="29">
        <f aca="true" t="shared" si="0" ref="L14:R14">D14/$B$14*100</f>
        <v>6.122448979591836</v>
      </c>
      <c r="M14" s="29">
        <f t="shared" si="0"/>
        <v>1.0204081632653061</v>
      </c>
      <c r="N14" s="30">
        <f t="shared" si="0"/>
        <v>82.6530612244898</v>
      </c>
      <c r="O14" s="29">
        <f t="shared" si="0"/>
        <v>10.204081632653061</v>
      </c>
      <c r="P14" s="29">
        <f t="shared" si="0"/>
        <v>0</v>
      </c>
      <c r="Q14" s="30">
        <f t="shared" si="0"/>
        <v>10.204081632653061</v>
      </c>
      <c r="R14" s="31">
        <f t="shared" si="0"/>
        <v>0</v>
      </c>
    </row>
    <row r="16" ht="21.75" thickBot="1">
      <c r="A16" s="1" t="s">
        <v>11</v>
      </c>
    </row>
    <row r="17" spans="1:18" ht="27" customHeight="1">
      <c r="A17" s="51" t="s">
        <v>0</v>
      </c>
      <c r="B17" s="54" t="s">
        <v>27</v>
      </c>
      <c r="C17" s="55"/>
      <c r="D17" s="55"/>
      <c r="E17" s="55"/>
      <c r="F17" s="55"/>
      <c r="G17" s="55"/>
      <c r="H17" s="55"/>
      <c r="I17" s="55"/>
      <c r="J17" s="56"/>
      <c r="K17" s="42" t="s">
        <v>28</v>
      </c>
      <c r="L17" s="43"/>
      <c r="M17" s="43"/>
      <c r="N17" s="43"/>
      <c r="O17" s="43"/>
      <c r="P17" s="43"/>
      <c r="Q17" s="43"/>
      <c r="R17" s="44"/>
    </row>
    <row r="18" spans="1:18" ht="30" customHeight="1">
      <c r="A18" s="52"/>
      <c r="B18" s="57" t="s">
        <v>14</v>
      </c>
      <c r="C18" s="47" t="s">
        <v>16</v>
      </c>
      <c r="D18" s="47"/>
      <c r="E18" s="47"/>
      <c r="F18" s="47"/>
      <c r="G18" s="47" t="s">
        <v>15</v>
      </c>
      <c r="H18" s="47"/>
      <c r="I18" s="47"/>
      <c r="J18" s="59" t="s">
        <v>24</v>
      </c>
      <c r="K18" s="50" t="s">
        <v>16</v>
      </c>
      <c r="L18" s="47"/>
      <c r="M18" s="47"/>
      <c r="N18" s="47"/>
      <c r="O18" s="47" t="s">
        <v>15</v>
      </c>
      <c r="P18" s="47"/>
      <c r="Q18" s="47"/>
      <c r="R18" s="48" t="s">
        <v>24</v>
      </c>
    </row>
    <row r="19" spans="1:18" s="3" customFormat="1" ht="30" customHeight="1" thickBot="1">
      <c r="A19" s="53"/>
      <c r="B19" s="58"/>
      <c r="C19" s="6" t="s">
        <v>8</v>
      </c>
      <c r="D19" s="6" t="s">
        <v>17</v>
      </c>
      <c r="E19" s="6" t="s">
        <v>18</v>
      </c>
      <c r="F19" s="6" t="s">
        <v>19</v>
      </c>
      <c r="G19" s="6" t="s">
        <v>9</v>
      </c>
      <c r="H19" s="6" t="s">
        <v>20</v>
      </c>
      <c r="I19" s="6" t="s">
        <v>21</v>
      </c>
      <c r="J19" s="60"/>
      <c r="K19" s="7" t="s">
        <v>8</v>
      </c>
      <c r="L19" s="6" t="s">
        <v>17</v>
      </c>
      <c r="M19" s="6" t="s">
        <v>18</v>
      </c>
      <c r="N19" s="6" t="s">
        <v>19</v>
      </c>
      <c r="O19" s="6" t="s">
        <v>9</v>
      </c>
      <c r="P19" s="6" t="s">
        <v>20</v>
      </c>
      <c r="Q19" s="6" t="s">
        <v>21</v>
      </c>
      <c r="R19" s="49"/>
    </row>
    <row r="20" spans="1:18" s="4" customFormat="1" ht="36" customHeight="1">
      <c r="A20" s="38" t="s">
        <v>1</v>
      </c>
      <c r="B20" s="15">
        <v>20005</v>
      </c>
      <c r="C20" s="14">
        <v>17310</v>
      </c>
      <c r="D20" s="15">
        <v>1279</v>
      </c>
      <c r="E20" s="15">
        <v>266</v>
      </c>
      <c r="F20" s="16">
        <v>15765</v>
      </c>
      <c r="G20" s="14">
        <v>2545</v>
      </c>
      <c r="H20" s="15">
        <v>5</v>
      </c>
      <c r="I20" s="16">
        <v>2540</v>
      </c>
      <c r="J20" s="39">
        <v>150</v>
      </c>
      <c r="K20" s="18">
        <v>86.528367908023</v>
      </c>
      <c r="L20" s="19">
        <v>6.393401649587603</v>
      </c>
      <c r="M20" s="19">
        <v>1.329667583104224</v>
      </c>
      <c r="N20" s="20">
        <v>78.80529867533117</v>
      </c>
      <c r="O20" s="19">
        <v>12.721819545113721</v>
      </c>
      <c r="P20" s="19">
        <v>0.024993751562109475</v>
      </c>
      <c r="Q20" s="20">
        <v>12.69682579355161</v>
      </c>
      <c r="R20" s="21">
        <v>0.7498125468632842</v>
      </c>
    </row>
    <row r="21" spans="1:18" s="4" customFormat="1" ht="36" customHeight="1">
      <c r="A21" s="41" t="s">
        <v>2</v>
      </c>
      <c r="B21" s="35">
        <v>19771</v>
      </c>
      <c r="C21" s="34">
        <v>17438</v>
      </c>
      <c r="D21" s="35">
        <v>1219</v>
      </c>
      <c r="E21" s="35">
        <v>276</v>
      </c>
      <c r="F21" s="36">
        <v>15943</v>
      </c>
      <c r="G21" s="34">
        <v>2190</v>
      </c>
      <c r="H21" s="35">
        <v>3</v>
      </c>
      <c r="I21" s="36">
        <v>2187</v>
      </c>
      <c r="J21" s="37">
        <v>143</v>
      </c>
      <c r="K21" s="8">
        <v>88.19988872591169</v>
      </c>
      <c r="L21" s="9">
        <v>6.1655960750594305</v>
      </c>
      <c r="M21" s="9">
        <v>1.395984016994588</v>
      </c>
      <c r="N21" s="10">
        <v>80.63830863385768</v>
      </c>
      <c r="O21" s="9">
        <v>11.076829700065753</v>
      </c>
      <c r="P21" s="9">
        <v>0.015173739315158566</v>
      </c>
      <c r="Q21" s="10">
        <v>11.061655960750594</v>
      </c>
      <c r="R21" s="11">
        <v>0.7232815740225583</v>
      </c>
    </row>
    <row r="22" spans="1:18" s="4" customFormat="1" ht="36" customHeight="1">
      <c r="A22" s="41" t="s">
        <v>3</v>
      </c>
      <c r="B22" s="35">
        <v>19977</v>
      </c>
      <c r="C22" s="34">
        <v>17592</v>
      </c>
      <c r="D22" s="35">
        <v>1359</v>
      </c>
      <c r="E22" s="35">
        <v>267</v>
      </c>
      <c r="F22" s="36">
        <v>15966</v>
      </c>
      <c r="G22" s="34">
        <v>2259</v>
      </c>
      <c r="H22" s="35">
        <v>2</v>
      </c>
      <c r="I22" s="36">
        <v>2257</v>
      </c>
      <c r="J22" s="37">
        <v>126</v>
      </c>
      <c r="K22" s="8">
        <v>88.06127046103018</v>
      </c>
      <c r="L22" s="9">
        <v>6.802823246733744</v>
      </c>
      <c r="M22" s="9">
        <v>1.3365370175702056</v>
      </c>
      <c r="N22" s="10">
        <v>79.92191019672623</v>
      </c>
      <c r="O22" s="9">
        <v>11.30800420483556</v>
      </c>
      <c r="P22" s="9">
        <v>0.01001151324022626</v>
      </c>
      <c r="Q22" s="10">
        <v>11.297992691595335</v>
      </c>
      <c r="R22" s="11">
        <v>0.6307253341342545</v>
      </c>
    </row>
    <row r="23" spans="1:18" s="4" customFormat="1" ht="36" customHeight="1">
      <c r="A23" s="41" t="s">
        <v>4</v>
      </c>
      <c r="B23" s="35">
        <v>20552</v>
      </c>
      <c r="C23" s="34">
        <v>18187</v>
      </c>
      <c r="D23" s="35">
        <v>1290</v>
      </c>
      <c r="E23" s="35">
        <v>279</v>
      </c>
      <c r="F23" s="36">
        <v>16618</v>
      </c>
      <c r="G23" s="34">
        <v>2221</v>
      </c>
      <c r="H23" s="35">
        <v>2</v>
      </c>
      <c r="I23" s="36">
        <v>2219</v>
      </c>
      <c r="J23" s="37">
        <v>144</v>
      </c>
      <c r="K23" s="8">
        <v>88.49260412611912</v>
      </c>
      <c r="L23" s="9">
        <v>6.276761385753211</v>
      </c>
      <c r="M23" s="9">
        <v>1.357532113662904</v>
      </c>
      <c r="N23" s="10">
        <v>80.858310626703</v>
      </c>
      <c r="O23" s="9">
        <v>10.80673413779681</v>
      </c>
      <c r="P23" s="9">
        <v>0.009731413001167769</v>
      </c>
      <c r="Q23" s="10">
        <v>10.79700272479564</v>
      </c>
      <c r="R23" s="11">
        <v>0.7006617360840794</v>
      </c>
    </row>
    <row r="24" spans="1:18" s="4" customFormat="1" ht="36" customHeight="1">
      <c r="A24" s="41" t="s">
        <v>5</v>
      </c>
      <c r="B24" s="35">
        <v>20582</v>
      </c>
      <c r="C24" s="34">
        <v>18282</v>
      </c>
      <c r="D24" s="35">
        <v>1398</v>
      </c>
      <c r="E24" s="35">
        <v>260</v>
      </c>
      <c r="F24" s="36">
        <v>16624</v>
      </c>
      <c r="G24" s="34">
        <v>2166</v>
      </c>
      <c r="H24" s="35">
        <v>1</v>
      </c>
      <c r="I24" s="36">
        <v>2165</v>
      </c>
      <c r="J24" s="37">
        <v>134</v>
      </c>
      <c r="K24" s="8">
        <v>88.82518705665144</v>
      </c>
      <c r="L24" s="9">
        <v>6.792342823826644</v>
      </c>
      <c r="M24" s="9">
        <v>1.2632397240307065</v>
      </c>
      <c r="N24" s="10">
        <v>80.76960450879409</v>
      </c>
      <c r="O24" s="9">
        <v>10.523758624040424</v>
      </c>
      <c r="P24" s="9">
        <v>0.004858614323195024</v>
      </c>
      <c r="Q24" s="10">
        <v>10.518900009717228</v>
      </c>
      <c r="R24" s="11">
        <v>0.6510543193081334</v>
      </c>
    </row>
    <row r="25" spans="1:18" s="4" customFormat="1" ht="36" customHeight="1">
      <c r="A25" s="41" t="s">
        <v>6</v>
      </c>
      <c r="B25" s="35">
        <v>20882</v>
      </c>
      <c r="C25" s="34">
        <v>18663</v>
      </c>
      <c r="D25" s="35">
        <v>1502</v>
      </c>
      <c r="E25" s="35">
        <v>257</v>
      </c>
      <c r="F25" s="36">
        <v>16904</v>
      </c>
      <c r="G25" s="34">
        <v>2098</v>
      </c>
      <c r="H25" s="35">
        <v>3</v>
      </c>
      <c r="I25" s="36">
        <v>2095</v>
      </c>
      <c r="J25" s="37">
        <v>121</v>
      </c>
      <c r="K25" s="8">
        <v>89.37362321616703</v>
      </c>
      <c r="L25" s="9">
        <v>7.192797624748587</v>
      </c>
      <c r="M25" s="9">
        <v>1.2307250263384732</v>
      </c>
      <c r="N25" s="10">
        <v>80.95010056507998</v>
      </c>
      <c r="O25" s="9">
        <v>10.046930370654152</v>
      </c>
      <c r="P25" s="9">
        <v>0.01436643999616895</v>
      </c>
      <c r="Q25" s="10">
        <v>10.032563930657982</v>
      </c>
      <c r="R25" s="11">
        <v>0.5794464131788143</v>
      </c>
    </row>
    <row r="26" spans="1:18" s="4" customFormat="1" ht="36" customHeight="1">
      <c r="A26" s="41" t="s">
        <v>7</v>
      </c>
      <c r="B26" s="35">
        <v>21301</v>
      </c>
      <c r="C26" s="34">
        <v>18966</v>
      </c>
      <c r="D26" s="35">
        <v>1501</v>
      </c>
      <c r="E26" s="35">
        <v>303</v>
      </c>
      <c r="F26" s="36">
        <v>17162</v>
      </c>
      <c r="G26" s="34">
        <v>2225</v>
      </c>
      <c r="H26" s="35">
        <v>1</v>
      </c>
      <c r="I26" s="36">
        <v>2224</v>
      </c>
      <c r="J26" s="37">
        <v>110</v>
      </c>
      <c r="K26" s="8">
        <v>89.03807332989061</v>
      </c>
      <c r="L26" s="9">
        <v>7.0466175296934415</v>
      </c>
      <c r="M26" s="9">
        <v>1.422468428712267</v>
      </c>
      <c r="N26" s="10">
        <v>80.5689873714849</v>
      </c>
      <c r="O26" s="9">
        <v>10.445518989718792</v>
      </c>
      <c r="P26" s="9">
        <v>0.004694615276278109</v>
      </c>
      <c r="Q26" s="10">
        <v>10.440824374442514</v>
      </c>
      <c r="R26" s="11">
        <v>0.516407680390592</v>
      </c>
    </row>
    <row r="27" spans="1:18" s="4" customFormat="1" ht="36" customHeight="1">
      <c r="A27" s="41" t="s">
        <v>25</v>
      </c>
      <c r="B27" s="35">
        <v>20801</v>
      </c>
      <c r="C27" s="34">
        <v>18677</v>
      </c>
      <c r="D27" s="35">
        <v>1549</v>
      </c>
      <c r="E27" s="35">
        <v>291</v>
      </c>
      <c r="F27" s="36">
        <v>16837</v>
      </c>
      <c r="G27" s="34">
        <v>2004</v>
      </c>
      <c r="H27" s="35">
        <v>3</v>
      </c>
      <c r="I27" s="36">
        <v>2001</v>
      </c>
      <c r="J27" s="37">
        <v>120</v>
      </c>
      <c r="K27" s="8">
        <v>89.78895245420894</v>
      </c>
      <c r="L27" s="9">
        <v>7.446757367434258</v>
      </c>
      <c r="M27" s="9">
        <v>1.3989712033075334</v>
      </c>
      <c r="N27" s="10">
        <v>80.94322388346714</v>
      </c>
      <c r="O27" s="9">
        <v>9.634152204220952</v>
      </c>
      <c r="P27" s="9">
        <v>0.01442238353925292</v>
      </c>
      <c r="Q27" s="10">
        <v>9.619729820681698</v>
      </c>
      <c r="R27" s="11">
        <v>0.5768953415701168</v>
      </c>
    </row>
    <row r="28" spans="1:18" s="4" customFormat="1" ht="36" customHeight="1">
      <c r="A28" s="41" t="s">
        <v>26</v>
      </c>
      <c r="B28" s="35">
        <v>21083</v>
      </c>
      <c r="C28" s="34">
        <v>18836</v>
      </c>
      <c r="D28" s="35">
        <v>1518</v>
      </c>
      <c r="E28" s="35">
        <v>278</v>
      </c>
      <c r="F28" s="36">
        <v>17040</v>
      </c>
      <c r="G28" s="34">
        <v>2131</v>
      </c>
      <c r="H28" s="35">
        <v>0</v>
      </c>
      <c r="I28" s="36">
        <v>2131</v>
      </c>
      <c r="J28" s="37">
        <v>116</v>
      </c>
      <c r="K28" s="8">
        <v>89.34212398614999</v>
      </c>
      <c r="L28" s="9">
        <v>7.20011383579187</v>
      </c>
      <c r="M28" s="9">
        <v>1.3185979224967983</v>
      </c>
      <c r="N28" s="10">
        <v>80.82341222786131</v>
      </c>
      <c r="O28" s="9">
        <v>10.107669686477257</v>
      </c>
      <c r="P28" s="9">
        <v>0</v>
      </c>
      <c r="Q28" s="10">
        <v>10.107669686477257</v>
      </c>
      <c r="R28" s="11">
        <v>0.5502063273727648</v>
      </c>
    </row>
    <row r="29" spans="1:18" s="4" customFormat="1" ht="36" customHeight="1" thickBot="1">
      <c r="A29" s="40" t="s">
        <v>29</v>
      </c>
      <c r="B29" s="25">
        <v>20723</v>
      </c>
      <c r="C29" s="24">
        <v>18677</v>
      </c>
      <c r="D29" s="25">
        <v>1556</v>
      </c>
      <c r="E29" s="25">
        <v>342</v>
      </c>
      <c r="F29" s="26">
        <v>16779</v>
      </c>
      <c r="G29" s="24">
        <v>1945</v>
      </c>
      <c r="H29" s="25">
        <v>1</v>
      </c>
      <c r="I29" s="26">
        <v>1944</v>
      </c>
      <c r="J29" s="27">
        <v>101</v>
      </c>
      <c r="K29" s="28">
        <f>C29/$B$29*100</f>
        <v>90.1269121266226</v>
      </c>
      <c r="L29" s="29">
        <f aca="true" t="shared" si="1" ref="L29:R29">D29/$B$29*100</f>
        <v>7.508565362157989</v>
      </c>
      <c r="M29" s="29">
        <f t="shared" si="1"/>
        <v>1.6503402017082467</v>
      </c>
      <c r="N29" s="30">
        <f t="shared" si="1"/>
        <v>80.96800656275636</v>
      </c>
      <c r="O29" s="29">
        <f t="shared" si="1"/>
        <v>9.385706702697485</v>
      </c>
      <c r="P29" s="29">
        <f t="shared" si="1"/>
        <v>0.004825556145345751</v>
      </c>
      <c r="Q29" s="30">
        <f t="shared" si="1"/>
        <v>9.38088114655214</v>
      </c>
      <c r="R29" s="31">
        <f t="shared" si="1"/>
        <v>0.4873811706799209</v>
      </c>
    </row>
  </sheetData>
  <sheetProtection/>
  <mergeCells count="20">
    <mergeCell ref="O3:Q3"/>
    <mergeCell ref="R3:R4"/>
    <mergeCell ref="B17:J17"/>
    <mergeCell ref="K17:R17"/>
    <mergeCell ref="B18:B19"/>
    <mergeCell ref="C18:F18"/>
    <mergeCell ref="G18:I18"/>
    <mergeCell ref="J18:J19"/>
    <mergeCell ref="K18:N18"/>
    <mergeCell ref="O18:Q18"/>
    <mergeCell ref="R18:R19"/>
    <mergeCell ref="A17:A19"/>
    <mergeCell ref="A2:A4"/>
    <mergeCell ref="B2:J2"/>
    <mergeCell ref="K2:R2"/>
    <mergeCell ref="B3:B4"/>
    <mergeCell ref="C3:F3"/>
    <mergeCell ref="G3:I3"/>
    <mergeCell ref="J3:J4"/>
    <mergeCell ref="K3:N3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10" width="11.125" style="5" customWidth="1"/>
    <col min="11" max="18" width="13.625" style="2" customWidth="1"/>
    <col min="19" max="16384" width="9.00390625" style="2" customWidth="1"/>
  </cols>
  <sheetData>
    <row r="1" ht="21.75" thickBot="1">
      <c r="A1" s="1" t="s">
        <v>12</v>
      </c>
    </row>
    <row r="2" spans="1:18" ht="27" customHeight="1">
      <c r="A2" s="51" t="s">
        <v>0</v>
      </c>
      <c r="B2" s="54" t="s">
        <v>27</v>
      </c>
      <c r="C2" s="55"/>
      <c r="D2" s="55"/>
      <c r="E2" s="55"/>
      <c r="F2" s="55"/>
      <c r="G2" s="55"/>
      <c r="H2" s="55"/>
      <c r="I2" s="55"/>
      <c r="J2" s="56"/>
      <c r="K2" s="42" t="s">
        <v>28</v>
      </c>
      <c r="L2" s="43"/>
      <c r="M2" s="43"/>
      <c r="N2" s="43"/>
      <c r="O2" s="43"/>
      <c r="P2" s="43"/>
      <c r="Q2" s="43"/>
      <c r="R2" s="44"/>
    </row>
    <row r="3" spans="1:18" ht="30" customHeight="1">
      <c r="A3" s="52"/>
      <c r="B3" s="57" t="s">
        <v>14</v>
      </c>
      <c r="C3" s="47" t="s">
        <v>16</v>
      </c>
      <c r="D3" s="47"/>
      <c r="E3" s="47"/>
      <c r="F3" s="47"/>
      <c r="G3" s="47" t="s">
        <v>15</v>
      </c>
      <c r="H3" s="47"/>
      <c r="I3" s="47"/>
      <c r="J3" s="59" t="s">
        <v>24</v>
      </c>
      <c r="K3" s="50" t="s">
        <v>16</v>
      </c>
      <c r="L3" s="47"/>
      <c r="M3" s="47"/>
      <c r="N3" s="47"/>
      <c r="O3" s="47" t="s">
        <v>15</v>
      </c>
      <c r="P3" s="47"/>
      <c r="Q3" s="47"/>
      <c r="R3" s="48" t="s">
        <v>24</v>
      </c>
    </row>
    <row r="4" spans="1:18" s="3" customFormat="1" ht="30" customHeight="1" thickBot="1">
      <c r="A4" s="53"/>
      <c r="B4" s="58"/>
      <c r="C4" s="6" t="s">
        <v>8</v>
      </c>
      <c r="D4" s="6" t="s">
        <v>17</v>
      </c>
      <c r="E4" s="6" t="s">
        <v>18</v>
      </c>
      <c r="F4" s="6" t="s">
        <v>19</v>
      </c>
      <c r="G4" s="6" t="s">
        <v>9</v>
      </c>
      <c r="H4" s="6" t="s">
        <v>20</v>
      </c>
      <c r="I4" s="6" t="s">
        <v>21</v>
      </c>
      <c r="J4" s="60"/>
      <c r="K4" s="7" t="s">
        <v>8</v>
      </c>
      <c r="L4" s="6" t="s">
        <v>17</v>
      </c>
      <c r="M4" s="6" t="s">
        <v>18</v>
      </c>
      <c r="N4" s="6" t="s">
        <v>19</v>
      </c>
      <c r="O4" s="6" t="s">
        <v>9</v>
      </c>
      <c r="P4" s="6" t="s">
        <v>20</v>
      </c>
      <c r="Q4" s="6" t="s">
        <v>21</v>
      </c>
      <c r="R4" s="49"/>
    </row>
    <row r="5" spans="1:18" s="4" customFormat="1" ht="36" customHeight="1">
      <c r="A5" s="38" t="s">
        <v>1</v>
      </c>
      <c r="B5" s="15">
        <v>13767</v>
      </c>
      <c r="C5" s="14">
        <v>12895</v>
      </c>
      <c r="D5" s="15">
        <v>561</v>
      </c>
      <c r="E5" s="15">
        <v>111</v>
      </c>
      <c r="F5" s="16">
        <v>12223</v>
      </c>
      <c r="G5" s="14">
        <v>865</v>
      </c>
      <c r="H5" s="15">
        <v>2</v>
      </c>
      <c r="I5" s="16">
        <v>863</v>
      </c>
      <c r="J5" s="39">
        <v>7</v>
      </c>
      <c r="K5" s="18">
        <v>93.66601292946902</v>
      </c>
      <c r="L5" s="19">
        <v>4.074961865330137</v>
      </c>
      <c r="M5" s="19">
        <v>0.8062758770974069</v>
      </c>
      <c r="N5" s="20">
        <v>88.78477518704148</v>
      </c>
      <c r="O5" s="19">
        <v>6.2831408440473595</v>
      </c>
      <c r="P5" s="19">
        <v>0.014527493281034356</v>
      </c>
      <c r="Q5" s="20">
        <v>6.268613350766325</v>
      </c>
      <c r="R5" s="21">
        <v>0.050846226483620256</v>
      </c>
    </row>
    <row r="6" spans="1:18" s="4" customFormat="1" ht="36" customHeight="1">
      <c r="A6" s="41" t="s">
        <v>2</v>
      </c>
      <c r="B6" s="35">
        <v>13485</v>
      </c>
      <c r="C6" s="34">
        <v>12666</v>
      </c>
      <c r="D6" s="35">
        <v>592</v>
      </c>
      <c r="E6" s="35">
        <v>104</v>
      </c>
      <c r="F6" s="36">
        <v>11970</v>
      </c>
      <c r="G6" s="34">
        <v>812</v>
      </c>
      <c r="H6" s="35">
        <v>2</v>
      </c>
      <c r="I6" s="36">
        <v>810</v>
      </c>
      <c r="J6" s="37">
        <v>7</v>
      </c>
      <c r="K6" s="8">
        <v>93.9265850945495</v>
      </c>
      <c r="L6" s="9">
        <v>4.390063032999629</v>
      </c>
      <c r="M6" s="9">
        <v>0.7712272895810159</v>
      </c>
      <c r="N6" s="10">
        <v>88.76529477196885</v>
      </c>
      <c r="O6" s="9">
        <v>6.021505376344086</v>
      </c>
      <c r="P6" s="9">
        <v>0.014831294030404153</v>
      </c>
      <c r="Q6" s="10">
        <v>6.0066740823136815</v>
      </c>
      <c r="R6" s="11">
        <v>0.05190952910641453</v>
      </c>
    </row>
    <row r="7" spans="1:18" s="4" customFormat="1" ht="36" customHeight="1">
      <c r="A7" s="41" t="s">
        <v>3</v>
      </c>
      <c r="B7" s="35">
        <v>13192</v>
      </c>
      <c r="C7" s="34">
        <v>12473</v>
      </c>
      <c r="D7" s="35">
        <v>709</v>
      </c>
      <c r="E7" s="35">
        <v>125</v>
      </c>
      <c r="F7" s="36">
        <v>11639</v>
      </c>
      <c r="G7" s="34">
        <v>718</v>
      </c>
      <c r="H7" s="35">
        <v>0</v>
      </c>
      <c r="I7" s="36">
        <v>718</v>
      </c>
      <c r="J7" s="37">
        <v>1</v>
      </c>
      <c r="K7" s="8">
        <v>94.54972710733777</v>
      </c>
      <c r="L7" s="9">
        <v>5.374469375379018</v>
      </c>
      <c r="M7" s="9">
        <v>0.9475439660400242</v>
      </c>
      <c r="N7" s="10">
        <v>88.22771376591874</v>
      </c>
      <c r="O7" s="9">
        <v>5.4426925409338995</v>
      </c>
      <c r="P7" s="9">
        <v>0</v>
      </c>
      <c r="Q7" s="10">
        <v>5.4426925409338995</v>
      </c>
      <c r="R7" s="11">
        <v>0.007580351728320194</v>
      </c>
    </row>
    <row r="8" spans="1:18" s="4" customFormat="1" ht="36" customHeight="1">
      <c r="A8" s="41" t="s">
        <v>4</v>
      </c>
      <c r="B8" s="35">
        <v>13652</v>
      </c>
      <c r="C8" s="34">
        <v>12996</v>
      </c>
      <c r="D8" s="35">
        <v>739</v>
      </c>
      <c r="E8" s="35">
        <v>152</v>
      </c>
      <c r="F8" s="36">
        <v>12105</v>
      </c>
      <c r="G8" s="34">
        <v>653</v>
      </c>
      <c r="H8" s="35">
        <v>1</v>
      </c>
      <c r="I8" s="36">
        <v>652</v>
      </c>
      <c r="J8" s="37">
        <v>3</v>
      </c>
      <c r="K8" s="8">
        <v>95.19484324641078</v>
      </c>
      <c r="L8" s="9">
        <v>5.413126281863463</v>
      </c>
      <c r="M8" s="9">
        <v>1.1133899794901847</v>
      </c>
      <c r="N8" s="10">
        <v>88.66832698505713</v>
      </c>
      <c r="O8" s="9">
        <v>4.783181951362438</v>
      </c>
      <c r="P8" s="9">
        <v>0.00732493407559332</v>
      </c>
      <c r="Q8" s="10">
        <v>4.775857017286844</v>
      </c>
      <c r="R8" s="11">
        <v>0.021974802226779958</v>
      </c>
    </row>
    <row r="9" spans="1:18" s="4" customFormat="1" ht="36" customHeight="1">
      <c r="A9" s="41" t="s">
        <v>5</v>
      </c>
      <c r="B9" s="35">
        <v>13630</v>
      </c>
      <c r="C9" s="34">
        <v>12997</v>
      </c>
      <c r="D9" s="35">
        <v>736</v>
      </c>
      <c r="E9" s="35">
        <v>145</v>
      </c>
      <c r="F9" s="36">
        <v>12116</v>
      </c>
      <c r="G9" s="34">
        <v>629</v>
      </c>
      <c r="H9" s="35">
        <v>2</v>
      </c>
      <c r="I9" s="36">
        <v>627</v>
      </c>
      <c r="J9" s="37">
        <v>4</v>
      </c>
      <c r="K9" s="8">
        <v>95.3558327219369</v>
      </c>
      <c r="L9" s="9">
        <v>5.399853264856933</v>
      </c>
      <c r="M9" s="9">
        <v>1.0638297872340425</v>
      </c>
      <c r="N9" s="10">
        <v>88.89214966984594</v>
      </c>
      <c r="O9" s="9">
        <v>4.6148202494497435</v>
      </c>
      <c r="P9" s="9">
        <v>0.014673514306676448</v>
      </c>
      <c r="Q9" s="10">
        <v>4.600146735143067</v>
      </c>
      <c r="R9" s="11">
        <v>0.029347028613352897</v>
      </c>
    </row>
    <row r="10" spans="1:18" s="4" customFormat="1" ht="36" customHeight="1">
      <c r="A10" s="41" t="s">
        <v>6</v>
      </c>
      <c r="B10" s="35">
        <v>13674</v>
      </c>
      <c r="C10" s="34">
        <v>13040</v>
      </c>
      <c r="D10" s="35">
        <v>798</v>
      </c>
      <c r="E10" s="35">
        <v>170</v>
      </c>
      <c r="F10" s="36">
        <v>12072</v>
      </c>
      <c r="G10" s="34">
        <v>627</v>
      </c>
      <c r="H10" s="35">
        <v>1</v>
      </c>
      <c r="I10" s="36">
        <v>626</v>
      </c>
      <c r="J10" s="37">
        <v>7</v>
      </c>
      <c r="K10" s="8">
        <v>95.36346350738629</v>
      </c>
      <c r="L10" s="9">
        <v>5.835892935498026</v>
      </c>
      <c r="M10" s="9">
        <v>1.2432353371361708</v>
      </c>
      <c r="N10" s="10">
        <v>88.28433523475209</v>
      </c>
      <c r="O10" s="9">
        <v>4.585344449319877</v>
      </c>
      <c r="P10" s="9">
        <v>0.007313149041977475</v>
      </c>
      <c r="Q10" s="10">
        <v>4.5780313002779</v>
      </c>
      <c r="R10" s="11">
        <v>0.05119204329384233</v>
      </c>
    </row>
    <row r="11" spans="1:18" s="4" customFormat="1" ht="36" customHeight="1">
      <c r="A11" s="41" t="s">
        <v>7</v>
      </c>
      <c r="B11" s="35">
        <v>13963</v>
      </c>
      <c r="C11" s="34">
        <v>13322</v>
      </c>
      <c r="D11" s="35">
        <v>788</v>
      </c>
      <c r="E11" s="35">
        <v>123</v>
      </c>
      <c r="F11" s="36">
        <v>12411</v>
      </c>
      <c r="G11" s="34">
        <v>634</v>
      </c>
      <c r="H11" s="35">
        <v>0</v>
      </c>
      <c r="I11" s="36">
        <v>634</v>
      </c>
      <c r="J11" s="37">
        <v>7</v>
      </c>
      <c r="K11" s="8">
        <v>95.40929599656235</v>
      </c>
      <c r="L11" s="9">
        <v>5.643486356800115</v>
      </c>
      <c r="M11" s="9">
        <v>0.880899520160424</v>
      </c>
      <c r="N11" s="10">
        <v>88.8849101196018</v>
      </c>
      <c r="O11" s="9">
        <v>4.5405715104203965</v>
      </c>
      <c r="P11" s="9">
        <v>0</v>
      </c>
      <c r="Q11" s="10">
        <v>4.5405715104203965</v>
      </c>
      <c r="R11" s="11">
        <v>0.0501324930172599</v>
      </c>
    </row>
    <row r="12" spans="1:18" s="4" customFormat="1" ht="36" customHeight="1">
      <c r="A12" s="41" t="s">
        <v>25</v>
      </c>
      <c r="B12" s="35">
        <v>13323</v>
      </c>
      <c r="C12" s="34">
        <v>12712</v>
      </c>
      <c r="D12" s="35">
        <v>752</v>
      </c>
      <c r="E12" s="35">
        <v>160</v>
      </c>
      <c r="F12" s="36">
        <v>11800</v>
      </c>
      <c r="G12" s="34">
        <v>605</v>
      </c>
      <c r="H12" s="35">
        <v>0</v>
      </c>
      <c r="I12" s="36">
        <v>605</v>
      </c>
      <c r="J12" s="37">
        <v>6</v>
      </c>
      <c r="K12" s="8">
        <v>95.4139458080012</v>
      </c>
      <c r="L12" s="9">
        <v>5.644374390152368</v>
      </c>
      <c r="M12" s="9">
        <v>1.2009307213090146</v>
      </c>
      <c r="N12" s="10">
        <v>88.56864069653982</v>
      </c>
      <c r="O12" s="9">
        <v>4.541019289949711</v>
      </c>
      <c r="P12" s="9">
        <v>0</v>
      </c>
      <c r="Q12" s="10">
        <v>4.541019289949711</v>
      </c>
      <c r="R12" s="11">
        <v>0.04503490204908804</v>
      </c>
    </row>
    <row r="13" spans="1:18" s="4" customFormat="1" ht="36" customHeight="1">
      <c r="A13" s="41" t="s">
        <v>26</v>
      </c>
      <c r="B13" s="35">
        <v>14161</v>
      </c>
      <c r="C13" s="34">
        <v>13601</v>
      </c>
      <c r="D13" s="35">
        <v>776</v>
      </c>
      <c r="E13" s="35">
        <v>143</v>
      </c>
      <c r="F13" s="36">
        <v>12682</v>
      </c>
      <c r="G13" s="34">
        <v>552</v>
      </c>
      <c r="H13" s="35">
        <v>3</v>
      </c>
      <c r="I13" s="36">
        <v>549</v>
      </c>
      <c r="J13" s="37">
        <v>8</v>
      </c>
      <c r="K13" s="8">
        <v>96.04547701433515</v>
      </c>
      <c r="L13" s="9">
        <v>5.479838994421298</v>
      </c>
      <c r="M13" s="9">
        <v>1.0098156909822753</v>
      </c>
      <c r="N13" s="10">
        <v>89.55582232893158</v>
      </c>
      <c r="O13" s="9">
        <v>3.898029800155356</v>
      </c>
      <c r="P13" s="9">
        <v>0.02118494456606172</v>
      </c>
      <c r="Q13" s="10">
        <v>3.8768448555892947</v>
      </c>
      <c r="R13" s="11">
        <v>0.05649318550949792</v>
      </c>
    </row>
    <row r="14" spans="1:18" s="4" customFormat="1" ht="36" customHeight="1" thickBot="1">
      <c r="A14" s="40" t="s">
        <v>29</v>
      </c>
      <c r="B14" s="25">
        <v>14259</v>
      </c>
      <c r="C14" s="24">
        <v>13622</v>
      </c>
      <c r="D14" s="25">
        <v>925</v>
      </c>
      <c r="E14" s="25">
        <v>144</v>
      </c>
      <c r="F14" s="26">
        <v>12553</v>
      </c>
      <c r="G14" s="24">
        <v>631</v>
      </c>
      <c r="H14" s="25">
        <v>2</v>
      </c>
      <c r="I14" s="26">
        <v>629</v>
      </c>
      <c r="J14" s="27">
        <v>6</v>
      </c>
      <c r="K14" s="28">
        <f>C14/$B$14*100</f>
        <v>95.53264604810997</v>
      </c>
      <c r="L14" s="29">
        <f aca="true" t="shared" si="0" ref="L14:R14">D14/$B$14*100</f>
        <v>6.4871309348481665</v>
      </c>
      <c r="M14" s="29">
        <f t="shared" si="0"/>
        <v>1.0098884914790658</v>
      </c>
      <c r="N14" s="30">
        <f t="shared" si="0"/>
        <v>88.03562662178274</v>
      </c>
      <c r="O14" s="29">
        <f t="shared" si="0"/>
        <v>4.425275264745073</v>
      </c>
      <c r="P14" s="29">
        <f t="shared" si="0"/>
        <v>0.01402622904832036</v>
      </c>
      <c r="Q14" s="30">
        <f t="shared" si="0"/>
        <v>4.411249035696753</v>
      </c>
      <c r="R14" s="31">
        <f t="shared" si="0"/>
        <v>0.042078687144961074</v>
      </c>
    </row>
    <row r="16" ht="21.75" thickBot="1">
      <c r="A16" s="1" t="s">
        <v>13</v>
      </c>
    </row>
    <row r="17" spans="1:18" ht="27" customHeight="1">
      <c r="A17" s="51" t="s">
        <v>0</v>
      </c>
      <c r="B17" s="54" t="s">
        <v>27</v>
      </c>
      <c r="C17" s="55"/>
      <c r="D17" s="55"/>
      <c r="E17" s="55"/>
      <c r="F17" s="55"/>
      <c r="G17" s="55"/>
      <c r="H17" s="55"/>
      <c r="I17" s="55"/>
      <c r="J17" s="56"/>
      <c r="K17" s="42" t="s">
        <v>28</v>
      </c>
      <c r="L17" s="43"/>
      <c r="M17" s="43"/>
      <c r="N17" s="43"/>
      <c r="O17" s="43"/>
      <c r="P17" s="43"/>
      <c r="Q17" s="43"/>
      <c r="R17" s="44"/>
    </row>
    <row r="18" spans="1:18" ht="30" customHeight="1">
      <c r="A18" s="52"/>
      <c r="B18" s="57" t="s">
        <v>14</v>
      </c>
      <c r="C18" s="47" t="s">
        <v>16</v>
      </c>
      <c r="D18" s="47"/>
      <c r="E18" s="47"/>
      <c r="F18" s="47"/>
      <c r="G18" s="47" t="s">
        <v>15</v>
      </c>
      <c r="H18" s="47"/>
      <c r="I18" s="47"/>
      <c r="J18" s="59" t="s">
        <v>24</v>
      </c>
      <c r="K18" s="50" t="s">
        <v>16</v>
      </c>
      <c r="L18" s="47"/>
      <c r="M18" s="47"/>
      <c r="N18" s="47"/>
      <c r="O18" s="47" t="s">
        <v>15</v>
      </c>
      <c r="P18" s="47"/>
      <c r="Q18" s="47"/>
      <c r="R18" s="48" t="s">
        <v>24</v>
      </c>
    </row>
    <row r="19" spans="1:18" s="3" customFormat="1" ht="30" customHeight="1" thickBot="1">
      <c r="A19" s="53"/>
      <c r="B19" s="58"/>
      <c r="C19" s="6" t="s">
        <v>8</v>
      </c>
      <c r="D19" s="6" t="s">
        <v>17</v>
      </c>
      <c r="E19" s="6" t="s">
        <v>18</v>
      </c>
      <c r="F19" s="6" t="s">
        <v>19</v>
      </c>
      <c r="G19" s="6" t="s">
        <v>9</v>
      </c>
      <c r="H19" s="6" t="s">
        <v>20</v>
      </c>
      <c r="I19" s="6" t="s">
        <v>21</v>
      </c>
      <c r="J19" s="60"/>
      <c r="K19" s="7" t="s">
        <v>8</v>
      </c>
      <c r="L19" s="6" t="s">
        <v>17</v>
      </c>
      <c r="M19" s="6" t="s">
        <v>18</v>
      </c>
      <c r="N19" s="6" t="s">
        <v>19</v>
      </c>
      <c r="O19" s="6" t="s">
        <v>9</v>
      </c>
      <c r="P19" s="6" t="s">
        <v>20</v>
      </c>
      <c r="Q19" s="6" t="s">
        <v>21</v>
      </c>
      <c r="R19" s="49"/>
    </row>
    <row r="20" spans="1:18" s="4" customFormat="1" ht="36" customHeight="1">
      <c r="A20" s="38" t="s">
        <v>1</v>
      </c>
      <c r="B20" s="15">
        <v>74</v>
      </c>
      <c r="C20" s="14">
        <v>58</v>
      </c>
      <c r="D20" s="15">
        <v>1</v>
      </c>
      <c r="E20" s="15">
        <v>0</v>
      </c>
      <c r="F20" s="16">
        <v>57</v>
      </c>
      <c r="G20" s="14">
        <v>14</v>
      </c>
      <c r="H20" s="15">
        <v>0</v>
      </c>
      <c r="I20" s="16">
        <v>14</v>
      </c>
      <c r="J20" s="39">
        <v>2</v>
      </c>
      <c r="K20" s="18">
        <v>78.37837837837837</v>
      </c>
      <c r="L20" s="19">
        <v>1.3513513513513513</v>
      </c>
      <c r="M20" s="19">
        <v>0</v>
      </c>
      <c r="N20" s="20">
        <v>77.02702702702703</v>
      </c>
      <c r="O20" s="19">
        <v>18.91891891891892</v>
      </c>
      <c r="P20" s="19">
        <v>0</v>
      </c>
      <c r="Q20" s="20">
        <v>18.91891891891892</v>
      </c>
      <c r="R20" s="21">
        <v>2.7027027027027026</v>
      </c>
    </row>
    <row r="21" spans="1:18" s="4" customFormat="1" ht="36" customHeight="1">
      <c r="A21" s="41" t="s">
        <v>2</v>
      </c>
      <c r="B21" s="35">
        <v>115</v>
      </c>
      <c r="C21" s="34">
        <v>85</v>
      </c>
      <c r="D21" s="35">
        <v>2</v>
      </c>
      <c r="E21" s="35">
        <v>0</v>
      </c>
      <c r="F21" s="36">
        <v>83</v>
      </c>
      <c r="G21" s="34">
        <v>23</v>
      </c>
      <c r="H21" s="35">
        <v>0</v>
      </c>
      <c r="I21" s="36">
        <v>23</v>
      </c>
      <c r="J21" s="37">
        <v>7</v>
      </c>
      <c r="K21" s="8">
        <v>73.91304347826086</v>
      </c>
      <c r="L21" s="9">
        <v>1.7391304347826086</v>
      </c>
      <c r="M21" s="9">
        <v>0</v>
      </c>
      <c r="N21" s="10">
        <v>72.17391304347827</v>
      </c>
      <c r="O21" s="9">
        <v>20</v>
      </c>
      <c r="P21" s="9">
        <v>0</v>
      </c>
      <c r="Q21" s="10">
        <v>20</v>
      </c>
      <c r="R21" s="11">
        <v>6.086956521739131</v>
      </c>
    </row>
    <row r="22" spans="1:18" s="4" customFormat="1" ht="36" customHeight="1">
      <c r="A22" s="41" t="s">
        <v>3</v>
      </c>
      <c r="B22" s="35">
        <v>116</v>
      </c>
      <c r="C22" s="34">
        <v>95</v>
      </c>
      <c r="D22" s="35">
        <v>3</v>
      </c>
      <c r="E22" s="35">
        <v>0</v>
      </c>
      <c r="F22" s="36">
        <v>92</v>
      </c>
      <c r="G22" s="34">
        <v>15</v>
      </c>
      <c r="H22" s="35">
        <v>0</v>
      </c>
      <c r="I22" s="36">
        <v>15</v>
      </c>
      <c r="J22" s="37">
        <v>6</v>
      </c>
      <c r="K22" s="8">
        <v>81.89655172413794</v>
      </c>
      <c r="L22" s="9">
        <v>2.586206896551724</v>
      </c>
      <c r="M22" s="9">
        <v>0</v>
      </c>
      <c r="N22" s="10">
        <v>79.3103448275862</v>
      </c>
      <c r="O22" s="9">
        <v>12.931034482758621</v>
      </c>
      <c r="P22" s="9">
        <v>0</v>
      </c>
      <c r="Q22" s="10">
        <v>12.931034482758621</v>
      </c>
      <c r="R22" s="11">
        <v>5.172413793103448</v>
      </c>
    </row>
    <row r="23" spans="1:18" s="4" customFormat="1" ht="36" customHeight="1">
      <c r="A23" s="41" t="s">
        <v>4</v>
      </c>
      <c r="B23" s="35">
        <v>146</v>
      </c>
      <c r="C23" s="34">
        <v>118</v>
      </c>
      <c r="D23" s="35">
        <v>0</v>
      </c>
      <c r="E23" s="35">
        <v>0</v>
      </c>
      <c r="F23" s="36">
        <v>118</v>
      </c>
      <c r="G23" s="34">
        <v>24</v>
      </c>
      <c r="H23" s="35">
        <v>0</v>
      </c>
      <c r="I23" s="36">
        <v>24</v>
      </c>
      <c r="J23" s="37">
        <v>4</v>
      </c>
      <c r="K23" s="8">
        <v>80.82191780821918</v>
      </c>
      <c r="L23" s="9">
        <v>0</v>
      </c>
      <c r="M23" s="9">
        <v>0</v>
      </c>
      <c r="N23" s="10">
        <v>80.82191780821918</v>
      </c>
      <c r="O23" s="9">
        <v>16.43835616438356</v>
      </c>
      <c r="P23" s="9">
        <v>0</v>
      </c>
      <c r="Q23" s="10">
        <v>16.43835616438356</v>
      </c>
      <c r="R23" s="11">
        <v>2.73972602739726</v>
      </c>
    </row>
    <row r="24" spans="1:18" s="4" customFormat="1" ht="36" customHeight="1">
      <c r="A24" s="41" t="s">
        <v>5</v>
      </c>
      <c r="B24" s="35">
        <v>148</v>
      </c>
      <c r="C24" s="34">
        <v>110</v>
      </c>
      <c r="D24" s="35">
        <v>0</v>
      </c>
      <c r="E24" s="35">
        <v>1</v>
      </c>
      <c r="F24" s="36">
        <v>109</v>
      </c>
      <c r="G24" s="34">
        <v>30</v>
      </c>
      <c r="H24" s="35">
        <v>0</v>
      </c>
      <c r="I24" s="36">
        <v>30</v>
      </c>
      <c r="J24" s="37">
        <v>8</v>
      </c>
      <c r="K24" s="8">
        <v>74.32432432432432</v>
      </c>
      <c r="L24" s="9">
        <v>0</v>
      </c>
      <c r="M24" s="9">
        <v>0.6756756756756757</v>
      </c>
      <c r="N24" s="10">
        <v>73.64864864864865</v>
      </c>
      <c r="O24" s="9">
        <v>20.27027027027027</v>
      </c>
      <c r="P24" s="9">
        <v>0</v>
      </c>
      <c r="Q24" s="10">
        <v>20.27027027027027</v>
      </c>
      <c r="R24" s="11">
        <v>5.405405405405405</v>
      </c>
    </row>
    <row r="25" spans="1:18" s="4" customFormat="1" ht="36" customHeight="1">
      <c r="A25" s="41" t="s">
        <v>6</v>
      </c>
      <c r="B25" s="35">
        <v>159</v>
      </c>
      <c r="C25" s="34">
        <v>120</v>
      </c>
      <c r="D25" s="35">
        <v>0</v>
      </c>
      <c r="E25" s="35">
        <v>0</v>
      </c>
      <c r="F25" s="36">
        <v>120</v>
      </c>
      <c r="G25" s="34">
        <v>30</v>
      </c>
      <c r="H25" s="35">
        <v>0</v>
      </c>
      <c r="I25" s="36">
        <v>30</v>
      </c>
      <c r="J25" s="37">
        <v>9</v>
      </c>
      <c r="K25" s="8">
        <v>75.47169811320755</v>
      </c>
      <c r="L25" s="9">
        <v>0</v>
      </c>
      <c r="M25" s="9">
        <v>0</v>
      </c>
      <c r="N25" s="10">
        <v>75.47169811320755</v>
      </c>
      <c r="O25" s="9">
        <v>18.867924528301888</v>
      </c>
      <c r="P25" s="9">
        <v>0</v>
      </c>
      <c r="Q25" s="10">
        <v>18.867924528301888</v>
      </c>
      <c r="R25" s="11">
        <v>5.660377358490567</v>
      </c>
    </row>
    <row r="26" spans="1:18" s="4" customFormat="1" ht="36" customHeight="1">
      <c r="A26" s="41" t="s">
        <v>7</v>
      </c>
      <c r="B26" s="35">
        <v>176</v>
      </c>
      <c r="C26" s="34">
        <v>148</v>
      </c>
      <c r="D26" s="35">
        <v>1</v>
      </c>
      <c r="E26" s="35">
        <v>0</v>
      </c>
      <c r="F26" s="36">
        <v>147</v>
      </c>
      <c r="G26" s="34">
        <v>25</v>
      </c>
      <c r="H26" s="35">
        <v>0</v>
      </c>
      <c r="I26" s="36">
        <v>25</v>
      </c>
      <c r="J26" s="37">
        <v>3</v>
      </c>
      <c r="K26" s="8">
        <v>84.0909090909091</v>
      </c>
      <c r="L26" s="9">
        <v>0.5681818181818182</v>
      </c>
      <c r="M26" s="9">
        <v>0</v>
      </c>
      <c r="N26" s="10">
        <v>83.52272727272727</v>
      </c>
      <c r="O26" s="9">
        <v>14.204545454545455</v>
      </c>
      <c r="P26" s="9">
        <v>0</v>
      </c>
      <c r="Q26" s="10">
        <v>14.204545454545455</v>
      </c>
      <c r="R26" s="11">
        <v>1.7045454545454544</v>
      </c>
    </row>
    <row r="27" spans="1:18" s="4" customFormat="1" ht="36" customHeight="1">
      <c r="A27" s="41" t="s">
        <v>25</v>
      </c>
      <c r="B27" s="35">
        <v>191</v>
      </c>
      <c r="C27" s="34">
        <v>156</v>
      </c>
      <c r="D27" s="35">
        <v>2</v>
      </c>
      <c r="E27" s="35">
        <v>0</v>
      </c>
      <c r="F27" s="36">
        <v>154</v>
      </c>
      <c r="G27" s="34">
        <v>33</v>
      </c>
      <c r="H27" s="35">
        <v>0</v>
      </c>
      <c r="I27" s="36">
        <v>33</v>
      </c>
      <c r="J27" s="37">
        <v>2</v>
      </c>
      <c r="K27" s="8">
        <v>81.67539267015707</v>
      </c>
      <c r="L27" s="9">
        <v>1.0471204188481675</v>
      </c>
      <c r="M27" s="9">
        <v>0</v>
      </c>
      <c r="N27" s="10">
        <v>80.6282722513089</v>
      </c>
      <c r="O27" s="9">
        <v>17.277486910994764</v>
      </c>
      <c r="P27" s="9">
        <v>0</v>
      </c>
      <c r="Q27" s="10">
        <v>17.277486910994764</v>
      </c>
      <c r="R27" s="11">
        <v>1.0471204188481675</v>
      </c>
    </row>
    <row r="28" spans="1:18" s="4" customFormat="1" ht="36" customHeight="1">
      <c r="A28" s="41" t="s">
        <v>26</v>
      </c>
      <c r="B28" s="35">
        <v>146</v>
      </c>
      <c r="C28" s="34">
        <v>120</v>
      </c>
      <c r="D28" s="35">
        <v>1</v>
      </c>
      <c r="E28" s="35">
        <v>0</v>
      </c>
      <c r="F28" s="36">
        <v>119</v>
      </c>
      <c r="G28" s="34">
        <v>20</v>
      </c>
      <c r="H28" s="35">
        <v>0</v>
      </c>
      <c r="I28" s="36">
        <v>20</v>
      </c>
      <c r="J28" s="37">
        <v>6</v>
      </c>
      <c r="K28" s="8">
        <v>82.1917808219178</v>
      </c>
      <c r="L28" s="9">
        <v>0.684931506849315</v>
      </c>
      <c r="M28" s="9">
        <v>0</v>
      </c>
      <c r="N28" s="10">
        <v>81.5068493150685</v>
      </c>
      <c r="O28" s="9">
        <v>13.698630136986301</v>
      </c>
      <c r="P28" s="9">
        <v>0</v>
      </c>
      <c r="Q28" s="10">
        <v>13.698630136986301</v>
      </c>
      <c r="R28" s="11">
        <v>4.10958904109589</v>
      </c>
    </row>
    <row r="29" spans="1:18" s="4" customFormat="1" ht="36" customHeight="1" thickBot="1">
      <c r="A29" s="40" t="s">
        <v>29</v>
      </c>
      <c r="B29" s="25">
        <v>182</v>
      </c>
      <c r="C29" s="24">
        <v>150</v>
      </c>
      <c r="D29" s="25">
        <v>2</v>
      </c>
      <c r="E29" s="25">
        <v>0</v>
      </c>
      <c r="F29" s="26">
        <v>148</v>
      </c>
      <c r="G29" s="24">
        <v>26</v>
      </c>
      <c r="H29" s="25">
        <v>0</v>
      </c>
      <c r="I29" s="26">
        <v>26</v>
      </c>
      <c r="J29" s="27">
        <v>6</v>
      </c>
      <c r="K29" s="28">
        <f>C29/$B$29*100</f>
        <v>82.41758241758241</v>
      </c>
      <c r="L29" s="29">
        <f aca="true" t="shared" si="1" ref="L29:R29">D29/$B$29*100</f>
        <v>1.098901098901099</v>
      </c>
      <c r="M29" s="29">
        <f t="shared" si="1"/>
        <v>0</v>
      </c>
      <c r="N29" s="30">
        <f t="shared" si="1"/>
        <v>81.31868131868131</v>
      </c>
      <c r="O29" s="29">
        <f t="shared" si="1"/>
        <v>14.285714285714285</v>
      </c>
      <c r="P29" s="29">
        <f t="shared" si="1"/>
        <v>0</v>
      </c>
      <c r="Q29" s="30">
        <f t="shared" si="1"/>
        <v>14.285714285714285</v>
      </c>
      <c r="R29" s="31">
        <f t="shared" si="1"/>
        <v>3.296703296703297</v>
      </c>
    </row>
  </sheetData>
  <sheetProtection/>
  <mergeCells count="20">
    <mergeCell ref="O3:Q3"/>
    <mergeCell ref="R3:R4"/>
    <mergeCell ref="B17:J17"/>
    <mergeCell ref="K17:R17"/>
    <mergeCell ref="B18:B19"/>
    <mergeCell ref="C18:F18"/>
    <mergeCell ref="G18:I18"/>
    <mergeCell ref="J18:J19"/>
    <mergeCell ref="K18:N18"/>
    <mergeCell ref="O18:Q18"/>
    <mergeCell ref="R18:R19"/>
    <mergeCell ref="A17:A19"/>
    <mergeCell ref="A2:A4"/>
    <mergeCell ref="B2:J2"/>
    <mergeCell ref="K2:R2"/>
    <mergeCell ref="B3:B4"/>
    <mergeCell ref="C3:F3"/>
    <mergeCell ref="G3:I3"/>
    <mergeCell ref="J3:J4"/>
    <mergeCell ref="K3:N3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ＳＡＩＴＡＭＡ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2017-02-01T02:15:58Z</cp:lastPrinted>
  <dcterms:created xsi:type="dcterms:W3CDTF">2000-09-18T01:35:33Z</dcterms:created>
  <dcterms:modified xsi:type="dcterms:W3CDTF">2017-02-01T06:48:07Z</dcterms:modified>
  <cp:category/>
  <cp:version/>
  <cp:contentType/>
  <cp:contentStatus/>
</cp:coreProperties>
</file>