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<sst xmlns="http://schemas.openxmlformats.org/spreadsheetml/2006/main" count="162" uniqueCount="120">
  <si>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</si>
  <si>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</si>
  <si>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</si>
  <si>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</si>
  <si>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</si>
  <si>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</si>
  <si>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</si>
  <si>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</si>
  <si>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</si>
  <si>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</si>
  <si>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</si>
  <si>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</si>
  <si>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</si>
  <si>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</si>
  <si>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</si>
  <si>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</si>
  <si>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</si>
  <si>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</si>
  <si>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</si>
  <si>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</si>
  <si>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</si>
  <si>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</si>
  <si>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</si>
  <si>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</si>
  <si>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</si>
  <si>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</si>
  <si>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</si>
  <si>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</si>
  <si>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</si>
  <si>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</si>
  <si>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</si>
  <si>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</si>
  <si>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</si>
  <si>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</si>
  <si>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</si>
  <si>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</si>
  <si>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</si>
  <si>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</si>
  <si>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</si>
  <si>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</si>
  <si>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</si>
  <si>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</si>
  <si>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</si>
  <si>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</si>
  <si>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</si>
  <si>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</si>
  <si>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</si>
  <si>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</si>
  <si>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</si>
  <si>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</si>
  <si>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</si>
  <si>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</si>
  <si>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</si>
  <si>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</si>
  <si>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</si>
  <si>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</si>
  <si>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</si>
  <si>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</si>
  <si>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</si>
  <si>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</si>
  <si>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</si>
  <si>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</si>
  <si>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</si>
  <si>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</si>
  <si>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</si>
  <si>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</si>
  <si>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</si>
  <si>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</si>
  <si>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</si>
  <si>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</si>
  <si>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</si>
  <si>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</si>
  <si>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</si>
  <si>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</si>
  <si>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</si>
  <si>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</si>
  <si>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</si>
  <si>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</si>
  <si>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</si>
  <si>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</si>
  <si>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</si>
  <si>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</si>
  <si>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</si>
  <si>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</si>
  <si>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</si>
  <si>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</si>
  <si>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</si>
  <si>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</si>
  <si>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</si>
  <si>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</si>
  <si>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</si>
  <si>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</si>
  <si>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</si>
  <si>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</si>
  <si>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</si>
  <si>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</si>
  <si>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</si>
  <si>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</si>
  <si>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</si>
  <si>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</si>
  <si>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</si>
  <si>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</si>
  <si>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</si>
  <si>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</si>
  <si>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</si>
  <si>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介護付有料老人ホーム　メディカルフローラ蓮田</t>
  </si>
  <si>
    <t>349-0101</t>
  </si>
  <si>
    <t>蓮田市大字黒浜3561-52</t>
  </si>
  <si>
    <t>048-765-8111</t>
  </si>
  <si>
    <t>株式会社　関東メディカル・ケア</t>
  </si>
  <si>
    <t>さいたま市岩槻区仲町1-12-27</t>
  </si>
  <si>
    <t>048-756-4488</t>
  </si>
  <si>
    <t>体験入居可能</t>
  </si>
  <si>
    <t>書面交付あり</t>
  </si>
  <si>
    <t>未加入</t>
  </si>
  <si>
    <t>④保全措置なし</t>
  </si>
  <si>
    <t>費用等</t>
  </si>
  <si>
    <t>「想定居住期間を超えて契約が持続する場合に備えて受領する額（入居一時金の24％相当額）」を入居６ヶ月間で分割受領します。入居日の翌日から換算して３月を過ぎた場合には、当該額の３月分を、また、入居日から起算して６月を経過した場合には、当該額の全額を返還致しません。</t>
  </si>
  <si>
    <t>償却年月数60ヶ月、想定居住期間4年6ヶ月</t>
  </si>
  <si>
    <t>16．県指針不適合①参照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</si>
</sst>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10"/>
      <name val="ＭＳ Ｐゴシック"/>
      <family val="3"/>
    </font>
    <font>
      <sz val="11"/>
      <color indexed="60"/>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
      <patternFill patternType="solid">
        <fgColor indexed="44"/>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1">
    <xf numFmtId="0" fontId="0" fillId="0" borderId="0" xfId="0" applyFont="1" applyAlignment="1">
      <alignment vertical="center"/>
    </xf>
    <xf numFmtId="0" fontId="1" fillId="0" borderId="10" xfId="0" applyFont="1" applyBorder="1" applyAlignment="1">
      <alignment vertical="center" shrinkToFit="1"/>
    </xf>
    <xf numFmtId="0" fontId="3" fillId="0" borderId="10" xfId="0" applyFont="1" applyBorder="1" applyAlignment="1">
      <alignment vertical="center" shrinkToFit="1"/>
    </xf>
    <xf numFmtId="0" fontId="1" fillId="0" borderId="10" xfId="0" applyFont="1" applyBorder="1" applyAlignment="1">
      <alignment vertical="center" shrinkToFit="1"/>
    </xf>
    <xf numFmtId="0" fontId="1" fillId="0" borderId="0" xfId="0" applyFont="1" applyAlignment="1">
      <alignment vertical="center" shrinkToFit="1"/>
    </xf>
    <xf numFmtId="0" fontId="4" fillId="0" borderId="0" xfId="0" applyFont="1" applyAlignment="1">
      <alignment vertical="center" shrinkToFit="1"/>
    </xf>
    <xf numFmtId="0" fontId="5" fillId="0" borderId="0" xfId="0" applyFont="1" applyAlignment="1">
      <alignment vertical="center" shrinkToFit="1"/>
    </xf>
    <xf numFmtId="0" fontId="5" fillId="0" borderId="10" xfId="0" applyFont="1" applyBorder="1" applyAlignment="1">
      <alignment vertical="center" shrinkToFit="1"/>
    </xf>
    <xf numFmtId="0" fontId="5" fillId="0" borderId="10" xfId="0" applyFont="1" applyFill="1" applyBorder="1" applyAlignment="1">
      <alignment vertical="center" wrapText="1"/>
    </xf>
    <xf numFmtId="0" fontId="5" fillId="0" borderId="10" xfId="0" applyFont="1" applyBorder="1" applyAlignment="1">
      <alignment vertical="center" wrapText="1" shrinkToFit="1"/>
    </xf>
    <xf numFmtId="0" fontId="5" fillId="33" borderId="10" xfId="0" applyFont="1" applyFill="1" applyBorder="1" applyAlignment="1">
      <alignment vertical="center" wrapText="1" shrinkToFit="1"/>
    </xf>
    <xf numFmtId="0" fontId="5" fillId="0" borderId="10" xfId="0" applyFont="1" applyFill="1" applyBorder="1" applyAlignment="1">
      <alignment vertical="center" wrapText="1" shrinkToFit="1"/>
    </xf>
    <xf numFmtId="0" fontId="6" fillId="0" borderId="0" xfId="0" applyFont="1" applyBorder="1" applyAlignment="1">
      <alignment vertical="center" wrapText="1" shrinkToFit="1"/>
    </xf>
    <xf numFmtId="0" fontId="5" fillId="0" borderId="11" xfId="0" applyFont="1" applyFill="1" applyBorder="1" applyAlignment="1">
      <alignment vertical="center" wrapText="1" shrinkToFit="1"/>
    </xf>
    <xf numFmtId="0" fontId="5" fillId="0" borderId="0" xfId="0" applyFont="1" applyFill="1" applyBorder="1" applyAlignment="1">
      <alignment vertical="center" wrapText="1" shrinkToFit="1"/>
    </xf>
    <xf numFmtId="0" fontId="6" fillId="0" borderId="12" xfId="0" applyFont="1" applyBorder="1" applyAlignment="1">
      <alignment vertical="center" wrapText="1" shrinkToFit="1"/>
    </xf>
    <xf numFmtId="0" fontId="1" fillId="34" borderId="10" xfId="0" applyFont="1" applyFill="1" applyBorder="1" applyAlignment="1">
      <alignment vertical="center" wrapText="1" shrinkToFit="1"/>
    </xf>
    <xf numFmtId="0" fontId="1" fillId="0" borderId="10" xfId="0" applyFont="1" applyFill="1" applyBorder="1" applyAlignment="1">
      <alignment vertical="center" wrapText="1" shrinkToFit="1"/>
    </xf>
    <xf numFmtId="0" fontId="1" fillId="35" borderId="10" xfId="0" applyFont="1" applyFill="1" applyBorder="1" applyAlignment="1">
      <alignment vertical="center" wrapText="1" shrinkToFit="1"/>
    </xf>
    <xf numFmtId="0" fontId="1" fillId="36" borderId="10" xfId="0" applyFont="1" applyFill="1" applyBorder="1" applyAlignment="1">
      <alignment vertical="center" wrapText="1" shrinkToFit="1"/>
    </xf>
    <xf numFmtId="176" fontId="1" fillId="34" borderId="10" xfId="0" applyNumberFormat="1" applyFont="1" applyFill="1" applyBorder="1" applyAlignment="1">
      <alignment vertical="center" wrapText="1" shrinkToFit="1"/>
    </xf>
    <xf numFmtId="176" fontId="1" fillId="0" borderId="10" xfId="0" applyNumberFormat="1" applyFont="1" applyFill="1" applyBorder="1" applyAlignment="1">
      <alignment vertical="center" wrapText="1" shrinkToFit="1"/>
    </xf>
    <xf numFmtId="176" fontId="1" fillId="36" borderId="10" xfId="0" applyNumberFormat="1" applyFont="1" applyFill="1" applyBorder="1" applyAlignment="1">
      <alignment vertical="center" wrapText="1" shrinkToFit="1"/>
    </xf>
    <xf numFmtId="0" fontId="1" fillId="34" borderId="10" xfId="0" applyNumberFormat="1" applyFont="1" applyFill="1" applyBorder="1" applyAlignment="1">
      <alignment vertical="center" wrapText="1" shrinkToFit="1"/>
    </xf>
    <xf numFmtId="0" fontId="1" fillId="0" borderId="10" xfId="0" applyNumberFormat="1" applyFont="1" applyFill="1" applyBorder="1" applyAlignment="1">
      <alignment vertical="center" wrapText="1" shrinkToFit="1"/>
    </xf>
    <xf numFmtId="0" fontId="1" fillId="36" borderId="10" xfId="0" applyNumberFormat="1" applyFont="1" applyFill="1" applyBorder="1" applyAlignment="1">
      <alignment vertical="center" wrapText="1" shrinkToFit="1"/>
    </xf>
    <xf numFmtId="178" fontId="1" fillId="34" borderId="10" xfId="0" applyNumberFormat="1" applyFont="1" applyFill="1" applyBorder="1" applyAlignment="1">
      <alignment vertical="center" wrapText="1" shrinkToFit="1"/>
    </xf>
    <xf numFmtId="177" fontId="1" fillId="34" borderId="10" xfId="0" applyNumberFormat="1" applyFont="1" applyFill="1" applyBorder="1" applyAlignment="1">
      <alignment vertical="center" wrapText="1" shrinkToFit="1"/>
    </xf>
    <xf numFmtId="0" fontId="3" fillId="34" borderId="10" xfId="0" applyFont="1" applyFill="1" applyBorder="1" applyAlignment="1">
      <alignment vertical="center" wrapText="1" shrinkToFit="1"/>
    </xf>
    <xf numFmtId="0" fontId="3" fillId="0" borderId="10" xfId="0" applyFont="1" applyFill="1" applyBorder="1" applyAlignment="1">
      <alignment vertical="center" wrapText="1" shrinkToFit="1"/>
    </xf>
    <xf numFmtId="0" fontId="3" fillId="36" borderId="10" xfId="0" applyFont="1" applyFill="1" applyBorder="1" applyAlignment="1">
      <alignment vertical="center" wrapText="1" shrinkToFit="1"/>
    </xf>
    <xf numFmtId="0" fontId="1" fillId="36" borderId="10" xfId="0" applyFont="1" applyFill="1" applyBorder="1" applyAlignment="1">
      <alignment vertical="center" wrapText="1" shrinkToFit="1"/>
    </xf>
    <xf numFmtId="0" fontId="7" fillId="0" borderId="0" xfId="0" applyFont="1" applyAlignment="1">
      <alignment vertical="center" shrinkToFit="1"/>
    </xf>
    <xf numFmtId="0" fontId="3" fillId="0" borderId="0" xfId="0" applyFont="1" applyAlignment="1">
      <alignment vertical="center" shrinkToFit="1"/>
    </xf>
    <xf numFmtId="0" fontId="8" fillId="0" borderId="13" xfId="0" applyFont="1" applyBorder="1" applyAlignment="1">
      <alignment vertical="center" shrinkToFit="1"/>
    </xf>
    <xf numFmtId="0" fontId="3" fillId="0" borderId="14" xfId="0" applyFont="1" applyBorder="1" applyAlignment="1">
      <alignment vertical="center" shrinkToFit="1"/>
    </xf>
    <xf numFmtId="3" fontId="1" fillId="34" borderId="10" xfId="0" applyNumberFormat="1" applyFont="1" applyFill="1" applyBorder="1" applyAlignment="1">
      <alignment vertical="center" wrapText="1" shrinkToFit="1"/>
    </xf>
    <xf numFmtId="3" fontId="3" fillId="34" borderId="10" xfId="0" applyNumberFormat="1" applyFont="1" applyFill="1" applyBorder="1" applyAlignment="1">
      <alignment vertical="center" wrapText="1" shrinkToFit="1"/>
    </xf>
    <xf numFmtId="0" fontId="1"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66675</xdr:rowOff>
    </xdr:from>
    <xdr:to>
      <xdr:col>4</xdr:col>
      <xdr:colOff>2514600</xdr:colOff>
      <xdr:row>55</xdr:row>
      <xdr:rowOff>161925</xdr:rowOff>
    </xdr:to>
    <xdr:sp>
      <xdr:nvSpPr>
        <xdr:cNvPr id="1" name="テキスト ボックス 2"/>
        <xdr:cNvSpPr txBox="1">
          <a:spLocks noChangeArrowheads="1"/>
        </xdr:cNvSpPr>
      </xdr:nvSpPr>
      <xdr:spPr>
        <a:xfrm>
          <a:off x="1895475" y="10363200"/>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4"/>
  <sheetViews>
    <sheetView tabSelected="1" view="pageBreakPreview" zoomScale="90" zoomScaleNormal="80" zoomScaleSheetLayoutView="90" zoomScalePageLayoutView="0" workbookViewId="0" topLeftCell="A1">
      <selection activeCell="F29" sqref="F29"/>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8" t="s">
        <v>105</v>
      </c>
      <c r="D4" s="39"/>
      <c r="E4" s="40"/>
      <c r="F4" s="2"/>
    </row>
    <row r="5" spans="1:6" ht="13.5">
      <c r="A5" s="1" t="s">
        <v>12</v>
      </c>
      <c r="B5" s="9" t="s">
        <v>65</v>
      </c>
      <c r="C5" s="16" t="s">
        <v>106</v>
      </c>
      <c r="D5" s="17"/>
      <c r="E5" s="19"/>
      <c r="F5" s="2"/>
    </row>
    <row r="6" spans="1:6" ht="13.5">
      <c r="A6" s="1" t="s">
        <v>13</v>
      </c>
      <c r="B6" s="9" t="s">
        <v>68</v>
      </c>
      <c r="C6" s="38" t="s">
        <v>107</v>
      </c>
      <c r="D6" s="39"/>
      <c r="E6" s="40"/>
      <c r="F6" s="2"/>
    </row>
    <row r="7" spans="1:6" ht="13.5">
      <c r="A7" s="1" t="s">
        <v>14</v>
      </c>
      <c r="B7" s="9" t="s">
        <v>62</v>
      </c>
      <c r="C7" s="16" t="s">
        <v>108</v>
      </c>
      <c r="D7" s="17"/>
      <c r="E7" s="19"/>
      <c r="F7" s="2"/>
    </row>
    <row r="8" spans="1:6" ht="13.5">
      <c r="A8" s="1" t="s">
        <v>63</v>
      </c>
      <c r="B8" s="9" t="s">
        <v>64</v>
      </c>
      <c r="C8" s="38" t="s">
        <v>109</v>
      </c>
      <c r="D8" s="39"/>
      <c r="E8" s="40"/>
      <c r="F8" s="2"/>
    </row>
    <row r="9" spans="1:6" ht="13.5">
      <c r="A9" s="1" t="s">
        <v>25</v>
      </c>
      <c r="B9" s="9" t="s">
        <v>67</v>
      </c>
      <c r="C9" s="38" t="s">
        <v>110</v>
      </c>
      <c r="D9" s="39"/>
      <c r="E9" s="40"/>
      <c r="F9" s="2"/>
    </row>
    <row r="10" spans="1:6" ht="13.5">
      <c r="A10" s="1" t="s">
        <v>11</v>
      </c>
      <c r="B10" s="9" t="s">
        <v>66</v>
      </c>
      <c r="C10" s="16" t="s">
        <v>111</v>
      </c>
      <c r="D10" s="17"/>
      <c r="E10" s="19"/>
      <c r="F10" s="2"/>
    </row>
    <row r="11" spans="1:6" ht="13.5">
      <c r="A11" s="1" t="s">
        <v>15</v>
      </c>
      <c r="B11" s="9" t="s">
        <v>101</v>
      </c>
      <c r="C11" s="20">
        <v>38200</v>
      </c>
      <c r="D11" s="21"/>
      <c r="E11" s="22"/>
      <c r="F11" s="2"/>
    </row>
    <row r="12" spans="1:6" ht="13.5">
      <c r="A12" s="1" t="s">
        <v>16</v>
      </c>
      <c r="B12" s="9" t="s">
        <v>69</v>
      </c>
      <c r="C12" s="23">
        <v>59</v>
      </c>
      <c r="D12" s="24" t="s">
        <v>4</v>
      </c>
      <c r="E12" s="25"/>
      <c r="F12" s="2"/>
    </row>
    <row r="13" spans="1:6" ht="13.5">
      <c r="A13" s="1" t="s">
        <v>17</v>
      </c>
      <c r="B13" s="9" t="s">
        <v>51</v>
      </c>
      <c r="C13" s="16">
        <v>56</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36">
        <v>4800000</v>
      </c>
      <c r="D16" s="17" t="s">
        <v>6</v>
      </c>
      <c r="E16" s="19"/>
      <c r="F16" s="2"/>
    </row>
    <row r="17" spans="1:6" ht="13.5">
      <c r="A17" s="1" t="s">
        <v>75</v>
      </c>
      <c r="B17" s="11" t="s">
        <v>86</v>
      </c>
      <c r="C17" s="36">
        <v>17025000</v>
      </c>
      <c r="D17" s="17" t="s">
        <v>6</v>
      </c>
      <c r="E17" s="19"/>
      <c r="F17" s="2"/>
    </row>
    <row r="18" spans="1:6" ht="13.5">
      <c r="A18" s="1" t="s">
        <v>56</v>
      </c>
      <c r="B18" s="11" t="s">
        <v>55</v>
      </c>
      <c r="C18" s="16">
        <v>60</v>
      </c>
      <c r="D18" s="17" t="s">
        <v>38</v>
      </c>
      <c r="E18" s="19" t="s">
        <v>118</v>
      </c>
      <c r="F18" s="2"/>
    </row>
    <row r="19" spans="1:6" ht="13.5">
      <c r="A19" s="1" t="s">
        <v>57</v>
      </c>
      <c r="B19" s="11" t="s">
        <v>52</v>
      </c>
      <c r="C19" s="16">
        <v>0</v>
      </c>
      <c r="D19" s="17" t="s">
        <v>39</v>
      </c>
      <c r="E19" s="19"/>
      <c r="F19" s="2"/>
    </row>
    <row r="20" spans="1:6" ht="13.5">
      <c r="A20" s="1" t="s">
        <v>58</v>
      </c>
      <c r="B20" s="11" t="s">
        <v>78</v>
      </c>
      <c r="C20" s="16" t="s">
        <v>119</v>
      </c>
      <c r="D20" s="17" t="s">
        <v>10</v>
      </c>
      <c r="E20" s="19"/>
      <c r="F20" s="2"/>
    </row>
    <row r="21" spans="1:6" ht="27">
      <c r="A21" s="1" t="s">
        <v>59</v>
      </c>
      <c r="B21" s="8" t="s">
        <v>53</v>
      </c>
      <c r="C21" s="16" t="s">
        <v>115</v>
      </c>
      <c r="D21" s="17"/>
      <c r="E21" s="19"/>
      <c r="F21" s="2"/>
    </row>
    <row r="22" spans="1:6" ht="13.5">
      <c r="A22" s="1" t="s">
        <v>79</v>
      </c>
      <c r="B22" s="11" t="s">
        <v>80</v>
      </c>
      <c r="C22" s="16"/>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114523</v>
      </c>
      <c r="D26" s="17" t="s">
        <v>6</v>
      </c>
      <c r="E26" s="19"/>
      <c r="F26" s="2"/>
    </row>
    <row r="27" spans="1:6" ht="13.5">
      <c r="A27" s="1" t="s">
        <v>18</v>
      </c>
      <c r="B27" s="11" t="s">
        <v>8</v>
      </c>
      <c r="C27" s="16">
        <v>0</v>
      </c>
      <c r="D27" s="17" t="s">
        <v>7</v>
      </c>
      <c r="E27" s="19"/>
      <c r="F27" s="2"/>
    </row>
    <row r="28" spans="1:6" ht="13.5">
      <c r="A28" s="1" t="s">
        <v>19</v>
      </c>
      <c r="B28" s="11" t="s">
        <v>54</v>
      </c>
      <c r="C28" s="36">
        <v>66180</v>
      </c>
      <c r="D28" s="17" t="s">
        <v>7</v>
      </c>
      <c r="E28" s="19"/>
      <c r="F28" s="2"/>
    </row>
    <row r="29" spans="1:6" ht="13.5">
      <c r="A29" s="1" t="s">
        <v>20</v>
      </c>
      <c r="B29" s="11" t="s">
        <v>41</v>
      </c>
      <c r="C29" s="36">
        <v>28286</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37">
        <v>20057</v>
      </c>
      <c r="D32" s="29" t="s">
        <v>7</v>
      </c>
      <c r="E32" s="30"/>
      <c r="F32" s="2"/>
    </row>
    <row r="33" spans="1:6" ht="27">
      <c r="A33" s="7" t="s">
        <v>84</v>
      </c>
      <c r="B33" s="10" t="s">
        <v>87</v>
      </c>
      <c r="C33" s="18"/>
      <c r="D33" s="18"/>
      <c r="E33" s="18"/>
      <c r="F33" s="2"/>
    </row>
    <row r="34" spans="1:6" ht="13.5">
      <c r="A34" s="7" t="s">
        <v>27</v>
      </c>
      <c r="B34" s="10" t="s">
        <v>40</v>
      </c>
      <c r="C34" s="10">
        <f>SUM(C35:C40)</f>
        <v>276751</v>
      </c>
      <c r="D34" s="17" t="s">
        <v>6</v>
      </c>
      <c r="E34" s="19"/>
      <c r="F34" s="2"/>
    </row>
    <row r="35" spans="1:6" ht="13.5">
      <c r="A35" s="7" t="s">
        <v>18</v>
      </c>
      <c r="B35" s="11" t="s">
        <v>8</v>
      </c>
      <c r="C35" s="36">
        <v>100000</v>
      </c>
      <c r="D35" s="17" t="s">
        <v>6</v>
      </c>
      <c r="E35" s="19"/>
      <c r="F35" s="2"/>
    </row>
    <row r="36" spans="1:6" ht="13.5">
      <c r="A36" s="7" t="s">
        <v>19</v>
      </c>
      <c r="B36" s="11" t="s">
        <v>54</v>
      </c>
      <c r="C36" s="36">
        <v>66180</v>
      </c>
      <c r="D36" s="17" t="s">
        <v>6</v>
      </c>
      <c r="E36" s="19"/>
      <c r="F36" s="2"/>
    </row>
    <row r="37" spans="1:6" ht="13.5">
      <c r="A37" s="7" t="s">
        <v>20</v>
      </c>
      <c r="B37" s="11" t="s">
        <v>41</v>
      </c>
      <c r="C37" s="36">
        <v>56571</v>
      </c>
      <c r="D37" s="17" t="s">
        <v>6</v>
      </c>
      <c r="E37" s="19"/>
      <c r="F37" s="2"/>
    </row>
    <row r="38" spans="1:6" ht="13.5">
      <c r="A38" s="7" t="s">
        <v>21</v>
      </c>
      <c r="B38" s="11" t="s">
        <v>9</v>
      </c>
      <c r="C38" s="36">
        <v>0</v>
      </c>
      <c r="D38" s="17" t="s">
        <v>6</v>
      </c>
      <c r="E38" s="19"/>
      <c r="F38" s="2"/>
    </row>
    <row r="39" spans="1:6" ht="13.5">
      <c r="A39" s="7" t="s">
        <v>22</v>
      </c>
      <c r="B39" s="11" t="s">
        <v>46</v>
      </c>
      <c r="C39" s="28">
        <v>0</v>
      </c>
      <c r="D39" s="29" t="s">
        <v>6</v>
      </c>
      <c r="E39" s="30"/>
      <c r="F39" s="2"/>
    </row>
    <row r="40" spans="1:6" ht="13.5">
      <c r="A40" s="7" t="s">
        <v>23</v>
      </c>
      <c r="B40" s="11" t="s">
        <v>42</v>
      </c>
      <c r="C40" s="37">
        <v>54000</v>
      </c>
      <c r="D40" s="29" t="s">
        <v>6</v>
      </c>
      <c r="E40" s="30"/>
      <c r="F40" s="2"/>
    </row>
    <row r="41" spans="1:6" ht="13.5">
      <c r="A41" s="1" t="s">
        <v>28</v>
      </c>
      <c r="B41" s="11" t="s">
        <v>88</v>
      </c>
      <c r="C41" s="28">
        <v>0</v>
      </c>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113</v>
      </c>
      <c r="D46" s="29"/>
      <c r="E46" s="30"/>
      <c r="F46" s="2"/>
    </row>
    <row r="47" spans="1:6" ht="13.5">
      <c r="A47" s="1" t="s">
        <v>33</v>
      </c>
      <c r="B47" s="11" t="s">
        <v>91</v>
      </c>
      <c r="C47" s="16" t="s">
        <v>114</v>
      </c>
      <c r="D47" s="17"/>
      <c r="E47" s="30"/>
      <c r="F47" s="2"/>
    </row>
    <row r="48" spans="1:6" ht="81">
      <c r="A48" s="1" t="s">
        <v>98</v>
      </c>
      <c r="B48" s="13" t="s">
        <v>43</v>
      </c>
      <c r="C48" s="16" t="s">
        <v>116</v>
      </c>
      <c r="D48" s="17" t="s">
        <v>97</v>
      </c>
      <c r="E48" s="19" t="s">
        <v>117</v>
      </c>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row r="54" ht="13.5">
      <c r="F54" s="33" t="e">
        <f>+H54:FF90</f>
        <v>#VALUE!</v>
      </c>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kaigo1</cp:lastModifiedBy>
  <cp:lastPrinted>2016-08-31T13:53:04Z</cp:lastPrinted>
  <dcterms:created xsi:type="dcterms:W3CDTF">2016-06-21T06:42:07Z</dcterms:created>
  <dcterms:modified xsi:type="dcterms:W3CDTF">2016-08-31T14:43:07Z</dcterms:modified>
  <cp:category/>
  <cp:version/>
  <cp:contentType/>
  <cp:contentStatus/>
</cp:coreProperties>
</file>