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5500\Box\【02_課所共有】08_06_金融課\R05年度\02企画・制度融資担当\14_企画・制度融資全般\14_04_広聴広報（企画・制度融資）\14_04_040_ホームページ\R6年度用HP更新\R6年度様式\こちらに格納ください\木村\"/>
    </mc:Choice>
  </mc:AlternateContent>
  <xr:revisionPtr revIDLastSave="0" documentId="13_ncr:1_{5E1272B6-3B4A-4718-9325-A1C8D5DBC397}" xr6:coauthVersionLast="36" xr6:coauthVersionMax="36" xr10:uidLastSave="{00000000-0000-0000-0000-000000000000}"/>
  <bookViews>
    <workbookView xWindow="0" yWindow="0" windowWidth="20490" windowHeight="7710" xr2:uid="{A7D83D98-D151-4EE5-8960-42AD249A4963}"/>
  </bookViews>
  <sheets>
    <sheet name="制度融資申込書" sheetId="1" r:id="rId1"/>
  </sheets>
  <externalReferences>
    <externalReference r:id="rId2"/>
  </externalReferences>
  <definedNames>
    <definedName name="_xlnm.Print_Area" localSheetId="0">制度融資申込書!$A$1:$BD$233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9" i="1" l="1"/>
  <c r="V216" i="1"/>
  <c r="A69" i="1"/>
  <c r="AC68" i="1" l="1"/>
  <c r="O131" i="1" l="1"/>
  <c r="O127" i="1"/>
  <c r="O68" i="1"/>
  <c r="I93" i="1" l="1"/>
  <c r="AS219" i="1" l="1"/>
  <c r="AS160" i="1"/>
  <c r="AS101" i="1"/>
  <c r="AS217" i="1"/>
  <c r="AS158" i="1"/>
  <c r="AS99" i="1"/>
  <c r="AS215" i="1"/>
  <c r="AS156" i="1"/>
  <c r="AS97" i="1"/>
  <c r="AS44" i="1"/>
  <c r="AS221" i="1" s="1"/>
  <c r="AV224" i="1"/>
  <c r="AV165" i="1"/>
  <c r="AV106" i="1"/>
  <c r="AF224" i="1"/>
  <c r="AF165" i="1"/>
  <c r="AF106" i="1"/>
  <c r="X224" i="1"/>
  <c r="X165" i="1"/>
  <c r="X106" i="1"/>
  <c r="T160" i="1"/>
  <c r="T101" i="1"/>
  <c r="V157" i="1"/>
  <c r="V98" i="1"/>
  <c r="J224" i="1"/>
  <c r="J165" i="1"/>
  <c r="J106" i="1"/>
  <c r="J223" i="1"/>
  <c r="J164" i="1"/>
  <c r="J105" i="1"/>
  <c r="AN47" i="1"/>
  <c r="AN224" i="1" s="1"/>
  <c r="L221" i="1"/>
  <c r="L162" i="1"/>
  <c r="L103" i="1"/>
  <c r="H221" i="1"/>
  <c r="H162" i="1"/>
  <c r="H103" i="1"/>
  <c r="Q219" i="1"/>
  <c r="Q160" i="1"/>
  <c r="Q220" i="1"/>
  <c r="Q161" i="1"/>
  <c r="Q102" i="1"/>
  <c r="Q101" i="1"/>
  <c r="N220" i="1"/>
  <c r="N161" i="1"/>
  <c r="N102" i="1"/>
  <c r="K220" i="1"/>
  <c r="K161" i="1"/>
  <c r="K102" i="1"/>
  <c r="H220" i="1"/>
  <c r="H161" i="1"/>
  <c r="H102" i="1"/>
  <c r="N101" i="1"/>
  <c r="N219" i="1"/>
  <c r="N160" i="1"/>
  <c r="K219" i="1"/>
  <c r="K160" i="1"/>
  <c r="K101" i="1"/>
  <c r="H219" i="1"/>
  <c r="H160" i="1"/>
  <c r="H101" i="1"/>
  <c r="H218" i="1"/>
  <c r="H159" i="1"/>
  <c r="H100" i="1"/>
  <c r="AF210" i="1"/>
  <c r="AF151" i="1"/>
  <c r="AF92" i="1"/>
  <c r="AC209" i="1"/>
  <c r="AC150" i="1"/>
  <c r="AC91" i="1"/>
  <c r="AF215" i="1"/>
  <c r="AF156" i="1"/>
  <c r="AF97" i="1"/>
  <c r="AB215" i="1"/>
  <c r="AB156" i="1"/>
  <c r="AB97" i="1"/>
  <c r="A215" i="1"/>
  <c r="A156" i="1"/>
  <c r="A97" i="1"/>
  <c r="V95" i="1"/>
  <c r="V154" i="1"/>
  <c r="V213" i="1"/>
  <c r="N213" i="1"/>
  <c r="N154" i="1"/>
  <c r="N95" i="1"/>
  <c r="H95" i="1"/>
  <c r="H154" i="1"/>
  <c r="H213" i="1"/>
  <c r="N212" i="1"/>
  <c r="N153" i="1"/>
  <c r="N94" i="1"/>
  <c r="G212" i="1"/>
  <c r="G153" i="1"/>
  <c r="G94" i="1"/>
  <c r="AN165" i="1" l="1"/>
  <c r="AS162" i="1"/>
  <c r="AN106" i="1"/>
  <c r="AS103" i="1"/>
  <c r="AC190" i="1"/>
  <c r="AC131" i="1"/>
  <c r="AC72" i="1"/>
  <c r="AC186" i="1"/>
  <c r="AC127" i="1"/>
  <c r="A191" i="1"/>
  <c r="A132" i="1"/>
  <c r="A73" i="1"/>
  <c r="A187" i="1"/>
  <c r="A128" i="1"/>
  <c r="BB184" i="1"/>
  <c r="BB125" i="1"/>
  <c r="BB66" i="1"/>
  <c r="AX184" i="1"/>
  <c r="AX125" i="1"/>
  <c r="AX66" i="1"/>
  <c r="AS184" i="1"/>
  <c r="AS125" i="1"/>
  <c r="AS66" i="1"/>
  <c r="B190" i="1" l="1"/>
  <c r="B131" i="1"/>
  <c r="B186" i="1"/>
  <c r="B127" i="1"/>
  <c r="O190" i="1"/>
  <c r="O72" i="1"/>
  <c r="O186" i="1"/>
  <c r="B68" i="1"/>
  <c r="B72" i="1"/>
  <c r="G210" i="1"/>
  <c r="G151" i="1"/>
  <c r="G92" i="1"/>
  <c r="G208" i="1"/>
  <c r="G149" i="1"/>
  <c r="G90" i="1"/>
  <c r="I152" i="1" l="1"/>
  <c r="I211" i="1"/>
</calcChain>
</file>

<file path=xl/sharedStrings.xml><?xml version="1.0" encoding="utf-8"?>
<sst xmlns="http://schemas.openxmlformats.org/spreadsheetml/2006/main" count="710" uniqueCount="160">
  <si>
    <t>次のとおり融資の申込みをします。</t>
    <phoneticPr fontId="1"/>
  </si>
  <si>
    <t>〒</t>
    <phoneticPr fontId="1"/>
  </si>
  <si>
    <t>TEL</t>
    <phoneticPr fontId="1"/>
  </si>
  <si>
    <t>支店</t>
    <rPh sb="0" eb="2">
      <t>シテン</t>
    </rPh>
    <phoneticPr fontId="1"/>
  </si>
  <si>
    <t>事業資金</t>
  </si>
  <si>
    <t>（</t>
    <phoneticPr fontId="1"/>
  </si>
  <si>
    <t>個人・会社</t>
    <rPh sb="0" eb="2">
      <t>コジン</t>
    </rPh>
    <rPh sb="3" eb="5">
      <t>カイシャ</t>
    </rPh>
    <phoneticPr fontId="1"/>
  </si>
  <si>
    <t>組合</t>
    <rPh sb="0" eb="2">
      <t>クミアイ</t>
    </rPh>
    <phoneticPr fontId="1"/>
  </si>
  <si>
    <t>）</t>
    <phoneticPr fontId="1"/>
  </si>
  <si>
    <t>③</t>
    <phoneticPr fontId="1"/>
  </si>
  <si>
    <t>小規模事業資金</t>
    <rPh sb="0" eb="3">
      <t>ショウキボ</t>
    </rPh>
    <rPh sb="3" eb="5">
      <t>ジギョウ</t>
    </rPh>
    <rPh sb="5" eb="7">
      <t>シキン</t>
    </rPh>
    <phoneticPr fontId="1"/>
  </si>
  <si>
    <t>借換</t>
    <rPh sb="0" eb="2">
      <t>カリカエ</t>
    </rPh>
    <phoneticPr fontId="1"/>
  </si>
  <si>
    <t>再借換</t>
    <rPh sb="0" eb="1">
      <t>サイ</t>
    </rPh>
    <rPh sb="1" eb="3">
      <t>カリカエ</t>
    </rPh>
    <phoneticPr fontId="1"/>
  </si>
  <si>
    <t>個人（開業前）</t>
    <rPh sb="0" eb="2">
      <t>コジン</t>
    </rPh>
    <rPh sb="3" eb="5">
      <t>カイギョウ</t>
    </rPh>
    <rPh sb="5" eb="6">
      <t>マエ</t>
    </rPh>
    <phoneticPr fontId="1"/>
  </si>
  <si>
    <t>会社設立予定</t>
    <rPh sb="0" eb="2">
      <t>カイシャ</t>
    </rPh>
    <rPh sb="2" eb="4">
      <t>セツリツ</t>
    </rPh>
    <rPh sb="4" eb="6">
      <t>ヨテイ</t>
    </rPh>
    <phoneticPr fontId="1"/>
  </si>
  <si>
    <t>分社化計画</t>
    <rPh sb="0" eb="3">
      <t>ブンシャカ</t>
    </rPh>
    <rPh sb="3" eb="5">
      <t>ケイカク</t>
    </rPh>
    <phoneticPr fontId="1"/>
  </si>
  <si>
    <t>個人（開業後）</t>
    <rPh sb="0" eb="2">
      <t>コジン</t>
    </rPh>
    <rPh sb="3" eb="5">
      <t>カイギョウ</t>
    </rPh>
    <rPh sb="5" eb="6">
      <t>ゴ</t>
    </rPh>
    <phoneticPr fontId="1"/>
  </si>
  <si>
    <t>会社</t>
    <rPh sb="0" eb="2">
      <t>カイシャ</t>
    </rPh>
    <phoneticPr fontId="1"/>
  </si>
  <si>
    <t>分社</t>
    <rPh sb="0" eb="2">
      <t>ブンシャ</t>
    </rPh>
    <phoneticPr fontId="1"/>
  </si>
  <si>
    <t>⑤</t>
    <phoneticPr fontId="1"/>
  </si>
  <si>
    <t>設備投資促進資金</t>
    <rPh sb="0" eb="2">
      <t>セツビ</t>
    </rPh>
    <rPh sb="2" eb="4">
      <t>トウシ</t>
    </rPh>
    <rPh sb="4" eb="6">
      <t>ソクシン</t>
    </rPh>
    <rPh sb="6" eb="8">
      <t>シキン</t>
    </rPh>
    <phoneticPr fontId="1"/>
  </si>
  <si>
    <t>カーボンニュートラル</t>
    <phoneticPr fontId="1"/>
  </si>
  <si>
    <t>DX推進</t>
    <rPh sb="2" eb="4">
      <t>スイシン</t>
    </rPh>
    <phoneticPr fontId="1"/>
  </si>
  <si>
    <t>産業創造資金</t>
    <rPh sb="0" eb="2">
      <t>サンギョウ</t>
    </rPh>
    <rPh sb="2" eb="4">
      <t>ソウゾウ</t>
    </rPh>
    <rPh sb="4" eb="6">
      <t>シキン</t>
    </rPh>
    <phoneticPr fontId="1"/>
  </si>
  <si>
    <t>経営革新計画促進貸付</t>
    <rPh sb="0" eb="2">
      <t>ケイエイ</t>
    </rPh>
    <rPh sb="2" eb="4">
      <t>カクシン</t>
    </rPh>
    <rPh sb="4" eb="6">
      <t>ケイカク</t>
    </rPh>
    <rPh sb="6" eb="8">
      <t>ソクシン</t>
    </rPh>
    <rPh sb="8" eb="10">
      <t>カシツケ</t>
    </rPh>
    <phoneticPr fontId="1"/>
  </si>
  <si>
    <t>事業承継支援貸付</t>
    <rPh sb="0" eb="2">
      <t>ジギョウ</t>
    </rPh>
    <rPh sb="2" eb="4">
      <t>ショウケイ</t>
    </rPh>
    <rPh sb="4" eb="6">
      <t>シエン</t>
    </rPh>
    <rPh sb="6" eb="8">
      <t>カシツケ</t>
    </rPh>
    <phoneticPr fontId="1"/>
  </si>
  <si>
    <t>社会貢献企業等優遇貸付</t>
    <rPh sb="0" eb="2">
      <t>シャカイ</t>
    </rPh>
    <rPh sb="2" eb="4">
      <t>コウケン</t>
    </rPh>
    <rPh sb="4" eb="6">
      <t>キギョウ</t>
    </rPh>
    <rPh sb="6" eb="7">
      <t>トウ</t>
    </rPh>
    <rPh sb="7" eb="9">
      <t>ユウグウ</t>
    </rPh>
    <rPh sb="9" eb="11">
      <t>カシツケ</t>
    </rPh>
    <phoneticPr fontId="1"/>
  </si>
  <si>
    <t>海外投資貸付</t>
    <rPh sb="0" eb="2">
      <t>カイガイ</t>
    </rPh>
    <rPh sb="2" eb="4">
      <t>トウシ</t>
    </rPh>
    <rPh sb="4" eb="6">
      <t>カシツケ</t>
    </rPh>
    <phoneticPr fontId="1"/>
  </si>
  <si>
    <t>経営安定資金</t>
    <rPh sb="0" eb="2">
      <t>ケイエイ</t>
    </rPh>
    <rPh sb="2" eb="4">
      <t>アンテイ</t>
    </rPh>
    <rPh sb="4" eb="6">
      <t>シキン</t>
    </rPh>
    <phoneticPr fontId="1"/>
  </si>
  <si>
    <t>⑥</t>
    <phoneticPr fontId="1"/>
  </si>
  <si>
    <t>⑧</t>
    <phoneticPr fontId="1"/>
  </si>
  <si>
    <t>⑨</t>
    <phoneticPr fontId="1"/>
  </si>
  <si>
    <t>（</t>
    <phoneticPr fontId="1"/>
  </si>
  <si>
    <t>）</t>
    <phoneticPr fontId="1"/>
  </si>
  <si>
    <t>多様な働き方実践企業</t>
    <rPh sb="0" eb="2">
      <t>タヨウ</t>
    </rPh>
    <rPh sb="3" eb="4">
      <t>ハタラ</t>
    </rPh>
    <rPh sb="5" eb="6">
      <t>カタ</t>
    </rPh>
    <rPh sb="6" eb="8">
      <t>ジッセン</t>
    </rPh>
    <rPh sb="8" eb="10">
      <t>キギョウ</t>
    </rPh>
    <phoneticPr fontId="1"/>
  </si>
  <si>
    <t>シニア活躍推進宣言企業</t>
    <rPh sb="3" eb="5">
      <t>カツヤク</t>
    </rPh>
    <rPh sb="5" eb="7">
      <t>スイシン</t>
    </rPh>
    <rPh sb="7" eb="9">
      <t>センゲン</t>
    </rPh>
    <rPh sb="9" eb="11">
      <t>キギョウ</t>
    </rPh>
    <phoneticPr fontId="1"/>
  </si>
  <si>
    <t>障害者雇用</t>
    <rPh sb="0" eb="3">
      <t>ショウガイシャ</t>
    </rPh>
    <rPh sb="3" eb="5">
      <t>コヨウ</t>
    </rPh>
    <phoneticPr fontId="1"/>
  </si>
  <si>
    <t>SDGｓ</t>
    <phoneticPr fontId="1"/>
  </si>
  <si>
    <t>企業価値向上</t>
    <rPh sb="0" eb="2">
      <t>キギョウ</t>
    </rPh>
    <rPh sb="2" eb="4">
      <t>カチ</t>
    </rPh>
    <rPh sb="4" eb="6">
      <t>コウジョウ</t>
    </rPh>
    <phoneticPr fontId="1"/>
  </si>
  <si>
    <t>BCP</t>
    <phoneticPr fontId="1"/>
  </si>
  <si>
    <t>⑩</t>
    <phoneticPr fontId="1"/>
  </si>
  <si>
    <r>
      <t>①</t>
    </r>
    <r>
      <rPr>
        <sz val="8"/>
        <color theme="1"/>
        <rFont val="ＭＳ ゴシック"/>
        <family val="3"/>
        <charset val="128"/>
      </rPr>
      <t>一般貸付</t>
    </r>
    <phoneticPr fontId="1"/>
  </si>
  <si>
    <r>
      <t>②</t>
    </r>
    <r>
      <rPr>
        <sz val="8"/>
        <color theme="1"/>
        <rFont val="ＭＳ ゴシック"/>
        <family val="3"/>
        <charset val="128"/>
      </rPr>
      <t>短期貸付</t>
    </r>
    <phoneticPr fontId="1"/>
  </si>
  <si>
    <t>⑫</t>
    <phoneticPr fontId="1"/>
  </si>
  <si>
    <t>大臣指定等貸付</t>
    <rPh sb="0" eb="2">
      <t>ダイジン</t>
    </rPh>
    <rPh sb="2" eb="4">
      <t>シテイ</t>
    </rPh>
    <rPh sb="4" eb="5">
      <t>トウ</t>
    </rPh>
    <rPh sb="5" eb="7">
      <t>カシツケ</t>
    </rPh>
    <phoneticPr fontId="1"/>
  </si>
  <si>
    <t>指定企業</t>
    <rPh sb="0" eb="2">
      <t>シテイ</t>
    </rPh>
    <rPh sb="2" eb="4">
      <t>キギョウ</t>
    </rPh>
    <phoneticPr fontId="1"/>
  </si>
  <si>
    <t>災害復旧</t>
    <rPh sb="0" eb="2">
      <t>サイガイ</t>
    </rPh>
    <rPh sb="2" eb="4">
      <t>フッキュウ</t>
    </rPh>
    <phoneticPr fontId="1"/>
  </si>
  <si>
    <t>知事指定等貸付</t>
    <rPh sb="0" eb="2">
      <t>チジ</t>
    </rPh>
    <rPh sb="2" eb="4">
      <t>シテイ</t>
    </rPh>
    <rPh sb="4" eb="5">
      <t>トウ</t>
    </rPh>
    <rPh sb="5" eb="7">
      <t>カシツケ</t>
    </rPh>
    <phoneticPr fontId="1"/>
  </si>
  <si>
    <t>特定業種</t>
    <rPh sb="0" eb="2">
      <t>トクテイ</t>
    </rPh>
    <rPh sb="2" eb="4">
      <t>ギョウシュ</t>
    </rPh>
    <phoneticPr fontId="1"/>
  </si>
  <si>
    <t>金融円滑化</t>
    <rPh sb="0" eb="2">
      <t>キンユウ</t>
    </rPh>
    <rPh sb="2" eb="5">
      <t>エンカツカ</t>
    </rPh>
    <phoneticPr fontId="1"/>
  </si>
  <si>
    <t>経営あんしん資金</t>
    <rPh sb="0" eb="2">
      <t>ケイエイ</t>
    </rPh>
    <rPh sb="6" eb="8">
      <t>シキン</t>
    </rPh>
    <phoneticPr fontId="1"/>
  </si>
  <si>
    <t>売上等減少</t>
    <rPh sb="0" eb="2">
      <t>ウリアゲ</t>
    </rPh>
    <rPh sb="2" eb="3">
      <t>トウ</t>
    </rPh>
    <rPh sb="3" eb="5">
      <t>ゲンショウ</t>
    </rPh>
    <phoneticPr fontId="1"/>
  </si>
  <si>
    <t>売上等減少見込み</t>
    <rPh sb="0" eb="2">
      <t>ウリアゲ</t>
    </rPh>
    <rPh sb="2" eb="3">
      <t>トウ</t>
    </rPh>
    <rPh sb="3" eb="5">
      <t>ゲンショウ</t>
    </rPh>
    <rPh sb="5" eb="7">
      <t>ミコ</t>
    </rPh>
    <phoneticPr fontId="1"/>
  </si>
  <si>
    <t>⑭</t>
    <phoneticPr fontId="1"/>
  </si>
  <si>
    <t>借換資金</t>
    <rPh sb="0" eb="2">
      <t>カリカエ</t>
    </rPh>
    <rPh sb="2" eb="4">
      <t>シキン</t>
    </rPh>
    <phoneticPr fontId="1"/>
  </si>
  <si>
    <t>円</t>
    <rPh sb="0" eb="1">
      <t>エン</t>
    </rPh>
    <phoneticPr fontId="1"/>
  </si>
  <si>
    <t>借入希望期間</t>
    <rPh sb="0" eb="2">
      <t>カリイレ</t>
    </rPh>
    <rPh sb="2" eb="4">
      <t>キボウ</t>
    </rPh>
    <rPh sb="4" eb="6">
      <t>キカン</t>
    </rPh>
    <phoneticPr fontId="1"/>
  </si>
  <si>
    <t>営業等に必要な許認可</t>
    <rPh sb="0" eb="2">
      <t>エイギョウ</t>
    </rPh>
    <rPh sb="2" eb="3">
      <t>トウ</t>
    </rPh>
    <rPh sb="4" eb="6">
      <t>ヒツヨウ</t>
    </rPh>
    <rPh sb="7" eb="10">
      <t>キョニンカ</t>
    </rPh>
    <phoneticPr fontId="1"/>
  </si>
  <si>
    <t>資本金（元入金）</t>
    <rPh sb="0" eb="3">
      <t>シホンキン</t>
    </rPh>
    <rPh sb="4" eb="5">
      <t>モト</t>
    </rPh>
    <rPh sb="5" eb="7">
      <t>ニュウキン</t>
    </rPh>
    <phoneticPr fontId="1"/>
  </si>
  <si>
    <t>創業年月日</t>
    <rPh sb="0" eb="2">
      <t>ソウギョウ</t>
    </rPh>
    <rPh sb="2" eb="5">
      <t>ネンガッピ</t>
    </rPh>
    <phoneticPr fontId="1"/>
  </si>
  <si>
    <t>法人設立年月日</t>
    <rPh sb="0" eb="2">
      <t>ホウジン</t>
    </rPh>
    <rPh sb="2" eb="4">
      <t>セツリツ</t>
    </rPh>
    <rPh sb="4" eb="7">
      <t>ネンガッピ</t>
    </rPh>
    <phoneticPr fontId="1"/>
  </si>
  <si>
    <t>県内営業実績</t>
    <rPh sb="0" eb="2">
      <t>ケンナイ</t>
    </rPh>
    <rPh sb="2" eb="4">
      <t>エイギョウ</t>
    </rPh>
    <rPh sb="4" eb="6">
      <t>ジッセキ</t>
    </rPh>
    <phoneticPr fontId="1"/>
  </si>
  <si>
    <t>前期売上高</t>
    <rPh sb="0" eb="2">
      <t>ゼンキ</t>
    </rPh>
    <rPh sb="2" eb="4">
      <t>ウリアゲ</t>
    </rPh>
    <rPh sb="4" eb="5">
      <t>ダカ</t>
    </rPh>
    <phoneticPr fontId="1"/>
  </si>
  <si>
    <t>前期税引後利益（所得）</t>
    <rPh sb="0" eb="2">
      <t>ゼンキ</t>
    </rPh>
    <rPh sb="2" eb="4">
      <t>ゼイビキ</t>
    </rPh>
    <rPh sb="4" eb="5">
      <t>ゴ</t>
    </rPh>
    <rPh sb="5" eb="7">
      <t>リエキ</t>
    </rPh>
    <rPh sb="8" eb="10">
      <t>ショトク</t>
    </rPh>
    <phoneticPr fontId="1"/>
  </si>
  <si>
    <t>具体的に</t>
    <rPh sb="0" eb="3">
      <t>グタイテキ</t>
    </rPh>
    <phoneticPr fontId="1"/>
  </si>
  <si>
    <t>年</t>
    <rPh sb="0" eb="1">
      <t>ネン</t>
    </rPh>
    <phoneticPr fontId="1"/>
  </si>
  <si>
    <t>か月</t>
    <rPh sb="1" eb="2">
      <t>ゲツ</t>
    </rPh>
    <phoneticPr fontId="1"/>
  </si>
  <si>
    <t>か月据置</t>
    <rPh sb="1" eb="2">
      <t>ゲツ</t>
    </rPh>
    <rPh sb="2" eb="4">
      <t>スエオキ</t>
    </rPh>
    <phoneticPr fontId="1"/>
  </si>
  <si>
    <t>回払</t>
    <rPh sb="0" eb="1">
      <t>カイ</t>
    </rPh>
    <rPh sb="1" eb="2">
      <t>ハラ</t>
    </rPh>
    <phoneticPr fontId="1"/>
  </si>
  <si>
    <t>資金の必要時期</t>
    <rPh sb="0" eb="2">
      <t>シキン</t>
    </rPh>
    <rPh sb="3" eb="5">
      <t>ヒツヨウ</t>
    </rPh>
    <rPh sb="5" eb="7">
      <t>ジキ</t>
    </rPh>
    <phoneticPr fontId="1"/>
  </si>
  <si>
    <t>月</t>
    <rPh sb="0" eb="1">
      <t>ツキ</t>
    </rPh>
    <phoneticPr fontId="1"/>
  </si>
  <si>
    <t>業種</t>
    <rPh sb="0" eb="2">
      <t>ギョウシュ</t>
    </rPh>
    <phoneticPr fontId="1"/>
  </si>
  <si>
    <t>営業品目</t>
    <rPh sb="0" eb="2">
      <t>エイギョウ</t>
    </rPh>
    <rPh sb="2" eb="4">
      <t>ヒンモク</t>
    </rPh>
    <phoneticPr fontId="1"/>
  </si>
  <si>
    <t>資金計画</t>
    <rPh sb="0" eb="2">
      <t>シキン</t>
    </rPh>
    <rPh sb="2" eb="4">
      <t>ケイカク</t>
    </rPh>
    <phoneticPr fontId="1"/>
  </si>
  <si>
    <t>金額</t>
    <rPh sb="0" eb="2">
      <t>キンガク</t>
    </rPh>
    <phoneticPr fontId="1"/>
  </si>
  <si>
    <t>千円</t>
    <rPh sb="0" eb="2">
      <t>センエン</t>
    </rPh>
    <phoneticPr fontId="1"/>
  </si>
  <si>
    <t>制度融資</t>
    <rPh sb="0" eb="2">
      <t>セイド</t>
    </rPh>
    <rPh sb="2" eb="4">
      <t>ユウシ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</si>
  <si>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</si>
  <si>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</si>
  <si>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従業員数</t>
    <rPh sb="0" eb="3">
      <t>ジュウギョウイン</t>
    </rPh>
    <rPh sb="3" eb="4">
      <t>スウ</t>
    </rPh>
    <phoneticPr fontId="1"/>
  </si>
  <si>
    <t>常時①</t>
    <rPh sb="0" eb="2">
      <t>ジョウジ</t>
    </rPh>
    <phoneticPr fontId="1"/>
  </si>
  <si>
    <t>（名称・名義・番号・年月日）</t>
    <rPh sb="1" eb="3">
      <t>メイショウ</t>
    </rPh>
    <rPh sb="4" eb="6">
      <t>メイギ</t>
    </rPh>
    <rPh sb="7" eb="9">
      <t>バンゴウ</t>
    </rPh>
    <rPh sb="10" eb="13">
      <t>ネンガッピ</t>
    </rPh>
    <phoneticPr fontId="1"/>
  </si>
  <si>
    <t>日</t>
    <rPh sb="0" eb="1">
      <t>ヒ</t>
    </rPh>
    <phoneticPr fontId="1"/>
  </si>
  <si>
    <t>計（①＋②）</t>
    <rPh sb="0" eb="1">
      <t>ケイ</t>
    </rPh>
    <phoneticPr fontId="1"/>
  </si>
  <si>
    <t>役員（家族）</t>
    <rPh sb="0" eb="2">
      <t>ヤクイン</t>
    </rPh>
    <rPh sb="3" eb="5">
      <t>カゾク</t>
    </rPh>
    <phoneticPr fontId="1"/>
  </si>
  <si>
    <t>様式１</t>
    <rPh sb="0" eb="2">
      <t>ヨウシキ</t>
    </rPh>
    <phoneticPr fontId="1"/>
  </si>
  <si>
    <t>受付機関名</t>
    <rPh sb="0" eb="2">
      <t>ウケツケ</t>
    </rPh>
    <rPh sb="2" eb="4">
      <t>キカン</t>
    </rPh>
    <rPh sb="4" eb="5">
      <t>メイ</t>
    </rPh>
    <phoneticPr fontId="1"/>
  </si>
  <si>
    <t>受付機関記入欄</t>
    <rPh sb="0" eb="4">
      <t>ウケツケキカン</t>
    </rPh>
    <rPh sb="4" eb="6">
      <t>キニュウ</t>
    </rPh>
    <rPh sb="6" eb="7">
      <t>ラン</t>
    </rPh>
    <phoneticPr fontId="1"/>
  </si>
  <si>
    <t>限度額を超過していない旨の確認（ヒアリング含む）</t>
    <rPh sb="0" eb="2">
      <t>ゲンド</t>
    </rPh>
    <rPh sb="2" eb="3">
      <t>ガク</t>
    </rPh>
    <rPh sb="4" eb="6">
      <t>チョウカ</t>
    </rPh>
    <rPh sb="11" eb="12">
      <t>ムネ</t>
    </rPh>
    <rPh sb="13" eb="15">
      <t>カクニン</t>
    </rPh>
    <rPh sb="21" eb="22">
      <t>フク</t>
    </rPh>
    <phoneticPr fontId="1"/>
  </si>
  <si>
    <t>（認定組合員のみ）様式30の送付</t>
    <rPh sb="1" eb="3">
      <t>ニンテイ</t>
    </rPh>
    <rPh sb="3" eb="6">
      <t>クミアイイン</t>
    </rPh>
    <rPh sb="9" eb="11">
      <t>ヨウシキ</t>
    </rPh>
    <rPh sb="14" eb="16">
      <t>ソウフ</t>
    </rPh>
    <phoneticPr fontId="1"/>
  </si>
  <si>
    <t>④起業家育成資金で開業後1年以上又は分社化の場合</t>
    <rPh sb="1" eb="4">
      <t>キギョウカ</t>
    </rPh>
    <rPh sb="4" eb="6">
      <t>イクセイ</t>
    </rPh>
    <rPh sb="6" eb="8">
      <t>シキン</t>
    </rPh>
    <rPh sb="9" eb="11">
      <t>カイギョウ</t>
    </rPh>
    <rPh sb="11" eb="12">
      <t>ゴ</t>
    </rPh>
    <rPh sb="13" eb="16">
      <t>ネンイジョウ</t>
    </rPh>
    <rPh sb="16" eb="17">
      <t>マタ</t>
    </rPh>
    <rPh sb="18" eb="21">
      <t>ブンシャカ</t>
    </rPh>
    <rPh sb="22" eb="24">
      <t>バアイ</t>
    </rPh>
    <phoneticPr fontId="1"/>
  </si>
  <si>
    <t>経営指導6か月以上</t>
    <rPh sb="0" eb="2">
      <t>ケイエイ</t>
    </rPh>
    <rPh sb="2" eb="4">
      <t>シドウ</t>
    </rPh>
    <rPh sb="6" eb="7">
      <t>ゲツ</t>
    </rPh>
    <rPh sb="7" eb="9">
      <t>イジョウ</t>
    </rPh>
    <phoneticPr fontId="1"/>
  </si>
  <si>
    <t>商工会議所・商工会会員1年以上</t>
    <rPh sb="0" eb="5">
      <t>ショウコウカイギショ</t>
    </rPh>
    <rPh sb="6" eb="9">
      <t>ショウコウカイ</t>
    </rPh>
    <rPh sb="9" eb="11">
      <t>カイイン</t>
    </rPh>
    <rPh sb="12" eb="15">
      <t>ネンイジョウ</t>
    </rPh>
    <phoneticPr fontId="1"/>
  </si>
  <si>
    <t>その他営業実態把握（</t>
    <rPh sb="2" eb="3">
      <t>タ</t>
    </rPh>
    <rPh sb="3" eb="5">
      <t>エイギョウ</t>
    </rPh>
    <rPh sb="5" eb="7">
      <t>ジッタイ</t>
    </rPh>
    <rPh sb="7" eb="9">
      <t>ハアク</t>
    </rPh>
    <phoneticPr fontId="1"/>
  </si>
  <si>
    <t>　</t>
    <phoneticPr fontId="1"/>
  </si>
  <si>
    <t>不可</t>
    <rPh sb="0" eb="2">
      <t>フカ</t>
    </rPh>
    <phoneticPr fontId="1"/>
  </si>
  <si>
    <t>電子申請（受信通知）</t>
    <rPh sb="0" eb="2">
      <t>デンシ</t>
    </rPh>
    <rPh sb="2" eb="4">
      <t>シンセイ</t>
    </rPh>
    <rPh sb="5" eb="7">
      <t>ジュシン</t>
    </rPh>
    <rPh sb="7" eb="9">
      <t>ツウチ</t>
    </rPh>
    <phoneticPr fontId="1"/>
  </si>
  <si>
    <t>商工団体受付</t>
    <rPh sb="0" eb="2">
      <t>ショウコウ</t>
    </rPh>
    <rPh sb="2" eb="4">
      <t>ダンタイ</t>
    </rPh>
    <rPh sb="4" eb="6">
      <t>ウケツケ</t>
    </rPh>
    <phoneticPr fontId="1"/>
  </si>
  <si>
    <t>市町村受付（収受印）</t>
    <rPh sb="0" eb="3">
      <t>シチョウソン</t>
    </rPh>
    <rPh sb="3" eb="5">
      <t>ウケツケ</t>
    </rPh>
    <rPh sb="6" eb="8">
      <t>シュウジュ</t>
    </rPh>
    <rPh sb="8" eb="9">
      <t>イン</t>
    </rPh>
    <phoneticPr fontId="1"/>
  </si>
  <si>
    <t>その他（所得証明書等の確認）</t>
    <rPh sb="2" eb="3">
      <t>ホカ</t>
    </rPh>
    <rPh sb="4" eb="6">
      <t>ショトク</t>
    </rPh>
    <rPh sb="6" eb="9">
      <t>ショウメイショ</t>
    </rPh>
    <rPh sb="9" eb="10">
      <t>トウ</t>
    </rPh>
    <rPh sb="11" eb="13">
      <t>カクニン</t>
    </rPh>
    <phoneticPr fontId="1"/>
  </si>
  <si>
    <r>
      <rPr>
        <b/>
        <sz val="8"/>
        <color theme="1"/>
        <rFont val="ＭＳ ゴシック"/>
        <family val="3"/>
        <charset val="128"/>
      </rPr>
      <t>「個人情報の取扱いについて」</t>
    </r>
    <r>
      <rPr>
        <sz val="8"/>
        <color theme="1"/>
        <rFont val="ＭＳ 明朝"/>
        <family val="1"/>
        <charset val="128"/>
      </rPr>
      <t>を読み、内容に同意します｡</t>
    </r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</si>
  <si>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</si>
  <si>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</si>
  <si>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</t>
    <rPh sb="0" eb="3">
      <t>タントウシャ</t>
    </rPh>
    <phoneticPr fontId="1"/>
  </si>
  <si>
    <t>（</t>
    <phoneticPr fontId="1"/>
  </si>
  <si>
    <t>個人・会社</t>
    <rPh sb="0" eb="2">
      <t>コジン</t>
    </rPh>
    <rPh sb="3" eb="5">
      <t>カイシャ</t>
    </rPh>
    <phoneticPr fontId="1"/>
  </si>
  <si>
    <t>認定組合</t>
    <rPh sb="0" eb="2">
      <t>ニンテイ</t>
    </rPh>
    <rPh sb="2" eb="4">
      <t>クミアイ</t>
    </rPh>
    <phoneticPr fontId="1"/>
  </si>
  <si>
    <t>【個人事業者で特別小口保険希望】</t>
    <phoneticPr fontId="1"/>
  </si>
  <si>
    <t>有</t>
    <rPh sb="0" eb="1">
      <t>アリ</t>
    </rPh>
    <phoneticPr fontId="1"/>
  </si>
  <si>
    <t>【経営革新企業特例】</t>
    <phoneticPr fontId="1"/>
  </si>
  <si>
    <t>：</t>
    <phoneticPr fontId="1"/>
  </si>
  <si>
    <r>
      <t>④</t>
    </r>
    <r>
      <rPr>
        <sz val="8"/>
        <color theme="1"/>
        <rFont val="ＭＳ ゴシック"/>
        <family val="3"/>
        <charset val="128"/>
      </rPr>
      <t>起業家育成資金</t>
    </r>
    <r>
      <rPr>
        <sz val="8"/>
        <color theme="1"/>
        <rFont val="ＭＳ 明朝"/>
        <family val="1"/>
        <charset val="128"/>
      </rPr>
      <t>　</t>
    </r>
    <phoneticPr fontId="1"/>
  </si>
  <si>
    <r>
      <t>個人情報の取扱いについての同意確認（□に</t>
    </r>
    <r>
      <rPr>
        <sz val="8"/>
        <color theme="1"/>
        <rFont val="Wingdings"/>
        <charset val="2"/>
      </rPr>
      <t>ü</t>
    </r>
    <r>
      <rPr>
        <sz val="8"/>
        <color theme="1"/>
        <rFont val="ＭＳ 明朝"/>
        <family val="1"/>
        <charset val="128"/>
      </rPr>
      <t>印を付けてください。）</t>
    </r>
    <phoneticPr fontId="1"/>
  </si>
  <si>
    <t>認定組合員）</t>
    <rPh sb="0" eb="2">
      <t>ニンテイ</t>
    </rPh>
    <rPh sb="2" eb="4">
      <t>クミアイ</t>
    </rPh>
    <rPh sb="4" eb="5">
      <t>イン</t>
    </rPh>
    <phoneticPr fontId="1"/>
  </si>
  <si>
    <t>記入日</t>
    <rPh sb="0" eb="2">
      <t>キニュウ</t>
    </rPh>
    <rPh sb="2" eb="3">
      <t>ヒ</t>
    </rPh>
    <phoneticPr fontId="1"/>
  </si>
  <si>
    <t>埼玉県中小企業制度融資申込書</t>
    <phoneticPr fontId="1"/>
  </si>
  <si>
    <t>本店所在地（開業者住所）</t>
    <rPh sb="0" eb="2">
      <t>ホンテン</t>
    </rPh>
    <phoneticPr fontId="1"/>
  </si>
  <si>
    <t>〒</t>
    <phoneticPr fontId="1"/>
  </si>
  <si>
    <t>TEL</t>
  </si>
  <si>
    <t>法人名・個人の屋号</t>
    <phoneticPr fontId="1"/>
  </si>
  <si>
    <t>支店所在地（開設所在地）</t>
    <rPh sb="0" eb="2">
      <t>シテン</t>
    </rPh>
    <phoneticPr fontId="1"/>
  </si>
  <si>
    <t>代表者名又は申込者名</t>
    <rPh sb="0" eb="3">
      <t>ダイヒョウシャ</t>
    </rPh>
    <rPh sb="3" eb="4">
      <t>メイ</t>
    </rPh>
    <phoneticPr fontId="1"/>
  </si>
  <si>
    <t>TEL</t>
    <phoneticPr fontId="1"/>
  </si>
  <si>
    <t>人</t>
    <rPh sb="0" eb="1">
      <t>ヒト</t>
    </rPh>
    <phoneticPr fontId="1"/>
  </si>
  <si>
    <r>
      <t xml:space="preserve">申込金額
</t>
    </r>
    <r>
      <rPr>
        <sz val="7"/>
        <color theme="1"/>
        <rFont val="ＭＳ Ｐゴシック"/>
        <family val="3"/>
        <charset val="128"/>
      </rPr>
      <t>※右詰め</t>
    </r>
    <rPh sb="0" eb="2">
      <t>モウシコ</t>
    </rPh>
    <rPh sb="2" eb="4">
      <t>キンガク</t>
    </rPh>
    <rPh sb="6" eb="7">
      <t>ミギ</t>
    </rPh>
    <rPh sb="7" eb="8">
      <t>ヅ</t>
    </rPh>
    <phoneticPr fontId="1"/>
  </si>
  <si>
    <t>融資希望
金融機関</t>
    <rPh sb="0" eb="2">
      <t>ユウシ</t>
    </rPh>
    <rPh sb="2" eb="4">
      <t>キボウ</t>
    </rPh>
    <rPh sb="5" eb="7">
      <t>キンユウ</t>
    </rPh>
    <rPh sb="7" eb="9">
      <t>キカン</t>
    </rPh>
    <phoneticPr fontId="1"/>
  </si>
  <si>
    <t>制度融資以外の
借入金</t>
    <rPh sb="0" eb="2">
      <t>セイド</t>
    </rPh>
    <rPh sb="2" eb="4">
      <t>ユウシ</t>
    </rPh>
    <rPh sb="4" eb="6">
      <t>イガイ</t>
    </rPh>
    <rPh sb="8" eb="10">
      <t>カリイレ</t>
    </rPh>
    <rPh sb="10" eb="11">
      <t>キン</t>
    </rPh>
    <phoneticPr fontId="1"/>
  </si>
  <si>
    <t>資金使途（設備/運転を選択し、具体的に記入してください。）</t>
    <rPh sb="0" eb="2">
      <t>シキン</t>
    </rPh>
    <rPh sb="2" eb="4">
      <t>シト</t>
    </rPh>
    <rPh sb="5" eb="7">
      <t>セツビ</t>
    </rPh>
    <rPh sb="8" eb="10">
      <t>ウンテン</t>
    </rPh>
    <rPh sb="11" eb="13">
      <t>センタク</t>
    </rPh>
    <phoneticPr fontId="1"/>
  </si>
  <si>
    <t>組合</t>
    <rPh sb="0" eb="2">
      <t>クミアイ</t>
    </rPh>
    <phoneticPr fontId="1"/>
  </si>
  <si>
    <t>金融機関取引（事業貸付・手形割引・当座預金）6か月以上</t>
    <rPh sb="0" eb="2">
      <t>キンユウ</t>
    </rPh>
    <rPh sb="2" eb="4">
      <t>キカン</t>
    </rPh>
    <rPh sb="4" eb="6">
      <t>トリヒキ</t>
    </rPh>
    <rPh sb="7" eb="9">
      <t>ジギョウ</t>
    </rPh>
    <rPh sb="9" eb="11">
      <t>カシツケ</t>
    </rPh>
    <rPh sb="12" eb="14">
      <t>テガタ</t>
    </rPh>
    <rPh sb="14" eb="16">
      <t>ワリビキ</t>
    </rPh>
    <rPh sb="17" eb="19">
      <t>トウザ</t>
    </rPh>
    <rPh sb="19" eb="21">
      <t>ヨキン</t>
    </rPh>
    <rPh sb="24" eb="25">
      <t>ゲツ</t>
    </rPh>
    <rPh sb="25" eb="27">
      <t>イジョウ</t>
    </rPh>
    <phoneticPr fontId="1"/>
  </si>
  <si>
    <t>利用可（納税証明書等確認添付）</t>
    <rPh sb="0" eb="2">
      <t>リヨウ</t>
    </rPh>
    <rPh sb="2" eb="3">
      <t>カ</t>
    </rPh>
    <rPh sb="4" eb="6">
      <t>ノウゼイ</t>
    </rPh>
    <rPh sb="6" eb="9">
      <t>ショウメイショ</t>
    </rPh>
    <rPh sb="9" eb="10">
      <t>トウ</t>
    </rPh>
    <rPh sb="10" eb="12">
      <t>カクニン</t>
    </rPh>
    <rPh sb="12" eb="14">
      <t>テンプ</t>
    </rPh>
    <phoneticPr fontId="1"/>
  </si>
  <si>
    <t>）</t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</si>
  <si>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</si>
  <si>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</si>
  <si>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</si>
  <si>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phoneticPr fontId="1"/>
  </si>
  <si>
    <t>※組合が申し込む場合、受付機関は中小企業団体中央会</t>
    <rPh sb="1" eb="3">
      <t>クミアイ</t>
    </rPh>
    <rPh sb="4" eb="5">
      <t>モウ</t>
    </rPh>
    <rPh sb="6" eb="7">
      <t>コ</t>
    </rPh>
    <rPh sb="8" eb="10">
      <t>バアイ</t>
    </rPh>
    <rPh sb="11" eb="13">
      <t>ウケツケ</t>
    </rPh>
    <rPh sb="13" eb="15">
      <t>キカン</t>
    </rPh>
    <rPh sb="16" eb="18">
      <t>チュウショウ</t>
    </rPh>
    <rPh sb="18" eb="20">
      <t>キギョウ</t>
    </rPh>
    <rPh sb="20" eb="22">
      <t>ダンタイ</t>
    </rPh>
    <rPh sb="22" eb="25">
      <t>チュウオウカイ</t>
    </rPh>
    <phoneticPr fontId="1"/>
  </si>
  <si>
    <t>パートナーシップ</t>
    <phoneticPr fontId="1"/>
  </si>
  <si>
    <t>事業再構築</t>
    <rPh sb="0" eb="5">
      <t>ジギョウサイコウチク</t>
    </rPh>
    <phoneticPr fontId="1"/>
  </si>
  <si>
    <r>
      <rPr>
        <sz val="6"/>
        <color theme="1"/>
        <rFont val="ＭＳ Ｐゴシック"/>
        <family val="3"/>
        <charset val="128"/>
      </rPr>
      <t>うち</t>
    </r>
    <r>
      <rPr>
        <sz val="8"/>
        <color theme="1"/>
        <rFont val="ＭＳ Ｐゴシック"/>
        <family val="2"/>
        <charset val="128"/>
      </rPr>
      <t>再挑戦</t>
    </r>
    <rPh sb="2" eb="5">
      <t>サイチョウセン</t>
    </rPh>
    <phoneticPr fontId="1"/>
  </si>
  <si>
    <r>
      <t>申込資金</t>
    </r>
    <r>
      <rPr>
        <sz val="6"/>
        <color theme="1"/>
        <rFont val="ＭＳ 明朝"/>
        <family val="1"/>
        <charset val="128"/>
      </rPr>
      <t>（希望資金等の□に</t>
    </r>
    <r>
      <rPr>
        <sz val="6"/>
        <color theme="1"/>
        <rFont val="Wingdings"/>
        <charset val="2"/>
      </rPr>
      <t>ü</t>
    </r>
    <r>
      <rPr>
        <sz val="6"/>
        <color theme="1"/>
        <rFont val="ＭＳ 明朝"/>
        <family val="1"/>
        <charset val="128"/>
      </rPr>
      <t>印を付けてください。⑦事業承継特別貸付、⑪産業立地貸付、⑬伴走支援型経営改善資金、⑮企業パワーアップ資金は別様式です。）</t>
    </r>
    <phoneticPr fontId="1"/>
  </si>
  <si>
    <r>
      <t>（</t>
    </r>
    <r>
      <rPr>
        <sz val="6"/>
        <color theme="1"/>
        <rFont val="ＭＳ Ｐゴシック"/>
        <family val="3"/>
        <charset val="128"/>
      </rPr>
      <t>うち</t>
    </r>
    <r>
      <rPr>
        <sz val="8"/>
        <color theme="1"/>
        <rFont val="ＭＳ Ｐゴシック"/>
        <family val="2"/>
        <charset val="128"/>
      </rPr>
      <t>再挑戦</t>
    </r>
    <phoneticPr fontId="1"/>
  </si>
  <si>
    <t>月</t>
    <phoneticPr fontId="1"/>
  </si>
  <si>
    <t>人</t>
    <phoneticPr fontId="1"/>
  </si>
  <si>
    <r>
      <t>うち</t>
    </r>
    <r>
      <rPr>
        <sz val="8"/>
        <color theme="1"/>
        <rFont val="ＭＳ Ｐゴシック"/>
        <family val="3"/>
        <charset val="128"/>
      </rPr>
      <t>スタートアップ</t>
    </r>
    <phoneticPr fontId="1"/>
  </si>
  <si>
    <t>西暦</t>
  </si>
  <si>
    <t>入力は１枚目の色塗り部分のみです。
印刷は必ず全ページ（４枚）実施し、
受付機関に持参してください。</t>
    <rPh sb="0" eb="2">
      <t>ニュウリョク</t>
    </rPh>
    <rPh sb="4" eb="6">
      <t>マイメ</t>
    </rPh>
    <rPh sb="7" eb="9">
      <t>イロヌ</t>
    </rPh>
    <rPh sb="10" eb="12">
      <t>ブブン</t>
    </rPh>
    <phoneticPr fontId="1"/>
  </si>
  <si>
    <t>⑯</t>
    <phoneticPr fontId="1"/>
  </si>
  <si>
    <t>設備・運転（選択してください）</t>
  </si>
  <si>
    <t>パートナーシップ</t>
  </si>
  <si>
    <t>臨時②</t>
    <rPh sb="0" eb="2">
      <t>リンジ</t>
    </rPh>
    <phoneticPr fontId="1"/>
  </si>
  <si>
    <t>臨時②</t>
    <phoneticPr fontId="1"/>
  </si>
  <si>
    <t>人手の省力化</t>
    <rPh sb="0" eb="2">
      <t>ヒトデ</t>
    </rPh>
    <rPh sb="3" eb="6">
      <t>ショウリョクカ</t>
    </rPh>
    <phoneticPr fontId="1"/>
  </si>
  <si>
    <t>シニア・女性・障害者等職場環境整備</t>
    <phoneticPr fontId="1"/>
  </si>
  <si>
    <t>１年以内に制度融資・公庫融資受付及び実行</t>
  </si>
  <si>
    <t>＊1　受付機関にて、次の項目を実施</t>
    <rPh sb="3" eb="7">
      <t>ウケツケキカン</t>
    </rPh>
    <rPh sb="10" eb="11">
      <t>ツギ</t>
    </rPh>
    <rPh sb="12" eb="14">
      <t>コウモク</t>
    </rPh>
    <rPh sb="15" eb="17">
      <t>ジッシ</t>
    </rPh>
    <phoneticPr fontId="1"/>
  </si>
  <si>
    <t>＊3　小規模事業資金の個人事業者で特別小口保険希望有の場合</t>
    <rPh sb="3" eb="6">
      <t>ショウキボ</t>
    </rPh>
    <rPh sb="6" eb="8">
      <t>ジギョウ</t>
    </rPh>
    <rPh sb="8" eb="10">
      <t>シキン</t>
    </rPh>
    <rPh sb="11" eb="13">
      <t>コジン</t>
    </rPh>
    <rPh sb="13" eb="16">
      <t>ジギョウシャ</t>
    </rPh>
    <rPh sb="17" eb="19">
      <t>トクベツ</t>
    </rPh>
    <rPh sb="19" eb="21">
      <t>コグチ</t>
    </rPh>
    <rPh sb="21" eb="23">
      <t>ホケン</t>
    </rPh>
    <rPh sb="23" eb="25">
      <t>キボウ</t>
    </rPh>
    <rPh sb="25" eb="26">
      <t>アリ</t>
    </rPh>
    <rPh sb="27" eb="29">
      <t>バアイ</t>
    </rPh>
    <phoneticPr fontId="1"/>
  </si>
  <si>
    <t>※　確定申告書に税務署収受印がない場合</t>
    <rPh sb="2" eb="4">
      <t>カクテイ</t>
    </rPh>
    <rPh sb="4" eb="6">
      <t>シンコク</t>
    </rPh>
    <rPh sb="6" eb="7">
      <t>ショ</t>
    </rPh>
    <rPh sb="8" eb="11">
      <t>ゼイムショ</t>
    </rPh>
    <rPh sb="11" eb="13">
      <t>シュウジュ</t>
    </rPh>
    <rPh sb="13" eb="14">
      <t>イン</t>
    </rPh>
    <rPh sb="17" eb="19">
      <t>バアイ</t>
    </rPh>
    <phoneticPr fontId="1"/>
  </si>
  <si>
    <t>＊2　次のいずれにも☑印が付かない場合、現地調査報告書（様式26）を作成</t>
    <rPh sb="3" eb="4">
      <t>ツギ</t>
    </rPh>
    <rPh sb="11" eb="12">
      <t>シルシ</t>
    </rPh>
    <rPh sb="13" eb="14">
      <t>ツ</t>
    </rPh>
    <rPh sb="17" eb="19">
      <t>バアイ</t>
    </rPh>
    <rPh sb="20" eb="22">
      <t>ゲンチ</t>
    </rPh>
    <rPh sb="22" eb="24">
      <t>チョウサ</t>
    </rPh>
    <rPh sb="24" eb="27">
      <t>ホウコクショ</t>
    </rPh>
    <rPh sb="28" eb="30">
      <t>ヨウシキ</t>
    </rPh>
    <rPh sb="34" eb="36">
      <t>サクセイ</t>
    </rPh>
    <phoneticPr fontId="1"/>
  </si>
  <si>
    <t>※　確定申告書に税務署収受印がない場合</t>
    <rPh sb="1" eb="3">
      <t>カクテイ</t>
    </rPh>
    <rPh sb="3" eb="5">
      <t>シンコク</t>
    </rPh>
    <rPh sb="5" eb="6">
      <t>ショ</t>
    </rPh>
    <rPh sb="7" eb="10">
      <t>ゼイムショ</t>
    </rPh>
    <rPh sb="10" eb="12">
      <t>シュウジュ</t>
    </rPh>
    <rPh sb="12" eb="13">
      <t>イン</t>
    </rPh>
    <rPh sb="16" eb="1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</si>
</sst>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&lt;=999]000;[&lt;=9999]000\-00;000\-0000"/>
    <numFmt numFmtId="177" formatCode="000\-0000"/>
    <numFmt numFmtId="178" formatCode="000\-000\-0000"/>
  </numFmts>
  <fonts count="2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8"/>
      <color theme="1"/>
      <name val="Wingdings"/>
      <charset val="2"/>
    </font>
    <font>
      <sz val="6"/>
      <color theme="1"/>
      <name val="Wingdings"/>
      <charset val="2"/>
    </font>
    <font>
      <b/>
      <sz val="8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24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6"/>
      <color rgb="FFFF0000"/>
      <name val="ＭＳ Ｐゴシック"/>
      <family val="3"/>
      <charset val="128"/>
    </font>
    <font>
      <sz val="7.8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0" borderId="9" xfId="0" applyFont="1" applyBorder="1">
      <alignment vertical="center"/>
    </xf>
    <xf numFmtId="0" fontId="4" fillId="0" borderId="5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4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" fillId="2" borderId="0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4" fillId="2" borderId="29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4" fillId="2" borderId="9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0" fillId="2" borderId="0" xfId="0" applyFill="1" applyBorder="1">
      <alignment vertical="center"/>
    </xf>
    <xf numFmtId="0" fontId="0" fillId="2" borderId="4" xfId="0" applyFill="1" applyBorder="1">
      <alignment vertical="center"/>
    </xf>
    <xf numFmtId="0" fontId="4" fillId="2" borderId="25" xfId="0" applyFont="1" applyFill="1" applyBorder="1">
      <alignment vertical="center"/>
    </xf>
    <xf numFmtId="0" fontId="20" fillId="2" borderId="0" xfId="0" applyFont="1" applyFill="1" applyBorder="1">
      <alignment vertical="center"/>
    </xf>
    <xf numFmtId="0" fontId="8" fillId="0" borderId="9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4" fillId="0" borderId="0" xfId="0" applyFont="1" applyFill="1" applyBorder="1" applyProtection="1">
      <alignment vertical="center"/>
    </xf>
    <xf numFmtId="0" fontId="6" fillId="0" borderId="0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4" fillId="0" borderId="6" xfId="0" applyFont="1" applyFill="1" applyBorder="1" applyProtection="1">
      <alignment vertical="center"/>
      <protection locked="0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19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4" fillId="0" borderId="8" xfId="0" applyFon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20" fillId="0" borderId="9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top"/>
    </xf>
    <xf numFmtId="0" fontId="19" fillId="0" borderId="0" xfId="0" applyFont="1" applyFill="1" applyBorder="1">
      <alignment vertical="center"/>
    </xf>
    <xf numFmtId="0" fontId="19" fillId="0" borderId="6" xfId="0" applyFont="1" applyFill="1" applyBorder="1">
      <alignment vertical="center"/>
    </xf>
    <xf numFmtId="0" fontId="19" fillId="2" borderId="6" xfId="0" applyFont="1" applyFill="1" applyBorder="1">
      <alignment vertical="center"/>
    </xf>
    <xf numFmtId="0" fontId="22" fillId="0" borderId="0" xfId="0" applyFont="1">
      <alignment vertical="center"/>
    </xf>
    <xf numFmtId="0" fontId="4" fillId="0" borderId="11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Protection="1">
      <alignment vertical="center"/>
      <protection locked="0"/>
    </xf>
    <xf numFmtId="0" fontId="4" fillId="2" borderId="35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4" fillId="2" borderId="16" xfId="0" applyFont="1" applyFill="1" applyBorder="1" applyProtection="1">
      <alignment vertical="center"/>
      <protection locked="0"/>
    </xf>
    <xf numFmtId="0" fontId="5" fillId="2" borderId="18" xfId="0" applyFont="1" applyFill="1" applyBorder="1">
      <alignment vertical="center"/>
    </xf>
    <xf numFmtId="0" fontId="7" fillId="2" borderId="34" xfId="0" applyFont="1" applyFill="1" applyBorder="1">
      <alignment vertical="center"/>
    </xf>
    <xf numFmtId="0" fontId="4" fillId="2" borderId="37" xfId="0" applyFont="1" applyFill="1" applyBorder="1" applyProtection="1">
      <alignment vertical="center"/>
      <protection locked="0"/>
    </xf>
    <xf numFmtId="0" fontId="4" fillId="2" borderId="37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38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2" borderId="36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0" borderId="39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0" borderId="42" xfId="0" applyFont="1" applyFill="1" applyBorder="1">
      <alignment vertical="center"/>
    </xf>
    <xf numFmtId="0" fontId="4" fillId="0" borderId="34" xfId="0" applyFont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24" fillId="0" borderId="0" xfId="0" applyFont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9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38" fontId="8" fillId="0" borderId="6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5" fontId="14" fillId="0" borderId="12" xfId="0" applyNumberFormat="1" applyFont="1" applyFill="1" applyBorder="1" applyAlignment="1">
      <alignment horizontal="right" vertical="center"/>
    </xf>
    <xf numFmtId="5" fontId="14" fillId="0" borderId="13" xfId="0" applyNumberFormat="1" applyFont="1" applyFill="1" applyBorder="1" applyAlignment="1">
      <alignment horizontal="right" vertical="center"/>
    </xf>
    <xf numFmtId="5" fontId="14" fillId="0" borderId="14" xfId="0" applyNumberFormat="1" applyFont="1" applyFill="1" applyBorder="1" applyAlignment="1">
      <alignment horizontal="right" vertical="center"/>
    </xf>
    <xf numFmtId="5" fontId="14" fillId="0" borderId="24" xfId="0" applyNumberFormat="1" applyFont="1" applyFill="1" applyBorder="1" applyAlignment="1">
      <alignment horizontal="right" vertical="center"/>
    </xf>
    <xf numFmtId="5" fontId="14" fillId="0" borderId="25" xfId="0" applyNumberFormat="1" applyFont="1" applyFill="1" applyBorder="1" applyAlignment="1">
      <alignment horizontal="right" vertical="center"/>
    </xf>
    <xf numFmtId="5" fontId="14" fillId="0" borderId="26" xfId="0" applyNumberFormat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left" vertical="center"/>
    </xf>
    <xf numFmtId="178" fontId="8" fillId="0" borderId="6" xfId="0" applyNumberFormat="1" applyFont="1" applyFill="1" applyBorder="1" applyAlignment="1">
      <alignment horizontal="left" vertical="center"/>
    </xf>
    <xf numFmtId="178" fontId="8" fillId="0" borderId="7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77" fontId="15" fillId="0" borderId="6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8" fillId="2" borderId="5" xfId="1" applyFont="1" applyFill="1" applyBorder="1" applyAlignment="1" applyProtection="1">
      <alignment horizontal="center" vertical="center" wrapText="1"/>
      <protection locked="0"/>
    </xf>
    <xf numFmtId="38" fontId="8" fillId="2" borderId="6" xfId="1" applyFont="1" applyFill="1" applyBorder="1" applyAlignment="1" applyProtection="1">
      <alignment horizontal="center" vertical="center" wrapText="1"/>
      <protection locked="0"/>
    </xf>
    <xf numFmtId="38" fontId="8" fillId="2" borderId="7" xfId="1" applyFont="1" applyFill="1" applyBorder="1" applyAlignment="1" applyProtection="1">
      <alignment horizontal="center" vertical="center" wrapText="1"/>
      <protection locked="0"/>
    </xf>
    <xf numFmtId="38" fontId="8" fillId="2" borderId="8" xfId="1" applyFont="1" applyFill="1" applyBorder="1" applyAlignment="1" applyProtection="1">
      <alignment horizontal="center" vertical="center" wrapText="1"/>
      <protection locked="0"/>
    </xf>
    <xf numFmtId="38" fontId="8" fillId="2" borderId="9" xfId="1" applyFont="1" applyFill="1" applyBorder="1" applyAlignment="1" applyProtection="1">
      <alignment horizontal="center" vertical="center" wrapText="1"/>
      <protection locked="0"/>
    </xf>
    <xf numFmtId="38" fontId="8" fillId="2" borderId="10" xfId="1" applyFont="1" applyFill="1" applyBorder="1" applyAlignment="1" applyProtection="1">
      <alignment horizontal="center" vertical="center" wrapText="1"/>
      <protection locked="0"/>
    </xf>
    <xf numFmtId="38" fontId="8" fillId="0" borderId="5" xfId="1" applyFont="1" applyFill="1" applyBorder="1" applyAlignment="1" applyProtection="1">
      <alignment horizontal="center" vertical="center"/>
    </xf>
    <xf numFmtId="38" fontId="8" fillId="0" borderId="6" xfId="1" applyFont="1" applyFill="1" applyBorder="1" applyAlignment="1" applyProtection="1">
      <alignment horizontal="center" vertical="center"/>
    </xf>
    <xf numFmtId="38" fontId="8" fillId="0" borderId="7" xfId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horizontal="center" vertical="center"/>
    </xf>
    <xf numFmtId="38" fontId="8" fillId="0" borderId="10" xfId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15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2" borderId="1" xfId="1" applyFont="1" applyFill="1" applyBorder="1" applyAlignment="1" applyProtection="1">
      <alignment horizontal="center" vertical="center"/>
      <protection locked="0"/>
    </xf>
    <xf numFmtId="38" fontId="8" fillId="2" borderId="2" xfId="1" applyFont="1" applyFill="1" applyBorder="1" applyAlignment="1" applyProtection="1">
      <alignment horizontal="center" vertical="center"/>
      <protection locked="0"/>
    </xf>
    <xf numFmtId="38" fontId="8" fillId="2" borderId="8" xfId="1" applyFont="1" applyFill="1" applyBorder="1" applyAlignment="1" applyProtection="1">
      <alignment horizontal="center" vertical="center"/>
      <protection locked="0"/>
    </xf>
    <xf numFmtId="38" fontId="8" fillId="2" borderId="9" xfId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5" fontId="14" fillId="2" borderId="12" xfId="0" applyNumberFormat="1" applyFont="1" applyFill="1" applyBorder="1" applyAlignment="1" applyProtection="1">
      <alignment horizontal="right" vertical="center"/>
      <protection locked="0"/>
    </xf>
    <xf numFmtId="5" fontId="14" fillId="2" borderId="13" xfId="0" applyNumberFormat="1" applyFont="1" applyFill="1" applyBorder="1" applyAlignment="1" applyProtection="1">
      <alignment horizontal="right" vertical="center"/>
      <protection locked="0"/>
    </xf>
    <xf numFmtId="5" fontId="14" fillId="2" borderId="14" xfId="0" applyNumberFormat="1" applyFont="1" applyFill="1" applyBorder="1" applyAlignment="1" applyProtection="1">
      <alignment horizontal="right" vertical="center"/>
      <protection locked="0"/>
    </xf>
    <xf numFmtId="5" fontId="14" fillId="2" borderId="24" xfId="0" applyNumberFormat="1" applyFont="1" applyFill="1" applyBorder="1" applyAlignment="1" applyProtection="1">
      <alignment horizontal="right" vertical="center"/>
      <protection locked="0"/>
    </xf>
    <xf numFmtId="5" fontId="14" fillId="2" borderId="25" xfId="0" applyNumberFormat="1" applyFont="1" applyFill="1" applyBorder="1" applyAlignment="1" applyProtection="1">
      <alignment horizontal="right" vertical="center"/>
      <protection locked="0"/>
    </xf>
    <xf numFmtId="5" fontId="14" fillId="2" borderId="26" xfId="0" applyNumberFormat="1" applyFont="1" applyFill="1" applyBorder="1" applyAlignment="1" applyProtection="1">
      <alignment horizontal="right" vertical="center"/>
      <protection locked="0"/>
    </xf>
    <xf numFmtId="178" fontId="8" fillId="2" borderId="9" xfId="0" applyNumberFormat="1" applyFont="1" applyFill="1" applyBorder="1" applyAlignment="1" applyProtection="1">
      <alignment horizontal="left" vertical="center"/>
      <protection locked="0"/>
    </xf>
    <xf numFmtId="38" fontId="15" fillId="2" borderId="6" xfId="1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 shrinkToFit="1"/>
      <protection locked="0"/>
    </xf>
    <xf numFmtId="0" fontId="15" fillId="2" borderId="13" xfId="0" applyFont="1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178" fontId="8" fillId="2" borderId="6" xfId="0" applyNumberFormat="1" applyFont="1" applyFill="1" applyBorder="1" applyAlignment="1" applyProtection="1">
      <alignment horizontal="left" vertical="center"/>
      <protection locked="0"/>
    </xf>
    <xf numFmtId="178" fontId="8" fillId="2" borderId="7" xfId="0" applyNumberFormat="1" applyFont="1" applyFill="1" applyBorder="1" applyAlignment="1" applyProtection="1">
      <alignment horizontal="left" vertical="center"/>
      <protection locked="0"/>
    </xf>
    <xf numFmtId="176" fontId="15" fillId="2" borderId="6" xfId="0" applyNumberFormat="1" applyFont="1" applyFill="1" applyBorder="1" applyAlignment="1" applyProtection="1">
      <alignment horizontal="left" vertical="center"/>
      <protection locked="0"/>
    </xf>
    <xf numFmtId="177" fontId="15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D$16" lockText="1" noThreeD="1"/>
</file>

<file path=xl/ctrlProps/ctrlProp10.xml><?xml version="1.0" encoding="utf-8"?>
<formControlPr xmlns="http://schemas.microsoft.com/office/spreadsheetml/2009/9/main" objectType="CheckBox" fmlaLink="制度融資申込書!$M$23" lockText="1" noThreeD="1"/>
</file>

<file path=xl/ctrlProps/ctrlProp100.xml><?xml version="1.0" encoding="utf-8"?>
<formControlPr xmlns="http://schemas.microsoft.com/office/spreadsheetml/2009/9/main" objectType="CheckBox" fmlaLink="制度融資申込書!$AJ$59" lockText="1" noThreeD="1"/>
</file>

<file path=xl/ctrlProps/ctrlProp101.xml><?xml version="1.0" encoding="utf-8"?>
<formControlPr xmlns="http://schemas.microsoft.com/office/spreadsheetml/2009/9/main" objectType="CheckBox" fmlaLink="制度融資申込書!$AT$59" lockText="1" noThreeD="1"/>
</file>

<file path=xl/ctrlProps/ctrlProp102.xml><?xml version="1.0" encoding="utf-8"?>
<formControlPr xmlns="http://schemas.microsoft.com/office/spreadsheetml/2009/9/main" objectType="CheckBox" fmlaLink="制度融資申込書!$N$19" lockText="1" noThreeD="1"/>
</file>

<file path=xl/ctrlProps/ctrlProp103.xml><?xml version="1.0" encoding="utf-8"?>
<formControlPr xmlns="http://schemas.microsoft.com/office/spreadsheetml/2009/9/main" objectType="CheckBox" fmlaLink="制度融資申込書!$S$20" lockText="1" noThreeD="1"/>
</file>

<file path=xl/ctrlProps/ctrlProp104.xml><?xml version="1.0" encoding="utf-8"?>
<formControlPr xmlns="http://schemas.microsoft.com/office/spreadsheetml/2009/9/main" objectType="CheckBox" fmlaLink="制度融資申込書!$N$20" lockText="1" noThreeD="1"/>
</file>

<file path=xl/ctrlProps/ctrlProp105.xml><?xml version="1.0" encoding="utf-8"?>
<formControlPr xmlns="http://schemas.microsoft.com/office/spreadsheetml/2009/9/main" objectType="CheckBox" fmlaLink="制度融資申込書!$H$20" lockText="1" noThreeD="1"/>
</file>

<file path=xl/ctrlProps/ctrlProp106.xml><?xml version="1.0" encoding="utf-8"?>
<formControlPr xmlns="http://schemas.microsoft.com/office/spreadsheetml/2009/9/main" objectType="CheckBox" fmlaLink="制度融資申込書!$B$21" lockText="1" noThreeD="1"/>
</file>

<file path=xl/ctrlProps/ctrlProp107.xml><?xml version="1.0" encoding="utf-8"?>
<formControlPr xmlns="http://schemas.microsoft.com/office/spreadsheetml/2009/9/main" objectType="CheckBox" fmlaLink="制度融資申込書!$S$21" lockText="1" noThreeD="1"/>
</file>

<file path=xl/ctrlProps/ctrlProp108.xml><?xml version="1.0" encoding="utf-8"?>
<formControlPr xmlns="http://schemas.microsoft.com/office/spreadsheetml/2009/9/main" objectType="CheckBox" fmlaLink="制度融資申込書!$W$21" lockText="1" noThreeD="1"/>
</file>

<file path=xl/ctrlProps/ctrlProp109.xml><?xml version="1.0" encoding="utf-8"?>
<formControlPr xmlns="http://schemas.microsoft.com/office/spreadsheetml/2009/9/main" objectType="CheckBox" fmlaLink="制度融資申込書!$R$22" lockText="1" noThreeD="1"/>
</file>

<file path=xl/ctrlProps/ctrlProp11.xml><?xml version="1.0" encoding="utf-8"?>
<formControlPr xmlns="http://schemas.microsoft.com/office/spreadsheetml/2009/9/main" objectType="CheckBox" fmlaLink="制度融資申込書!$B$25" lockText="1" noThreeD="1"/>
</file>

<file path=xl/ctrlProps/ctrlProp110.xml><?xml version="1.0" encoding="utf-8"?>
<formControlPr xmlns="http://schemas.microsoft.com/office/spreadsheetml/2009/9/main" objectType="CheckBox" fmlaLink="制度融資申込書!$M$23" lockText="1" noThreeD="1"/>
</file>

<file path=xl/ctrlProps/ctrlProp111.xml><?xml version="1.0" encoding="utf-8"?>
<formControlPr xmlns="http://schemas.microsoft.com/office/spreadsheetml/2009/9/main" objectType="CheckBox" fmlaLink="$AD$16" lockText="1" noThreeD="1"/>
</file>

<file path=xl/ctrlProps/ctrlProp112.xml><?xml version="1.0" encoding="utf-8"?>
<formControlPr xmlns="http://schemas.microsoft.com/office/spreadsheetml/2009/9/main" objectType="CheckBox" fmlaLink="制度融資申込書!$B$25" lockText="1" noThreeD="1"/>
</file>

<file path=xl/ctrlProps/ctrlProp113.xml><?xml version="1.0" encoding="utf-8"?>
<formControlPr xmlns="http://schemas.microsoft.com/office/spreadsheetml/2009/9/main" objectType="CheckBox" fmlaLink="制度融資申込書!$J$25" lockText="1" noThreeD="1"/>
</file>

<file path=xl/ctrlProps/ctrlProp114.xml><?xml version="1.0" encoding="utf-8"?>
<formControlPr xmlns="http://schemas.microsoft.com/office/spreadsheetml/2009/9/main" objectType="CheckBox" fmlaLink="制度融資申込書!$R$25" lockText="1" noThreeD="1"/>
</file>

<file path=xl/ctrlProps/ctrlProp115.xml><?xml version="1.0" encoding="utf-8"?>
<formControlPr xmlns="http://schemas.microsoft.com/office/spreadsheetml/2009/9/main" objectType="CheckBox" fmlaLink="制度融資申込書!$B$26" lockText="1" noThreeD="1"/>
</file>

<file path=xl/ctrlProps/ctrlProp116.xml><?xml version="1.0" encoding="utf-8"?>
<formControlPr xmlns="http://schemas.microsoft.com/office/spreadsheetml/2009/9/main" objectType="CheckBox" fmlaLink="制度融資申込書!$J$26" lockText="1" noThreeD="1"/>
</file>

<file path=xl/ctrlProps/ctrlProp117.xml><?xml version="1.0" encoding="utf-8"?>
<formControlPr xmlns="http://schemas.microsoft.com/office/spreadsheetml/2009/9/main" objectType="CheckBox" fmlaLink="$N$26" lockText="1" noThreeD="1"/>
</file>

<file path=xl/ctrlProps/ctrlProp118.xml><?xml version="1.0" encoding="utf-8"?>
<formControlPr xmlns="http://schemas.microsoft.com/office/spreadsheetml/2009/9/main" objectType="CheckBox" fmlaLink="制度融資申込書!#REF!" lockText="1" noThreeD="1"/>
</file>

<file path=xl/ctrlProps/ctrlProp119.xml><?xml version="1.0" encoding="utf-8"?>
<formControlPr xmlns="http://schemas.microsoft.com/office/spreadsheetml/2009/9/main" objectType="CheckBox" fmlaLink="制度融資申込書!$B$28" lockText="1" noThreeD="1"/>
</file>

<file path=xl/ctrlProps/ctrlProp12.xml><?xml version="1.0" encoding="utf-8"?>
<formControlPr xmlns="http://schemas.microsoft.com/office/spreadsheetml/2009/9/main" objectType="CheckBox" fmlaLink="制度融資申込書!$J$25" lockText="1" noThreeD="1"/>
</file>

<file path=xl/ctrlProps/ctrlProp120.xml><?xml version="1.0" encoding="utf-8"?>
<formControlPr xmlns="http://schemas.microsoft.com/office/spreadsheetml/2009/9/main" objectType="CheckBox" fmlaLink="制度融資申込書!$AE$19" lockText="1" noThreeD="1"/>
</file>

<file path=xl/ctrlProps/ctrlProp121.xml><?xml version="1.0" encoding="utf-8"?>
<formControlPr xmlns="http://schemas.microsoft.com/office/spreadsheetml/2009/9/main" objectType="CheckBox" fmlaLink="制度融資申込書!$AP$21" lockText="1" noThreeD="1"/>
</file>

<file path=xl/ctrlProps/ctrlProp122.xml><?xml version="1.0" encoding="utf-8"?>
<formControlPr xmlns="http://schemas.microsoft.com/office/spreadsheetml/2009/9/main" objectType="CheckBox" fmlaLink="制度融資申込書!$AV$21" lockText="1" noThreeD="1"/>
</file>

<file path=xl/ctrlProps/ctrlProp123.xml><?xml version="1.0" encoding="utf-8"?>
<formControlPr xmlns="http://schemas.microsoft.com/office/spreadsheetml/2009/9/main" objectType="CheckBox" fmlaLink="制度融資申込書!$AE$22" lockText="1" noThreeD="1"/>
</file>

<file path=xl/ctrlProps/ctrlProp124.xml><?xml version="1.0" encoding="utf-8"?>
<formControlPr xmlns="http://schemas.microsoft.com/office/spreadsheetml/2009/9/main" objectType="CheckBox" fmlaLink="制度融資申込書!$AP$22" lockText="1" noThreeD="1"/>
</file>

<file path=xl/ctrlProps/ctrlProp125.xml><?xml version="1.0" encoding="utf-8"?>
<formControlPr xmlns="http://schemas.microsoft.com/office/spreadsheetml/2009/9/main" objectType="CheckBox" fmlaLink="制度融資申込書!$AE$23" lockText="1" noThreeD="1"/>
</file>

<file path=xl/ctrlProps/ctrlProp126.xml><?xml version="1.0" encoding="utf-8"?>
<formControlPr xmlns="http://schemas.microsoft.com/office/spreadsheetml/2009/9/main" objectType="CheckBox" fmlaLink="制度融資申込書!$AL$23" lockText="1" noThreeD="1"/>
</file>

<file path=xl/ctrlProps/ctrlProp127.xml><?xml version="1.0" encoding="utf-8"?>
<formControlPr xmlns="http://schemas.microsoft.com/office/spreadsheetml/2009/9/main" objectType="CheckBox" fmlaLink="制度融資申込書!$AE$24" lockText="1" noThreeD="1"/>
</file>

<file path=xl/ctrlProps/ctrlProp128.xml><?xml version="1.0" encoding="utf-8"?>
<formControlPr xmlns="http://schemas.microsoft.com/office/spreadsheetml/2009/9/main" objectType="CheckBox" fmlaLink="制度融資申込書!$AE$27" lockText="1" noThreeD="1"/>
</file>

<file path=xl/ctrlProps/ctrlProp129.xml><?xml version="1.0" encoding="utf-8"?>
<formControlPr xmlns="http://schemas.microsoft.com/office/spreadsheetml/2009/9/main" objectType="CheckBox" fmlaLink="制度融資申込書!$AE$28" lockText="1" noThreeD="1"/>
</file>

<file path=xl/ctrlProps/ctrlProp13.xml><?xml version="1.0" encoding="utf-8"?>
<formControlPr xmlns="http://schemas.microsoft.com/office/spreadsheetml/2009/9/main" objectType="CheckBox" fmlaLink="制度融資申込書!$R$25" lockText="1" noThreeD="1"/>
</file>

<file path=xl/ctrlProps/ctrlProp130.xml><?xml version="1.0" encoding="utf-8"?>
<formControlPr xmlns="http://schemas.microsoft.com/office/spreadsheetml/2009/9/main" objectType="CheckBox" fmlaLink="制度融資申込書!$AK$27" lockText="1" noThreeD="1"/>
</file>

<file path=xl/ctrlProps/ctrlProp131.xml><?xml version="1.0" encoding="utf-8"?>
<formControlPr xmlns="http://schemas.microsoft.com/office/spreadsheetml/2009/9/main" objectType="CheckBox" fmlaLink="制度融資申込書!$AK$28" lockText="1" noThreeD="1"/>
</file>

<file path=xl/ctrlProps/ctrlProp132.xml><?xml version="1.0" encoding="utf-8"?>
<formControlPr xmlns="http://schemas.microsoft.com/office/spreadsheetml/2009/9/main" objectType="CheckBox" fmlaLink="制度融資申込書!$AS$27" lockText="1" noThreeD="1"/>
</file>

<file path=xl/ctrlProps/ctrlProp133.xml><?xml version="1.0" encoding="utf-8"?>
<formControlPr xmlns="http://schemas.microsoft.com/office/spreadsheetml/2009/9/main" objectType="CheckBox" fmlaLink="制度融資申込書!$AS$28" lockText="1" noThreeD="1"/>
</file>

<file path=xl/ctrlProps/ctrlProp134.xml><?xml version="1.0" encoding="utf-8"?>
<formControlPr xmlns="http://schemas.microsoft.com/office/spreadsheetml/2009/9/main" objectType="CheckBox" fmlaLink="制度融資申込書!$AY$27" lockText="1" noThreeD="1"/>
</file>

<file path=xl/ctrlProps/ctrlProp135.xml><?xml version="1.0" encoding="utf-8"?>
<formControlPr xmlns="http://schemas.microsoft.com/office/spreadsheetml/2009/9/main" objectType="CheckBox" fmlaLink="制度融資申込書!$AY$28" lockText="1" noThreeD="1"/>
</file>

<file path=xl/ctrlProps/ctrlProp136.xml><?xml version="1.0" encoding="utf-8"?>
<formControlPr xmlns="http://schemas.microsoft.com/office/spreadsheetml/2009/9/main" objectType="CheckBox" fmlaLink="制度融資申込書!$AL$29" lockText="1" noThreeD="1"/>
</file>

<file path=xl/ctrlProps/ctrlProp137.xml><?xml version="1.0" encoding="utf-8"?>
<formControlPr xmlns="http://schemas.microsoft.com/office/spreadsheetml/2009/9/main" objectType="CheckBox" fmlaLink="制度融資申込書!$AR$29" lockText="1" noThreeD="1"/>
</file>

<file path=xl/ctrlProps/ctrlProp138.xml><?xml version="1.0" encoding="utf-8"?>
<formControlPr xmlns="http://schemas.microsoft.com/office/spreadsheetml/2009/9/main" objectType="CheckBox" fmlaLink="制度融資申込書!$AD$30" lockText="1" noThreeD="1"/>
</file>

<file path=xl/ctrlProps/ctrlProp139.xml><?xml version="1.0" encoding="utf-8"?>
<formControlPr xmlns="http://schemas.microsoft.com/office/spreadsheetml/2009/9/main" objectType="CheckBox" fmlaLink="制度融資申込書!$AK$30" lockText="1" noThreeD="1"/>
</file>

<file path=xl/ctrlProps/ctrlProp14.xml><?xml version="1.0" encoding="utf-8"?>
<formControlPr xmlns="http://schemas.microsoft.com/office/spreadsheetml/2009/9/main" objectType="CheckBox" fmlaLink="制度融資申込書!$B$26" lockText="1" noThreeD="1"/>
</file>

<file path=xl/ctrlProps/ctrlProp140.xml><?xml version="1.0" encoding="utf-8"?>
<formControlPr xmlns="http://schemas.microsoft.com/office/spreadsheetml/2009/9/main" objectType="CheckBox" fmlaLink="制度融資申込書!$O$54" lockText="1" noThreeD="1"/>
</file>

<file path=xl/ctrlProps/ctrlProp141.xml><?xml version="1.0" encoding="utf-8"?>
<formControlPr xmlns="http://schemas.microsoft.com/office/spreadsheetml/2009/9/main" objectType="CheckBox" fmlaLink="制度融資申込書!$AI$54" lockText="1" noThreeD="1"/>
</file>

<file path=xl/ctrlProps/ctrlProp142.xml><?xml version="1.0" encoding="utf-8"?>
<formControlPr xmlns="http://schemas.microsoft.com/office/spreadsheetml/2009/9/main" objectType="CheckBox" fmlaLink="制度融資申込書!$B$56" lockText="1" noThreeD="1"/>
</file>

<file path=xl/ctrlProps/ctrlProp143.xml><?xml version="1.0" encoding="utf-8"?>
<formControlPr xmlns="http://schemas.microsoft.com/office/spreadsheetml/2009/9/main" objectType="CheckBox" fmlaLink="制度融資申込書!$B$57" lockText="1" noThreeD="1"/>
</file>

<file path=xl/ctrlProps/ctrlProp144.xml><?xml version="1.0" encoding="utf-8"?>
<formControlPr xmlns="http://schemas.microsoft.com/office/spreadsheetml/2009/9/main" objectType="CheckBox" fmlaLink="制度融資申込書!$X$56" lockText="1" noThreeD="1"/>
</file>

<file path=xl/ctrlProps/ctrlProp145.xml><?xml version="1.0" encoding="utf-8"?>
<formControlPr xmlns="http://schemas.microsoft.com/office/spreadsheetml/2009/9/main" objectType="CheckBox" fmlaLink="制度融資申込書!$AU$56" lockText="1" noThreeD="1"/>
</file>

<file path=xl/ctrlProps/ctrlProp146.xml><?xml version="1.0" encoding="utf-8"?>
<formControlPr xmlns="http://schemas.microsoft.com/office/spreadsheetml/2009/9/main" objectType="CheckBox" fmlaLink="制度融資申込書!$Z$58" lockText="1" noThreeD="1"/>
</file>

<file path=xl/ctrlProps/ctrlProp147.xml><?xml version="1.0" encoding="utf-8"?>
<formControlPr xmlns="http://schemas.microsoft.com/office/spreadsheetml/2009/9/main" objectType="CheckBox" fmlaLink="制度融資申込書!$AO$58" lockText="1" noThreeD="1"/>
</file>

<file path=xl/ctrlProps/ctrlProp148.xml><?xml version="1.0" encoding="utf-8"?>
<formControlPr xmlns="http://schemas.microsoft.com/office/spreadsheetml/2009/9/main" objectType="CheckBox" fmlaLink="制度融資申込書!$R$59" lockText="1" noThreeD="1"/>
</file>

<file path=xl/ctrlProps/ctrlProp149.xml><?xml version="1.0" encoding="utf-8"?>
<formControlPr xmlns="http://schemas.microsoft.com/office/spreadsheetml/2009/9/main" objectType="CheckBox" fmlaLink="制度融資申込書!$AB$59" lockText="1" noThreeD="1"/>
</file>

<file path=xl/ctrlProps/ctrlProp15.xml><?xml version="1.0" encoding="utf-8"?>
<formControlPr xmlns="http://schemas.microsoft.com/office/spreadsheetml/2009/9/main" objectType="CheckBox" fmlaLink="制度融資申込書!$J$26" lockText="1" noThreeD="1"/>
</file>

<file path=xl/ctrlProps/ctrlProp150.xml><?xml version="1.0" encoding="utf-8"?>
<formControlPr xmlns="http://schemas.microsoft.com/office/spreadsheetml/2009/9/main" objectType="CheckBox" fmlaLink="制度融資申込書!$AJ$59" lockText="1" noThreeD="1"/>
</file>

<file path=xl/ctrlProps/ctrlProp151.xml><?xml version="1.0" encoding="utf-8"?>
<formControlPr xmlns="http://schemas.microsoft.com/office/spreadsheetml/2009/9/main" objectType="CheckBox" fmlaLink="制度融資申込書!$AT$59" lockText="1" noThreeD="1"/>
</file>

<file path=xl/ctrlProps/ctrlProp152.xml><?xml version="1.0" encoding="utf-8"?>
<formControlPr xmlns="http://schemas.microsoft.com/office/spreadsheetml/2009/9/main" objectType="CheckBox" fmlaLink="制度融資申込書!$N$19" lockText="1" noThreeD="1"/>
</file>

<file path=xl/ctrlProps/ctrlProp153.xml><?xml version="1.0" encoding="utf-8"?>
<formControlPr xmlns="http://schemas.microsoft.com/office/spreadsheetml/2009/9/main" objectType="CheckBox" fmlaLink="制度融資申込書!$S$20" lockText="1" noThreeD="1"/>
</file>

<file path=xl/ctrlProps/ctrlProp154.xml><?xml version="1.0" encoding="utf-8"?>
<formControlPr xmlns="http://schemas.microsoft.com/office/spreadsheetml/2009/9/main" objectType="CheckBox" fmlaLink="制度融資申込書!$N$20" lockText="1" noThreeD="1"/>
</file>

<file path=xl/ctrlProps/ctrlProp155.xml><?xml version="1.0" encoding="utf-8"?>
<formControlPr xmlns="http://schemas.microsoft.com/office/spreadsheetml/2009/9/main" objectType="CheckBox" fmlaLink="制度融資申込書!$H$20" lockText="1" noThreeD="1"/>
</file>

<file path=xl/ctrlProps/ctrlProp156.xml><?xml version="1.0" encoding="utf-8"?>
<formControlPr xmlns="http://schemas.microsoft.com/office/spreadsheetml/2009/9/main" objectType="CheckBox" fmlaLink="制度融資申込書!$B$21" lockText="1" noThreeD="1"/>
</file>

<file path=xl/ctrlProps/ctrlProp157.xml><?xml version="1.0" encoding="utf-8"?>
<formControlPr xmlns="http://schemas.microsoft.com/office/spreadsheetml/2009/9/main" objectType="CheckBox" fmlaLink="制度融資申込書!$S$21" lockText="1" noThreeD="1"/>
</file>

<file path=xl/ctrlProps/ctrlProp158.xml><?xml version="1.0" encoding="utf-8"?>
<formControlPr xmlns="http://schemas.microsoft.com/office/spreadsheetml/2009/9/main" objectType="CheckBox" fmlaLink="制度融資申込書!$W$21" lockText="1" noThreeD="1"/>
</file>

<file path=xl/ctrlProps/ctrlProp159.xml><?xml version="1.0" encoding="utf-8"?>
<formControlPr xmlns="http://schemas.microsoft.com/office/spreadsheetml/2009/9/main" objectType="CheckBox" fmlaLink="制度融資申込書!$R$22" lockText="1" noThreeD="1"/>
</file>

<file path=xl/ctrlProps/ctrlProp16.xml><?xml version="1.0" encoding="utf-8"?>
<formControlPr xmlns="http://schemas.microsoft.com/office/spreadsheetml/2009/9/main" objectType="CheckBox" fmlaLink="$N$26" lockText="1" noThreeD="1"/>
</file>

<file path=xl/ctrlProps/ctrlProp160.xml><?xml version="1.0" encoding="utf-8"?>
<formControlPr xmlns="http://schemas.microsoft.com/office/spreadsheetml/2009/9/main" objectType="CheckBox" fmlaLink="制度融資申込書!$M$23" lockText="1" noThreeD="1"/>
</file>

<file path=xl/ctrlProps/ctrlProp161.xml><?xml version="1.0" encoding="utf-8"?>
<formControlPr xmlns="http://schemas.microsoft.com/office/spreadsheetml/2009/9/main" objectType="CheckBox" fmlaLink="制度融資申込書!$AD$16" lockText="1" noThreeD="1"/>
</file>

<file path=xl/ctrlProps/ctrlProp162.xml><?xml version="1.0" encoding="utf-8"?>
<formControlPr xmlns="http://schemas.microsoft.com/office/spreadsheetml/2009/9/main" objectType="CheckBox" fmlaLink="制度融資申込書!$B$25" lockText="1" noThreeD="1"/>
</file>

<file path=xl/ctrlProps/ctrlProp163.xml><?xml version="1.0" encoding="utf-8"?>
<formControlPr xmlns="http://schemas.microsoft.com/office/spreadsheetml/2009/9/main" objectType="CheckBox" fmlaLink="制度融資申込書!$J$25" lockText="1" noThreeD="1"/>
</file>

<file path=xl/ctrlProps/ctrlProp164.xml><?xml version="1.0" encoding="utf-8"?>
<formControlPr xmlns="http://schemas.microsoft.com/office/spreadsheetml/2009/9/main" objectType="CheckBox" fmlaLink="制度融資申込書!$R$25" lockText="1" noThreeD="1"/>
</file>

<file path=xl/ctrlProps/ctrlProp165.xml><?xml version="1.0" encoding="utf-8"?>
<formControlPr xmlns="http://schemas.microsoft.com/office/spreadsheetml/2009/9/main" objectType="CheckBox" fmlaLink="制度融資申込書!$B$26" lockText="1" noThreeD="1"/>
</file>

<file path=xl/ctrlProps/ctrlProp166.xml><?xml version="1.0" encoding="utf-8"?>
<formControlPr xmlns="http://schemas.microsoft.com/office/spreadsheetml/2009/9/main" objectType="CheckBox" fmlaLink="制度融資申込書!$J$26" lockText="1" noThreeD="1"/>
</file>

<file path=xl/ctrlProps/ctrlProp167.xml><?xml version="1.0" encoding="utf-8"?>
<formControlPr xmlns="http://schemas.microsoft.com/office/spreadsheetml/2009/9/main" objectType="CheckBox" fmlaLink="$N$26" lockText="1" noThreeD="1"/>
</file>

<file path=xl/ctrlProps/ctrlProp168.xml><?xml version="1.0" encoding="utf-8"?>
<formControlPr xmlns="http://schemas.microsoft.com/office/spreadsheetml/2009/9/main" objectType="CheckBox" fmlaLink="制度融資申込書!#REF!" lockText="1" noThreeD="1"/>
</file>

<file path=xl/ctrlProps/ctrlProp169.xml><?xml version="1.0" encoding="utf-8"?>
<formControlPr xmlns="http://schemas.microsoft.com/office/spreadsheetml/2009/9/main" objectType="CheckBox" fmlaLink="制度融資申込書!$B$28" lockText="1" noThreeD="1"/>
</file>

<file path=xl/ctrlProps/ctrlProp17.xml><?xml version="1.0" encoding="utf-8"?>
<formControlPr xmlns="http://schemas.microsoft.com/office/spreadsheetml/2009/9/main" objectType="CheckBox" fmlaLink="制度融資申込書!$B$29" lockText="1" noThreeD="1"/>
</file>

<file path=xl/ctrlProps/ctrlProp170.xml><?xml version="1.0" encoding="utf-8"?>
<formControlPr xmlns="http://schemas.microsoft.com/office/spreadsheetml/2009/9/main" objectType="CheckBox" fmlaLink="制度融資申込書!$AE$19" lockText="1" noThreeD="1"/>
</file>

<file path=xl/ctrlProps/ctrlProp171.xml><?xml version="1.0" encoding="utf-8"?>
<formControlPr xmlns="http://schemas.microsoft.com/office/spreadsheetml/2009/9/main" objectType="CheckBox" fmlaLink="制度融資申込書!$AP$21" lockText="1" noThreeD="1"/>
</file>

<file path=xl/ctrlProps/ctrlProp172.xml><?xml version="1.0" encoding="utf-8"?>
<formControlPr xmlns="http://schemas.microsoft.com/office/spreadsheetml/2009/9/main" objectType="CheckBox" fmlaLink="制度融資申込書!$AV$21" lockText="1" noThreeD="1"/>
</file>

<file path=xl/ctrlProps/ctrlProp173.xml><?xml version="1.0" encoding="utf-8"?>
<formControlPr xmlns="http://schemas.microsoft.com/office/spreadsheetml/2009/9/main" objectType="CheckBox" fmlaLink="制度融資申込書!$AE$22" lockText="1" noThreeD="1"/>
</file>

<file path=xl/ctrlProps/ctrlProp174.xml><?xml version="1.0" encoding="utf-8"?>
<formControlPr xmlns="http://schemas.microsoft.com/office/spreadsheetml/2009/9/main" objectType="CheckBox" fmlaLink="制度融資申込書!$AP$22" lockText="1" noThreeD="1"/>
</file>

<file path=xl/ctrlProps/ctrlProp175.xml><?xml version="1.0" encoding="utf-8"?>
<formControlPr xmlns="http://schemas.microsoft.com/office/spreadsheetml/2009/9/main" objectType="CheckBox" fmlaLink="制度融資申込書!$AE$23" lockText="1" noThreeD="1"/>
</file>

<file path=xl/ctrlProps/ctrlProp176.xml><?xml version="1.0" encoding="utf-8"?>
<formControlPr xmlns="http://schemas.microsoft.com/office/spreadsheetml/2009/9/main" objectType="CheckBox" fmlaLink="制度融資申込書!$AL$23" lockText="1" noThreeD="1"/>
</file>

<file path=xl/ctrlProps/ctrlProp177.xml><?xml version="1.0" encoding="utf-8"?>
<formControlPr xmlns="http://schemas.microsoft.com/office/spreadsheetml/2009/9/main" objectType="CheckBox" fmlaLink="制度融資申込書!$AE$24" lockText="1" noThreeD="1"/>
</file>

<file path=xl/ctrlProps/ctrlProp178.xml><?xml version="1.0" encoding="utf-8"?>
<formControlPr xmlns="http://schemas.microsoft.com/office/spreadsheetml/2009/9/main" objectType="CheckBox" fmlaLink="制度融資申込書!$AE$27" lockText="1" noThreeD="1"/>
</file>

<file path=xl/ctrlProps/ctrlProp179.xml><?xml version="1.0" encoding="utf-8"?>
<formControlPr xmlns="http://schemas.microsoft.com/office/spreadsheetml/2009/9/main" objectType="CheckBox" fmlaLink="制度融資申込書!$AE$28" lockText="1" noThreeD="1"/>
</file>

<file path=xl/ctrlProps/ctrlProp18.xml><?xml version="1.0" encoding="utf-8"?>
<formControlPr xmlns="http://schemas.microsoft.com/office/spreadsheetml/2009/9/main" objectType="CheckBox" fmlaLink="$K$29" lockText="1" noThreeD="1"/>
</file>

<file path=xl/ctrlProps/ctrlProp180.xml><?xml version="1.0" encoding="utf-8"?>
<formControlPr xmlns="http://schemas.microsoft.com/office/spreadsheetml/2009/9/main" objectType="CheckBox" fmlaLink="制度融資申込書!$AK$27" lockText="1" noThreeD="1"/>
</file>

<file path=xl/ctrlProps/ctrlProp181.xml><?xml version="1.0" encoding="utf-8"?>
<formControlPr xmlns="http://schemas.microsoft.com/office/spreadsheetml/2009/9/main" objectType="CheckBox" fmlaLink="制度融資申込書!$AK$28" lockText="1" noThreeD="1"/>
</file>

<file path=xl/ctrlProps/ctrlProp182.xml><?xml version="1.0" encoding="utf-8"?>
<formControlPr xmlns="http://schemas.microsoft.com/office/spreadsheetml/2009/9/main" objectType="CheckBox" fmlaLink="制度融資申込書!$AS$27" lockText="1" noThreeD="1"/>
</file>

<file path=xl/ctrlProps/ctrlProp183.xml><?xml version="1.0" encoding="utf-8"?>
<formControlPr xmlns="http://schemas.microsoft.com/office/spreadsheetml/2009/9/main" objectType="CheckBox" fmlaLink="制度融資申込書!$AS$28" lockText="1" noThreeD="1"/>
</file>

<file path=xl/ctrlProps/ctrlProp184.xml><?xml version="1.0" encoding="utf-8"?>
<formControlPr xmlns="http://schemas.microsoft.com/office/spreadsheetml/2009/9/main" objectType="CheckBox" fmlaLink="制度融資申込書!$AY$27" lockText="1" noThreeD="1"/>
</file>

<file path=xl/ctrlProps/ctrlProp185.xml><?xml version="1.0" encoding="utf-8"?>
<formControlPr xmlns="http://schemas.microsoft.com/office/spreadsheetml/2009/9/main" objectType="CheckBox" fmlaLink="制度融資申込書!$AY$28" lockText="1" noThreeD="1"/>
</file>

<file path=xl/ctrlProps/ctrlProp186.xml><?xml version="1.0" encoding="utf-8"?>
<formControlPr xmlns="http://schemas.microsoft.com/office/spreadsheetml/2009/9/main" objectType="CheckBox" fmlaLink="制度融資申込書!$AL$29" lockText="1" noThreeD="1"/>
</file>

<file path=xl/ctrlProps/ctrlProp187.xml><?xml version="1.0" encoding="utf-8"?>
<formControlPr xmlns="http://schemas.microsoft.com/office/spreadsheetml/2009/9/main" objectType="CheckBox" fmlaLink="制度融資申込書!$AR$29" lockText="1" noThreeD="1"/>
</file>

<file path=xl/ctrlProps/ctrlProp188.xml><?xml version="1.0" encoding="utf-8"?>
<formControlPr xmlns="http://schemas.microsoft.com/office/spreadsheetml/2009/9/main" objectType="CheckBox" fmlaLink="制度融資申込書!$AD$30" lockText="1" noThreeD="1"/>
</file>

<file path=xl/ctrlProps/ctrlProp189.xml><?xml version="1.0" encoding="utf-8"?>
<formControlPr xmlns="http://schemas.microsoft.com/office/spreadsheetml/2009/9/main" objectType="CheckBox" fmlaLink="制度融資申込書!$AK$30" lockText="1" noThreeD="1"/>
</file>

<file path=xl/ctrlProps/ctrlProp19.xml><?xml version="1.0" encoding="utf-8"?>
<formControlPr xmlns="http://schemas.microsoft.com/office/spreadsheetml/2009/9/main" objectType="CheckBox" fmlaLink="制度融資申込書!$B$28" lockText="1" noThreeD="1"/>
</file>

<file path=xl/ctrlProps/ctrlProp190.xml><?xml version="1.0" encoding="utf-8"?>
<formControlPr xmlns="http://schemas.microsoft.com/office/spreadsheetml/2009/9/main" objectType="CheckBox" fmlaLink="制度融資申込書!$BA$22" lockText="1" noThreeD="1"/>
</file>

<file path=xl/ctrlProps/ctrlProp191.xml><?xml version="1.0" encoding="utf-8"?>
<formControlPr xmlns="http://schemas.microsoft.com/office/spreadsheetml/2009/9/main" objectType="CheckBox" fmlaLink="制度融資申込書!$AW$23" lockText="1" noThreeD="1"/>
</file>

<file path=xl/ctrlProps/ctrlProp192.xml><?xml version="1.0" encoding="utf-8"?>
<formControlPr xmlns="http://schemas.microsoft.com/office/spreadsheetml/2009/9/main" objectType="CheckBox" fmlaLink="$P$29" lockText="1" noThreeD="1"/>
</file>

<file path=xl/ctrlProps/ctrlProp193.xml><?xml version="1.0" encoding="utf-8"?>
<formControlPr xmlns="http://schemas.microsoft.com/office/spreadsheetml/2009/9/main" objectType="CheckBox" fmlaLink="$L$24" lockText="1" noThreeD="1"/>
</file>

<file path=xl/ctrlProps/ctrlProp194.xml><?xml version="1.0" encoding="utf-8"?>
<formControlPr xmlns="http://schemas.microsoft.com/office/spreadsheetml/2009/9/main" objectType="CheckBox" fmlaLink="$L$24" lockText="1" noThreeD="1"/>
</file>

<file path=xl/ctrlProps/ctrlProp195.xml><?xml version="1.0" encoding="utf-8"?>
<formControlPr xmlns="http://schemas.microsoft.com/office/spreadsheetml/2009/9/main" objectType="CheckBox" fmlaLink="$L$24" lockText="1" noThreeD="1"/>
</file>

<file path=xl/ctrlProps/ctrlProp196.xml><?xml version="1.0" encoding="utf-8"?>
<formControlPr xmlns="http://schemas.microsoft.com/office/spreadsheetml/2009/9/main" objectType="CheckBox" fmlaLink="$L$24" lockText="1" noThreeD="1"/>
</file>

<file path=xl/ctrlProps/ctrlProp197.xml><?xml version="1.0" encoding="utf-8"?>
<formControlPr xmlns="http://schemas.microsoft.com/office/spreadsheetml/2009/9/main" objectType="CheckBox" fmlaLink="$T$24" lockText="1" noThreeD="1"/>
</file>

<file path=xl/ctrlProps/ctrlProp198.xml><?xml version="1.0" encoding="utf-8"?>
<formControlPr xmlns="http://schemas.microsoft.com/office/spreadsheetml/2009/9/main" objectType="CheckBox" fmlaLink="$T$24" lockText="1" noThreeD="1"/>
</file>

<file path=xl/ctrlProps/ctrlProp199.xml><?xml version="1.0" encoding="utf-8"?>
<formControlPr xmlns="http://schemas.microsoft.com/office/spreadsheetml/2009/9/main" objectType="CheckBox" fmlaLink="$T$24" lockText="1" noThreeD="1"/>
</file>

<file path=xl/ctrlProps/ctrlProp2.xml><?xml version="1.0" encoding="utf-8"?>
<formControlPr xmlns="http://schemas.microsoft.com/office/spreadsheetml/2009/9/main" objectType="CheckBox" fmlaLink="制度融資申込書!$N$19" lockText="1" noThreeD="1"/>
</file>

<file path=xl/ctrlProps/ctrlProp20.xml><?xml version="1.0" encoding="utf-8"?>
<formControlPr xmlns="http://schemas.microsoft.com/office/spreadsheetml/2009/9/main" objectType="CheckBox" fmlaLink="制度融資申込書!$AP$21" lockText="1" noThreeD="1"/>
</file>

<file path=xl/ctrlProps/ctrlProp200.xml><?xml version="1.0" encoding="utf-8"?>
<formControlPr xmlns="http://schemas.microsoft.com/office/spreadsheetml/2009/9/main" objectType="CheckBox" fmlaLink="$T$24" lockText="1" noThreeD="1"/>
</file>

<file path=xl/ctrlProps/ctrlProp201.xml><?xml version="1.0" encoding="utf-8"?>
<formControlPr xmlns="http://schemas.microsoft.com/office/spreadsheetml/2009/9/main" objectType="CheckBox" fmlaLink="$P$29" lockText="1" noThreeD="1"/>
</file>

<file path=xl/ctrlProps/ctrlProp202.xml><?xml version="1.0" encoding="utf-8"?>
<formControlPr xmlns="http://schemas.microsoft.com/office/spreadsheetml/2009/9/main" objectType="CheckBox" fmlaLink="$AD$16" lockText="1" noThreeD="1"/>
</file>

<file path=xl/ctrlProps/ctrlProp203.xml><?xml version="1.0" encoding="utf-8"?>
<formControlPr xmlns="http://schemas.microsoft.com/office/spreadsheetml/2009/9/main" objectType="CheckBox" fmlaLink="$H$19" lockText="1" noThreeD="1"/>
</file>

<file path=xl/ctrlProps/ctrlProp204.xml><?xml version="1.0" encoding="utf-8"?>
<formControlPr xmlns="http://schemas.microsoft.com/office/spreadsheetml/2009/9/main" objectType="CheckBox" fmlaLink="$H$19" lockText="1" noThreeD="1"/>
</file>

<file path=xl/ctrlProps/ctrlProp205.xml><?xml version="1.0" encoding="utf-8"?>
<formControlPr xmlns="http://schemas.microsoft.com/office/spreadsheetml/2009/9/main" objectType="CheckBox" fmlaLink="$H$19" lockText="1" noThreeD="1"/>
</file>

<file path=xl/ctrlProps/ctrlProp206.xml><?xml version="1.0" encoding="utf-8"?>
<formControlPr xmlns="http://schemas.microsoft.com/office/spreadsheetml/2009/9/main" objectType="CheckBox" fmlaLink="$H$19" lockText="1" noThreeD="1"/>
</file>

<file path=xl/ctrlProps/ctrlProp207.xml><?xml version="1.0" encoding="utf-8"?>
<formControlPr xmlns="http://schemas.microsoft.com/office/spreadsheetml/2009/9/main" objectType="CheckBox" fmlaLink="制度融資申込書!$AE$19" lockText="1" noThreeD="1"/>
</file>

<file path=xl/ctrlProps/ctrlProp208.xml><?xml version="1.0" encoding="utf-8"?>
<formControlPr xmlns="http://schemas.microsoft.com/office/spreadsheetml/2009/9/main" objectType="CheckBox" fmlaLink="制度融資申込書!$AD$30" lockText="1" noThreeD="1"/>
</file>

<file path=xl/ctrlProps/ctrlProp209.xml><?xml version="1.0" encoding="utf-8"?>
<formControlPr xmlns="http://schemas.microsoft.com/office/spreadsheetml/2009/9/main" objectType="CheckBox" fmlaLink="制度融資申込書!$AP$23" lockText="1" noThreeD="1"/>
</file>

<file path=xl/ctrlProps/ctrlProp21.xml><?xml version="1.0" encoding="utf-8"?>
<formControlPr xmlns="http://schemas.microsoft.com/office/spreadsheetml/2009/9/main" objectType="CheckBox" fmlaLink="制度融資申込書!$AV$21" lockText="1" noThreeD="1"/>
</file>

<file path=xl/ctrlProps/ctrlProp210.xml><?xml version="1.0" encoding="utf-8"?>
<formControlPr xmlns="http://schemas.microsoft.com/office/spreadsheetml/2009/9/main" objectType="CheckBox" fmlaLink="制度融資申込書!$BA$22" lockText="1" noThreeD="1"/>
</file>

<file path=xl/ctrlProps/ctrlProp211.xml><?xml version="1.0" encoding="utf-8"?>
<formControlPr xmlns="http://schemas.microsoft.com/office/spreadsheetml/2009/9/main" objectType="CheckBox" fmlaLink="制度融資申込書!$AP$23" lockText="1" noThreeD="1"/>
</file>

<file path=xl/ctrlProps/ctrlProp212.xml><?xml version="1.0" encoding="utf-8"?>
<formControlPr xmlns="http://schemas.microsoft.com/office/spreadsheetml/2009/9/main" objectType="CheckBox" fmlaLink="制度融資申込書!$BA$22" lockText="1" noThreeD="1"/>
</file>

<file path=xl/ctrlProps/ctrlProp213.xml><?xml version="1.0" encoding="utf-8"?>
<formControlPr xmlns="http://schemas.microsoft.com/office/spreadsheetml/2009/9/main" objectType="CheckBox" fmlaLink="制度融資申込書!$AW$23" lockText="1" noThreeD="1"/>
</file>

<file path=xl/ctrlProps/ctrlProp214.xml><?xml version="1.0" encoding="utf-8"?>
<formControlPr xmlns="http://schemas.microsoft.com/office/spreadsheetml/2009/9/main" objectType="CheckBox" fmlaLink="制度融資申込書!$AP$23" lockText="1" noThreeD="1"/>
</file>

<file path=xl/ctrlProps/ctrlProp215.xml><?xml version="1.0" encoding="utf-8"?>
<formControlPr xmlns="http://schemas.microsoft.com/office/spreadsheetml/2009/9/main" objectType="CheckBox" fmlaLink="制度融資申込書!$BA$22" lockText="1" noThreeD="1"/>
</file>

<file path=xl/ctrlProps/ctrlProp216.xml><?xml version="1.0" encoding="utf-8"?>
<formControlPr xmlns="http://schemas.microsoft.com/office/spreadsheetml/2009/9/main" objectType="CheckBox" fmlaLink="制度融資申込書!$AW$23" lockText="1" noThreeD="1"/>
</file>

<file path=xl/ctrlProps/ctrlProp217.xml><?xml version="1.0" encoding="utf-8"?>
<formControlPr xmlns="http://schemas.microsoft.com/office/spreadsheetml/2009/9/main" objectType="CheckBox" fmlaLink="制度融資申込書!$AW$23" lockText="1" noThreeD="1"/>
</file>

<file path=xl/ctrlProps/ctrlProp218.xml><?xml version="1.0" encoding="utf-8"?>
<formControlPr xmlns="http://schemas.microsoft.com/office/spreadsheetml/2009/9/main" objectType="CheckBox" fmlaLink="制度融資申込書!$AE$20" lockText="1" noThreeD="1"/>
</file>

<file path=xl/ctrlProps/ctrlProp219.xml><?xml version="1.0" encoding="utf-8"?>
<formControlPr xmlns="http://schemas.microsoft.com/office/spreadsheetml/2009/9/main" objectType="CheckBox" fmlaLink="制度融資申込書!$AE$20" lockText="1" noThreeD="1"/>
</file>

<file path=xl/ctrlProps/ctrlProp22.xml><?xml version="1.0" encoding="utf-8"?>
<formControlPr xmlns="http://schemas.microsoft.com/office/spreadsheetml/2009/9/main" objectType="CheckBox" fmlaLink="制度融資申込書!$AE$22" lockText="1" noThreeD="1"/>
</file>

<file path=xl/ctrlProps/ctrlProp220.xml><?xml version="1.0" encoding="utf-8"?>
<formControlPr xmlns="http://schemas.microsoft.com/office/spreadsheetml/2009/9/main" objectType="CheckBox" fmlaLink="制度融資申込書!$AE$20" lockText="1" noThreeD="1"/>
</file>

<file path=xl/ctrlProps/ctrlProp221.xml><?xml version="1.0" encoding="utf-8"?>
<formControlPr xmlns="http://schemas.microsoft.com/office/spreadsheetml/2009/9/main" objectType="CheckBox" fmlaLink="制度融資申込書!$AE$20" lockText="1" noThreeD="1"/>
</file>

<file path=xl/ctrlProps/ctrlProp222.xml><?xml version="1.0" encoding="utf-8"?>
<formControlPr xmlns="http://schemas.microsoft.com/office/spreadsheetml/2009/9/main" objectType="CheckBox" fmlaLink="$K$29" lockText="1" noThreeD="1"/>
</file>

<file path=xl/ctrlProps/ctrlProp223.xml><?xml version="1.0" encoding="utf-8"?>
<formControlPr xmlns="http://schemas.microsoft.com/office/spreadsheetml/2009/9/main" objectType="CheckBox" fmlaLink="制度融資申込書!$B$28" lockText="1" noThreeD="1"/>
</file>

<file path=xl/ctrlProps/ctrlProp224.xml><?xml version="1.0" encoding="utf-8"?>
<formControlPr xmlns="http://schemas.microsoft.com/office/spreadsheetml/2009/9/main" objectType="CheckBox" fmlaLink="制度融資申込書!$B$29" lockText="1" noThreeD="1"/>
</file>

<file path=xl/ctrlProps/ctrlProp225.xml><?xml version="1.0" encoding="utf-8"?>
<formControlPr xmlns="http://schemas.microsoft.com/office/spreadsheetml/2009/9/main" objectType="CheckBox" fmlaLink="制度融資申込書!$K$29" lockText="1" noThreeD="1"/>
</file>

<file path=xl/ctrlProps/ctrlProp226.xml><?xml version="1.0" encoding="utf-8"?>
<formControlPr xmlns="http://schemas.microsoft.com/office/spreadsheetml/2009/9/main" objectType="CheckBox" fmlaLink="制度融資申込書!$B$28" lockText="1" noThreeD="1"/>
</file>

<file path=xl/ctrlProps/ctrlProp227.xml><?xml version="1.0" encoding="utf-8"?>
<formControlPr xmlns="http://schemas.microsoft.com/office/spreadsheetml/2009/9/main" objectType="CheckBox" fmlaLink="$P$29" lockText="1" noThreeD="1"/>
</file>

<file path=xl/ctrlProps/ctrlProp228.xml><?xml version="1.0" encoding="utf-8"?>
<formControlPr xmlns="http://schemas.microsoft.com/office/spreadsheetml/2009/9/main" objectType="CheckBox" fmlaLink="$K$29" lockText="1" noThreeD="1"/>
</file>

<file path=xl/ctrlProps/ctrlProp229.xml><?xml version="1.0" encoding="utf-8"?>
<formControlPr xmlns="http://schemas.microsoft.com/office/spreadsheetml/2009/9/main" objectType="CheckBox" fmlaLink="制度融資申込書!$B$28" lockText="1" noThreeD="1"/>
</file>

<file path=xl/ctrlProps/ctrlProp23.xml><?xml version="1.0" encoding="utf-8"?>
<formControlPr xmlns="http://schemas.microsoft.com/office/spreadsheetml/2009/9/main" objectType="CheckBox" fmlaLink="制度融資申込書!$AP$22" lockText="1" noThreeD="1"/>
</file>

<file path=xl/ctrlProps/ctrlProp230.xml><?xml version="1.0" encoding="utf-8"?>
<formControlPr xmlns="http://schemas.microsoft.com/office/spreadsheetml/2009/9/main" objectType="CheckBox" fmlaLink="制度融資申込書!#REF!" lockText="1" noThreeD="1"/>
</file>

<file path=xl/ctrlProps/ctrlProp231.xml><?xml version="1.0" encoding="utf-8"?>
<formControlPr xmlns="http://schemas.microsoft.com/office/spreadsheetml/2009/9/main" objectType="CheckBox" fmlaLink="制度融資申込書!$B$28" lockText="1" noThreeD="1"/>
</file>

<file path=xl/ctrlProps/ctrlProp232.xml><?xml version="1.0" encoding="utf-8"?>
<formControlPr xmlns="http://schemas.microsoft.com/office/spreadsheetml/2009/9/main" objectType="CheckBox" fmlaLink="制度融資申込書!$B$29" lockText="1" noThreeD="1"/>
</file>

<file path=xl/ctrlProps/ctrlProp233.xml><?xml version="1.0" encoding="utf-8"?>
<formControlPr xmlns="http://schemas.microsoft.com/office/spreadsheetml/2009/9/main" objectType="CheckBox" fmlaLink="制度融資申込書!$K$29" lockText="1" noThreeD="1"/>
</file>

<file path=xl/ctrlProps/ctrlProp234.xml><?xml version="1.0" encoding="utf-8"?>
<formControlPr xmlns="http://schemas.microsoft.com/office/spreadsheetml/2009/9/main" objectType="CheckBox" fmlaLink="制度融資申込書!$B$28" lockText="1" noThreeD="1"/>
</file>

<file path=xl/ctrlProps/ctrlProp235.xml><?xml version="1.0" encoding="utf-8"?>
<formControlPr xmlns="http://schemas.microsoft.com/office/spreadsheetml/2009/9/main" objectType="CheckBox" fmlaLink="$P$29" lockText="1" noThreeD="1"/>
</file>

<file path=xl/ctrlProps/ctrlProp236.xml><?xml version="1.0" encoding="utf-8"?>
<formControlPr xmlns="http://schemas.microsoft.com/office/spreadsheetml/2009/9/main" objectType="CheckBox" fmlaLink="$K$29" lockText="1" noThreeD="1"/>
</file>

<file path=xl/ctrlProps/ctrlProp237.xml><?xml version="1.0" encoding="utf-8"?>
<formControlPr xmlns="http://schemas.microsoft.com/office/spreadsheetml/2009/9/main" objectType="CheckBox" fmlaLink="制度融資申込書!$B$28" lockText="1" noThreeD="1"/>
</file>

<file path=xl/ctrlProps/ctrlProp238.xml><?xml version="1.0" encoding="utf-8"?>
<formControlPr xmlns="http://schemas.microsoft.com/office/spreadsheetml/2009/9/main" objectType="CheckBox" fmlaLink="制度融資申込書!$B$57" lockText="1" noThreeD="1"/>
</file>

<file path=xl/ctrlProps/ctrlProp239.xml><?xml version="1.0" encoding="utf-8"?>
<formControlPr xmlns="http://schemas.microsoft.com/office/spreadsheetml/2009/9/main" objectType="CheckBox" fmlaLink="制度融資申込書!$T$57" lockText="1" noThreeD="1"/>
</file>

<file path=xl/ctrlProps/ctrlProp24.xml><?xml version="1.0" encoding="utf-8"?>
<formControlPr xmlns="http://schemas.microsoft.com/office/spreadsheetml/2009/9/main" objectType="CheckBox" fmlaLink="制度融資申込書!$AE$23" lockText="1" noThreeD="1"/>
</file>

<file path=xl/ctrlProps/ctrlProp240.xml><?xml version="1.0" encoding="utf-8"?>
<formControlPr xmlns="http://schemas.microsoft.com/office/spreadsheetml/2009/9/main" objectType="CheckBox" fmlaLink="制度融資申込書!$AH$57" lockText="1" noThreeD="1"/>
</file>

<file path=xl/ctrlProps/ctrlProp241.xml><?xml version="1.0" encoding="utf-8"?>
<formControlPr xmlns="http://schemas.microsoft.com/office/spreadsheetml/2009/9/main" objectType="CheckBox" fmlaLink="制度融資申込書!$B$57" lockText="1" noThreeD="1"/>
</file>

<file path=xl/ctrlProps/ctrlProp242.xml><?xml version="1.0" encoding="utf-8"?>
<formControlPr xmlns="http://schemas.microsoft.com/office/spreadsheetml/2009/9/main" objectType="CheckBox" fmlaLink="制度融資申込書!$T$57" lockText="1" noThreeD="1"/>
</file>

<file path=xl/ctrlProps/ctrlProp243.xml><?xml version="1.0" encoding="utf-8"?>
<formControlPr xmlns="http://schemas.microsoft.com/office/spreadsheetml/2009/9/main" objectType="CheckBox" fmlaLink="制度融資申込書!$AH$57" lockText="1" noThreeD="1"/>
</file>

<file path=xl/ctrlProps/ctrlProp244.xml><?xml version="1.0" encoding="utf-8"?>
<formControlPr xmlns="http://schemas.microsoft.com/office/spreadsheetml/2009/9/main" objectType="CheckBox" fmlaLink="制度融資申込書!$O$54" lockText="1" noThreeD="1"/>
</file>

<file path=xl/ctrlProps/ctrlProp245.xml><?xml version="1.0" encoding="utf-8"?>
<formControlPr xmlns="http://schemas.microsoft.com/office/spreadsheetml/2009/9/main" objectType="CheckBox" fmlaLink="[1]制度融資申込書!$AT$20" lockText="1" noThreeD="1"/>
</file>

<file path=xl/ctrlProps/ctrlProp246.xml><?xml version="1.0" encoding="utf-8"?>
<formControlPr xmlns="http://schemas.microsoft.com/office/spreadsheetml/2009/9/main" objectType="CheckBox" fmlaLink="[1]制度融資申込書!$AT$20" lockText="1" noThreeD="1"/>
</file>

<file path=xl/ctrlProps/ctrlProp247.xml><?xml version="1.0" encoding="utf-8"?>
<formControlPr xmlns="http://schemas.microsoft.com/office/spreadsheetml/2009/9/main" objectType="CheckBox" fmlaLink="[1]制度融資申込書!$AT$20" lockText="1" noThreeD="1"/>
</file>

<file path=xl/ctrlProps/ctrlProp248.xml><?xml version="1.0" encoding="utf-8"?>
<formControlPr xmlns="http://schemas.microsoft.com/office/spreadsheetml/2009/9/main" objectType="CheckBox" fmlaLink="[1]制度融資申込書!$AT$20" lockText="1" noThreeD="1"/>
</file>

<file path=xl/ctrlProps/ctrlProp25.xml><?xml version="1.0" encoding="utf-8"?>
<formControlPr xmlns="http://schemas.microsoft.com/office/spreadsheetml/2009/9/main" objectType="CheckBox" fmlaLink="制度融資申込書!$AL$23" lockText="1" noThreeD="1"/>
</file>

<file path=xl/ctrlProps/ctrlProp26.xml><?xml version="1.0" encoding="utf-8"?>
<formControlPr xmlns="http://schemas.microsoft.com/office/spreadsheetml/2009/9/main" objectType="CheckBox" fmlaLink="$AP$23" lockText="1" noThreeD="1"/>
</file>

<file path=xl/ctrlProps/ctrlProp27.xml><?xml version="1.0" encoding="utf-8"?>
<formControlPr xmlns="http://schemas.microsoft.com/office/spreadsheetml/2009/9/main" objectType="CheckBox" fmlaLink="制度融資申込書!$AE$24" lockText="1" noThreeD="1"/>
</file>

<file path=xl/ctrlProps/ctrlProp28.xml><?xml version="1.0" encoding="utf-8"?>
<formControlPr xmlns="http://schemas.microsoft.com/office/spreadsheetml/2009/9/main" objectType="CheckBox" fmlaLink="制度融資申込書!$AK$30" lockText="1" noThreeD="1"/>
</file>

<file path=xl/ctrlProps/ctrlProp29.xml><?xml version="1.0" encoding="utf-8"?>
<formControlPr xmlns="http://schemas.microsoft.com/office/spreadsheetml/2009/9/main" objectType="CheckBox" fmlaLink="制度融資申込書!$AI$54" lockText="1" noThreeD="1"/>
</file>

<file path=xl/ctrlProps/ctrlProp3.xml><?xml version="1.0" encoding="utf-8"?>
<formControlPr xmlns="http://schemas.microsoft.com/office/spreadsheetml/2009/9/main" objectType="CheckBox" fmlaLink="制度融資申込書!$S$20" lockText="1" noThreeD="1"/>
</file>

<file path=xl/ctrlProps/ctrlProp30.xml><?xml version="1.0" encoding="utf-8"?>
<formControlPr xmlns="http://schemas.microsoft.com/office/spreadsheetml/2009/9/main" objectType="CheckBox" fmlaLink="制度融資申込書!$B$56" lockText="1" noThreeD="1"/>
</file>

<file path=xl/ctrlProps/ctrlProp31.xml><?xml version="1.0" encoding="utf-8"?>
<formControlPr xmlns="http://schemas.microsoft.com/office/spreadsheetml/2009/9/main" objectType="CheckBox" fmlaLink="制度融資申込書!$B$57" lockText="1" noThreeD="1"/>
</file>

<file path=xl/ctrlProps/ctrlProp32.xml><?xml version="1.0" encoding="utf-8"?>
<formControlPr xmlns="http://schemas.microsoft.com/office/spreadsheetml/2009/9/main" objectType="CheckBox" fmlaLink="制度融資申込書!$T$57" lockText="1" noThreeD="1"/>
</file>

<file path=xl/ctrlProps/ctrlProp33.xml><?xml version="1.0" encoding="utf-8"?>
<formControlPr xmlns="http://schemas.microsoft.com/office/spreadsheetml/2009/9/main" objectType="CheckBox" fmlaLink="制度融資申込書!$X$56" lockText="1" noThreeD="1"/>
</file>

<file path=xl/ctrlProps/ctrlProp34.xml><?xml version="1.0" encoding="utf-8"?>
<formControlPr xmlns="http://schemas.microsoft.com/office/spreadsheetml/2009/9/main" objectType="CheckBox" fmlaLink="制度融資申込書!$AH$57" lockText="1" noThreeD="1"/>
</file>

<file path=xl/ctrlProps/ctrlProp35.xml><?xml version="1.0" encoding="utf-8"?>
<formControlPr xmlns="http://schemas.microsoft.com/office/spreadsheetml/2009/9/main" objectType="CheckBox" fmlaLink="制度融資申込書!$AU$56" lockText="1" noThreeD="1"/>
</file>

<file path=xl/ctrlProps/ctrlProp36.xml><?xml version="1.0" encoding="utf-8"?>
<formControlPr xmlns="http://schemas.microsoft.com/office/spreadsheetml/2009/9/main" objectType="CheckBox" fmlaLink="制度融資申込書!$Z$58" lockText="1" noThreeD="1"/>
</file>

<file path=xl/ctrlProps/ctrlProp37.xml><?xml version="1.0" encoding="utf-8"?>
<formControlPr xmlns="http://schemas.microsoft.com/office/spreadsheetml/2009/9/main" objectType="CheckBox" fmlaLink="制度融資申込書!$AO$58" lockText="1" noThreeD="1"/>
</file>

<file path=xl/ctrlProps/ctrlProp38.xml><?xml version="1.0" encoding="utf-8"?>
<formControlPr xmlns="http://schemas.microsoft.com/office/spreadsheetml/2009/9/main" objectType="CheckBox" fmlaLink="制度融資申込書!$R$59" lockText="1" noThreeD="1"/>
</file>

<file path=xl/ctrlProps/ctrlProp39.xml><?xml version="1.0" encoding="utf-8"?>
<formControlPr xmlns="http://schemas.microsoft.com/office/spreadsheetml/2009/9/main" objectType="CheckBox" fmlaLink="制度融資申込書!$AB$59" lockText="1" noThreeD="1"/>
</file>

<file path=xl/ctrlProps/ctrlProp4.xml><?xml version="1.0" encoding="utf-8"?>
<formControlPr xmlns="http://schemas.microsoft.com/office/spreadsheetml/2009/9/main" objectType="CheckBox" fmlaLink="制度融資申込書!$N$20" lockText="1" noThreeD="1"/>
</file>

<file path=xl/ctrlProps/ctrlProp40.xml><?xml version="1.0" encoding="utf-8"?>
<formControlPr xmlns="http://schemas.microsoft.com/office/spreadsheetml/2009/9/main" objectType="CheckBox" fmlaLink="制度融資申込書!$AJ$59" lockText="1" noThreeD="1"/>
</file>

<file path=xl/ctrlProps/ctrlProp41.xml><?xml version="1.0" encoding="utf-8"?>
<formControlPr xmlns="http://schemas.microsoft.com/office/spreadsheetml/2009/9/main" objectType="CheckBox" fmlaLink="制度融資申込書!$AT$59" lockText="1" noThreeD="1"/>
</file>

<file path=xl/ctrlProps/ctrlProp42.xml><?xml version="1.0" encoding="utf-8"?>
<formControlPr xmlns="http://schemas.microsoft.com/office/spreadsheetml/2009/9/main" objectType="CheckBox" fmlaLink="制度融資申込書!$AE$27" lockText="1" noThreeD="1"/>
</file>

<file path=xl/ctrlProps/ctrlProp43.xml><?xml version="1.0" encoding="utf-8"?>
<formControlPr xmlns="http://schemas.microsoft.com/office/spreadsheetml/2009/9/main" objectType="CheckBox" fmlaLink="制度融資申込書!$AE$28" lockText="1" noThreeD="1"/>
</file>

<file path=xl/ctrlProps/ctrlProp44.xml><?xml version="1.0" encoding="utf-8"?>
<formControlPr xmlns="http://schemas.microsoft.com/office/spreadsheetml/2009/9/main" objectType="CheckBox" fmlaLink="制度融資申込書!$AK$27" lockText="1" noThreeD="1"/>
</file>

<file path=xl/ctrlProps/ctrlProp45.xml><?xml version="1.0" encoding="utf-8"?>
<formControlPr xmlns="http://schemas.microsoft.com/office/spreadsheetml/2009/9/main" objectType="CheckBox" fmlaLink="制度融資申込書!$AK$28" lockText="1" noThreeD="1"/>
</file>

<file path=xl/ctrlProps/ctrlProp46.xml><?xml version="1.0" encoding="utf-8"?>
<formControlPr xmlns="http://schemas.microsoft.com/office/spreadsheetml/2009/9/main" objectType="CheckBox" fmlaLink="制度融資申込書!$AS$27" lockText="1" noThreeD="1"/>
</file>

<file path=xl/ctrlProps/ctrlProp47.xml><?xml version="1.0" encoding="utf-8"?>
<formControlPr xmlns="http://schemas.microsoft.com/office/spreadsheetml/2009/9/main" objectType="CheckBox" fmlaLink="制度融資申込書!$AS$28" lockText="1" noThreeD="1"/>
</file>

<file path=xl/ctrlProps/ctrlProp48.xml><?xml version="1.0" encoding="utf-8"?>
<formControlPr xmlns="http://schemas.microsoft.com/office/spreadsheetml/2009/9/main" objectType="CheckBox" fmlaLink="制度融資申込書!$AY$27" lockText="1" noThreeD="1"/>
</file>

<file path=xl/ctrlProps/ctrlProp49.xml><?xml version="1.0" encoding="utf-8"?>
<formControlPr xmlns="http://schemas.microsoft.com/office/spreadsheetml/2009/9/main" objectType="CheckBox" fmlaLink="制度融資申込書!$AY$28" lockText="1" noThreeD="1"/>
</file>

<file path=xl/ctrlProps/ctrlProp5.xml><?xml version="1.0" encoding="utf-8"?>
<formControlPr xmlns="http://schemas.microsoft.com/office/spreadsheetml/2009/9/main" objectType="CheckBox" fmlaLink="制度融資申込書!$H$20" lockText="1" noThreeD="1"/>
</file>

<file path=xl/ctrlProps/ctrlProp50.xml><?xml version="1.0" encoding="utf-8"?>
<formControlPr xmlns="http://schemas.microsoft.com/office/spreadsheetml/2009/9/main" objectType="CheckBox" fmlaLink="制度融資申込書!$AL$29" lockText="1" noThreeD="1"/>
</file>

<file path=xl/ctrlProps/ctrlProp51.xml><?xml version="1.0" encoding="utf-8"?>
<formControlPr xmlns="http://schemas.microsoft.com/office/spreadsheetml/2009/9/main" objectType="CheckBox" fmlaLink="制度融資申込書!$AR$29" lockText="1" noThreeD="1"/>
</file>

<file path=xl/ctrlProps/ctrlProp52.xml><?xml version="1.0" encoding="utf-8"?>
<formControlPr xmlns="http://schemas.microsoft.com/office/spreadsheetml/2009/9/main" objectType="CheckBox" fmlaLink="制度融資申込書!$N$19" lockText="1" noThreeD="1"/>
</file>

<file path=xl/ctrlProps/ctrlProp53.xml><?xml version="1.0" encoding="utf-8"?>
<formControlPr xmlns="http://schemas.microsoft.com/office/spreadsheetml/2009/9/main" objectType="CheckBox" fmlaLink="制度融資申込書!$S$20" lockText="1" noThreeD="1"/>
</file>

<file path=xl/ctrlProps/ctrlProp54.xml><?xml version="1.0" encoding="utf-8"?>
<formControlPr xmlns="http://schemas.microsoft.com/office/spreadsheetml/2009/9/main" objectType="CheckBox" fmlaLink="制度融資申込書!$N$20" lockText="1" noThreeD="1"/>
</file>

<file path=xl/ctrlProps/ctrlProp55.xml><?xml version="1.0" encoding="utf-8"?>
<formControlPr xmlns="http://schemas.microsoft.com/office/spreadsheetml/2009/9/main" objectType="CheckBox" fmlaLink="制度融資申込書!$H$20" lockText="1" noThreeD="1"/>
</file>

<file path=xl/ctrlProps/ctrlProp56.xml><?xml version="1.0" encoding="utf-8"?>
<formControlPr xmlns="http://schemas.microsoft.com/office/spreadsheetml/2009/9/main" objectType="CheckBox" fmlaLink="制度融資申込書!$B$21" lockText="1" noThreeD="1"/>
</file>

<file path=xl/ctrlProps/ctrlProp57.xml><?xml version="1.0" encoding="utf-8"?>
<formControlPr xmlns="http://schemas.microsoft.com/office/spreadsheetml/2009/9/main" objectType="CheckBox" fmlaLink="制度融資申込書!$S$21" lockText="1" noThreeD="1"/>
</file>

<file path=xl/ctrlProps/ctrlProp58.xml><?xml version="1.0" encoding="utf-8"?>
<formControlPr xmlns="http://schemas.microsoft.com/office/spreadsheetml/2009/9/main" objectType="CheckBox" fmlaLink="制度融資申込書!$W$21" lockText="1" noThreeD="1"/>
</file>

<file path=xl/ctrlProps/ctrlProp59.xml><?xml version="1.0" encoding="utf-8"?>
<formControlPr xmlns="http://schemas.microsoft.com/office/spreadsheetml/2009/9/main" objectType="CheckBox" fmlaLink="制度融資申込書!$R$22" lockText="1" noThreeD="1"/>
</file>

<file path=xl/ctrlProps/ctrlProp6.xml><?xml version="1.0" encoding="utf-8"?>
<formControlPr xmlns="http://schemas.microsoft.com/office/spreadsheetml/2009/9/main" objectType="CheckBox" fmlaLink="制度融資申込書!$B$21" lockText="1" noThreeD="1"/>
</file>

<file path=xl/ctrlProps/ctrlProp60.xml><?xml version="1.0" encoding="utf-8"?>
<formControlPr xmlns="http://schemas.microsoft.com/office/spreadsheetml/2009/9/main" objectType="CheckBox" fmlaLink="制度融資申込書!$M$23" lockText="1" noThreeD="1"/>
</file>

<file path=xl/ctrlProps/ctrlProp61.xml><?xml version="1.0" encoding="utf-8"?>
<formControlPr xmlns="http://schemas.microsoft.com/office/spreadsheetml/2009/9/main" objectType="CheckBox" fmlaLink="制度融資申込書!$B$25" lockText="1" noThreeD="1"/>
</file>

<file path=xl/ctrlProps/ctrlProp62.xml><?xml version="1.0" encoding="utf-8"?>
<formControlPr xmlns="http://schemas.microsoft.com/office/spreadsheetml/2009/9/main" objectType="CheckBox" fmlaLink="制度融資申込書!$J$25" lockText="1" noThreeD="1"/>
</file>

<file path=xl/ctrlProps/ctrlProp63.xml><?xml version="1.0" encoding="utf-8"?>
<formControlPr xmlns="http://schemas.microsoft.com/office/spreadsheetml/2009/9/main" objectType="CheckBox" fmlaLink="制度融資申込書!$R$25" lockText="1" noThreeD="1"/>
</file>

<file path=xl/ctrlProps/ctrlProp64.xml><?xml version="1.0" encoding="utf-8"?>
<formControlPr xmlns="http://schemas.microsoft.com/office/spreadsheetml/2009/9/main" objectType="CheckBox" fmlaLink="制度融資申込書!$B$26" lockText="1" noThreeD="1"/>
</file>

<file path=xl/ctrlProps/ctrlProp65.xml><?xml version="1.0" encoding="utf-8"?>
<formControlPr xmlns="http://schemas.microsoft.com/office/spreadsheetml/2009/9/main" objectType="CheckBox" fmlaLink="制度融資申込書!$J$26" lockText="1" noThreeD="1"/>
</file>

<file path=xl/ctrlProps/ctrlProp66.xml><?xml version="1.0" encoding="utf-8"?>
<formControlPr xmlns="http://schemas.microsoft.com/office/spreadsheetml/2009/9/main" objectType="CheckBox" fmlaLink="$N$26" lockText="1" noThreeD="1"/>
</file>

<file path=xl/ctrlProps/ctrlProp67.xml><?xml version="1.0" encoding="utf-8"?>
<formControlPr xmlns="http://schemas.microsoft.com/office/spreadsheetml/2009/9/main" objectType="CheckBox" fmlaLink="制度融資申込書!$B$29" lockText="1" noThreeD="1"/>
</file>

<file path=xl/ctrlProps/ctrlProp68.xml><?xml version="1.0" encoding="utf-8"?>
<formControlPr xmlns="http://schemas.microsoft.com/office/spreadsheetml/2009/9/main" objectType="CheckBox" fmlaLink="制度融資申込書!$K$29" lockText="1" noThreeD="1"/>
</file>

<file path=xl/ctrlProps/ctrlProp69.xml><?xml version="1.0" encoding="utf-8"?>
<formControlPr xmlns="http://schemas.microsoft.com/office/spreadsheetml/2009/9/main" objectType="CheckBox" fmlaLink="制度融資申込書!$B$28" lockText="1" noThreeD="1"/>
</file>

<file path=xl/ctrlProps/ctrlProp7.xml><?xml version="1.0" encoding="utf-8"?>
<formControlPr xmlns="http://schemas.microsoft.com/office/spreadsheetml/2009/9/main" objectType="CheckBox" fmlaLink="制度融資申込書!$S$21" lockText="1" noThreeD="1"/>
</file>

<file path=xl/ctrlProps/ctrlProp70.xml><?xml version="1.0" encoding="utf-8"?>
<formControlPr xmlns="http://schemas.microsoft.com/office/spreadsheetml/2009/9/main" objectType="CheckBox" fmlaLink="制度融資申込書!$AE$19" lockText="1" noThreeD="1"/>
</file>

<file path=xl/ctrlProps/ctrlProp71.xml><?xml version="1.0" encoding="utf-8"?>
<formControlPr xmlns="http://schemas.microsoft.com/office/spreadsheetml/2009/9/main" objectType="CheckBox" fmlaLink="制度融資申込書!$AP$21" lockText="1" noThreeD="1"/>
</file>

<file path=xl/ctrlProps/ctrlProp72.xml><?xml version="1.0" encoding="utf-8"?>
<formControlPr xmlns="http://schemas.microsoft.com/office/spreadsheetml/2009/9/main" objectType="CheckBox" fmlaLink="制度融資申込書!$AV$21" lockText="1" noThreeD="1"/>
</file>

<file path=xl/ctrlProps/ctrlProp73.xml><?xml version="1.0" encoding="utf-8"?>
<formControlPr xmlns="http://schemas.microsoft.com/office/spreadsheetml/2009/9/main" objectType="CheckBox" fmlaLink="制度融資申込書!$AE$22" lockText="1" noThreeD="1"/>
</file>

<file path=xl/ctrlProps/ctrlProp74.xml><?xml version="1.0" encoding="utf-8"?>
<formControlPr xmlns="http://schemas.microsoft.com/office/spreadsheetml/2009/9/main" objectType="CheckBox" fmlaLink="制度融資申込書!$AP$22" lockText="1" noThreeD="1"/>
</file>

<file path=xl/ctrlProps/ctrlProp75.xml><?xml version="1.0" encoding="utf-8"?>
<formControlPr xmlns="http://schemas.microsoft.com/office/spreadsheetml/2009/9/main" objectType="CheckBox" fmlaLink="制度融資申込書!$AE$23" lockText="1" noThreeD="1"/>
</file>

<file path=xl/ctrlProps/ctrlProp76.xml><?xml version="1.0" encoding="utf-8"?>
<formControlPr xmlns="http://schemas.microsoft.com/office/spreadsheetml/2009/9/main" objectType="CheckBox" fmlaLink="制度融資申込書!$AL$23" lockText="1" noThreeD="1"/>
</file>

<file path=xl/ctrlProps/ctrlProp77.xml><?xml version="1.0" encoding="utf-8"?>
<formControlPr xmlns="http://schemas.microsoft.com/office/spreadsheetml/2009/9/main" objectType="CheckBox" fmlaLink="制度融資申込書!$AE$24" lockText="1" noThreeD="1"/>
</file>

<file path=xl/ctrlProps/ctrlProp78.xml><?xml version="1.0" encoding="utf-8"?>
<formControlPr xmlns="http://schemas.microsoft.com/office/spreadsheetml/2009/9/main" objectType="CheckBox" fmlaLink="制度融資申込書!$AE$27" lockText="1" noThreeD="1"/>
</file>

<file path=xl/ctrlProps/ctrlProp79.xml><?xml version="1.0" encoding="utf-8"?>
<formControlPr xmlns="http://schemas.microsoft.com/office/spreadsheetml/2009/9/main" objectType="CheckBox" fmlaLink="制度融資申込書!$AE$28" lockText="1" noThreeD="1"/>
</file>

<file path=xl/ctrlProps/ctrlProp8.xml><?xml version="1.0" encoding="utf-8"?>
<formControlPr xmlns="http://schemas.microsoft.com/office/spreadsheetml/2009/9/main" objectType="CheckBox" fmlaLink="制度融資申込書!$W$21" lockText="1" noThreeD="1"/>
</file>

<file path=xl/ctrlProps/ctrlProp80.xml><?xml version="1.0" encoding="utf-8"?>
<formControlPr xmlns="http://schemas.microsoft.com/office/spreadsheetml/2009/9/main" objectType="CheckBox" fmlaLink="制度融資申込書!$AK$27" lockText="1" noThreeD="1"/>
</file>

<file path=xl/ctrlProps/ctrlProp81.xml><?xml version="1.0" encoding="utf-8"?>
<formControlPr xmlns="http://schemas.microsoft.com/office/spreadsheetml/2009/9/main" objectType="CheckBox" fmlaLink="制度融資申込書!$AK$28" lockText="1" noThreeD="1"/>
</file>

<file path=xl/ctrlProps/ctrlProp82.xml><?xml version="1.0" encoding="utf-8"?>
<formControlPr xmlns="http://schemas.microsoft.com/office/spreadsheetml/2009/9/main" objectType="CheckBox" fmlaLink="制度融資申込書!$AS$27" lockText="1" noThreeD="1"/>
</file>

<file path=xl/ctrlProps/ctrlProp83.xml><?xml version="1.0" encoding="utf-8"?>
<formControlPr xmlns="http://schemas.microsoft.com/office/spreadsheetml/2009/9/main" objectType="CheckBox" fmlaLink="制度融資申込書!$AS$28" lockText="1" noThreeD="1"/>
</file>

<file path=xl/ctrlProps/ctrlProp84.xml><?xml version="1.0" encoding="utf-8"?>
<formControlPr xmlns="http://schemas.microsoft.com/office/spreadsheetml/2009/9/main" objectType="CheckBox" fmlaLink="制度融資申込書!$AY$27" lockText="1" noThreeD="1"/>
</file>

<file path=xl/ctrlProps/ctrlProp85.xml><?xml version="1.0" encoding="utf-8"?>
<formControlPr xmlns="http://schemas.microsoft.com/office/spreadsheetml/2009/9/main" objectType="CheckBox" fmlaLink="制度融資申込書!$AY$28" lockText="1" noThreeD="1"/>
</file>

<file path=xl/ctrlProps/ctrlProp86.xml><?xml version="1.0" encoding="utf-8"?>
<formControlPr xmlns="http://schemas.microsoft.com/office/spreadsheetml/2009/9/main" objectType="CheckBox" fmlaLink="制度融資申込書!$AL$29" lockText="1" noThreeD="1"/>
</file>

<file path=xl/ctrlProps/ctrlProp87.xml><?xml version="1.0" encoding="utf-8"?>
<formControlPr xmlns="http://schemas.microsoft.com/office/spreadsheetml/2009/9/main" objectType="CheckBox" fmlaLink="制度融資申込書!$AR$29" lockText="1" noThreeD="1"/>
</file>

<file path=xl/ctrlProps/ctrlProp88.xml><?xml version="1.0" encoding="utf-8"?>
<formControlPr xmlns="http://schemas.microsoft.com/office/spreadsheetml/2009/9/main" objectType="CheckBox" fmlaLink="制度融資申込書!$AD$30" lockText="1" noThreeD="1"/>
</file>

<file path=xl/ctrlProps/ctrlProp89.xml><?xml version="1.0" encoding="utf-8"?>
<formControlPr xmlns="http://schemas.microsoft.com/office/spreadsheetml/2009/9/main" objectType="CheckBox" fmlaLink="制度融資申込書!$AK$30" lockText="1" noThreeD="1"/>
</file>

<file path=xl/ctrlProps/ctrlProp9.xml><?xml version="1.0" encoding="utf-8"?>
<formControlPr xmlns="http://schemas.microsoft.com/office/spreadsheetml/2009/9/main" objectType="CheckBox" fmlaLink="制度融資申込書!$R$22" lockText="1" noThreeD="1"/>
</file>

<file path=xl/ctrlProps/ctrlProp90.xml><?xml version="1.0" encoding="utf-8"?>
<formControlPr xmlns="http://schemas.microsoft.com/office/spreadsheetml/2009/9/main" objectType="CheckBox" fmlaLink="制度融資申込書!$O$54" lockText="1" noThreeD="1"/>
</file>

<file path=xl/ctrlProps/ctrlProp91.xml><?xml version="1.0" encoding="utf-8"?>
<formControlPr xmlns="http://schemas.microsoft.com/office/spreadsheetml/2009/9/main" objectType="CheckBox" fmlaLink="制度融資申込書!$AI$54" lockText="1" noThreeD="1"/>
</file>

<file path=xl/ctrlProps/ctrlProp92.xml><?xml version="1.0" encoding="utf-8"?>
<formControlPr xmlns="http://schemas.microsoft.com/office/spreadsheetml/2009/9/main" objectType="CheckBox" fmlaLink="制度融資申込書!$B$56" lockText="1" noThreeD="1"/>
</file>

<file path=xl/ctrlProps/ctrlProp93.xml><?xml version="1.0" encoding="utf-8"?>
<formControlPr xmlns="http://schemas.microsoft.com/office/spreadsheetml/2009/9/main" objectType="CheckBox" fmlaLink="制度融資申込書!$X$56" lockText="1" noThreeD="1"/>
</file>

<file path=xl/ctrlProps/ctrlProp94.xml><?xml version="1.0" encoding="utf-8"?>
<formControlPr xmlns="http://schemas.microsoft.com/office/spreadsheetml/2009/9/main" objectType="CheckBox" fmlaLink="制度融資申込書!$AU$56" lockText="1" noThreeD="1"/>
</file>

<file path=xl/ctrlProps/ctrlProp95.xml><?xml version="1.0" encoding="utf-8"?>
<formControlPr xmlns="http://schemas.microsoft.com/office/spreadsheetml/2009/9/main" objectType="CheckBox" fmlaLink="制度融資申込書!$B$57" lockText="1" noThreeD="1"/>
</file>

<file path=xl/ctrlProps/ctrlProp96.xml><?xml version="1.0" encoding="utf-8"?>
<formControlPr xmlns="http://schemas.microsoft.com/office/spreadsheetml/2009/9/main" objectType="CheckBox" fmlaLink="制度融資申込書!$Z$58" lockText="1" noThreeD="1"/>
</file>

<file path=xl/ctrlProps/ctrlProp97.xml><?xml version="1.0" encoding="utf-8"?>
<formControlPr xmlns="http://schemas.microsoft.com/office/spreadsheetml/2009/9/main" objectType="CheckBox" fmlaLink="制度融資申込書!$AO$58" lockText="1" noThreeD="1"/>
</file>

<file path=xl/ctrlProps/ctrlProp98.xml><?xml version="1.0" encoding="utf-8"?>
<formControlPr xmlns="http://schemas.microsoft.com/office/spreadsheetml/2009/9/main" objectType="CheckBox" fmlaLink="制度融資申込書!$R$59" lockText="1" noThreeD="1"/>
</file>

<file path=xl/ctrlProps/ctrlProp99.xml><?xml version="1.0" encoding="utf-8"?>
<formControlPr xmlns="http://schemas.microsoft.com/office/spreadsheetml/2009/9/main" objectType="CheckBox" fmlaLink="制度融資申込書!$AB$5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0</xdr:rowOff>
        </xdr:from>
        <xdr:to>
          <xdr:col>16</xdr:col>
          <xdr:colOff>69850</xdr:colOff>
          <xdr:row>19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19</xdr:row>
          <xdr:rowOff>12700</xdr:rowOff>
        </xdr:from>
        <xdr:to>
          <xdr:col>20</xdr:col>
          <xdr:colOff>57150</xdr:colOff>
          <xdr:row>19</xdr:row>
          <xdr:rowOff>165100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</xdr:row>
          <xdr:rowOff>31750</xdr:rowOff>
        </xdr:from>
        <xdr:to>
          <xdr:col>15</xdr:col>
          <xdr:colOff>88900</xdr:colOff>
          <xdr:row>19</xdr:row>
          <xdr:rowOff>165100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19</xdr:row>
          <xdr:rowOff>12700</xdr:rowOff>
        </xdr:from>
        <xdr:to>
          <xdr:col>9</xdr:col>
          <xdr:colOff>0</xdr:colOff>
          <xdr:row>19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23</xdr:col>
      <xdr:colOff>95251</xdr:colOff>
      <xdr:row>19</xdr:row>
      <xdr:rowOff>19051</xdr:rowOff>
    </xdr:from>
    <xdr:ext cx="523874" cy="1143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43226" y="3276601"/>
          <a:ext cx="523874" cy="114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ja-JP" altLang="en-US" sz="600"/>
            <a:t>＊</a:t>
          </a:r>
          <a:r>
            <a:rPr kumimoji="1" lang="en-US" altLang="ja-JP" sz="600"/>
            <a:t>1</a:t>
          </a:r>
          <a:r>
            <a:rPr kumimoji="1" lang="ja-JP" altLang="en-US" sz="600" baseline="0"/>
            <a:t> 限度額確認</a:t>
          </a:r>
          <a:endParaRPr kumimoji="1" lang="ja-JP" altLang="en-US" sz="600"/>
        </a:p>
      </xdr:txBody>
    </xdr:sp>
    <xdr:clientData/>
  </xdr:oneCellAnchor>
  <xdr:oneCellAnchor>
    <xdr:from>
      <xdr:col>8</xdr:col>
      <xdr:colOff>57149</xdr:colOff>
      <xdr:row>20</xdr:row>
      <xdr:rowOff>19050</xdr:rowOff>
    </xdr:from>
    <xdr:ext cx="895351" cy="13335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47749" y="3448050"/>
          <a:ext cx="895351" cy="133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2</a:t>
          </a:r>
          <a:r>
            <a:rPr kumimoji="1" lang="ja-JP" altLang="en-US" sz="700" baseline="0"/>
            <a:t> 現地調査要否確認</a:t>
          </a:r>
          <a:endParaRPr kumimoji="1" lang="ja-JP" altLang="en-US" sz="7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20</xdr:row>
          <xdr:rowOff>12700</xdr:rowOff>
        </xdr:from>
        <xdr:to>
          <xdr:col>5</xdr:col>
          <xdr:colOff>38100</xdr:colOff>
          <xdr:row>21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12700</xdr:rowOff>
        </xdr:from>
        <xdr:to>
          <xdr:col>20</xdr:col>
          <xdr:colOff>107950</xdr:colOff>
          <xdr:row>20</xdr:row>
          <xdr:rowOff>165100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88900</xdr:colOff>
          <xdr:row>20</xdr:row>
          <xdr:rowOff>19050</xdr:rowOff>
        </xdr:from>
        <xdr:to>
          <xdr:col>24</xdr:col>
          <xdr:colOff>107950</xdr:colOff>
          <xdr:row>20</xdr:row>
          <xdr:rowOff>165100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21</xdr:row>
          <xdr:rowOff>19050</xdr:rowOff>
        </xdr:from>
        <xdr:to>
          <xdr:col>19</xdr:col>
          <xdr:colOff>114300</xdr:colOff>
          <xdr:row>21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22</xdr:row>
          <xdr:rowOff>0</xdr:rowOff>
        </xdr:from>
        <xdr:to>
          <xdr:col>14</xdr:col>
          <xdr:colOff>114300</xdr:colOff>
          <xdr:row>22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107950</xdr:colOff>
          <xdr:row>14</xdr:row>
          <xdr:rowOff>133350</xdr:rowOff>
        </xdr:from>
        <xdr:to>
          <xdr:col>32</xdr:col>
          <xdr:colOff>0</xdr:colOff>
          <xdr:row>16</xdr:row>
          <xdr:rowOff>31750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</xdr:row>
          <xdr:rowOff>12700</xdr:rowOff>
        </xdr:from>
        <xdr:to>
          <xdr:col>3</xdr:col>
          <xdr:colOff>107950</xdr:colOff>
          <xdr:row>24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23</xdr:row>
          <xdr:rowOff>114300</xdr:rowOff>
        </xdr:from>
        <xdr:to>
          <xdr:col>11</xdr:col>
          <xdr:colOff>114300</xdr:colOff>
          <xdr:row>25</xdr:row>
          <xdr:rowOff>50800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23</xdr:row>
          <xdr:rowOff>114300</xdr:rowOff>
        </xdr:from>
        <xdr:to>
          <xdr:col>19</xdr:col>
          <xdr:colOff>114300</xdr:colOff>
          <xdr:row>25</xdr:row>
          <xdr:rowOff>50800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</xdr:row>
          <xdr:rowOff>19050</xdr:rowOff>
        </xdr:from>
        <xdr:to>
          <xdr:col>3</xdr:col>
          <xdr:colOff>107950</xdr:colOff>
          <xdr:row>25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25</xdr:row>
          <xdr:rowOff>12700</xdr:rowOff>
        </xdr:from>
        <xdr:to>
          <xdr:col>11</xdr:col>
          <xdr:colOff>114300</xdr:colOff>
          <xdr:row>25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</xdr:row>
          <xdr:rowOff>31750</xdr:rowOff>
        </xdr:from>
        <xdr:to>
          <xdr:col>15</xdr:col>
          <xdr:colOff>107950</xdr:colOff>
          <xdr:row>25</xdr:row>
          <xdr:rowOff>165100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28</xdr:row>
          <xdr:rowOff>12700</xdr:rowOff>
        </xdr:from>
        <xdr:to>
          <xdr:col>3</xdr:col>
          <xdr:colOff>114300</xdr:colOff>
          <xdr:row>28</xdr:row>
          <xdr:rowOff>165100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27</xdr:row>
          <xdr:rowOff>165100</xdr:rowOff>
        </xdr:from>
        <xdr:to>
          <xdr:col>12</xdr:col>
          <xdr:colOff>107950</xdr:colOff>
          <xdr:row>28</xdr:row>
          <xdr:rowOff>152400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27</xdr:row>
          <xdr:rowOff>12700</xdr:rowOff>
        </xdr:from>
        <xdr:to>
          <xdr:col>3</xdr:col>
          <xdr:colOff>114300</xdr:colOff>
          <xdr:row>27</xdr:row>
          <xdr:rowOff>152400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18</xdr:row>
          <xdr:rowOff>12700</xdr:rowOff>
        </xdr:from>
        <xdr:to>
          <xdr:col>38</xdr:col>
          <xdr:colOff>88900</xdr:colOff>
          <xdr:row>18</xdr:row>
          <xdr:rowOff>152400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20</xdr:row>
          <xdr:rowOff>19050</xdr:rowOff>
        </xdr:from>
        <xdr:to>
          <xdr:col>44</xdr:col>
          <xdr:colOff>114300</xdr:colOff>
          <xdr:row>20</xdr:row>
          <xdr:rowOff>165100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20</xdr:row>
          <xdr:rowOff>0</xdr:rowOff>
        </xdr:from>
        <xdr:to>
          <xdr:col>49</xdr:col>
          <xdr:colOff>107950</xdr:colOff>
          <xdr:row>20</xdr:row>
          <xdr:rowOff>165100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21</xdr:row>
          <xdr:rowOff>12700</xdr:rowOff>
        </xdr:from>
        <xdr:to>
          <xdr:col>38</xdr:col>
          <xdr:colOff>12700</xdr:colOff>
          <xdr:row>21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21</xdr:row>
          <xdr:rowOff>12700</xdr:rowOff>
        </xdr:from>
        <xdr:to>
          <xdr:col>49</xdr:col>
          <xdr:colOff>107950</xdr:colOff>
          <xdr:row>21</xdr:row>
          <xdr:rowOff>165100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22</xdr:row>
          <xdr:rowOff>0</xdr:rowOff>
        </xdr:from>
        <xdr:to>
          <xdr:col>34</xdr:col>
          <xdr:colOff>19050</xdr:colOff>
          <xdr:row>22</xdr:row>
          <xdr:rowOff>152400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22</xdr:row>
          <xdr:rowOff>0</xdr:rowOff>
        </xdr:from>
        <xdr:to>
          <xdr:col>39</xdr:col>
          <xdr:colOff>107950</xdr:colOff>
          <xdr:row>23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22</xdr:row>
          <xdr:rowOff>12700</xdr:rowOff>
        </xdr:from>
        <xdr:to>
          <xdr:col>45</xdr:col>
          <xdr:colOff>114300</xdr:colOff>
          <xdr:row>22</xdr:row>
          <xdr:rowOff>152400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50</xdr:col>
      <xdr:colOff>95250</xdr:colOff>
      <xdr:row>20</xdr:row>
      <xdr:rowOff>123825</xdr:rowOff>
    </xdr:from>
    <xdr:to>
      <xdr:col>53</xdr:col>
      <xdr:colOff>114300</xdr:colOff>
      <xdr:row>22</xdr:row>
      <xdr:rowOff>57150</xdr:rowOff>
    </xdr:to>
    <xdr:sp macro="" textlink="">
      <xdr:nvSpPr>
        <xdr:cNvPr id="1060" name="Check Box 36" hidden="1">
          <a:extLst>
            <a:ext uri="{63B3BB69-23CF-44E3-9099-C40C66FF867C}">
              <a14:compatExt xmlns:a14="http://schemas.microsoft.com/office/drawing/2010/main" spid="_x0000_s106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23</xdr:row>
          <xdr:rowOff>31750</xdr:rowOff>
        </xdr:from>
        <xdr:to>
          <xdr:col>35</xdr:col>
          <xdr:colOff>76200</xdr:colOff>
          <xdr:row>23</xdr:row>
          <xdr:rowOff>165100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25</xdr:row>
          <xdr:rowOff>165100</xdr:rowOff>
        </xdr:from>
        <xdr:to>
          <xdr:col>32</xdr:col>
          <xdr:colOff>114300</xdr:colOff>
          <xdr:row>26</xdr:row>
          <xdr:rowOff>165100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26</xdr:row>
          <xdr:rowOff>165100</xdr:rowOff>
        </xdr:from>
        <xdr:to>
          <xdr:col>32</xdr:col>
          <xdr:colOff>114300</xdr:colOff>
          <xdr:row>28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25</xdr:row>
          <xdr:rowOff>152400</xdr:rowOff>
        </xdr:from>
        <xdr:to>
          <xdr:col>38</xdr:col>
          <xdr:colOff>107950</xdr:colOff>
          <xdr:row>26</xdr:row>
          <xdr:rowOff>165100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26</xdr:row>
          <xdr:rowOff>146050</xdr:rowOff>
        </xdr:from>
        <xdr:to>
          <xdr:col>38</xdr:col>
          <xdr:colOff>107950</xdr:colOff>
          <xdr:row>28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88900</xdr:colOff>
          <xdr:row>25</xdr:row>
          <xdr:rowOff>127000</xdr:rowOff>
        </xdr:from>
        <xdr:to>
          <xdr:col>46</xdr:col>
          <xdr:colOff>114300</xdr:colOff>
          <xdr:row>27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88900</xdr:colOff>
          <xdr:row>27</xdr:row>
          <xdr:rowOff>12700</xdr:rowOff>
        </xdr:from>
        <xdr:to>
          <xdr:col>46</xdr:col>
          <xdr:colOff>114300</xdr:colOff>
          <xdr:row>27</xdr:row>
          <xdr:rowOff>165100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26</xdr:row>
          <xdr:rowOff>0</xdr:rowOff>
        </xdr:from>
        <xdr:to>
          <xdr:col>52</xdr:col>
          <xdr:colOff>107950</xdr:colOff>
          <xdr:row>26</xdr:row>
          <xdr:rowOff>152400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27</xdr:row>
          <xdr:rowOff>12700</xdr:rowOff>
        </xdr:from>
        <xdr:to>
          <xdr:col>52</xdr:col>
          <xdr:colOff>107950</xdr:colOff>
          <xdr:row>27</xdr:row>
          <xdr:rowOff>165100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28</xdr:row>
          <xdr:rowOff>12700</xdr:rowOff>
        </xdr:from>
        <xdr:to>
          <xdr:col>39</xdr:col>
          <xdr:colOff>95250</xdr:colOff>
          <xdr:row>28</xdr:row>
          <xdr:rowOff>165100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88900</xdr:colOff>
          <xdr:row>28</xdr:row>
          <xdr:rowOff>12700</xdr:rowOff>
        </xdr:from>
        <xdr:to>
          <xdr:col>45</xdr:col>
          <xdr:colOff>114300</xdr:colOff>
          <xdr:row>29</xdr:row>
          <xdr:rowOff>12700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28</xdr:row>
          <xdr:rowOff>171450</xdr:rowOff>
        </xdr:from>
        <xdr:to>
          <xdr:col>32</xdr:col>
          <xdr:colOff>0</xdr:colOff>
          <xdr:row>29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29</xdr:row>
          <xdr:rowOff>12700</xdr:rowOff>
        </xdr:from>
        <xdr:to>
          <xdr:col>38</xdr:col>
          <xdr:colOff>107950</xdr:colOff>
          <xdr:row>29</xdr:row>
          <xdr:rowOff>165100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52</xdr:row>
          <xdr:rowOff>114300</xdr:rowOff>
        </xdr:from>
        <xdr:to>
          <xdr:col>36</xdr:col>
          <xdr:colOff>107950</xdr:colOff>
          <xdr:row>54</xdr:row>
          <xdr:rowOff>50800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54</xdr:row>
          <xdr:rowOff>114300</xdr:rowOff>
        </xdr:from>
        <xdr:to>
          <xdr:col>3</xdr:col>
          <xdr:colOff>107950</xdr:colOff>
          <xdr:row>56</xdr:row>
          <xdr:rowOff>50800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55</xdr:row>
          <xdr:rowOff>114300</xdr:rowOff>
        </xdr:from>
        <xdr:to>
          <xdr:col>3</xdr:col>
          <xdr:colOff>107950</xdr:colOff>
          <xdr:row>57</xdr:row>
          <xdr:rowOff>50800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55</xdr:row>
          <xdr:rowOff>114300</xdr:rowOff>
        </xdr:from>
        <xdr:to>
          <xdr:col>21</xdr:col>
          <xdr:colOff>114300</xdr:colOff>
          <xdr:row>57</xdr:row>
          <xdr:rowOff>50800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54</xdr:row>
          <xdr:rowOff>114300</xdr:rowOff>
        </xdr:from>
        <xdr:to>
          <xdr:col>25</xdr:col>
          <xdr:colOff>95250</xdr:colOff>
          <xdr:row>56</xdr:row>
          <xdr:rowOff>50800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55</xdr:row>
          <xdr:rowOff>114300</xdr:rowOff>
        </xdr:from>
        <xdr:to>
          <xdr:col>35</xdr:col>
          <xdr:colOff>107950</xdr:colOff>
          <xdr:row>57</xdr:row>
          <xdr:rowOff>50800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54</xdr:row>
          <xdr:rowOff>114300</xdr:rowOff>
        </xdr:from>
        <xdr:to>
          <xdr:col>48</xdr:col>
          <xdr:colOff>107950</xdr:colOff>
          <xdr:row>56</xdr:row>
          <xdr:rowOff>50800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56</xdr:row>
          <xdr:rowOff>114300</xdr:rowOff>
        </xdr:from>
        <xdr:to>
          <xdr:col>27</xdr:col>
          <xdr:colOff>95250</xdr:colOff>
          <xdr:row>58</xdr:row>
          <xdr:rowOff>50800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56</xdr:row>
          <xdr:rowOff>114300</xdr:rowOff>
        </xdr:from>
        <xdr:to>
          <xdr:col>42</xdr:col>
          <xdr:colOff>95250</xdr:colOff>
          <xdr:row>58</xdr:row>
          <xdr:rowOff>50800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57</xdr:row>
          <xdr:rowOff>114300</xdr:rowOff>
        </xdr:from>
        <xdr:to>
          <xdr:col>19</xdr:col>
          <xdr:colOff>107950</xdr:colOff>
          <xdr:row>59</xdr:row>
          <xdr:rowOff>50800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57</xdr:row>
          <xdr:rowOff>114300</xdr:rowOff>
        </xdr:from>
        <xdr:to>
          <xdr:col>29</xdr:col>
          <xdr:colOff>107950</xdr:colOff>
          <xdr:row>59</xdr:row>
          <xdr:rowOff>50800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57</xdr:row>
          <xdr:rowOff>127000</xdr:rowOff>
        </xdr:from>
        <xdr:to>
          <xdr:col>37</xdr:col>
          <xdr:colOff>95250</xdr:colOff>
          <xdr:row>59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88900</xdr:colOff>
          <xdr:row>58</xdr:row>
          <xdr:rowOff>12700</xdr:rowOff>
        </xdr:from>
        <xdr:to>
          <xdr:col>47</xdr:col>
          <xdr:colOff>114300</xdr:colOff>
          <xdr:row>58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5523</xdr:colOff>
      <xdr:row>24</xdr:row>
      <xdr:rowOff>162615</xdr:rowOff>
    </xdr:from>
    <xdr:ext cx="936000" cy="13320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435088" y="4270789"/>
          <a:ext cx="936000" cy="133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2</a:t>
          </a:r>
          <a:r>
            <a:rPr kumimoji="1" lang="ja-JP" altLang="en-US" sz="700" baseline="0"/>
            <a:t> 現地調</a:t>
          </a:r>
          <a:r>
            <a:rPr kumimoji="1" lang="ja-JP" altLang="en-US" sz="800" baseline="0"/>
            <a:t>査</a:t>
          </a:r>
          <a:r>
            <a:rPr kumimoji="1" lang="ja-JP" altLang="en-US" sz="700" baseline="0"/>
            <a:t>要否確認</a:t>
          </a:r>
          <a:endParaRPr kumimoji="1" lang="ja-JP" altLang="en-US" sz="700"/>
        </a:p>
      </xdr:txBody>
    </xdr:sp>
    <xdr:clientData/>
  </xdr:oneCellAnchor>
  <xdr:oneCellAnchor>
    <xdr:from>
      <xdr:col>19</xdr:col>
      <xdr:colOff>0</xdr:colOff>
      <xdr:row>21</xdr:row>
      <xdr:rowOff>19050</xdr:rowOff>
    </xdr:from>
    <xdr:ext cx="1095375" cy="13335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352675" y="3619500"/>
          <a:ext cx="1095375" cy="133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3</a:t>
          </a:r>
          <a:r>
            <a:rPr kumimoji="1" lang="ja-JP" altLang="en-US" sz="700" baseline="0"/>
            <a:t>  特別小口保険要件確認</a:t>
          </a:r>
          <a:endParaRPr kumimoji="1" lang="ja-JP" altLang="en-US" sz="700"/>
        </a:p>
      </xdr:txBody>
    </xdr:sp>
    <xdr:clientData/>
  </xdr:oneCellAnchor>
  <xdr:oneCellAnchor>
    <xdr:from>
      <xdr:col>11</xdr:col>
      <xdr:colOff>95250</xdr:colOff>
      <xdr:row>1</xdr:row>
      <xdr:rowOff>104775</xdr:rowOff>
    </xdr:from>
    <xdr:ext cx="581025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57325" y="276225"/>
          <a:ext cx="5810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xdr:oneCellAnchor>
    <xdr:from>
      <xdr:col>53</xdr:col>
      <xdr:colOff>85725</xdr:colOff>
      <xdr:row>12</xdr:row>
      <xdr:rowOff>114300</xdr:rowOff>
    </xdr:from>
    <xdr:ext cx="390525" cy="328423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648450" y="2171700"/>
          <a:ext cx="3905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xdr:oneCellAnchor>
    <xdr:from>
      <xdr:col>45</xdr:col>
      <xdr:colOff>19050</xdr:colOff>
      <xdr:row>0</xdr:row>
      <xdr:rowOff>9525</xdr:rowOff>
    </xdr:from>
    <xdr:ext cx="1219200" cy="190499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591175" y="9525"/>
          <a:ext cx="1219200" cy="19049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/>
          <a:r>
            <a:rPr kumimoji="1" lang="ja-JP" altLang="en-US" sz="1100"/>
            <a:t>受付機関用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76</xdr:row>
          <xdr:rowOff>146050</xdr:rowOff>
        </xdr:from>
        <xdr:to>
          <xdr:col>16</xdr:col>
          <xdr:colOff>95250</xdr:colOff>
          <xdr:row>78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77</xdr:row>
          <xdr:rowOff>127000</xdr:rowOff>
        </xdr:from>
        <xdr:to>
          <xdr:col>20</xdr:col>
          <xdr:colOff>107950</xdr:colOff>
          <xdr:row>79</xdr:row>
          <xdr:rowOff>57150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77</xdr:row>
          <xdr:rowOff>133350</xdr:rowOff>
        </xdr:from>
        <xdr:to>
          <xdr:col>17</xdr:col>
          <xdr:colOff>19050</xdr:colOff>
          <xdr:row>79</xdr:row>
          <xdr:rowOff>50800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77</xdr:row>
          <xdr:rowOff>146050</xdr:rowOff>
        </xdr:from>
        <xdr:to>
          <xdr:col>11</xdr:col>
          <xdr:colOff>38100</xdr:colOff>
          <xdr:row>79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23</xdr:col>
      <xdr:colOff>95251</xdr:colOff>
      <xdr:row>78</xdr:row>
      <xdr:rowOff>19051</xdr:rowOff>
    </xdr:from>
    <xdr:ext cx="523874" cy="11430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943226" y="3276601"/>
          <a:ext cx="523874" cy="114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ja-JP" altLang="en-US" sz="600"/>
            <a:t>＊</a:t>
          </a:r>
          <a:r>
            <a:rPr kumimoji="1" lang="en-US" altLang="ja-JP" sz="600"/>
            <a:t>1</a:t>
          </a:r>
          <a:r>
            <a:rPr kumimoji="1" lang="ja-JP" altLang="en-US" sz="600" baseline="0"/>
            <a:t> 限度額確認</a:t>
          </a:r>
          <a:endParaRPr kumimoji="1" lang="ja-JP" altLang="en-US" sz="600"/>
        </a:p>
      </xdr:txBody>
    </xdr:sp>
    <xdr:clientData/>
  </xdr:oneCellAnchor>
  <xdr:oneCellAnchor>
    <xdr:from>
      <xdr:col>8</xdr:col>
      <xdr:colOff>57149</xdr:colOff>
      <xdr:row>79</xdr:row>
      <xdr:rowOff>19050</xdr:rowOff>
    </xdr:from>
    <xdr:ext cx="895351" cy="13335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047749" y="3448050"/>
          <a:ext cx="895351" cy="133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2</a:t>
          </a:r>
          <a:r>
            <a:rPr kumimoji="1" lang="ja-JP" altLang="en-US" sz="700" baseline="0"/>
            <a:t> 現地調査要否確認</a:t>
          </a:r>
          <a:endParaRPr kumimoji="1" lang="ja-JP" altLang="en-US" sz="7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78</xdr:row>
          <xdr:rowOff>133350</xdr:rowOff>
        </xdr:from>
        <xdr:to>
          <xdr:col>5</xdr:col>
          <xdr:colOff>31750</xdr:colOff>
          <xdr:row>80</xdr:row>
          <xdr:rowOff>31750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78</xdr:row>
          <xdr:rowOff>114300</xdr:rowOff>
        </xdr:from>
        <xdr:to>
          <xdr:col>20</xdr:col>
          <xdr:colOff>107950</xdr:colOff>
          <xdr:row>80</xdr:row>
          <xdr:rowOff>50800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88900</xdr:colOff>
          <xdr:row>78</xdr:row>
          <xdr:rowOff>127000</xdr:rowOff>
        </xdr:from>
        <xdr:to>
          <xdr:col>24</xdr:col>
          <xdr:colOff>107950</xdr:colOff>
          <xdr:row>80</xdr:row>
          <xdr:rowOff>57150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79</xdr:row>
          <xdr:rowOff>107950</xdr:rowOff>
        </xdr:from>
        <xdr:to>
          <xdr:col>19</xdr:col>
          <xdr:colOff>114300</xdr:colOff>
          <xdr:row>81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80</xdr:row>
          <xdr:rowOff>127000</xdr:rowOff>
        </xdr:from>
        <xdr:to>
          <xdr:col>14</xdr:col>
          <xdr:colOff>107950</xdr:colOff>
          <xdr:row>82</xdr:row>
          <xdr:rowOff>57150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28</xdr:col>
      <xdr:colOff>114300</xdr:colOff>
      <xdr:row>73</xdr:row>
      <xdr:rowOff>114300</xdr:rowOff>
    </xdr:from>
    <xdr:to>
      <xdr:col>32</xdr:col>
      <xdr:colOff>19050</xdr:colOff>
      <xdr:row>75</xdr:row>
      <xdr:rowOff>44450</xdr:rowOff>
    </xdr:to>
    <xdr:sp macro="" textlink="">
      <xdr:nvSpPr>
        <xdr:cNvPr id="1103" name="Check Box 79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82</xdr:row>
          <xdr:rowOff>127000</xdr:rowOff>
        </xdr:from>
        <xdr:to>
          <xdr:col>3</xdr:col>
          <xdr:colOff>107950</xdr:colOff>
          <xdr:row>84</xdr:row>
          <xdr:rowOff>57150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82</xdr:row>
          <xdr:rowOff>114300</xdr:rowOff>
        </xdr:from>
        <xdr:to>
          <xdr:col>11</xdr:col>
          <xdr:colOff>114300</xdr:colOff>
          <xdr:row>84</xdr:row>
          <xdr:rowOff>50800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82</xdr:row>
          <xdr:rowOff>114300</xdr:rowOff>
        </xdr:from>
        <xdr:to>
          <xdr:col>19</xdr:col>
          <xdr:colOff>114300</xdr:colOff>
          <xdr:row>84</xdr:row>
          <xdr:rowOff>50800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83</xdr:row>
          <xdr:rowOff>114300</xdr:rowOff>
        </xdr:from>
        <xdr:to>
          <xdr:col>3</xdr:col>
          <xdr:colOff>107950</xdr:colOff>
          <xdr:row>85</xdr:row>
          <xdr:rowOff>50800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83</xdr:row>
          <xdr:rowOff>127000</xdr:rowOff>
        </xdr:from>
        <xdr:to>
          <xdr:col>11</xdr:col>
          <xdr:colOff>114300</xdr:colOff>
          <xdr:row>85</xdr:row>
          <xdr:rowOff>57150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83</xdr:row>
          <xdr:rowOff>114300</xdr:rowOff>
        </xdr:from>
        <xdr:to>
          <xdr:col>15</xdr:col>
          <xdr:colOff>107950</xdr:colOff>
          <xdr:row>85</xdr:row>
          <xdr:rowOff>50800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86</xdr:row>
          <xdr:rowOff>127000</xdr:rowOff>
        </xdr:from>
        <xdr:to>
          <xdr:col>3</xdr:col>
          <xdr:colOff>114300</xdr:colOff>
          <xdr:row>88</xdr:row>
          <xdr:rowOff>57150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86</xdr:row>
          <xdr:rowOff>114300</xdr:rowOff>
        </xdr:from>
        <xdr:to>
          <xdr:col>12</xdr:col>
          <xdr:colOff>107950</xdr:colOff>
          <xdr:row>88</xdr:row>
          <xdr:rowOff>50800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85</xdr:row>
          <xdr:rowOff>114300</xdr:rowOff>
        </xdr:from>
        <xdr:to>
          <xdr:col>3</xdr:col>
          <xdr:colOff>114300</xdr:colOff>
          <xdr:row>87</xdr:row>
          <xdr:rowOff>50800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76</xdr:row>
          <xdr:rowOff>133350</xdr:rowOff>
        </xdr:from>
        <xdr:to>
          <xdr:col>32</xdr:col>
          <xdr:colOff>114300</xdr:colOff>
          <xdr:row>78</xdr:row>
          <xdr:rowOff>69850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78</xdr:row>
          <xdr:rowOff>114300</xdr:rowOff>
        </xdr:from>
        <xdr:to>
          <xdr:col>43</xdr:col>
          <xdr:colOff>107950</xdr:colOff>
          <xdr:row>80</xdr:row>
          <xdr:rowOff>50800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78</xdr:row>
          <xdr:rowOff>127000</xdr:rowOff>
        </xdr:from>
        <xdr:to>
          <xdr:col>49</xdr:col>
          <xdr:colOff>107950</xdr:colOff>
          <xdr:row>80</xdr:row>
          <xdr:rowOff>57150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79</xdr:row>
          <xdr:rowOff>114300</xdr:rowOff>
        </xdr:from>
        <xdr:to>
          <xdr:col>32</xdr:col>
          <xdr:colOff>114300</xdr:colOff>
          <xdr:row>81</xdr:row>
          <xdr:rowOff>50800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79</xdr:row>
          <xdr:rowOff>114300</xdr:rowOff>
        </xdr:from>
        <xdr:to>
          <xdr:col>43</xdr:col>
          <xdr:colOff>95250</xdr:colOff>
          <xdr:row>81</xdr:row>
          <xdr:rowOff>50800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80</xdr:row>
          <xdr:rowOff>127000</xdr:rowOff>
        </xdr:from>
        <xdr:to>
          <xdr:col>32</xdr:col>
          <xdr:colOff>114300</xdr:colOff>
          <xdr:row>82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80</xdr:row>
          <xdr:rowOff>127000</xdr:rowOff>
        </xdr:from>
        <xdr:to>
          <xdr:col>39</xdr:col>
          <xdr:colOff>107950</xdr:colOff>
          <xdr:row>82</xdr:row>
          <xdr:rowOff>57150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80</xdr:row>
          <xdr:rowOff>114300</xdr:rowOff>
        </xdr:from>
        <xdr:to>
          <xdr:col>43</xdr:col>
          <xdr:colOff>107950</xdr:colOff>
          <xdr:row>82</xdr:row>
          <xdr:rowOff>44450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81</xdr:row>
          <xdr:rowOff>114300</xdr:rowOff>
        </xdr:from>
        <xdr:to>
          <xdr:col>32</xdr:col>
          <xdr:colOff>114300</xdr:colOff>
          <xdr:row>83</xdr:row>
          <xdr:rowOff>50800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82550</xdr:colOff>
          <xdr:row>84</xdr:row>
          <xdr:rowOff>120650</xdr:rowOff>
        </xdr:from>
        <xdr:to>
          <xdr:col>32</xdr:col>
          <xdr:colOff>114300</xdr:colOff>
          <xdr:row>86</xdr:row>
          <xdr:rowOff>57150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82550</xdr:colOff>
          <xdr:row>85</xdr:row>
          <xdr:rowOff>120650</xdr:rowOff>
        </xdr:from>
        <xdr:to>
          <xdr:col>32</xdr:col>
          <xdr:colOff>114300</xdr:colOff>
          <xdr:row>87</xdr:row>
          <xdr:rowOff>57150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84</xdr:row>
          <xdr:rowOff>114300</xdr:rowOff>
        </xdr:from>
        <xdr:to>
          <xdr:col>38</xdr:col>
          <xdr:colOff>107950</xdr:colOff>
          <xdr:row>86</xdr:row>
          <xdr:rowOff>50800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85</xdr:row>
          <xdr:rowOff>127000</xdr:rowOff>
        </xdr:from>
        <xdr:to>
          <xdr:col>38</xdr:col>
          <xdr:colOff>107950</xdr:colOff>
          <xdr:row>87</xdr:row>
          <xdr:rowOff>57150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88900</xdr:colOff>
          <xdr:row>84</xdr:row>
          <xdr:rowOff>127000</xdr:rowOff>
        </xdr:from>
        <xdr:to>
          <xdr:col>46</xdr:col>
          <xdr:colOff>114300</xdr:colOff>
          <xdr:row>86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88900</xdr:colOff>
          <xdr:row>85</xdr:row>
          <xdr:rowOff>127000</xdr:rowOff>
        </xdr:from>
        <xdr:to>
          <xdr:col>46</xdr:col>
          <xdr:colOff>114300</xdr:colOff>
          <xdr:row>87</xdr:row>
          <xdr:rowOff>57150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84</xdr:row>
          <xdr:rowOff>127000</xdr:rowOff>
        </xdr:from>
        <xdr:to>
          <xdr:col>52</xdr:col>
          <xdr:colOff>107950</xdr:colOff>
          <xdr:row>86</xdr:row>
          <xdr:rowOff>57150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85</xdr:row>
          <xdr:rowOff>114300</xdr:rowOff>
        </xdr:from>
        <xdr:to>
          <xdr:col>52</xdr:col>
          <xdr:colOff>107950</xdr:colOff>
          <xdr:row>87</xdr:row>
          <xdr:rowOff>50800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86</xdr:row>
          <xdr:rowOff>127000</xdr:rowOff>
        </xdr:from>
        <xdr:to>
          <xdr:col>39</xdr:col>
          <xdr:colOff>95250</xdr:colOff>
          <xdr:row>88</xdr:row>
          <xdr:rowOff>57150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88900</xdr:colOff>
          <xdr:row>86</xdr:row>
          <xdr:rowOff>127000</xdr:rowOff>
        </xdr:from>
        <xdr:to>
          <xdr:col>45</xdr:col>
          <xdr:colOff>107950</xdr:colOff>
          <xdr:row>88</xdr:row>
          <xdr:rowOff>57150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87</xdr:row>
          <xdr:rowOff>127000</xdr:rowOff>
        </xdr:from>
        <xdr:to>
          <xdr:col>32</xdr:col>
          <xdr:colOff>0</xdr:colOff>
          <xdr:row>89</xdr:row>
          <xdr:rowOff>57150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87</xdr:row>
          <xdr:rowOff>114300</xdr:rowOff>
        </xdr:from>
        <xdr:to>
          <xdr:col>38</xdr:col>
          <xdr:colOff>107950</xdr:colOff>
          <xdr:row>89</xdr:row>
          <xdr:rowOff>50800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111</xdr:row>
          <xdr:rowOff>114300</xdr:rowOff>
        </xdr:from>
        <xdr:to>
          <xdr:col>16</xdr:col>
          <xdr:colOff>107950</xdr:colOff>
          <xdr:row>113</xdr:row>
          <xdr:rowOff>50800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111</xdr:row>
          <xdr:rowOff>114300</xdr:rowOff>
        </xdr:from>
        <xdr:to>
          <xdr:col>36</xdr:col>
          <xdr:colOff>107950</xdr:colOff>
          <xdr:row>113</xdr:row>
          <xdr:rowOff>50800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113</xdr:row>
          <xdr:rowOff>114300</xdr:rowOff>
        </xdr:from>
        <xdr:to>
          <xdr:col>3</xdr:col>
          <xdr:colOff>107950</xdr:colOff>
          <xdr:row>115</xdr:row>
          <xdr:rowOff>50800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114</xdr:row>
          <xdr:rowOff>114300</xdr:rowOff>
        </xdr:from>
        <xdr:to>
          <xdr:col>3</xdr:col>
          <xdr:colOff>107950</xdr:colOff>
          <xdr:row>116</xdr:row>
          <xdr:rowOff>50800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113</xdr:row>
          <xdr:rowOff>114300</xdr:rowOff>
        </xdr:from>
        <xdr:to>
          <xdr:col>25</xdr:col>
          <xdr:colOff>95250</xdr:colOff>
          <xdr:row>115</xdr:row>
          <xdr:rowOff>50800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113</xdr:row>
          <xdr:rowOff>114300</xdr:rowOff>
        </xdr:from>
        <xdr:to>
          <xdr:col>48</xdr:col>
          <xdr:colOff>107950</xdr:colOff>
          <xdr:row>115</xdr:row>
          <xdr:rowOff>50800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115</xdr:row>
          <xdr:rowOff>114300</xdr:rowOff>
        </xdr:from>
        <xdr:to>
          <xdr:col>27</xdr:col>
          <xdr:colOff>95250</xdr:colOff>
          <xdr:row>117</xdr:row>
          <xdr:rowOff>50800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115</xdr:row>
          <xdr:rowOff>114300</xdr:rowOff>
        </xdr:from>
        <xdr:to>
          <xdr:col>42</xdr:col>
          <xdr:colOff>107950</xdr:colOff>
          <xdr:row>117</xdr:row>
          <xdr:rowOff>50800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116</xdr:row>
          <xdr:rowOff>127000</xdr:rowOff>
        </xdr:from>
        <xdr:to>
          <xdr:col>19</xdr:col>
          <xdr:colOff>107950</xdr:colOff>
          <xdr:row>118</xdr:row>
          <xdr:rowOff>57150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116</xdr:row>
          <xdr:rowOff>127000</xdr:rowOff>
        </xdr:from>
        <xdr:to>
          <xdr:col>29</xdr:col>
          <xdr:colOff>107950</xdr:colOff>
          <xdr:row>118</xdr:row>
          <xdr:rowOff>57150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116</xdr:row>
          <xdr:rowOff>127000</xdr:rowOff>
        </xdr:from>
        <xdr:to>
          <xdr:col>37</xdr:col>
          <xdr:colOff>95250</xdr:colOff>
          <xdr:row>118</xdr:row>
          <xdr:rowOff>57150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116</xdr:row>
          <xdr:rowOff>114300</xdr:rowOff>
        </xdr:from>
        <xdr:to>
          <xdr:col>47</xdr:col>
          <xdr:colOff>107950</xdr:colOff>
          <xdr:row>118</xdr:row>
          <xdr:rowOff>50800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5523</xdr:colOff>
      <xdr:row>84</xdr:row>
      <xdr:rowOff>13528</xdr:rowOff>
    </xdr:from>
    <xdr:ext cx="936000" cy="13320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435088" y="14392137"/>
          <a:ext cx="936000" cy="133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2</a:t>
          </a:r>
          <a:r>
            <a:rPr kumimoji="1" lang="ja-JP" altLang="en-US" sz="700" baseline="0"/>
            <a:t> 現地調</a:t>
          </a:r>
          <a:r>
            <a:rPr kumimoji="1" lang="ja-JP" altLang="en-US" sz="800" baseline="0"/>
            <a:t>査</a:t>
          </a:r>
          <a:r>
            <a:rPr kumimoji="1" lang="ja-JP" altLang="en-US" sz="700" baseline="0"/>
            <a:t>要否確認</a:t>
          </a:r>
          <a:endParaRPr kumimoji="1" lang="ja-JP" altLang="en-US" sz="700"/>
        </a:p>
      </xdr:txBody>
    </xdr:sp>
    <xdr:clientData/>
  </xdr:oneCellAnchor>
  <xdr:oneCellAnchor>
    <xdr:from>
      <xdr:col>19</xdr:col>
      <xdr:colOff>0</xdr:colOff>
      <xdr:row>80</xdr:row>
      <xdr:rowOff>19050</xdr:rowOff>
    </xdr:from>
    <xdr:ext cx="1095375" cy="13335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352675" y="3619500"/>
          <a:ext cx="1095375" cy="133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3</a:t>
          </a:r>
          <a:r>
            <a:rPr kumimoji="1" lang="ja-JP" altLang="en-US" sz="700" baseline="0"/>
            <a:t>  特別小口保険要件確認</a:t>
          </a:r>
          <a:endParaRPr kumimoji="1" lang="ja-JP" altLang="en-US" sz="700"/>
        </a:p>
      </xdr:txBody>
    </xdr:sp>
    <xdr:clientData/>
  </xdr:oneCellAnchor>
  <xdr:oneCellAnchor>
    <xdr:from>
      <xdr:col>11</xdr:col>
      <xdr:colOff>95250</xdr:colOff>
      <xdr:row>60</xdr:row>
      <xdr:rowOff>104775</xdr:rowOff>
    </xdr:from>
    <xdr:ext cx="581025" cy="328423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457325" y="276225"/>
          <a:ext cx="5810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xdr:oneCellAnchor>
    <xdr:from>
      <xdr:col>53</xdr:col>
      <xdr:colOff>85725</xdr:colOff>
      <xdr:row>71</xdr:row>
      <xdr:rowOff>114300</xdr:rowOff>
    </xdr:from>
    <xdr:ext cx="390525" cy="328423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696075" y="2171700"/>
          <a:ext cx="3905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xdr:oneCellAnchor>
    <xdr:from>
      <xdr:col>45</xdr:col>
      <xdr:colOff>19050</xdr:colOff>
      <xdr:row>59</xdr:row>
      <xdr:rowOff>16581</xdr:rowOff>
    </xdr:from>
    <xdr:ext cx="1219200" cy="190499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416550" y="10215387"/>
          <a:ext cx="1219200" cy="19049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/>
          <a:r>
            <a:rPr kumimoji="1" lang="ja-JP" altLang="en-US" sz="1100"/>
            <a:t>金融機関用</a:t>
          </a:r>
        </a:p>
      </xdr:txBody>
    </xdr:sp>
    <xdr:clientData/>
  </xdr:oneCellAnchor>
  <xdr:oneCellAnchor>
    <xdr:from>
      <xdr:col>37</xdr:col>
      <xdr:colOff>48039</xdr:colOff>
      <xdr:row>60</xdr:row>
      <xdr:rowOff>55632</xdr:rowOff>
    </xdr:from>
    <xdr:ext cx="2228850" cy="303281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542735" y="10326067"/>
          <a:ext cx="2228850" cy="30328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pPr algn="l"/>
          <a:r>
            <a:rPr kumimoji="1" lang="en-US" altLang="ja-JP" sz="700" spc="-80" baseline="0"/>
            <a:t>※</a:t>
          </a:r>
          <a:r>
            <a:rPr kumimoji="1" lang="ja-JP" altLang="en-US" sz="700" spc="-80" baseline="0"/>
            <a:t>制度融資報告書（様式３３）を受付機関あて送付した日を記入：　　年　　月　　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135</xdr:row>
          <xdr:rowOff>146050</xdr:rowOff>
        </xdr:from>
        <xdr:to>
          <xdr:col>16</xdr:col>
          <xdr:colOff>88900</xdr:colOff>
          <xdr:row>137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136</xdr:row>
          <xdr:rowOff>127000</xdr:rowOff>
        </xdr:from>
        <xdr:to>
          <xdr:col>20</xdr:col>
          <xdr:colOff>107950</xdr:colOff>
          <xdr:row>138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136</xdr:row>
          <xdr:rowOff>133350</xdr:rowOff>
        </xdr:from>
        <xdr:to>
          <xdr:col>17</xdr:col>
          <xdr:colOff>19050</xdr:colOff>
          <xdr:row>138</xdr:row>
          <xdr:rowOff>50800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137</xdr:row>
          <xdr:rowOff>12700</xdr:rowOff>
        </xdr:from>
        <xdr:to>
          <xdr:col>11</xdr:col>
          <xdr:colOff>38100</xdr:colOff>
          <xdr:row>137</xdr:row>
          <xdr:rowOff>165100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23</xdr:col>
      <xdr:colOff>95251</xdr:colOff>
      <xdr:row>137</xdr:row>
      <xdr:rowOff>19051</xdr:rowOff>
    </xdr:from>
    <xdr:ext cx="523874" cy="11430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943226" y="3276601"/>
          <a:ext cx="523874" cy="114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ja-JP" altLang="en-US" sz="600"/>
            <a:t>＊</a:t>
          </a:r>
          <a:r>
            <a:rPr kumimoji="1" lang="en-US" altLang="ja-JP" sz="600"/>
            <a:t>1</a:t>
          </a:r>
          <a:r>
            <a:rPr kumimoji="1" lang="ja-JP" altLang="en-US" sz="600" baseline="0"/>
            <a:t> 限度額確認</a:t>
          </a:r>
          <a:endParaRPr kumimoji="1" lang="ja-JP" altLang="en-US" sz="600"/>
        </a:p>
      </xdr:txBody>
    </xdr:sp>
    <xdr:clientData/>
  </xdr:oneCellAnchor>
  <xdr:oneCellAnchor>
    <xdr:from>
      <xdr:col>8</xdr:col>
      <xdr:colOff>57149</xdr:colOff>
      <xdr:row>138</xdr:row>
      <xdr:rowOff>19050</xdr:rowOff>
    </xdr:from>
    <xdr:ext cx="895351" cy="13335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047749" y="3448050"/>
          <a:ext cx="895351" cy="133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2</a:t>
          </a:r>
          <a:r>
            <a:rPr kumimoji="1" lang="ja-JP" altLang="en-US" sz="700" baseline="0"/>
            <a:t> 現地調査要否確認</a:t>
          </a:r>
          <a:endParaRPr kumimoji="1" lang="ja-JP" altLang="en-US" sz="7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137</xdr:row>
          <xdr:rowOff>133350</xdr:rowOff>
        </xdr:from>
        <xdr:to>
          <xdr:col>5</xdr:col>
          <xdr:colOff>31750</xdr:colOff>
          <xdr:row>139</xdr:row>
          <xdr:rowOff>31750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137</xdr:row>
          <xdr:rowOff>114300</xdr:rowOff>
        </xdr:from>
        <xdr:to>
          <xdr:col>20</xdr:col>
          <xdr:colOff>107950</xdr:colOff>
          <xdr:row>139</xdr:row>
          <xdr:rowOff>50800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88900</xdr:colOff>
          <xdr:row>137</xdr:row>
          <xdr:rowOff>127000</xdr:rowOff>
        </xdr:from>
        <xdr:to>
          <xdr:col>24</xdr:col>
          <xdr:colOff>107950</xdr:colOff>
          <xdr:row>139</xdr:row>
          <xdr:rowOff>57150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138</xdr:row>
          <xdr:rowOff>107950</xdr:rowOff>
        </xdr:from>
        <xdr:to>
          <xdr:col>19</xdr:col>
          <xdr:colOff>114300</xdr:colOff>
          <xdr:row>140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139</xdr:row>
          <xdr:rowOff>127000</xdr:rowOff>
        </xdr:from>
        <xdr:to>
          <xdr:col>14</xdr:col>
          <xdr:colOff>107950</xdr:colOff>
          <xdr:row>141</xdr:row>
          <xdr:rowOff>57150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132</xdr:row>
          <xdr:rowOff>114300</xdr:rowOff>
        </xdr:from>
        <xdr:to>
          <xdr:col>31</xdr:col>
          <xdr:colOff>107950</xdr:colOff>
          <xdr:row>134</xdr:row>
          <xdr:rowOff>50800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141</xdr:row>
          <xdr:rowOff>127000</xdr:rowOff>
        </xdr:from>
        <xdr:to>
          <xdr:col>3</xdr:col>
          <xdr:colOff>107950</xdr:colOff>
          <xdr:row>143</xdr:row>
          <xdr:rowOff>57150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141</xdr:row>
          <xdr:rowOff>114300</xdr:rowOff>
        </xdr:from>
        <xdr:to>
          <xdr:col>11</xdr:col>
          <xdr:colOff>114300</xdr:colOff>
          <xdr:row>143</xdr:row>
          <xdr:rowOff>50800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141</xdr:row>
          <xdr:rowOff>114300</xdr:rowOff>
        </xdr:from>
        <xdr:to>
          <xdr:col>19</xdr:col>
          <xdr:colOff>114300</xdr:colOff>
          <xdr:row>143</xdr:row>
          <xdr:rowOff>50800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142</xdr:row>
          <xdr:rowOff>114300</xdr:rowOff>
        </xdr:from>
        <xdr:to>
          <xdr:col>3</xdr:col>
          <xdr:colOff>107950</xdr:colOff>
          <xdr:row>144</xdr:row>
          <xdr:rowOff>50800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142</xdr:row>
          <xdr:rowOff>127000</xdr:rowOff>
        </xdr:from>
        <xdr:to>
          <xdr:col>11</xdr:col>
          <xdr:colOff>114300</xdr:colOff>
          <xdr:row>144</xdr:row>
          <xdr:rowOff>57150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142</xdr:row>
          <xdr:rowOff>114300</xdr:rowOff>
        </xdr:from>
        <xdr:to>
          <xdr:col>15</xdr:col>
          <xdr:colOff>107950</xdr:colOff>
          <xdr:row>144</xdr:row>
          <xdr:rowOff>50800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144</xdr:row>
          <xdr:rowOff>127000</xdr:rowOff>
        </xdr:from>
        <xdr:to>
          <xdr:col>3</xdr:col>
          <xdr:colOff>114300</xdr:colOff>
          <xdr:row>146</xdr:row>
          <xdr:rowOff>57150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145</xdr:row>
          <xdr:rowOff>114300</xdr:rowOff>
        </xdr:from>
        <xdr:to>
          <xdr:col>3</xdr:col>
          <xdr:colOff>114300</xdr:colOff>
          <xdr:row>147</xdr:row>
          <xdr:rowOff>50800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135</xdr:row>
          <xdr:rowOff>133350</xdr:rowOff>
        </xdr:from>
        <xdr:to>
          <xdr:col>32</xdr:col>
          <xdr:colOff>114300</xdr:colOff>
          <xdr:row>137</xdr:row>
          <xdr:rowOff>69850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137</xdr:row>
          <xdr:rowOff>114300</xdr:rowOff>
        </xdr:from>
        <xdr:to>
          <xdr:col>43</xdr:col>
          <xdr:colOff>107950</xdr:colOff>
          <xdr:row>139</xdr:row>
          <xdr:rowOff>50800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137</xdr:row>
          <xdr:rowOff>114300</xdr:rowOff>
        </xdr:from>
        <xdr:to>
          <xdr:col>49</xdr:col>
          <xdr:colOff>107950</xdr:colOff>
          <xdr:row>139</xdr:row>
          <xdr:rowOff>50800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138</xdr:row>
          <xdr:rowOff>114300</xdr:rowOff>
        </xdr:from>
        <xdr:to>
          <xdr:col>32</xdr:col>
          <xdr:colOff>114300</xdr:colOff>
          <xdr:row>140</xdr:row>
          <xdr:rowOff>50800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138</xdr:row>
          <xdr:rowOff>114300</xdr:rowOff>
        </xdr:from>
        <xdr:to>
          <xdr:col>43</xdr:col>
          <xdr:colOff>101600</xdr:colOff>
          <xdr:row>140</xdr:row>
          <xdr:rowOff>50800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139</xdr:row>
          <xdr:rowOff>127000</xdr:rowOff>
        </xdr:from>
        <xdr:to>
          <xdr:col>32</xdr:col>
          <xdr:colOff>114300</xdr:colOff>
          <xdr:row>141</xdr:row>
          <xdr:rowOff>57150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139</xdr:row>
          <xdr:rowOff>127000</xdr:rowOff>
        </xdr:from>
        <xdr:to>
          <xdr:col>39</xdr:col>
          <xdr:colOff>107950</xdr:colOff>
          <xdr:row>141</xdr:row>
          <xdr:rowOff>57150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82550</xdr:colOff>
          <xdr:row>139</xdr:row>
          <xdr:rowOff>114300</xdr:rowOff>
        </xdr:from>
        <xdr:to>
          <xdr:col>43</xdr:col>
          <xdr:colOff>114300</xdr:colOff>
          <xdr:row>141</xdr:row>
          <xdr:rowOff>50800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140</xdr:row>
          <xdr:rowOff>114300</xdr:rowOff>
        </xdr:from>
        <xdr:to>
          <xdr:col>32</xdr:col>
          <xdr:colOff>114300</xdr:colOff>
          <xdr:row>142</xdr:row>
          <xdr:rowOff>50800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143</xdr:row>
          <xdr:rowOff>127000</xdr:rowOff>
        </xdr:from>
        <xdr:to>
          <xdr:col>32</xdr:col>
          <xdr:colOff>114300</xdr:colOff>
          <xdr:row>145</xdr:row>
          <xdr:rowOff>57150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144</xdr:row>
          <xdr:rowOff>127000</xdr:rowOff>
        </xdr:from>
        <xdr:to>
          <xdr:col>32</xdr:col>
          <xdr:colOff>114300</xdr:colOff>
          <xdr:row>146</xdr:row>
          <xdr:rowOff>57150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143</xdr:row>
          <xdr:rowOff>114300</xdr:rowOff>
        </xdr:from>
        <xdr:to>
          <xdr:col>38</xdr:col>
          <xdr:colOff>107950</xdr:colOff>
          <xdr:row>145</xdr:row>
          <xdr:rowOff>50800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144</xdr:row>
          <xdr:rowOff>127000</xdr:rowOff>
        </xdr:from>
        <xdr:to>
          <xdr:col>38</xdr:col>
          <xdr:colOff>107950</xdr:colOff>
          <xdr:row>146</xdr:row>
          <xdr:rowOff>57150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88900</xdr:colOff>
          <xdr:row>143</xdr:row>
          <xdr:rowOff>127000</xdr:rowOff>
        </xdr:from>
        <xdr:to>
          <xdr:col>46</xdr:col>
          <xdr:colOff>114300</xdr:colOff>
          <xdr:row>145</xdr:row>
          <xdr:rowOff>57150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88900</xdr:colOff>
          <xdr:row>144</xdr:row>
          <xdr:rowOff>127000</xdr:rowOff>
        </xdr:from>
        <xdr:to>
          <xdr:col>46</xdr:col>
          <xdr:colOff>114300</xdr:colOff>
          <xdr:row>146</xdr:row>
          <xdr:rowOff>57150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143</xdr:row>
          <xdr:rowOff>127000</xdr:rowOff>
        </xdr:from>
        <xdr:to>
          <xdr:col>52</xdr:col>
          <xdr:colOff>107950</xdr:colOff>
          <xdr:row>145</xdr:row>
          <xdr:rowOff>57150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144</xdr:row>
          <xdr:rowOff>114300</xdr:rowOff>
        </xdr:from>
        <xdr:to>
          <xdr:col>52</xdr:col>
          <xdr:colOff>107950</xdr:colOff>
          <xdr:row>146</xdr:row>
          <xdr:rowOff>50800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145</xdr:row>
          <xdr:rowOff>127000</xdr:rowOff>
        </xdr:from>
        <xdr:to>
          <xdr:col>39</xdr:col>
          <xdr:colOff>95250</xdr:colOff>
          <xdr:row>147</xdr:row>
          <xdr:rowOff>57150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88900</xdr:colOff>
          <xdr:row>145</xdr:row>
          <xdr:rowOff>127000</xdr:rowOff>
        </xdr:from>
        <xdr:to>
          <xdr:col>45</xdr:col>
          <xdr:colOff>114300</xdr:colOff>
          <xdr:row>147</xdr:row>
          <xdr:rowOff>57150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146</xdr:row>
          <xdr:rowOff>127000</xdr:rowOff>
        </xdr:from>
        <xdr:to>
          <xdr:col>32</xdr:col>
          <xdr:colOff>0</xdr:colOff>
          <xdr:row>148</xdr:row>
          <xdr:rowOff>57150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146</xdr:row>
          <xdr:rowOff>114300</xdr:rowOff>
        </xdr:from>
        <xdr:to>
          <xdr:col>38</xdr:col>
          <xdr:colOff>107950</xdr:colOff>
          <xdr:row>148</xdr:row>
          <xdr:rowOff>50800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170</xdr:row>
          <xdr:rowOff>114300</xdr:rowOff>
        </xdr:from>
        <xdr:to>
          <xdr:col>16</xdr:col>
          <xdr:colOff>107950</xdr:colOff>
          <xdr:row>172</xdr:row>
          <xdr:rowOff>50800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170</xdr:row>
          <xdr:rowOff>114300</xdr:rowOff>
        </xdr:from>
        <xdr:to>
          <xdr:col>36</xdr:col>
          <xdr:colOff>107950</xdr:colOff>
          <xdr:row>172</xdr:row>
          <xdr:rowOff>50800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172</xdr:row>
          <xdr:rowOff>114300</xdr:rowOff>
        </xdr:from>
        <xdr:to>
          <xdr:col>3</xdr:col>
          <xdr:colOff>107950</xdr:colOff>
          <xdr:row>174</xdr:row>
          <xdr:rowOff>50800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173</xdr:row>
          <xdr:rowOff>114300</xdr:rowOff>
        </xdr:from>
        <xdr:to>
          <xdr:col>3</xdr:col>
          <xdr:colOff>107950</xdr:colOff>
          <xdr:row>175</xdr:row>
          <xdr:rowOff>50800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172</xdr:row>
          <xdr:rowOff>114300</xdr:rowOff>
        </xdr:from>
        <xdr:to>
          <xdr:col>25</xdr:col>
          <xdr:colOff>95250</xdr:colOff>
          <xdr:row>174</xdr:row>
          <xdr:rowOff>50800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172</xdr:row>
          <xdr:rowOff>114300</xdr:rowOff>
        </xdr:from>
        <xdr:to>
          <xdr:col>48</xdr:col>
          <xdr:colOff>107950</xdr:colOff>
          <xdr:row>174</xdr:row>
          <xdr:rowOff>50800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174</xdr:row>
          <xdr:rowOff>114300</xdr:rowOff>
        </xdr:from>
        <xdr:to>
          <xdr:col>27</xdr:col>
          <xdr:colOff>95250</xdr:colOff>
          <xdr:row>176</xdr:row>
          <xdr:rowOff>50800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174</xdr:row>
          <xdr:rowOff>114300</xdr:rowOff>
        </xdr:from>
        <xdr:to>
          <xdr:col>42</xdr:col>
          <xdr:colOff>107950</xdr:colOff>
          <xdr:row>176</xdr:row>
          <xdr:rowOff>50800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176</xdr:row>
          <xdr:rowOff>12700</xdr:rowOff>
        </xdr:from>
        <xdr:to>
          <xdr:col>19</xdr:col>
          <xdr:colOff>107950</xdr:colOff>
          <xdr:row>177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175</xdr:row>
          <xdr:rowOff>127000</xdr:rowOff>
        </xdr:from>
        <xdr:to>
          <xdr:col>29</xdr:col>
          <xdr:colOff>107950</xdr:colOff>
          <xdr:row>177</xdr:row>
          <xdr:rowOff>57150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175</xdr:row>
          <xdr:rowOff>127000</xdr:rowOff>
        </xdr:from>
        <xdr:to>
          <xdr:col>37</xdr:col>
          <xdr:colOff>95250</xdr:colOff>
          <xdr:row>177</xdr:row>
          <xdr:rowOff>57150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175</xdr:row>
          <xdr:rowOff>114300</xdr:rowOff>
        </xdr:from>
        <xdr:to>
          <xdr:col>47</xdr:col>
          <xdr:colOff>107950</xdr:colOff>
          <xdr:row>177</xdr:row>
          <xdr:rowOff>50800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5523</xdr:colOff>
      <xdr:row>142</xdr:row>
      <xdr:rowOff>168137</xdr:rowOff>
    </xdr:from>
    <xdr:ext cx="936000" cy="13320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435088" y="24474833"/>
          <a:ext cx="936000" cy="133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2</a:t>
          </a:r>
          <a:r>
            <a:rPr kumimoji="1" lang="ja-JP" altLang="en-US" sz="700" baseline="0"/>
            <a:t> 現地調</a:t>
          </a:r>
          <a:r>
            <a:rPr kumimoji="1" lang="ja-JP" altLang="en-US" sz="800" baseline="0"/>
            <a:t>査</a:t>
          </a:r>
          <a:r>
            <a:rPr kumimoji="1" lang="ja-JP" altLang="en-US" sz="700" baseline="0"/>
            <a:t>要否確認</a:t>
          </a:r>
          <a:endParaRPr kumimoji="1" lang="ja-JP" altLang="en-US" sz="700"/>
        </a:p>
      </xdr:txBody>
    </xdr:sp>
    <xdr:clientData/>
  </xdr:oneCellAnchor>
  <xdr:oneCellAnchor>
    <xdr:from>
      <xdr:col>19</xdr:col>
      <xdr:colOff>0</xdr:colOff>
      <xdr:row>139</xdr:row>
      <xdr:rowOff>19050</xdr:rowOff>
    </xdr:from>
    <xdr:ext cx="1095375" cy="13335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352675" y="3619500"/>
          <a:ext cx="1095375" cy="133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3</a:t>
          </a:r>
          <a:r>
            <a:rPr kumimoji="1" lang="ja-JP" altLang="en-US" sz="700" baseline="0"/>
            <a:t>  特別小口保険要件確認</a:t>
          </a:r>
          <a:endParaRPr kumimoji="1" lang="ja-JP" altLang="en-US" sz="700"/>
        </a:p>
      </xdr:txBody>
    </xdr:sp>
    <xdr:clientData/>
  </xdr:oneCellAnchor>
  <xdr:oneCellAnchor>
    <xdr:from>
      <xdr:col>11</xdr:col>
      <xdr:colOff>95250</xdr:colOff>
      <xdr:row>119</xdr:row>
      <xdr:rowOff>104775</xdr:rowOff>
    </xdr:from>
    <xdr:ext cx="581025" cy="328423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457325" y="276225"/>
          <a:ext cx="5810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xdr:oneCellAnchor>
    <xdr:from>
      <xdr:col>53</xdr:col>
      <xdr:colOff>85725</xdr:colOff>
      <xdr:row>130</xdr:row>
      <xdr:rowOff>114300</xdr:rowOff>
    </xdr:from>
    <xdr:ext cx="390525" cy="328423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6648450" y="2171700"/>
          <a:ext cx="3905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xdr:oneCellAnchor>
    <xdr:from>
      <xdr:col>45</xdr:col>
      <xdr:colOff>19050</xdr:colOff>
      <xdr:row>118</xdr:row>
      <xdr:rowOff>30692</xdr:rowOff>
    </xdr:from>
    <xdr:ext cx="1219200" cy="190499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416550" y="20428303"/>
          <a:ext cx="1219200" cy="19049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/>
          <a:r>
            <a:rPr kumimoji="1" lang="ja-JP" altLang="en-US" sz="1100"/>
            <a:t>保証協会用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194</xdr:row>
          <xdr:rowOff>146050</xdr:rowOff>
        </xdr:from>
        <xdr:to>
          <xdr:col>16</xdr:col>
          <xdr:colOff>50800</xdr:colOff>
          <xdr:row>196</xdr:row>
          <xdr:rowOff>38100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195</xdr:row>
          <xdr:rowOff>127000</xdr:rowOff>
        </xdr:from>
        <xdr:to>
          <xdr:col>20</xdr:col>
          <xdr:colOff>76200</xdr:colOff>
          <xdr:row>197</xdr:row>
          <xdr:rowOff>57150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195</xdr:row>
          <xdr:rowOff>133350</xdr:rowOff>
        </xdr:from>
        <xdr:to>
          <xdr:col>16</xdr:col>
          <xdr:colOff>107950</xdr:colOff>
          <xdr:row>197</xdr:row>
          <xdr:rowOff>50800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195</xdr:row>
          <xdr:rowOff>146050</xdr:rowOff>
        </xdr:from>
        <xdr:to>
          <xdr:col>11</xdr:col>
          <xdr:colOff>0</xdr:colOff>
          <xdr:row>197</xdr:row>
          <xdr:rowOff>38100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23</xdr:col>
      <xdr:colOff>95251</xdr:colOff>
      <xdr:row>196</xdr:row>
      <xdr:rowOff>19051</xdr:rowOff>
    </xdr:from>
    <xdr:ext cx="523874" cy="11430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943226" y="3276601"/>
          <a:ext cx="523874" cy="114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ja-JP" altLang="en-US" sz="600"/>
            <a:t>＊</a:t>
          </a:r>
          <a:r>
            <a:rPr kumimoji="1" lang="en-US" altLang="ja-JP" sz="600"/>
            <a:t>1</a:t>
          </a:r>
          <a:r>
            <a:rPr kumimoji="1" lang="ja-JP" altLang="en-US" sz="600" baseline="0"/>
            <a:t> 限度額確認</a:t>
          </a:r>
          <a:endParaRPr kumimoji="1" lang="ja-JP" altLang="en-US" sz="600"/>
        </a:p>
      </xdr:txBody>
    </xdr:sp>
    <xdr:clientData/>
  </xdr:oneCellAnchor>
  <xdr:oneCellAnchor>
    <xdr:from>
      <xdr:col>8</xdr:col>
      <xdr:colOff>57149</xdr:colOff>
      <xdr:row>197</xdr:row>
      <xdr:rowOff>19050</xdr:rowOff>
    </xdr:from>
    <xdr:ext cx="895351" cy="13335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047749" y="3448050"/>
          <a:ext cx="895351" cy="133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2</a:t>
          </a:r>
          <a:r>
            <a:rPr kumimoji="1" lang="ja-JP" altLang="en-US" sz="700" baseline="0"/>
            <a:t> 現地調査要否確認</a:t>
          </a:r>
          <a:endParaRPr kumimoji="1" lang="ja-JP" altLang="en-US" sz="7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196</xdr:row>
          <xdr:rowOff>133350</xdr:rowOff>
        </xdr:from>
        <xdr:to>
          <xdr:col>4</xdr:col>
          <xdr:colOff>114300</xdr:colOff>
          <xdr:row>198</xdr:row>
          <xdr:rowOff>31750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196</xdr:row>
          <xdr:rowOff>114300</xdr:rowOff>
        </xdr:from>
        <xdr:to>
          <xdr:col>20</xdr:col>
          <xdr:colOff>76200</xdr:colOff>
          <xdr:row>198</xdr:row>
          <xdr:rowOff>50800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88900</xdr:colOff>
          <xdr:row>196</xdr:row>
          <xdr:rowOff>127000</xdr:rowOff>
        </xdr:from>
        <xdr:to>
          <xdr:col>24</xdr:col>
          <xdr:colOff>76200</xdr:colOff>
          <xdr:row>198</xdr:row>
          <xdr:rowOff>57150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197</xdr:row>
          <xdr:rowOff>107950</xdr:rowOff>
        </xdr:from>
        <xdr:to>
          <xdr:col>19</xdr:col>
          <xdr:colOff>88900</xdr:colOff>
          <xdr:row>199</xdr:row>
          <xdr:rowOff>38100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198</xdr:row>
          <xdr:rowOff>127000</xdr:rowOff>
        </xdr:from>
        <xdr:to>
          <xdr:col>14</xdr:col>
          <xdr:colOff>76200</xdr:colOff>
          <xdr:row>200</xdr:row>
          <xdr:rowOff>57150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191</xdr:row>
          <xdr:rowOff>114300</xdr:rowOff>
        </xdr:from>
        <xdr:to>
          <xdr:col>31</xdr:col>
          <xdr:colOff>76200</xdr:colOff>
          <xdr:row>193</xdr:row>
          <xdr:rowOff>50800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200</xdr:row>
          <xdr:rowOff>127000</xdr:rowOff>
        </xdr:from>
        <xdr:to>
          <xdr:col>3</xdr:col>
          <xdr:colOff>76200</xdr:colOff>
          <xdr:row>202</xdr:row>
          <xdr:rowOff>57150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200</xdr:row>
          <xdr:rowOff>114300</xdr:rowOff>
        </xdr:from>
        <xdr:to>
          <xdr:col>11</xdr:col>
          <xdr:colOff>88900</xdr:colOff>
          <xdr:row>202</xdr:row>
          <xdr:rowOff>50800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88900</xdr:colOff>
          <xdr:row>200</xdr:row>
          <xdr:rowOff>114300</xdr:rowOff>
        </xdr:from>
        <xdr:to>
          <xdr:col>19</xdr:col>
          <xdr:colOff>88900</xdr:colOff>
          <xdr:row>202</xdr:row>
          <xdr:rowOff>50800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201</xdr:row>
          <xdr:rowOff>114300</xdr:rowOff>
        </xdr:from>
        <xdr:to>
          <xdr:col>3</xdr:col>
          <xdr:colOff>76200</xdr:colOff>
          <xdr:row>203</xdr:row>
          <xdr:rowOff>50800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201</xdr:row>
          <xdr:rowOff>127000</xdr:rowOff>
        </xdr:from>
        <xdr:to>
          <xdr:col>11</xdr:col>
          <xdr:colOff>88900</xdr:colOff>
          <xdr:row>203</xdr:row>
          <xdr:rowOff>57150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201</xdr:row>
          <xdr:rowOff>114300</xdr:rowOff>
        </xdr:from>
        <xdr:to>
          <xdr:col>15</xdr:col>
          <xdr:colOff>76200</xdr:colOff>
          <xdr:row>203</xdr:row>
          <xdr:rowOff>50800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203</xdr:row>
          <xdr:rowOff>127000</xdr:rowOff>
        </xdr:from>
        <xdr:to>
          <xdr:col>3</xdr:col>
          <xdr:colOff>88900</xdr:colOff>
          <xdr:row>205</xdr:row>
          <xdr:rowOff>57150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204</xdr:row>
          <xdr:rowOff>114300</xdr:rowOff>
        </xdr:from>
        <xdr:to>
          <xdr:col>3</xdr:col>
          <xdr:colOff>88900</xdr:colOff>
          <xdr:row>206</xdr:row>
          <xdr:rowOff>50800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194</xdr:row>
          <xdr:rowOff>120650</xdr:rowOff>
        </xdr:from>
        <xdr:to>
          <xdr:col>32</xdr:col>
          <xdr:colOff>88900</xdr:colOff>
          <xdr:row>196</xdr:row>
          <xdr:rowOff>57150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88900</xdr:colOff>
          <xdr:row>196</xdr:row>
          <xdr:rowOff>114300</xdr:rowOff>
        </xdr:from>
        <xdr:to>
          <xdr:col>43</xdr:col>
          <xdr:colOff>76200</xdr:colOff>
          <xdr:row>198</xdr:row>
          <xdr:rowOff>50800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196</xdr:row>
          <xdr:rowOff>114300</xdr:rowOff>
        </xdr:from>
        <xdr:to>
          <xdr:col>49</xdr:col>
          <xdr:colOff>76200</xdr:colOff>
          <xdr:row>198</xdr:row>
          <xdr:rowOff>50800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197</xdr:row>
          <xdr:rowOff>114300</xdr:rowOff>
        </xdr:from>
        <xdr:to>
          <xdr:col>32</xdr:col>
          <xdr:colOff>88900</xdr:colOff>
          <xdr:row>199</xdr:row>
          <xdr:rowOff>50800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197</xdr:row>
          <xdr:rowOff>114300</xdr:rowOff>
        </xdr:from>
        <xdr:to>
          <xdr:col>43</xdr:col>
          <xdr:colOff>63500</xdr:colOff>
          <xdr:row>199</xdr:row>
          <xdr:rowOff>50800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198</xdr:row>
          <xdr:rowOff>127000</xdr:rowOff>
        </xdr:from>
        <xdr:to>
          <xdr:col>32</xdr:col>
          <xdr:colOff>88900</xdr:colOff>
          <xdr:row>200</xdr:row>
          <xdr:rowOff>57150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198</xdr:row>
          <xdr:rowOff>127000</xdr:rowOff>
        </xdr:from>
        <xdr:to>
          <xdr:col>39</xdr:col>
          <xdr:colOff>76200</xdr:colOff>
          <xdr:row>200</xdr:row>
          <xdr:rowOff>57150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198</xdr:row>
          <xdr:rowOff>165100</xdr:rowOff>
        </xdr:from>
        <xdr:to>
          <xdr:col>43</xdr:col>
          <xdr:colOff>76200</xdr:colOff>
          <xdr:row>200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199</xdr:row>
          <xdr:rowOff>114300</xdr:rowOff>
        </xdr:from>
        <xdr:to>
          <xdr:col>32</xdr:col>
          <xdr:colOff>88900</xdr:colOff>
          <xdr:row>201</xdr:row>
          <xdr:rowOff>50800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203</xdr:row>
          <xdr:rowOff>12700</xdr:rowOff>
        </xdr:from>
        <xdr:to>
          <xdr:col>32</xdr:col>
          <xdr:colOff>88900</xdr:colOff>
          <xdr:row>204</xdr:row>
          <xdr:rowOff>12700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204</xdr:row>
          <xdr:rowOff>19050</xdr:rowOff>
        </xdr:from>
        <xdr:to>
          <xdr:col>32</xdr:col>
          <xdr:colOff>88900</xdr:colOff>
          <xdr:row>204</xdr:row>
          <xdr:rowOff>165100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203</xdr:row>
          <xdr:rowOff>12700</xdr:rowOff>
        </xdr:from>
        <xdr:to>
          <xdr:col>39</xdr:col>
          <xdr:colOff>107950</xdr:colOff>
          <xdr:row>203</xdr:row>
          <xdr:rowOff>146050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204</xdr:row>
          <xdr:rowOff>19050</xdr:rowOff>
        </xdr:from>
        <xdr:to>
          <xdr:col>38</xdr:col>
          <xdr:colOff>76200</xdr:colOff>
          <xdr:row>204</xdr:row>
          <xdr:rowOff>152400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88900</xdr:colOff>
          <xdr:row>203</xdr:row>
          <xdr:rowOff>19050</xdr:rowOff>
        </xdr:from>
        <xdr:to>
          <xdr:col>46</xdr:col>
          <xdr:colOff>88900</xdr:colOff>
          <xdr:row>203</xdr:row>
          <xdr:rowOff>165100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88900</xdr:colOff>
          <xdr:row>204</xdr:row>
          <xdr:rowOff>19050</xdr:rowOff>
        </xdr:from>
        <xdr:to>
          <xdr:col>46</xdr:col>
          <xdr:colOff>88900</xdr:colOff>
          <xdr:row>204</xdr:row>
          <xdr:rowOff>152400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203</xdr:row>
          <xdr:rowOff>31750</xdr:rowOff>
        </xdr:from>
        <xdr:to>
          <xdr:col>53</xdr:col>
          <xdr:colOff>127000</xdr:colOff>
          <xdr:row>203</xdr:row>
          <xdr:rowOff>146050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204</xdr:row>
          <xdr:rowOff>31750</xdr:rowOff>
        </xdr:from>
        <xdr:to>
          <xdr:col>55</xdr:col>
          <xdr:colOff>12700</xdr:colOff>
          <xdr:row>204</xdr:row>
          <xdr:rowOff>152400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205</xdr:row>
          <xdr:rowOff>31750</xdr:rowOff>
        </xdr:from>
        <xdr:to>
          <xdr:col>41</xdr:col>
          <xdr:colOff>57150</xdr:colOff>
          <xdr:row>205</xdr:row>
          <xdr:rowOff>146050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88900</xdr:colOff>
          <xdr:row>205</xdr:row>
          <xdr:rowOff>19050</xdr:rowOff>
        </xdr:from>
        <xdr:to>
          <xdr:col>49</xdr:col>
          <xdr:colOff>114300</xdr:colOff>
          <xdr:row>205</xdr:row>
          <xdr:rowOff>152400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206</xdr:row>
          <xdr:rowOff>19050</xdr:rowOff>
        </xdr:from>
        <xdr:to>
          <xdr:col>32</xdr:col>
          <xdr:colOff>95250</xdr:colOff>
          <xdr:row>206</xdr:row>
          <xdr:rowOff>152400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88900</xdr:colOff>
          <xdr:row>206</xdr:row>
          <xdr:rowOff>31750</xdr:rowOff>
        </xdr:from>
        <xdr:to>
          <xdr:col>39</xdr:col>
          <xdr:colOff>31750</xdr:colOff>
          <xdr:row>206</xdr:row>
          <xdr:rowOff>152400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5523</xdr:colOff>
      <xdr:row>202</xdr:row>
      <xdr:rowOff>8007</xdr:rowOff>
    </xdr:from>
    <xdr:ext cx="936000" cy="13335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435088" y="34723181"/>
          <a:ext cx="936000" cy="133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2</a:t>
          </a:r>
          <a:r>
            <a:rPr kumimoji="1" lang="ja-JP" altLang="en-US" sz="700" baseline="0"/>
            <a:t> 現地調</a:t>
          </a:r>
          <a:r>
            <a:rPr kumimoji="1" lang="ja-JP" altLang="en-US" sz="800" baseline="0"/>
            <a:t>査</a:t>
          </a:r>
          <a:r>
            <a:rPr kumimoji="1" lang="ja-JP" altLang="en-US" sz="700" baseline="0"/>
            <a:t>要否確認</a:t>
          </a:r>
          <a:endParaRPr kumimoji="1" lang="ja-JP" altLang="en-US" sz="700"/>
        </a:p>
      </xdr:txBody>
    </xdr:sp>
    <xdr:clientData/>
  </xdr:oneCellAnchor>
  <xdr:oneCellAnchor>
    <xdr:from>
      <xdr:col>19</xdr:col>
      <xdr:colOff>0</xdr:colOff>
      <xdr:row>198</xdr:row>
      <xdr:rowOff>19050</xdr:rowOff>
    </xdr:from>
    <xdr:ext cx="1095375" cy="13335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352675" y="3619500"/>
          <a:ext cx="1095375" cy="133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en-US" altLang="ja-JP" sz="700"/>
            <a:t> </a:t>
          </a:r>
          <a:r>
            <a:rPr kumimoji="1" lang="ja-JP" altLang="en-US" sz="700"/>
            <a:t>＊</a:t>
          </a:r>
          <a:r>
            <a:rPr kumimoji="1" lang="en-US" altLang="ja-JP" sz="700"/>
            <a:t>3</a:t>
          </a:r>
          <a:r>
            <a:rPr kumimoji="1" lang="ja-JP" altLang="en-US" sz="700" baseline="0"/>
            <a:t>  特別小口保険要件確認</a:t>
          </a:r>
          <a:endParaRPr kumimoji="1" lang="ja-JP" altLang="en-US" sz="700"/>
        </a:p>
      </xdr:txBody>
    </xdr:sp>
    <xdr:clientData/>
  </xdr:oneCellAnchor>
  <xdr:oneCellAnchor>
    <xdr:from>
      <xdr:col>11</xdr:col>
      <xdr:colOff>95250</xdr:colOff>
      <xdr:row>178</xdr:row>
      <xdr:rowOff>104775</xdr:rowOff>
    </xdr:from>
    <xdr:ext cx="581025" cy="328423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457325" y="276225"/>
          <a:ext cx="5810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xdr:oneCellAnchor>
    <xdr:from>
      <xdr:col>54</xdr:col>
      <xdr:colOff>38102</xdr:colOff>
      <xdr:row>189</xdr:row>
      <xdr:rowOff>123825</xdr:rowOff>
    </xdr:from>
    <xdr:ext cx="161924" cy="328423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6724652" y="2181225"/>
          <a:ext cx="16192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oneCellAnchor>
  <xdr:oneCellAnchor>
    <xdr:from>
      <xdr:col>45</xdr:col>
      <xdr:colOff>19050</xdr:colOff>
      <xdr:row>177</xdr:row>
      <xdr:rowOff>20108</xdr:rowOff>
    </xdr:from>
    <xdr:ext cx="1219200" cy="190499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5416550" y="30616525"/>
          <a:ext cx="1219200" cy="19049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/>
          <a:r>
            <a:rPr kumimoji="1" lang="ja-JP" altLang="en-US" sz="1100"/>
            <a:t>事業者控え</a:t>
          </a:r>
        </a:p>
      </xdr:txBody>
    </xdr:sp>
    <xdr:clientData/>
  </xdr:oneCellAnchor>
  <xdr:twoCellAnchor editAs="oneCell">
    <xdr:from>
      <xdr:col>49</xdr:col>
      <xdr:colOff>66675</xdr:colOff>
      <xdr:row>21</xdr:row>
      <xdr:rowOff>114300</xdr:rowOff>
    </xdr:from>
    <xdr:to>
      <xdr:col>52</xdr:col>
      <xdr:colOff>82551</xdr:colOff>
      <xdr:row>23</xdr:row>
      <xdr:rowOff>44450</xdr:rowOff>
    </xdr:to>
    <xdr:sp macro="" textlink="">
      <xdr:nvSpPr>
        <xdr:cNvPr id="1290" name="Check Box 266" hidden="1">
          <a:extLst>
            <a:ext uri="{63B3BB69-23CF-44E3-9099-C40C66FF867C}">
              <a14:compatExt xmlns:a14="http://schemas.microsoft.com/office/drawing/2010/main" spid="_x0000_s1290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50</xdr:col>
      <xdr:colOff>95250</xdr:colOff>
      <xdr:row>138</xdr:row>
      <xdr:rowOff>123825</xdr:rowOff>
    </xdr:from>
    <xdr:ext cx="416615" cy="281195"/>
    <xdr:sp macro="" textlink="">
      <xdr:nvSpPr>
        <xdr:cNvPr id="262" name="Check Box 36" hidden="1">
          <a:extLst>
            <a:ext uri="{63B3BB69-23CF-44E3-9099-C40C66FF867C}">
              <a14:compatExt xmlns:a14="http://schemas.microsoft.com/office/drawing/2010/main" spid="_x0000_s106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 bwMode="auto">
        <a:xfrm>
          <a:off x="3010728" y="5689738"/>
          <a:ext cx="416615" cy="281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95250</xdr:colOff>
      <xdr:row>197</xdr:row>
      <xdr:rowOff>123825</xdr:rowOff>
    </xdr:from>
    <xdr:ext cx="416615" cy="281195"/>
    <xdr:sp macro="" textlink="">
      <xdr:nvSpPr>
        <xdr:cNvPr id="263" name="Check Box 36" hidden="1">
          <a:extLst>
            <a:ext uri="{63B3BB69-23CF-44E3-9099-C40C66FF867C}">
              <a14:compatExt xmlns:a14="http://schemas.microsoft.com/office/drawing/2010/main" spid="_x0000_s1060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 bwMode="auto">
        <a:xfrm>
          <a:off x="3010728" y="5689738"/>
          <a:ext cx="416615" cy="281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88900</xdr:colOff>
          <xdr:row>21</xdr:row>
          <xdr:rowOff>12700</xdr:rowOff>
        </xdr:from>
        <xdr:to>
          <xdr:col>54</xdr:col>
          <xdr:colOff>114300</xdr:colOff>
          <xdr:row>21</xdr:row>
          <xdr:rowOff>152400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95250</xdr:colOff>
          <xdr:row>79</xdr:row>
          <xdr:rowOff>114300</xdr:rowOff>
        </xdr:from>
        <xdr:to>
          <xdr:col>55</xdr:col>
          <xdr:colOff>0</xdr:colOff>
          <xdr:row>81</xdr:row>
          <xdr:rowOff>50800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88900</xdr:colOff>
          <xdr:row>138</xdr:row>
          <xdr:rowOff>114300</xdr:rowOff>
        </xdr:from>
        <xdr:to>
          <xdr:col>54</xdr:col>
          <xdr:colOff>101600</xdr:colOff>
          <xdr:row>140</xdr:row>
          <xdr:rowOff>44450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197</xdr:row>
          <xdr:rowOff>127000</xdr:rowOff>
        </xdr:from>
        <xdr:to>
          <xdr:col>54</xdr:col>
          <xdr:colOff>101600</xdr:colOff>
          <xdr:row>199</xdr:row>
          <xdr:rowOff>57150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101600</xdr:colOff>
          <xdr:row>22</xdr:row>
          <xdr:rowOff>0</xdr:rowOff>
        </xdr:from>
        <xdr:to>
          <xdr:col>54</xdr:col>
          <xdr:colOff>12700</xdr:colOff>
          <xdr:row>22</xdr:row>
          <xdr:rowOff>139700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82550</xdr:colOff>
          <xdr:row>80</xdr:row>
          <xdr:rowOff>114300</xdr:rowOff>
        </xdr:from>
        <xdr:to>
          <xdr:col>50</xdr:col>
          <xdr:colOff>114300</xdr:colOff>
          <xdr:row>82</xdr:row>
          <xdr:rowOff>44450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63500</xdr:colOff>
          <xdr:row>139</xdr:row>
          <xdr:rowOff>120650</xdr:rowOff>
        </xdr:from>
        <xdr:to>
          <xdr:col>50</xdr:col>
          <xdr:colOff>95250</xdr:colOff>
          <xdr:row>141</xdr:row>
          <xdr:rowOff>57150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198</xdr:row>
          <xdr:rowOff>120650</xdr:rowOff>
        </xdr:from>
        <xdr:to>
          <xdr:col>50</xdr:col>
          <xdr:colOff>107950</xdr:colOff>
          <xdr:row>200</xdr:row>
          <xdr:rowOff>57150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88900</xdr:colOff>
          <xdr:row>28</xdr:row>
          <xdr:rowOff>12700</xdr:rowOff>
        </xdr:from>
        <xdr:to>
          <xdr:col>17</xdr:col>
          <xdr:colOff>107950</xdr:colOff>
          <xdr:row>28</xdr:row>
          <xdr:rowOff>152400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140</xdr:row>
          <xdr:rowOff>114300</xdr:rowOff>
        </xdr:from>
        <xdr:to>
          <xdr:col>14</xdr:col>
          <xdr:colOff>114300</xdr:colOff>
          <xdr:row>142</xdr:row>
          <xdr:rowOff>50800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23</xdr:row>
          <xdr:rowOff>0</xdr:rowOff>
        </xdr:from>
        <xdr:to>
          <xdr:col>14</xdr:col>
          <xdr:colOff>6350</xdr:colOff>
          <xdr:row>23</xdr:row>
          <xdr:rowOff>152400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81</xdr:row>
          <xdr:rowOff>114300</xdr:rowOff>
        </xdr:from>
        <xdr:to>
          <xdr:col>14</xdr:col>
          <xdr:colOff>57150</xdr:colOff>
          <xdr:row>83</xdr:row>
          <xdr:rowOff>50800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68036</xdr:colOff>
          <xdr:row>199</xdr:row>
          <xdr:rowOff>132443</xdr:rowOff>
        </xdr:from>
        <xdr:to>
          <xdr:col>14</xdr:col>
          <xdr:colOff>93436</xdr:colOff>
          <xdr:row>201</xdr:row>
          <xdr:rowOff>68943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22</xdr:row>
          <xdr:rowOff>171450</xdr:rowOff>
        </xdr:from>
        <xdr:to>
          <xdr:col>20</xdr:col>
          <xdr:colOff>76200</xdr:colOff>
          <xdr:row>23</xdr:row>
          <xdr:rowOff>165100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81</xdr:row>
          <xdr:rowOff>114300</xdr:rowOff>
        </xdr:from>
        <xdr:to>
          <xdr:col>23</xdr:col>
          <xdr:colOff>0</xdr:colOff>
          <xdr:row>83</xdr:row>
          <xdr:rowOff>50800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140</xdr:row>
          <xdr:rowOff>114300</xdr:rowOff>
        </xdr:from>
        <xdr:to>
          <xdr:col>22</xdr:col>
          <xdr:colOff>114300</xdr:colOff>
          <xdr:row>142</xdr:row>
          <xdr:rowOff>44450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199</xdr:row>
          <xdr:rowOff>120650</xdr:rowOff>
        </xdr:from>
        <xdr:to>
          <xdr:col>23</xdr:col>
          <xdr:colOff>0</xdr:colOff>
          <xdr:row>201</xdr:row>
          <xdr:rowOff>57150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86</xdr:row>
          <xdr:rowOff>114300</xdr:rowOff>
        </xdr:from>
        <xdr:to>
          <xdr:col>17</xdr:col>
          <xdr:colOff>114300</xdr:colOff>
          <xdr:row>88</xdr:row>
          <xdr:rowOff>50800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73</xdr:row>
          <xdr:rowOff>146050</xdr:rowOff>
        </xdr:from>
        <xdr:to>
          <xdr:col>32</xdr:col>
          <xdr:colOff>12700</xdr:colOff>
          <xdr:row>75</xdr:row>
          <xdr:rowOff>38100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165100</xdr:rowOff>
        </xdr:from>
        <xdr:to>
          <xdr:col>8</xdr:col>
          <xdr:colOff>95250</xdr:colOff>
          <xdr:row>19</xdr:row>
          <xdr:rowOff>19050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77</xdr:row>
          <xdr:rowOff>0</xdr:rowOff>
        </xdr:from>
        <xdr:to>
          <xdr:col>10</xdr:col>
          <xdr:colOff>107950</xdr:colOff>
          <xdr:row>78</xdr:row>
          <xdr:rowOff>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136</xdr:row>
          <xdr:rowOff>12700</xdr:rowOff>
        </xdr:from>
        <xdr:to>
          <xdr:col>10</xdr:col>
          <xdr:colOff>107950</xdr:colOff>
          <xdr:row>137</xdr:row>
          <xdr:rowOff>12700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195</xdr:row>
          <xdr:rowOff>12700</xdr:rowOff>
        </xdr:from>
        <xdr:to>
          <xdr:col>10</xdr:col>
          <xdr:colOff>107950</xdr:colOff>
          <xdr:row>196</xdr:row>
          <xdr:rowOff>12700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82550</xdr:colOff>
          <xdr:row>18</xdr:row>
          <xdr:rowOff>114300</xdr:rowOff>
        </xdr:from>
        <xdr:to>
          <xdr:col>32</xdr:col>
          <xdr:colOff>114300</xdr:colOff>
          <xdr:row>20</xdr:row>
          <xdr:rowOff>50800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82550</xdr:colOff>
          <xdr:row>77</xdr:row>
          <xdr:rowOff>114300</xdr:rowOff>
        </xdr:from>
        <xdr:to>
          <xdr:col>32</xdr:col>
          <xdr:colOff>114300</xdr:colOff>
          <xdr:row>79</xdr:row>
          <xdr:rowOff>50800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82550</xdr:colOff>
          <xdr:row>136</xdr:row>
          <xdr:rowOff>114300</xdr:rowOff>
        </xdr:from>
        <xdr:to>
          <xdr:col>32</xdr:col>
          <xdr:colOff>114300</xdr:colOff>
          <xdr:row>138</xdr:row>
          <xdr:rowOff>44450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88900</xdr:colOff>
          <xdr:row>195</xdr:row>
          <xdr:rowOff>127000</xdr:rowOff>
        </xdr:from>
        <xdr:to>
          <xdr:col>32</xdr:col>
          <xdr:colOff>107950</xdr:colOff>
          <xdr:row>197</xdr:row>
          <xdr:rowOff>38100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86</xdr:row>
          <xdr:rowOff>165100</xdr:rowOff>
        </xdr:from>
        <xdr:to>
          <xdr:col>12</xdr:col>
          <xdr:colOff>107950</xdr:colOff>
          <xdr:row>87</xdr:row>
          <xdr:rowOff>152400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86</xdr:row>
          <xdr:rowOff>12700</xdr:rowOff>
        </xdr:from>
        <xdr:to>
          <xdr:col>3</xdr:col>
          <xdr:colOff>114300</xdr:colOff>
          <xdr:row>86</xdr:row>
          <xdr:rowOff>152400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145</xdr:row>
          <xdr:rowOff>127000</xdr:rowOff>
        </xdr:from>
        <xdr:to>
          <xdr:col>3</xdr:col>
          <xdr:colOff>114300</xdr:colOff>
          <xdr:row>147</xdr:row>
          <xdr:rowOff>57150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145</xdr:row>
          <xdr:rowOff>114300</xdr:rowOff>
        </xdr:from>
        <xdr:to>
          <xdr:col>12</xdr:col>
          <xdr:colOff>101600</xdr:colOff>
          <xdr:row>147</xdr:row>
          <xdr:rowOff>44450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144</xdr:row>
          <xdr:rowOff>114300</xdr:rowOff>
        </xdr:from>
        <xdr:to>
          <xdr:col>3</xdr:col>
          <xdr:colOff>114300</xdr:colOff>
          <xdr:row>146</xdr:row>
          <xdr:rowOff>44450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145</xdr:row>
          <xdr:rowOff>114300</xdr:rowOff>
        </xdr:from>
        <xdr:to>
          <xdr:col>17</xdr:col>
          <xdr:colOff>107950</xdr:colOff>
          <xdr:row>147</xdr:row>
          <xdr:rowOff>50800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145</xdr:row>
          <xdr:rowOff>165100</xdr:rowOff>
        </xdr:from>
        <xdr:to>
          <xdr:col>12</xdr:col>
          <xdr:colOff>107950</xdr:colOff>
          <xdr:row>146</xdr:row>
          <xdr:rowOff>152400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145</xdr:row>
          <xdr:rowOff>12700</xdr:rowOff>
        </xdr:from>
        <xdr:to>
          <xdr:col>3</xdr:col>
          <xdr:colOff>114300</xdr:colOff>
          <xdr:row>145</xdr:row>
          <xdr:rowOff>152400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203</xdr:row>
          <xdr:rowOff>127000</xdr:rowOff>
        </xdr:from>
        <xdr:to>
          <xdr:col>3</xdr:col>
          <xdr:colOff>114300</xdr:colOff>
          <xdr:row>205</xdr:row>
          <xdr:rowOff>38100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204</xdr:row>
          <xdr:rowOff>114300</xdr:rowOff>
        </xdr:from>
        <xdr:to>
          <xdr:col>3</xdr:col>
          <xdr:colOff>114300</xdr:colOff>
          <xdr:row>206</xdr:row>
          <xdr:rowOff>31750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204</xdr:row>
          <xdr:rowOff>127000</xdr:rowOff>
        </xdr:from>
        <xdr:to>
          <xdr:col>3</xdr:col>
          <xdr:colOff>114300</xdr:colOff>
          <xdr:row>206</xdr:row>
          <xdr:rowOff>38100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204</xdr:row>
          <xdr:rowOff>114300</xdr:rowOff>
        </xdr:from>
        <xdr:to>
          <xdr:col>12</xdr:col>
          <xdr:colOff>101600</xdr:colOff>
          <xdr:row>206</xdr:row>
          <xdr:rowOff>25400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203</xdr:row>
          <xdr:rowOff>114300</xdr:rowOff>
        </xdr:from>
        <xdr:to>
          <xdr:col>3</xdr:col>
          <xdr:colOff>114300</xdr:colOff>
          <xdr:row>205</xdr:row>
          <xdr:rowOff>25400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204</xdr:row>
          <xdr:rowOff>127000</xdr:rowOff>
        </xdr:from>
        <xdr:to>
          <xdr:col>17</xdr:col>
          <xdr:colOff>107950</xdr:colOff>
          <xdr:row>206</xdr:row>
          <xdr:rowOff>38100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204</xdr:row>
          <xdr:rowOff>165100</xdr:rowOff>
        </xdr:from>
        <xdr:to>
          <xdr:col>12</xdr:col>
          <xdr:colOff>107950</xdr:colOff>
          <xdr:row>205</xdr:row>
          <xdr:rowOff>146050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204</xdr:row>
          <xdr:rowOff>12700</xdr:rowOff>
        </xdr:from>
        <xdr:to>
          <xdr:col>3</xdr:col>
          <xdr:colOff>114300</xdr:colOff>
          <xdr:row>204</xdr:row>
          <xdr:rowOff>152400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114</xdr:row>
          <xdr:rowOff>114300</xdr:rowOff>
        </xdr:from>
        <xdr:to>
          <xdr:col>3</xdr:col>
          <xdr:colOff>107950</xdr:colOff>
          <xdr:row>116</xdr:row>
          <xdr:rowOff>50800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114</xdr:row>
          <xdr:rowOff>114300</xdr:rowOff>
        </xdr:from>
        <xdr:to>
          <xdr:col>21</xdr:col>
          <xdr:colOff>114300</xdr:colOff>
          <xdr:row>116</xdr:row>
          <xdr:rowOff>50800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114</xdr:row>
          <xdr:rowOff>114300</xdr:rowOff>
        </xdr:from>
        <xdr:to>
          <xdr:col>35</xdr:col>
          <xdr:colOff>107950</xdr:colOff>
          <xdr:row>116</xdr:row>
          <xdr:rowOff>50800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173</xdr:row>
          <xdr:rowOff>114300</xdr:rowOff>
        </xdr:from>
        <xdr:to>
          <xdr:col>3</xdr:col>
          <xdr:colOff>101600</xdr:colOff>
          <xdr:row>175</xdr:row>
          <xdr:rowOff>44450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173</xdr:row>
          <xdr:rowOff>114300</xdr:rowOff>
        </xdr:from>
        <xdr:to>
          <xdr:col>21</xdr:col>
          <xdr:colOff>114300</xdr:colOff>
          <xdr:row>175</xdr:row>
          <xdr:rowOff>44450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173</xdr:row>
          <xdr:rowOff>114300</xdr:rowOff>
        </xdr:from>
        <xdr:to>
          <xdr:col>35</xdr:col>
          <xdr:colOff>101600</xdr:colOff>
          <xdr:row>175</xdr:row>
          <xdr:rowOff>44450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52</xdr:row>
          <xdr:rowOff>114300</xdr:rowOff>
        </xdr:from>
        <xdr:to>
          <xdr:col>16</xdr:col>
          <xdr:colOff>107950</xdr:colOff>
          <xdr:row>54</xdr:row>
          <xdr:rowOff>50800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27</xdr:row>
          <xdr:rowOff>0</xdr:rowOff>
        </xdr:from>
        <xdr:to>
          <xdr:col>12</xdr:col>
          <xdr:colOff>114300</xdr:colOff>
          <xdr:row>27</xdr:row>
          <xdr:rowOff>165100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86</xdr:row>
          <xdr:rowOff>0</xdr:rowOff>
        </xdr:from>
        <xdr:to>
          <xdr:col>12</xdr:col>
          <xdr:colOff>107950</xdr:colOff>
          <xdr:row>86</xdr:row>
          <xdr:rowOff>158750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144</xdr:row>
          <xdr:rowOff>165100</xdr:rowOff>
        </xdr:from>
        <xdr:to>
          <xdr:col>12</xdr:col>
          <xdr:colOff>114300</xdr:colOff>
          <xdr:row>145</xdr:row>
          <xdr:rowOff>152400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204</xdr:row>
          <xdr:rowOff>12700</xdr:rowOff>
        </xdr:from>
        <xdr:to>
          <xdr:col>12</xdr:col>
          <xdr:colOff>114300</xdr:colOff>
          <xdr:row>204</xdr:row>
          <xdr:rowOff>171450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3396/Box/&#12304;02_&#35506;&#25152;&#20849;&#26377;&#12305;08_06_&#37329;&#34701;&#35506;/R05&#24180;&#24230;/02&#20225;&#30011;&#12539;&#21046;&#24230;&#34701;&#36039;&#25285;&#24403;/14_&#20225;&#30011;&#12539;&#21046;&#24230;&#34701;&#36039;&#20840;&#33324;/14_04_&#24195;&#32884;&#24195;&#22577;&#65288;&#20225;&#30011;&#12539;&#21046;&#24230;&#34701;&#36039;&#65289;/14_04_070_&#34701;&#36039;&#30003;&#36796;&#26360;&#31561;/04_&#38651;&#23376;&#21270;&#38306;&#20418;/050711%20HP&#25522;&#36617;&#65288;&#20462;&#27491;&#65289;/moushikomisyo_ver2_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度融資申込書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5E96-2CFA-40EF-868F-0594D172F442}">
  <sheetPr codeName="Sheet1"/>
  <dimension ref="A1:CL233"/>
  <sheetViews>
    <sheetView showZeros="0" tabSelected="1" view="pageBreakPreview" topLeftCell="A172" zoomScale="180" zoomScaleNormal="100" zoomScaleSheetLayoutView="180" workbookViewId="0">
      <selection activeCell="BG125" sqref="BG125"/>
    </sheetView>
  </sheetViews>
  <sheetFormatPr defaultColWidth="1.7265625" defaultRowHeight="14.15" customHeight="1" x14ac:dyDescent="0.2"/>
  <cols>
    <col min="1" max="1" width="1.7265625" style="1"/>
    <col min="2" max="2" width="1.7265625" style="1" customWidth="1"/>
    <col min="3" max="8" width="1.7265625" style="1"/>
    <col min="9" max="9" width="1.7265625" style="1" customWidth="1"/>
    <col min="10" max="14" width="1.7265625" style="1"/>
    <col min="15" max="15" width="1.7265625" style="1" customWidth="1"/>
    <col min="16" max="16" width="1.7265625" style="1"/>
    <col min="17" max="18" width="1.7265625" style="1" customWidth="1"/>
    <col min="19" max="23" width="1.7265625" style="1"/>
    <col min="24" max="24" width="1.7265625" style="1" customWidth="1"/>
    <col min="25" max="25" width="1.7265625" style="1"/>
    <col min="26" max="26" width="1.7265625" style="1" customWidth="1"/>
    <col min="28" max="28" width="1.7265625" customWidth="1"/>
    <col min="29" max="30" width="1.7265625" style="1"/>
    <col min="31" max="31" width="1.7265625" style="1" customWidth="1"/>
    <col min="32" max="34" width="1.7265625" style="1"/>
    <col min="35" max="36" width="1.7265625" style="1" customWidth="1"/>
    <col min="37" max="38" width="1.7265625" style="1"/>
    <col min="39" max="39" width="1.7265625" style="1" customWidth="1"/>
    <col min="40" max="40" width="1.7265625" style="1"/>
    <col min="41" max="41" width="1.7265625" style="1" customWidth="1"/>
    <col min="42" max="45" width="1.7265625" style="1"/>
    <col min="46" max="47" width="1.7265625" style="1" customWidth="1"/>
    <col min="48" max="51" width="1.7265625" style="1"/>
    <col min="52" max="56" width="1.7265625" style="1" customWidth="1"/>
    <col min="57" max="16384" width="1.7265625" style="1"/>
  </cols>
  <sheetData>
    <row r="1" spans="1:83" ht="13.5" customHeight="1" x14ac:dyDescent="0.2">
      <c r="A1" s="1" t="s">
        <v>85</v>
      </c>
      <c r="AA1" s="1"/>
      <c r="AB1" s="5"/>
      <c r="AC1" s="5"/>
    </row>
    <row r="2" spans="1:83" ht="13.5" customHeight="1" x14ac:dyDescent="0.2">
      <c r="A2" s="21" t="s">
        <v>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AA2" s="1"/>
      <c r="AB2" s="5"/>
      <c r="AC2" s="5"/>
    </row>
    <row r="3" spans="1:83" ht="13.5" customHeight="1" x14ac:dyDescent="0.2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6"/>
      <c r="N3" s="7"/>
      <c r="AA3" s="1"/>
      <c r="AB3" s="5"/>
      <c r="AC3" s="5"/>
    </row>
    <row r="4" spans="1:83" ht="13.5" customHeight="1" x14ac:dyDescent="0.2">
      <c r="A4" s="332"/>
      <c r="B4" s="333"/>
      <c r="C4" s="333"/>
      <c r="D4" s="333"/>
      <c r="E4" s="5" t="s">
        <v>65</v>
      </c>
      <c r="F4" s="5"/>
      <c r="G4" s="331"/>
      <c r="H4" s="331"/>
      <c r="I4" s="5" t="s">
        <v>101</v>
      </c>
      <c r="J4" s="5"/>
      <c r="K4" s="331"/>
      <c r="L4" s="331"/>
      <c r="M4" s="5" t="s">
        <v>102</v>
      </c>
      <c r="N4" s="7"/>
      <c r="O4" s="328" t="s">
        <v>115</v>
      </c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</row>
    <row r="5" spans="1:83" ht="13.5" customHeight="1" x14ac:dyDescent="0.2">
      <c r="A5" s="22" t="s">
        <v>103</v>
      </c>
      <c r="B5" s="12"/>
      <c r="C5" s="12"/>
      <c r="D5" s="12"/>
      <c r="E5" s="291"/>
      <c r="F5" s="291"/>
      <c r="G5" s="291"/>
      <c r="H5" s="291"/>
      <c r="I5" s="291"/>
      <c r="J5" s="291"/>
      <c r="K5" s="291"/>
      <c r="L5" s="291"/>
      <c r="M5" s="291"/>
      <c r="N5" s="292"/>
      <c r="O5" s="328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</row>
    <row r="6" spans="1:83" ht="13.5" customHeight="1" x14ac:dyDescent="0.2">
      <c r="A6" s="72" t="s">
        <v>136</v>
      </c>
      <c r="AA6" s="1"/>
      <c r="AB6" s="5"/>
      <c r="AC6" s="5"/>
    </row>
    <row r="7" spans="1:83" ht="13.5" customHeight="1" x14ac:dyDescent="0.2">
      <c r="A7" s="4" t="s">
        <v>0</v>
      </c>
      <c r="AA7" s="1"/>
      <c r="AB7" s="5"/>
      <c r="AC7" s="12"/>
      <c r="AQ7" s="1" t="s">
        <v>132</v>
      </c>
      <c r="AR7" s="38"/>
      <c r="AS7" s="313"/>
      <c r="AT7" s="313"/>
      <c r="AU7" s="313"/>
      <c r="AV7" s="1" t="s">
        <v>65</v>
      </c>
      <c r="AX7" s="313"/>
      <c r="AY7" s="313"/>
      <c r="AZ7" s="1" t="s">
        <v>70</v>
      </c>
      <c r="BB7" s="313"/>
      <c r="BC7" s="313"/>
      <c r="BD7" s="1" t="s">
        <v>82</v>
      </c>
      <c r="BF7" s="197" t="s">
        <v>146</v>
      </c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</row>
    <row r="8" spans="1:83" ht="13.5" customHeight="1" x14ac:dyDescent="0.2">
      <c r="A8" s="2" t="s">
        <v>116</v>
      </c>
      <c r="B8" s="3"/>
      <c r="C8" s="2"/>
      <c r="D8" s="3"/>
      <c r="E8" s="30"/>
      <c r="F8" s="30"/>
      <c r="G8" s="3"/>
      <c r="H8" s="30"/>
      <c r="I8" s="3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5"/>
      <c r="AC8" s="2" t="s">
        <v>119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5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</row>
    <row r="9" spans="1:83" ht="13.5" customHeight="1" x14ac:dyDescent="0.2">
      <c r="A9" s="14" t="s">
        <v>117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43" t="s">
        <v>118</v>
      </c>
      <c r="N9" s="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6"/>
      <c r="AC9" s="356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62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</row>
    <row r="10" spans="1:83" ht="13.5" customHeight="1" x14ac:dyDescent="0.2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7"/>
      <c r="AC10" s="357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63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</row>
    <row r="11" spans="1:83" ht="13.5" customHeight="1" x14ac:dyDescent="0.2">
      <c r="A11" s="318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20"/>
      <c r="AC11" s="35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64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</row>
    <row r="12" spans="1:83" ht="13.5" customHeight="1" x14ac:dyDescent="0.2">
      <c r="A12" s="31" t="s">
        <v>120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5"/>
      <c r="AC12" s="2" t="s">
        <v>121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15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</row>
    <row r="13" spans="1:83" ht="13.5" customHeight="1" x14ac:dyDescent="0.2">
      <c r="A13" s="14" t="s">
        <v>117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5" t="s">
        <v>118</v>
      </c>
      <c r="N13" s="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6"/>
      <c r="AC13" s="356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5"/>
      <c r="BD13" s="7"/>
    </row>
    <row r="14" spans="1:83" ht="13.5" customHeight="1" x14ac:dyDescent="0.2">
      <c r="A14" s="315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7"/>
      <c r="AC14" s="357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5"/>
      <c r="BD14" s="7"/>
      <c r="BG14" s="158"/>
    </row>
    <row r="15" spans="1:83" ht="13.5" customHeight="1" x14ac:dyDescent="0.2">
      <c r="A15" s="318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20"/>
      <c r="AC15" s="35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12"/>
      <c r="BD15" s="13"/>
    </row>
    <row r="16" spans="1:83" ht="13.5" customHeight="1" x14ac:dyDescent="0.2">
      <c r="A16" s="23" t="s">
        <v>112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7"/>
      <c r="AC16" s="5"/>
      <c r="AD16" s="74" t="b">
        <v>0</v>
      </c>
      <c r="AE16" s="45" t="s">
        <v>100</v>
      </c>
      <c r="AF16" s="44"/>
      <c r="AG16" s="46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7"/>
      <c r="BG16" s="158"/>
    </row>
    <row r="17" spans="1:90" ht="13.5" customHeight="1" x14ac:dyDescent="0.2">
      <c r="A17" s="24" t="s">
        <v>140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10"/>
    </row>
    <row r="18" spans="1:90" ht="13.5" customHeight="1" x14ac:dyDescent="0.2">
      <c r="A18" s="48" t="s">
        <v>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58" t="s">
        <v>23</v>
      </c>
      <c r="AD18" s="59"/>
      <c r="AE18" s="59"/>
      <c r="AF18" s="49"/>
      <c r="AG18" s="49"/>
      <c r="AH18" s="49"/>
      <c r="AI18" s="49"/>
      <c r="AJ18" s="49"/>
      <c r="AK18" s="49"/>
      <c r="AL18" s="49"/>
      <c r="AM18" s="49"/>
      <c r="AN18" s="49"/>
      <c r="AO18" s="5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50"/>
    </row>
    <row r="19" spans="1:90" ht="13.5" customHeight="1" x14ac:dyDescent="0.2">
      <c r="A19" s="51"/>
      <c r="B19" s="166" t="s">
        <v>41</v>
      </c>
      <c r="C19" s="167"/>
      <c r="D19" s="167"/>
      <c r="E19" s="167"/>
      <c r="F19" s="167"/>
      <c r="G19" s="167" t="s">
        <v>5</v>
      </c>
      <c r="H19" s="168" t="b">
        <v>0</v>
      </c>
      <c r="I19" s="167" t="s">
        <v>6</v>
      </c>
      <c r="J19" s="167"/>
      <c r="K19" s="167"/>
      <c r="L19" s="167"/>
      <c r="M19" s="167"/>
      <c r="N19" s="168" t="b">
        <v>0</v>
      </c>
      <c r="O19" s="167" t="s">
        <v>7</v>
      </c>
      <c r="P19" s="167"/>
      <c r="Q19" s="167" t="s">
        <v>8</v>
      </c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9"/>
      <c r="AC19" s="51"/>
      <c r="AD19" s="166" t="s">
        <v>29</v>
      </c>
      <c r="AE19" s="168" t="b">
        <v>0</v>
      </c>
      <c r="AF19" s="167" t="s">
        <v>24</v>
      </c>
      <c r="AG19" s="167"/>
      <c r="AH19" s="167"/>
      <c r="AI19" s="167"/>
      <c r="AJ19" s="167"/>
      <c r="AK19" s="167"/>
      <c r="AL19" s="173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9"/>
    </row>
    <row r="20" spans="1:90" ht="13.5" customHeight="1" x14ac:dyDescent="0.2">
      <c r="A20" s="51"/>
      <c r="B20" s="170" t="s">
        <v>42</v>
      </c>
      <c r="C20" s="61"/>
      <c r="D20" s="61"/>
      <c r="E20" s="61"/>
      <c r="F20" s="61"/>
      <c r="G20" s="61" t="s">
        <v>104</v>
      </c>
      <c r="H20" s="171" t="b">
        <v>0</v>
      </c>
      <c r="I20" s="61" t="s">
        <v>105</v>
      </c>
      <c r="J20" s="61"/>
      <c r="K20" s="61"/>
      <c r="L20" s="61"/>
      <c r="M20" s="61"/>
      <c r="N20" s="171" t="b">
        <v>0</v>
      </c>
      <c r="O20" s="61" t="s">
        <v>106</v>
      </c>
      <c r="P20" s="61"/>
      <c r="Q20" s="61"/>
      <c r="R20" s="61"/>
      <c r="S20" s="171" t="b">
        <v>0</v>
      </c>
      <c r="T20" s="61" t="s">
        <v>113</v>
      </c>
      <c r="U20" s="61"/>
      <c r="V20" s="61"/>
      <c r="W20" s="61"/>
      <c r="X20" s="61"/>
      <c r="Y20" s="61"/>
      <c r="Z20" s="61"/>
      <c r="AA20" s="61"/>
      <c r="AB20" s="63"/>
      <c r="AC20" s="51"/>
      <c r="AD20" s="166" t="s">
        <v>30</v>
      </c>
      <c r="AE20" s="167" t="b">
        <v>0</v>
      </c>
      <c r="AF20" s="167" t="s">
        <v>25</v>
      </c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9"/>
    </row>
    <row r="21" spans="1:90" ht="13.5" customHeight="1" x14ac:dyDescent="0.2">
      <c r="A21" s="53" t="s">
        <v>9</v>
      </c>
      <c r="B21" s="75" t="b">
        <v>0</v>
      </c>
      <c r="C21" s="49" t="s">
        <v>10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4"/>
      <c r="P21" s="49"/>
      <c r="Q21" s="49"/>
      <c r="R21" s="55"/>
      <c r="S21" s="76" t="b">
        <v>0</v>
      </c>
      <c r="T21" s="56" t="s">
        <v>11</v>
      </c>
      <c r="U21" s="56"/>
      <c r="V21" s="56"/>
      <c r="W21" s="76" t="b">
        <v>0</v>
      </c>
      <c r="X21" s="56" t="s">
        <v>12</v>
      </c>
      <c r="Y21" s="56"/>
      <c r="Z21" s="57"/>
      <c r="AA21" s="49"/>
      <c r="AB21" s="50"/>
      <c r="AC21" s="51"/>
      <c r="AD21" s="172" t="s">
        <v>31</v>
      </c>
      <c r="AE21" s="61" t="s">
        <v>26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 t="s">
        <v>32</v>
      </c>
      <c r="AP21" s="74" t="b">
        <v>0</v>
      </c>
      <c r="AQ21" s="44" t="s">
        <v>6</v>
      </c>
      <c r="AR21" s="44"/>
      <c r="AS21" s="44"/>
      <c r="AT21" s="44"/>
      <c r="AU21" s="44"/>
      <c r="AV21" s="74" t="b">
        <v>0</v>
      </c>
      <c r="AW21" s="44" t="s">
        <v>128</v>
      </c>
      <c r="AX21" s="44"/>
      <c r="AY21" s="44" t="s">
        <v>33</v>
      </c>
      <c r="AZ21" s="44"/>
      <c r="BA21" s="44"/>
      <c r="BB21" s="44"/>
      <c r="BC21" s="44"/>
      <c r="BD21" s="47"/>
    </row>
    <row r="22" spans="1:90" ht="13.5" customHeight="1" x14ac:dyDescent="0.2">
      <c r="A22" s="51"/>
      <c r="B22" s="52" t="s">
        <v>107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52"/>
      <c r="O22" s="44"/>
      <c r="P22" s="44"/>
      <c r="Q22" s="44" t="s">
        <v>110</v>
      </c>
      <c r="R22" s="74" t="b">
        <v>0</v>
      </c>
      <c r="S22" s="44" t="s">
        <v>108</v>
      </c>
      <c r="T22" s="44"/>
      <c r="U22" s="44"/>
      <c r="V22" s="44"/>
      <c r="W22" s="44"/>
      <c r="X22" s="44"/>
      <c r="Y22" s="44"/>
      <c r="Z22" s="44"/>
      <c r="AA22" s="44"/>
      <c r="AB22" s="47"/>
      <c r="AC22" s="51"/>
      <c r="AD22" s="64"/>
      <c r="AE22" s="74" t="b">
        <v>0</v>
      </c>
      <c r="AF22" s="44" t="s">
        <v>34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74" t="b">
        <v>0</v>
      </c>
      <c r="AQ22" s="44" t="s">
        <v>35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74" t="b">
        <v>0</v>
      </c>
      <c r="BB22" s="44" t="s">
        <v>39</v>
      </c>
      <c r="BC22" s="44"/>
      <c r="BD22" s="47"/>
    </row>
    <row r="23" spans="1:90" ht="13.5" customHeight="1" x14ac:dyDescent="0.2">
      <c r="A23" s="51"/>
      <c r="B23" s="52" t="s">
        <v>109</v>
      </c>
      <c r="C23" s="44"/>
      <c r="D23" s="44"/>
      <c r="E23" s="44"/>
      <c r="F23" s="44"/>
      <c r="G23" s="44"/>
      <c r="H23" s="44"/>
      <c r="I23" s="44"/>
      <c r="J23" s="44"/>
      <c r="K23" s="44"/>
      <c r="L23" s="44" t="s">
        <v>110</v>
      </c>
      <c r="M23" s="74" t="b">
        <v>0</v>
      </c>
      <c r="N23" s="44" t="s">
        <v>108</v>
      </c>
      <c r="O23" s="44"/>
      <c r="P23" s="44"/>
      <c r="Q23" s="44"/>
      <c r="R23" s="44"/>
      <c r="S23" s="67"/>
      <c r="T23" s="67"/>
      <c r="U23" s="67"/>
      <c r="V23" s="67"/>
      <c r="W23" s="44"/>
      <c r="X23" s="44"/>
      <c r="Y23" s="44"/>
      <c r="Z23" s="44"/>
      <c r="AA23" s="44"/>
      <c r="AB23" s="47"/>
      <c r="AC23" s="51"/>
      <c r="AD23" s="64"/>
      <c r="AE23" s="74" t="b">
        <v>0</v>
      </c>
      <c r="AF23" s="44" t="s">
        <v>36</v>
      </c>
      <c r="AG23" s="44"/>
      <c r="AH23" s="44"/>
      <c r="AI23" s="44"/>
      <c r="AJ23" s="44"/>
      <c r="AK23" s="44"/>
      <c r="AL23" s="74" t="b">
        <v>0</v>
      </c>
      <c r="AM23" s="44" t="s">
        <v>37</v>
      </c>
      <c r="AN23" s="44"/>
      <c r="AO23" s="44"/>
      <c r="AP23" s="74" t="b">
        <v>0</v>
      </c>
      <c r="AQ23" s="44" t="s">
        <v>38</v>
      </c>
      <c r="AR23" s="44"/>
      <c r="AS23" s="44"/>
      <c r="AT23" s="44"/>
      <c r="AU23" s="44"/>
      <c r="AV23" s="44"/>
      <c r="AW23" s="74" t="b">
        <v>0</v>
      </c>
      <c r="AX23" s="44" t="s">
        <v>149</v>
      </c>
      <c r="AY23" s="44"/>
      <c r="AZ23" s="44"/>
      <c r="BA23" s="44"/>
      <c r="BB23" s="44"/>
      <c r="BC23" s="44"/>
      <c r="BD23" s="47"/>
    </row>
    <row r="24" spans="1:90" ht="13.5" customHeight="1" x14ac:dyDescent="0.2">
      <c r="A24" s="53" t="s">
        <v>111</v>
      </c>
      <c r="B24" s="49"/>
      <c r="C24" s="49"/>
      <c r="D24" s="49"/>
      <c r="E24" s="49"/>
      <c r="F24" s="49"/>
      <c r="G24" s="49"/>
      <c r="H24" s="49" t="s">
        <v>141</v>
      </c>
      <c r="I24" s="59"/>
      <c r="J24" s="49"/>
      <c r="K24" s="49"/>
      <c r="L24" s="75" t="b">
        <v>0</v>
      </c>
      <c r="M24" s="75"/>
      <c r="N24" s="157" t="s">
        <v>144</v>
      </c>
      <c r="O24" s="49"/>
      <c r="P24" s="49"/>
      <c r="Q24" s="49"/>
      <c r="R24" s="75"/>
      <c r="S24" s="46"/>
      <c r="T24" s="192" t="b">
        <v>0</v>
      </c>
      <c r="U24" s="44" t="s">
        <v>8</v>
      </c>
      <c r="V24" s="46"/>
      <c r="W24" s="49"/>
      <c r="X24" s="49"/>
      <c r="Y24" s="49"/>
      <c r="Z24" s="49"/>
      <c r="AA24" s="49"/>
      <c r="AB24" s="50"/>
      <c r="AC24" s="51"/>
      <c r="AD24" s="187" t="s">
        <v>40</v>
      </c>
      <c r="AE24" s="174" t="b">
        <v>0</v>
      </c>
      <c r="AF24" s="175" t="s">
        <v>27</v>
      </c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6"/>
    </row>
    <row r="25" spans="1:90" ht="13.5" customHeight="1" x14ac:dyDescent="0.2">
      <c r="A25" s="51"/>
      <c r="B25" s="77" t="b">
        <v>0</v>
      </c>
      <c r="C25" s="44" t="s">
        <v>13</v>
      </c>
      <c r="D25" s="44"/>
      <c r="E25" s="44"/>
      <c r="F25" s="44"/>
      <c r="G25" s="44"/>
      <c r="H25" s="44"/>
      <c r="I25" s="44"/>
      <c r="J25" s="74" t="b">
        <v>0</v>
      </c>
      <c r="K25" s="44" t="s">
        <v>14</v>
      </c>
      <c r="L25" s="44"/>
      <c r="M25" s="44"/>
      <c r="N25" s="44"/>
      <c r="O25" s="44"/>
      <c r="P25" s="44"/>
      <c r="Q25" s="44"/>
      <c r="R25" s="74" t="b">
        <v>0</v>
      </c>
      <c r="S25" s="44" t="s">
        <v>15</v>
      </c>
      <c r="T25" s="44"/>
      <c r="U25" s="44"/>
      <c r="V25" s="44"/>
      <c r="W25" s="44"/>
      <c r="X25" s="44"/>
      <c r="Y25" s="44"/>
      <c r="Z25" s="44"/>
      <c r="AA25" s="44"/>
      <c r="AB25" s="47"/>
      <c r="AC25" s="53" t="s">
        <v>43</v>
      </c>
      <c r="AD25" s="49" t="s">
        <v>28</v>
      </c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50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</row>
    <row r="26" spans="1:90" ht="13.5" customHeight="1" x14ac:dyDescent="0.2">
      <c r="A26" s="51"/>
      <c r="B26" s="77" t="b">
        <v>0</v>
      </c>
      <c r="C26" s="44" t="s">
        <v>16</v>
      </c>
      <c r="D26" s="44"/>
      <c r="E26" s="44"/>
      <c r="F26" s="44"/>
      <c r="G26" s="44"/>
      <c r="H26" s="44"/>
      <c r="I26" s="44"/>
      <c r="J26" s="74" t="b">
        <v>0</v>
      </c>
      <c r="K26" s="44" t="s">
        <v>17</v>
      </c>
      <c r="L26" s="44"/>
      <c r="M26" s="44"/>
      <c r="N26" s="74" t="b">
        <v>0</v>
      </c>
      <c r="O26" s="44" t="s">
        <v>18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7"/>
      <c r="AC26" s="51"/>
      <c r="AD26" s="60" t="s">
        <v>44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2"/>
      <c r="AR26" s="61" t="s">
        <v>47</v>
      </c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3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</row>
    <row r="27" spans="1:90" ht="13.5" customHeight="1" x14ac:dyDescent="0.2">
      <c r="A27" s="53" t="s">
        <v>19</v>
      </c>
      <c r="B27" s="59" t="s">
        <v>20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C27" s="44"/>
      <c r="AD27" s="64"/>
      <c r="AE27" s="74" t="b">
        <v>0</v>
      </c>
      <c r="AF27" s="44" t="s">
        <v>45</v>
      </c>
      <c r="AG27" s="44"/>
      <c r="AH27" s="44"/>
      <c r="AI27" s="44"/>
      <c r="AJ27" s="44"/>
      <c r="AK27" s="74" t="b">
        <v>0</v>
      </c>
      <c r="AL27" s="44" t="s">
        <v>46</v>
      </c>
      <c r="AM27" s="44"/>
      <c r="AN27" s="44"/>
      <c r="AO27" s="44"/>
      <c r="AP27" s="44"/>
      <c r="AQ27" s="65"/>
      <c r="AR27" s="44"/>
      <c r="AS27" s="74" t="b">
        <v>0</v>
      </c>
      <c r="AT27" s="44" t="s">
        <v>45</v>
      </c>
      <c r="AU27" s="44"/>
      <c r="AV27" s="44"/>
      <c r="AW27" s="44"/>
      <c r="AX27" s="44"/>
      <c r="AY27" s="74" t="b">
        <v>0</v>
      </c>
      <c r="AZ27" s="44" t="s">
        <v>46</v>
      </c>
      <c r="BA27" s="44"/>
      <c r="BB27" s="44"/>
      <c r="BC27" s="44"/>
      <c r="BD27" s="47"/>
    </row>
    <row r="28" spans="1:90" ht="13.5" customHeight="1" x14ac:dyDescent="0.2">
      <c r="A28" s="51"/>
      <c r="B28" s="77" t="b">
        <v>0</v>
      </c>
      <c r="C28" s="44" t="s">
        <v>152</v>
      </c>
      <c r="D28" s="44"/>
      <c r="E28" s="44"/>
      <c r="F28" s="44"/>
      <c r="G28" s="44"/>
      <c r="H28" s="44"/>
      <c r="I28" s="44"/>
      <c r="J28" s="44"/>
      <c r="K28" s="44"/>
      <c r="L28" s="44" t="s">
        <v>153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80"/>
      <c r="AB28" s="81"/>
      <c r="AC28" s="44"/>
      <c r="AD28" s="66"/>
      <c r="AE28" s="78" t="b">
        <v>0</v>
      </c>
      <c r="AF28" s="67" t="s">
        <v>48</v>
      </c>
      <c r="AG28" s="67"/>
      <c r="AH28" s="67"/>
      <c r="AI28" s="67"/>
      <c r="AJ28" s="67"/>
      <c r="AK28" s="78" t="b">
        <v>0</v>
      </c>
      <c r="AL28" s="67" t="s">
        <v>49</v>
      </c>
      <c r="AM28" s="67"/>
      <c r="AN28" s="67"/>
      <c r="AO28" s="67"/>
      <c r="AP28" s="67"/>
      <c r="AQ28" s="68"/>
      <c r="AR28" s="67"/>
      <c r="AS28" s="78" t="b">
        <v>0</v>
      </c>
      <c r="AT28" s="67" t="s">
        <v>48</v>
      </c>
      <c r="AU28" s="67"/>
      <c r="AV28" s="67"/>
      <c r="AW28" s="67"/>
      <c r="AX28" s="67"/>
      <c r="AY28" s="78" t="b">
        <v>0</v>
      </c>
      <c r="AZ28" s="67" t="s">
        <v>49</v>
      </c>
      <c r="BA28" s="67"/>
      <c r="BB28" s="67"/>
      <c r="BC28" s="67"/>
      <c r="BD28" s="69"/>
    </row>
    <row r="29" spans="1:90" ht="13.5" customHeight="1" x14ac:dyDescent="0.2">
      <c r="A29" s="51"/>
      <c r="B29" s="77" t="b">
        <v>0</v>
      </c>
      <c r="C29" s="44" t="s">
        <v>21</v>
      </c>
      <c r="D29" s="44"/>
      <c r="E29" s="44"/>
      <c r="F29" s="44"/>
      <c r="G29" s="44"/>
      <c r="H29" s="44"/>
      <c r="I29" s="44"/>
      <c r="J29" s="44"/>
      <c r="K29" s="74" t="b">
        <v>0</v>
      </c>
      <c r="L29" s="44" t="s">
        <v>22</v>
      </c>
      <c r="M29" s="44"/>
      <c r="N29" s="44"/>
      <c r="O29" s="44"/>
      <c r="P29" s="74" t="b">
        <v>0</v>
      </c>
      <c r="Q29" s="44" t="s">
        <v>138</v>
      </c>
      <c r="R29" s="83"/>
      <c r="S29" s="83"/>
      <c r="T29" s="83"/>
      <c r="U29" s="83"/>
      <c r="V29" s="83"/>
      <c r="W29" s="44"/>
      <c r="X29" s="44"/>
      <c r="Y29" s="44"/>
      <c r="Z29" s="44"/>
      <c r="AA29" s="44"/>
      <c r="AB29" s="47"/>
      <c r="AC29" s="54" t="s">
        <v>53</v>
      </c>
      <c r="AD29" s="49" t="s">
        <v>50</v>
      </c>
      <c r="AE29" s="49"/>
      <c r="AF29" s="49"/>
      <c r="AG29" s="49"/>
      <c r="AH29" s="49"/>
      <c r="AI29" s="49"/>
      <c r="AJ29" s="49"/>
      <c r="AK29" s="49"/>
      <c r="AL29" s="75" t="b">
        <v>0</v>
      </c>
      <c r="AM29" s="49" t="s">
        <v>51</v>
      </c>
      <c r="AN29" s="49"/>
      <c r="AO29" s="49"/>
      <c r="AP29" s="49"/>
      <c r="AQ29" s="49"/>
      <c r="AR29" s="75" t="b">
        <v>0</v>
      </c>
      <c r="AS29" s="49" t="s">
        <v>52</v>
      </c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50"/>
    </row>
    <row r="30" spans="1:90" ht="13.5" customHeight="1" thickBot="1" x14ac:dyDescent="0.25">
      <c r="A30" s="36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82"/>
      <c r="O30" s="82"/>
      <c r="P30" s="46"/>
      <c r="Q30" s="46"/>
      <c r="R30" s="46"/>
      <c r="S30" s="82"/>
      <c r="T30" s="82"/>
      <c r="U30" s="46"/>
      <c r="V30" s="46"/>
      <c r="W30" s="83"/>
      <c r="X30" s="44"/>
      <c r="Y30" s="44"/>
      <c r="Z30" s="44"/>
      <c r="AA30" s="80"/>
      <c r="AB30" s="81"/>
      <c r="AC30" s="188" t="s">
        <v>147</v>
      </c>
      <c r="AD30" s="79" t="b">
        <v>0</v>
      </c>
      <c r="AE30" s="70" t="s">
        <v>54</v>
      </c>
      <c r="AF30" s="70"/>
      <c r="AG30" s="70"/>
      <c r="AH30" s="70"/>
      <c r="AI30" s="70"/>
      <c r="AJ30" s="70"/>
      <c r="AK30" s="79" t="b">
        <v>0</v>
      </c>
      <c r="AL30" s="70" t="s">
        <v>12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1"/>
    </row>
    <row r="31" spans="1:90" ht="13.5" customHeight="1" x14ac:dyDescent="0.2">
      <c r="A31" s="294" t="s">
        <v>124</v>
      </c>
      <c r="B31" s="295"/>
      <c r="C31" s="295"/>
      <c r="D31" s="295"/>
      <c r="E31" s="295"/>
      <c r="F31" s="296"/>
      <c r="G31" s="339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1"/>
      <c r="AA31" s="9"/>
      <c r="AB31" s="10"/>
      <c r="AC31" s="32" t="s">
        <v>127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3"/>
    </row>
    <row r="32" spans="1:90" ht="13.5" customHeight="1" thickBot="1" x14ac:dyDescent="0.25">
      <c r="A32" s="297"/>
      <c r="B32" s="298"/>
      <c r="C32" s="298"/>
      <c r="D32" s="298"/>
      <c r="E32" s="298"/>
      <c r="F32" s="299"/>
      <c r="G32" s="342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4"/>
      <c r="AA32" s="18" t="s">
        <v>55</v>
      </c>
      <c r="AB32" s="25"/>
      <c r="AC32" s="347" t="s">
        <v>148</v>
      </c>
      <c r="AD32" s="348"/>
      <c r="AE32" s="349"/>
      <c r="AF32" s="5" t="s">
        <v>64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7"/>
    </row>
    <row r="33" spans="1:56" ht="13.5" customHeight="1" x14ac:dyDescent="0.2">
      <c r="A33" s="293" t="s">
        <v>125</v>
      </c>
      <c r="B33" s="288"/>
      <c r="C33" s="288"/>
      <c r="D33" s="288"/>
      <c r="E33" s="288"/>
      <c r="F33" s="289"/>
      <c r="G33" s="360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5" t="s">
        <v>3</v>
      </c>
      <c r="AA33" s="16"/>
      <c r="AB33" s="19"/>
      <c r="AC33" s="350"/>
      <c r="AD33" s="351"/>
      <c r="AE33" s="352"/>
      <c r="AF33" s="357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63"/>
    </row>
    <row r="34" spans="1:56" ht="13.5" customHeight="1" x14ac:dyDescent="0.2">
      <c r="A34" s="290"/>
      <c r="B34" s="291"/>
      <c r="C34" s="291"/>
      <c r="D34" s="291"/>
      <c r="E34" s="291"/>
      <c r="F34" s="292"/>
      <c r="G34" s="12" t="s">
        <v>122</v>
      </c>
      <c r="H34" s="17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84"/>
      <c r="X34" s="36"/>
      <c r="Y34" s="36"/>
      <c r="Z34" s="36"/>
      <c r="AA34" s="36"/>
      <c r="AB34" s="37"/>
      <c r="AC34" s="350"/>
      <c r="AD34" s="351"/>
      <c r="AE34" s="352"/>
      <c r="AF34" s="357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63"/>
    </row>
    <row r="35" spans="1:56" ht="13.5" customHeight="1" x14ac:dyDescent="0.2">
      <c r="A35" s="287" t="s">
        <v>56</v>
      </c>
      <c r="B35" s="288"/>
      <c r="C35" s="288"/>
      <c r="D35" s="288"/>
      <c r="E35" s="288"/>
      <c r="F35" s="289"/>
      <c r="G35" s="334"/>
      <c r="H35" s="335"/>
      <c r="I35" s="335"/>
      <c r="J35" s="335"/>
      <c r="K35" s="335"/>
      <c r="L35" s="9" t="s">
        <v>65</v>
      </c>
      <c r="M35" s="9"/>
      <c r="N35" s="335"/>
      <c r="O35" s="335"/>
      <c r="P35" s="335"/>
      <c r="Q35" s="335"/>
      <c r="R35" s="9" t="s">
        <v>66</v>
      </c>
      <c r="S35" s="9"/>
      <c r="T35" s="9"/>
      <c r="U35" s="9"/>
      <c r="V35" s="9"/>
      <c r="W35" s="9"/>
      <c r="X35" s="9"/>
      <c r="Y35" s="9"/>
      <c r="Z35" s="9"/>
      <c r="AA35" s="9"/>
      <c r="AB35" s="10"/>
      <c r="AC35" s="350"/>
      <c r="AD35" s="351"/>
      <c r="AE35" s="352"/>
      <c r="AF35" s="357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63"/>
    </row>
    <row r="36" spans="1:56" ht="13.5" customHeight="1" x14ac:dyDescent="0.2">
      <c r="A36" s="290"/>
      <c r="B36" s="291"/>
      <c r="C36" s="291"/>
      <c r="D36" s="291"/>
      <c r="E36" s="291"/>
      <c r="F36" s="292"/>
      <c r="G36" s="12" t="s">
        <v>32</v>
      </c>
      <c r="H36" s="313"/>
      <c r="I36" s="313"/>
      <c r="J36" s="313"/>
      <c r="K36" s="313"/>
      <c r="L36" s="12" t="s">
        <v>65</v>
      </c>
      <c r="M36" s="12"/>
      <c r="N36" s="313"/>
      <c r="O36" s="313"/>
      <c r="P36" s="313"/>
      <c r="Q36" s="313"/>
      <c r="R36" s="12" t="s">
        <v>67</v>
      </c>
      <c r="S36" s="12"/>
      <c r="T36" s="12"/>
      <c r="U36" s="12"/>
      <c r="V36" s="313"/>
      <c r="W36" s="313"/>
      <c r="X36" s="313"/>
      <c r="Y36" s="313"/>
      <c r="Z36" s="12" t="s">
        <v>68</v>
      </c>
      <c r="AA36" s="12"/>
      <c r="AB36" s="13" t="s">
        <v>33</v>
      </c>
      <c r="AC36" s="353"/>
      <c r="AD36" s="354"/>
      <c r="AE36" s="355"/>
      <c r="AF36" s="35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64"/>
    </row>
    <row r="37" spans="1:56" ht="13.5" customHeight="1" x14ac:dyDescent="0.2">
      <c r="A37" s="8" t="s">
        <v>57</v>
      </c>
      <c r="B37" s="9"/>
      <c r="C37" s="9"/>
      <c r="D37" s="9"/>
      <c r="E37" s="9"/>
      <c r="F37" s="9"/>
      <c r="G37" s="9"/>
      <c r="H37" s="9"/>
      <c r="I37" s="9"/>
      <c r="J37" s="27" t="s">
        <v>81</v>
      </c>
      <c r="K37" s="28"/>
      <c r="L37" s="28"/>
      <c r="M37" s="28"/>
      <c r="N37" s="28"/>
      <c r="O37" s="28"/>
      <c r="P37" s="28"/>
      <c r="Q37" s="28"/>
      <c r="R37" s="28"/>
      <c r="S37" s="29"/>
      <c r="T37" s="8" t="s">
        <v>69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0"/>
      <c r="AL37" s="284" t="s">
        <v>73</v>
      </c>
      <c r="AM37" s="285"/>
      <c r="AN37" s="285"/>
      <c r="AO37" s="285"/>
      <c r="AP37" s="285"/>
      <c r="AQ37" s="285"/>
      <c r="AR37" s="286"/>
      <c r="AS37" s="3"/>
      <c r="AT37" s="3"/>
      <c r="AU37" s="3" t="s">
        <v>74</v>
      </c>
      <c r="AV37" s="3"/>
      <c r="AW37" s="3" t="s">
        <v>32</v>
      </c>
      <c r="AX37" s="3" t="s">
        <v>75</v>
      </c>
      <c r="AY37" s="3"/>
      <c r="AZ37" s="3" t="s">
        <v>33</v>
      </c>
      <c r="BA37" s="3"/>
      <c r="BB37" s="3"/>
      <c r="BC37" s="3"/>
      <c r="BD37" s="15"/>
    </row>
    <row r="38" spans="1:56" ht="13.5" customHeight="1" x14ac:dyDescent="0.2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7"/>
      <c r="T38" s="40"/>
      <c r="U38" s="38"/>
      <c r="V38" s="38"/>
      <c r="W38" s="38"/>
      <c r="X38" s="38"/>
      <c r="Y38" s="38"/>
      <c r="Z38" s="38" t="s">
        <v>132</v>
      </c>
      <c r="AA38" s="38"/>
      <c r="AB38" s="313"/>
      <c r="AC38" s="313"/>
      <c r="AD38" s="5" t="s">
        <v>65</v>
      </c>
      <c r="AE38" s="5"/>
      <c r="AF38" s="313"/>
      <c r="AG38" s="313"/>
      <c r="AH38" s="5" t="s">
        <v>70</v>
      </c>
      <c r="AI38" s="5"/>
      <c r="AJ38" s="5"/>
      <c r="AK38" s="7"/>
      <c r="AL38" s="287" t="s">
        <v>76</v>
      </c>
      <c r="AM38" s="288"/>
      <c r="AN38" s="288"/>
      <c r="AO38" s="288"/>
      <c r="AP38" s="288"/>
      <c r="AQ38" s="288"/>
      <c r="AR38" s="289"/>
      <c r="AS38" s="300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2"/>
    </row>
    <row r="39" spans="1:56" ht="13.5" customHeight="1" x14ac:dyDescent="0.2">
      <c r="A39" s="315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7"/>
      <c r="T39" s="8" t="s">
        <v>71</v>
      </c>
      <c r="U39" s="9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8"/>
      <c r="AL39" s="290"/>
      <c r="AM39" s="291"/>
      <c r="AN39" s="291"/>
      <c r="AO39" s="291"/>
      <c r="AP39" s="291"/>
      <c r="AQ39" s="291"/>
      <c r="AR39" s="292"/>
      <c r="AS39" s="303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5"/>
    </row>
    <row r="40" spans="1:56" ht="13.5" customHeight="1" x14ac:dyDescent="0.2">
      <c r="A40" s="318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20"/>
      <c r="T40" s="11"/>
      <c r="U40" s="12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20"/>
      <c r="AL40" s="287" t="s">
        <v>77</v>
      </c>
      <c r="AM40" s="288"/>
      <c r="AN40" s="288"/>
      <c r="AO40" s="288"/>
      <c r="AP40" s="288"/>
      <c r="AQ40" s="288"/>
      <c r="AR40" s="289"/>
      <c r="AS40" s="300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2"/>
    </row>
    <row r="41" spans="1:56" ht="13.5" customHeight="1" x14ac:dyDescent="0.2">
      <c r="A41" s="8" t="s">
        <v>58</v>
      </c>
      <c r="B41" s="9"/>
      <c r="C41" s="9"/>
      <c r="D41" s="9"/>
      <c r="E41" s="9"/>
      <c r="F41" s="9"/>
      <c r="G41" s="9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9" t="s">
        <v>75</v>
      </c>
      <c r="S41" s="10"/>
      <c r="T41" s="8" t="s">
        <v>72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0"/>
      <c r="AL41" s="290"/>
      <c r="AM41" s="291"/>
      <c r="AN41" s="291"/>
      <c r="AO41" s="291"/>
      <c r="AP41" s="291"/>
      <c r="AQ41" s="291"/>
      <c r="AR41" s="292"/>
      <c r="AS41" s="303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5"/>
    </row>
    <row r="42" spans="1:56" ht="13.5" customHeight="1" x14ac:dyDescent="0.2">
      <c r="A42" s="14" t="s">
        <v>59</v>
      </c>
      <c r="B42" s="5"/>
      <c r="C42" s="5"/>
      <c r="D42" s="5"/>
      <c r="E42" s="5"/>
      <c r="F42"/>
      <c r="G42" s="85"/>
      <c r="H42" s="312" t="s">
        <v>145</v>
      </c>
      <c r="I42" s="312"/>
      <c r="J42" s="85"/>
      <c r="K42" s="314"/>
      <c r="L42" s="314"/>
      <c r="M42" s="41" t="s">
        <v>134</v>
      </c>
      <c r="N42" s="314"/>
      <c r="O42" s="314"/>
      <c r="P42" s="41" t="s">
        <v>133</v>
      </c>
      <c r="Q42" s="314"/>
      <c r="R42" s="314"/>
      <c r="S42" s="42" t="s">
        <v>82</v>
      </c>
      <c r="T42" s="315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7"/>
      <c r="AL42" s="293" t="s">
        <v>126</v>
      </c>
      <c r="AM42" s="288"/>
      <c r="AN42" s="288"/>
      <c r="AO42" s="288"/>
      <c r="AP42" s="288"/>
      <c r="AQ42" s="288"/>
      <c r="AR42" s="289"/>
      <c r="AS42" s="300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2"/>
    </row>
    <row r="43" spans="1:56" ht="13.5" customHeight="1" x14ac:dyDescent="0.2">
      <c r="A43" s="14" t="s">
        <v>60</v>
      </c>
      <c r="B43" s="5"/>
      <c r="C43" s="5"/>
      <c r="D43" s="5"/>
      <c r="E43" s="5"/>
      <c r="F43" s="5"/>
      <c r="G43" s="39"/>
      <c r="H43" s="321" t="s">
        <v>145</v>
      </c>
      <c r="I43" s="312"/>
      <c r="J43" s="85"/>
      <c r="K43" s="314"/>
      <c r="L43" s="314"/>
      <c r="M43" s="41" t="s">
        <v>134</v>
      </c>
      <c r="N43" s="314"/>
      <c r="O43" s="314"/>
      <c r="P43" s="41" t="s">
        <v>142</v>
      </c>
      <c r="Q43" s="314"/>
      <c r="R43" s="314"/>
      <c r="S43" s="42" t="s">
        <v>82</v>
      </c>
      <c r="T43" s="315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7"/>
      <c r="AL43" s="290"/>
      <c r="AM43" s="291"/>
      <c r="AN43" s="291"/>
      <c r="AO43" s="291"/>
      <c r="AP43" s="291"/>
      <c r="AQ43" s="291"/>
      <c r="AR43" s="292"/>
      <c r="AS43" s="303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5"/>
    </row>
    <row r="44" spans="1:56" ht="13.5" customHeight="1" x14ac:dyDescent="0.2">
      <c r="A44" s="14" t="s">
        <v>61</v>
      </c>
      <c r="B44" s="5"/>
      <c r="C44" s="5"/>
      <c r="D44" s="5"/>
      <c r="E44" s="5"/>
      <c r="F44" s="5"/>
      <c r="G44" s="39"/>
      <c r="H44" s="312"/>
      <c r="I44" s="312"/>
      <c r="J44" s="312"/>
      <c r="K44" s="26" t="s">
        <v>65</v>
      </c>
      <c r="L44" s="312"/>
      <c r="M44" s="312"/>
      <c r="N44" s="26"/>
      <c r="O44" s="26" t="s">
        <v>66</v>
      </c>
      <c r="P44" s="26"/>
      <c r="Q44" s="5"/>
      <c r="R44" s="5"/>
      <c r="S44" s="7"/>
      <c r="T44" s="315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7"/>
      <c r="AL44" s="287" t="s">
        <v>78</v>
      </c>
      <c r="AM44" s="288"/>
      <c r="AN44" s="288"/>
      <c r="AO44" s="288"/>
      <c r="AP44" s="288"/>
      <c r="AQ44" s="288"/>
      <c r="AR44" s="289"/>
      <c r="AS44" s="306">
        <f>SUM(AS38:BD43)</f>
        <v>0</v>
      </c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8"/>
    </row>
    <row r="45" spans="1:56" ht="13.5" customHeight="1" x14ac:dyDescent="0.2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7"/>
      <c r="T45" s="318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20"/>
      <c r="AL45" s="290"/>
      <c r="AM45" s="291"/>
      <c r="AN45" s="291"/>
      <c r="AO45" s="291"/>
      <c r="AP45" s="291"/>
      <c r="AQ45" s="291"/>
      <c r="AR45" s="292"/>
      <c r="AS45" s="309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1"/>
    </row>
    <row r="46" spans="1:56" ht="13.5" customHeight="1" x14ac:dyDescent="0.2">
      <c r="A46" s="2" t="s">
        <v>62</v>
      </c>
      <c r="B46" s="3"/>
      <c r="C46" s="3"/>
      <c r="D46" s="3"/>
      <c r="E46" s="3"/>
      <c r="F46" s="3"/>
      <c r="G46" s="3"/>
      <c r="H46" s="3"/>
      <c r="I46" s="15"/>
      <c r="J46" s="324"/>
      <c r="K46" s="325"/>
      <c r="L46" s="325"/>
      <c r="M46" s="325"/>
      <c r="N46" s="325"/>
      <c r="O46" s="325"/>
      <c r="P46" s="325"/>
      <c r="Q46" s="325"/>
      <c r="R46" s="3" t="s">
        <v>75</v>
      </c>
      <c r="S46" s="15"/>
      <c r="T46" s="287" t="s">
        <v>79</v>
      </c>
      <c r="U46" s="288"/>
      <c r="V46" s="288"/>
      <c r="W46" s="289"/>
      <c r="X46" s="32" t="s">
        <v>80</v>
      </c>
      <c r="Y46" s="30"/>
      <c r="Z46" s="30"/>
      <c r="AA46" s="30"/>
      <c r="AB46" s="30"/>
      <c r="AC46" s="30"/>
      <c r="AD46" s="30"/>
      <c r="AE46" s="33"/>
      <c r="AF46" s="32" t="s">
        <v>150</v>
      </c>
      <c r="AG46" s="30"/>
      <c r="AH46" s="30"/>
      <c r="AI46" s="30"/>
      <c r="AJ46" s="30"/>
      <c r="AK46" s="30"/>
      <c r="AL46" s="30"/>
      <c r="AM46" s="33"/>
      <c r="AN46" s="32" t="s">
        <v>83</v>
      </c>
      <c r="AO46" s="30"/>
      <c r="AP46" s="30"/>
      <c r="AQ46" s="30"/>
      <c r="AR46" s="30"/>
      <c r="AS46" s="30"/>
      <c r="AT46" s="30"/>
      <c r="AU46" s="33"/>
      <c r="AV46" s="32" t="s">
        <v>84</v>
      </c>
      <c r="AW46" s="30"/>
      <c r="AX46" s="30"/>
      <c r="AY46" s="30"/>
      <c r="AZ46" s="30"/>
      <c r="BA46" s="30"/>
      <c r="BB46" s="30"/>
      <c r="BC46" s="30"/>
      <c r="BD46" s="33"/>
    </row>
    <row r="47" spans="1:56" ht="13.5" customHeight="1" x14ac:dyDescent="0.2">
      <c r="A47" s="11" t="s">
        <v>63</v>
      </c>
      <c r="B47" s="12"/>
      <c r="C47" s="12"/>
      <c r="D47" s="12"/>
      <c r="E47" s="12"/>
      <c r="F47" s="12"/>
      <c r="G47" s="12"/>
      <c r="H47" s="12"/>
      <c r="I47" s="13"/>
      <c r="J47" s="326"/>
      <c r="K47" s="327"/>
      <c r="L47" s="327"/>
      <c r="M47" s="327"/>
      <c r="N47" s="327"/>
      <c r="O47" s="327"/>
      <c r="P47" s="327"/>
      <c r="Q47" s="327"/>
      <c r="R47" s="12" t="s">
        <v>75</v>
      </c>
      <c r="S47" s="13"/>
      <c r="T47" s="290"/>
      <c r="U47" s="291"/>
      <c r="V47" s="291"/>
      <c r="W47" s="292"/>
      <c r="X47" s="324"/>
      <c r="Y47" s="325"/>
      <c r="Z47" s="325"/>
      <c r="AA47" s="325"/>
      <c r="AB47" s="325"/>
      <c r="AC47" s="325"/>
      <c r="AD47" s="325"/>
      <c r="AE47" s="34" t="s">
        <v>143</v>
      </c>
      <c r="AF47" s="324"/>
      <c r="AG47" s="325"/>
      <c r="AH47" s="325"/>
      <c r="AI47" s="325"/>
      <c r="AJ47" s="325"/>
      <c r="AK47" s="325"/>
      <c r="AL47" s="325"/>
      <c r="AM47" s="34" t="s">
        <v>123</v>
      </c>
      <c r="AN47" s="322">
        <f>X47+AF47</f>
        <v>0</v>
      </c>
      <c r="AO47" s="323"/>
      <c r="AP47" s="323"/>
      <c r="AQ47" s="323"/>
      <c r="AR47" s="323"/>
      <c r="AS47" s="323"/>
      <c r="AT47" s="323"/>
      <c r="AU47" s="34" t="s">
        <v>123</v>
      </c>
      <c r="AV47" s="324"/>
      <c r="AW47" s="325"/>
      <c r="AX47" s="325"/>
      <c r="AY47" s="325"/>
      <c r="AZ47" s="325"/>
      <c r="BA47" s="325"/>
      <c r="BB47" s="325"/>
      <c r="BC47" s="325"/>
      <c r="BD47" s="34" t="s">
        <v>123</v>
      </c>
    </row>
    <row r="48" spans="1:56" ht="13.5" customHeight="1" x14ac:dyDescent="0.2">
      <c r="A48" s="8" t="s">
        <v>87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10"/>
    </row>
    <row r="49" spans="1:56" ht="13.5" customHeight="1" x14ac:dyDescent="0.2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8"/>
    </row>
    <row r="50" spans="1:56" ht="13.5" customHeight="1" x14ac:dyDescent="0.2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8"/>
    </row>
    <row r="51" spans="1:56" ht="13.5" customHeight="1" x14ac:dyDescent="0.2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8"/>
    </row>
    <row r="52" spans="1:56" ht="13.5" customHeight="1" x14ac:dyDescent="0.2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8"/>
    </row>
    <row r="53" spans="1:56" ht="13.5" customHeight="1" x14ac:dyDescent="0.2">
      <c r="A53" s="206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8"/>
    </row>
    <row r="54" spans="1:56" ht="13.5" customHeight="1" x14ac:dyDescent="0.2">
      <c r="A54" s="159" t="s">
        <v>155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 t="b">
        <v>0</v>
      </c>
      <c r="P54" s="160" t="s">
        <v>88</v>
      </c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 t="b">
        <v>0</v>
      </c>
      <c r="AJ54" s="160" t="s">
        <v>89</v>
      </c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1"/>
    </row>
    <row r="55" spans="1:56" ht="13.5" customHeight="1" x14ac:dyDescent="0.2">
      <c r="A55" s="86" t="s">
        <v>158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1"/>
    </row>
    <row r="56" spans="1:56" ht="13.5" customHeight="1" x14ac:dyDescent="0.2">
      <c r="A56" s="159"/>
      <c r="B56" s="160" t="b">
        <v>0</v>
      </c>
      <c r="C56" s="160" t="s">
        <v>90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 t="b">
        <v>0</v>
      </c>
      <c r="Y56" s="160" t="s">
        <v>129</v>
      </c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 t="b">
        <v>0</v>
      </c>
      <c r="AV56" s="160" t="s">
        <v>91</v>
      </c>
      <c r="AW56" s="160"/>
      <c r="AX56" s="160"/>
      <c r="AY56" s="160"/>
      <c r="AZ56" s="160"/>
      <c r="BA56" s="160"/>
      <c r="BB56" s="160"/>
      <c r="BC56" s="160"/>
      <c r="BD56" s="161"/>
    </row>
    <row r="57" spans="1:56" ht="13.5" customHeight="1" x14ac:dyDescent="0.2">
      <c r="A57" s="159"/>
      <c r="B57" s="160" t="b">
        <v>0</v>
      </c>
      <c r="C57" s="160" t="s">
        <v>154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T57" s="160" t="b">
        <v>0</v>
      </c>
      <c r="U57" s="160" t="s">
        <v>92</v>
      </c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 t="b">
        <v>0</v>
      </c>
      <c r="AI57" s="160" t="s">
        <v>93</v>
      </c>
      <c r="AJ57" s="160"/>
      <c r="AK57" s="160"/>
      <c r="AL57" s="160"/>
      <c r="AM57" s="160"/>
      <c r="AN57" s="160"/>
      <c r="AO57" s="160"/>
      <c r="AP57" s="160"/>
      <c r="AQ57" s="160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61" t="s">
        <v>131</v>
      </c>
    </row>
    <row r="58" spans="1:56" ht="13.5" customHeight="1" x14ac:dyDescent="0.2">
      <c r="A58" s="159" t="s">
        <v>156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 t="b">
        <v>0</v>
      </c>
      <c r="AA58" s="160" t="s">
        <v>130</v>
      </c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 t="b">
        <v>0</v>
      </c>
      <c r="AP58" s="160" t="s">
        <v>95</v>
      </c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 t="s">
        <v>94</v>
      </c>
      <c r="BD58" s="161"/>
    </row>
    <row r="59" spans="1:56" ht="13.5" customHeight="1" x14ac:dyDescent="0.2">
      <c r="A59" s="162" t="s">
        <v>157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 t="b">
        <v>0</v>
      </c>
      <c r="S59" s="163" t="s">
        <v>96</v>
      </c>
      <c r="T59" s="163"/>
      <c r="U59" s="163"/>
      <c r="V59" s="163"/>
      <c r="W59" s="163"/>
      <c r="X59" s="163"/>
      <c r="Y59" s="163"/>
      <c r="Z59" s="163"/>
      <c r="AA59" s="163"/>
      <c r="AB59" s="163" t="b">
        <v>0</v>
      </c>
      <c r="AC59" s="163" t="s">
        <v>97</v>
      </c>
      <c r="AD59" s="163"/>
      <c r="AE59" s="163"/>
      <c r="AF59" s="163"/>
      <c r="AG59" s="163"/>
      <c r="AH59" s="163"/>
      <c r="AI59" s="163"/>
      <c r="AJ59" s="163" t="b">
        <v>0</v>
      </c>
      <c r="AK59" s="163" t="s">
        <v>98</v>
      </c>
      <c r="AL59" s="163"/>
      <c r="AM59" s="163"/>
      <c r="AN59" s="163"/>
      <c r="AO59" s="163"/>
      <c r="AP59" s="163"/>
      <c r="AQ59" s="163"/>
      <c r="AR59" s="163"/>
      <c r="AS59" s="163"/>
      <c r="AT59" s="163" t="b">
        <v>0</v>
      </c>
      <c r="AU59" s="164" t="s">
        <v>99</v>
      </c>
      <c r="AV59" s="163"/>
      <c r="AW59" s="163"/>
      <c r="AX59" s="163"/>
      <c r="AY59" s="163"/>
      <c r="AZ59" s="163"/>
      <c r="BA59" s="163"/>
      <c r="BB59" s="163"/>
      <c r="BC59" s="163"/>
      <c r="BD59" s="165"/>
    </row>
    <row r="60" spans="1:56" ht="13.5" customHeight="1" x14ac:dyDescent="0.2">
      <c r="A60" s="1" t="s">
        <v>85</v>
      </c>
      <c r="AA60" s="1"/>
      <c r="AB60" s="5"/>
      <c r="AC60" s="5"/>
    </row>
    <row r="61" spans="1:56" ht="13.5" customHeight="1" x14ac:dyDescent="0.2">
      <c r="A61" s="21" t="s">
        <v>86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0"/>
      <c r="AA61" s="1"/>
      <c r="AB61" s="5"/>
      <c r="AC61" s="5"/>
    </row>
    <row r="62" spans="1:56" ht="13.5" customHeight="1" x14ac:dyDescent="0.2">
      <c r="A62" s="330"/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6"/>
      <c r="N62" s="7"/>
      <c r="AA62" s="1"/>
      <c r="AB62" s="5"/>
      <c r="AC62" s="5"/>
    </row>
    <row r="63" spans="1:56" ht="13.5" customHeight="1" x14ac:dyDescent="0.2">
      <c r="A63" s="332"/>
      <c r="B63" s="333"/>
      <c r="C63" s="333"/>
      <c r="D63" s="333"/>
      <c r="E63" s="5" t="s">
        <v>65</v>
      </c>
      <c r="F63" s="5"/>
      <c r="G63" s="331"/>
      <c r="H63" s="331"/>
      <c r="I63" s="5" t="s">
        <v>101</v>
      </c>
      <c r="J63" s="5"/>
      <c r="K63" s="331"/>
      <c r="L63" s="331"/>
      <c r="M63" s="5" t="s">
        <v>102</v>
      </c>
      <c r="N63" s="7"/>
      <c r="O63" s="328" t="s">
        <v>115</v>
      </c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</row>
    <row r="64" spans="1:56" ht="13.5" customHeight="1" x14ac:dyDescent="0.2">
      <c r="A64" s="22" t="s">
        <v>103</v>
      </c>
      <c r="B64" s="12"/>
      <c r="C64" s="12"/>
      <c r="D64" s="12"/>
      <c r="E64" s="291"/>
      <c r="F64" s="291"/>
      <c r="G64" s="291"/>
      <c r="H64" s="291"/>
      <c r="I64" s="291"/>
      <c r="J64" s="291"/>
      <c r="K64" s="291"/>
      <c r="L64" s="291"/>
      <c r="M64" s="291"/>
      <c r="N64" s="292"/>
      <c r="O64" s="328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</row>
    <row r="65" spans="1:56" ht="13.5" customHeight="1" x14ac:dyDescent="0.2">
      <c r="A65" s="73" t="s">
        <v>136</v>
      </c>
      <c r="AA65" s="1"/>
      <c r="AB65" s="5"/>
      <c r="AC65" s="5"/>
    </row>
    <row r="66" spans="1:56" ht="13.5" customHeight="1" x14ac:dyDescent="0.2">
      <c r="A66" s="4" t="s">
        <v>0</v>
      </c>
      <c r="AA66" s="1"/>
      <c r="AB66" s="5"/>
      <c r="AC66" s="12"/>
      <c r="AN66" s="1" t="s">
        <v>114</v>
      </c>
      <c r="AQ66" s="1" t="s">
        <v>132</v>
      </c>
      <c r="AR66" s="38"/>
      <c r="AS66" s="222">
        <f>$AS$7</f>
        <v>0</v>
      </c>
      <c r="AT66" s="222"/>
      <c r="AU66" s="222"/>
      <c r="AV66" s="89" t="s">
        <v>65</v>
      </c>
      <c r="AW66" s="89"/>
      <c r="AX66" s="222">
        <f>$AX$7</f>
        <v>0</v>
      </c>
      <c r="AY66" s="222"/>
      <c r="AZ66" s="89" t="s">
        <v>70</v>
      </c>
      <c r="BA66" s="89"/>
      <c r="BB66" s="222">
        <f>$BB$7</f>
        <v>0</v>
      </c>
      <c r="BC66" s="222"/>
      <c r="BD66" s="1" t="s">
        <v>82</v>
      </c>
    </row>
    <row r="67" spans="1:56" ht="13.5" customHeight="1" x14ac:dyDescent="0.2">
      <c r="A67" s="2" t="s">
        <v>116</v>
      </c>
      <c r="B67" s="3"/>
      <c r="C67" s="2"/>
      <c r="D67" s="3"/>
      <c r="E67" s="30"/>
      <c r="F67" s="30"/>
      <c r="G67" s="3"/>
      <c r="H67" s="30"/>
      <c r="I67" s="3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15"/>
      <c r="AC67" s="2" t="s">
        <v>119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15"/>
    </row>
    <row r="68" spans="1:56" ht="13.5" customHeight="1" x14ac:dyDescent="0.2">
      <c r="A68" s="86" t="s">
        <v>1</v>
      </c>
      <c r="B68" s="283">
        <f>+$B$9</f>
        <v>0</v>
      </c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87" t="s">
        <v>118</v>
      </c>
      <c r="N68" s="88"/>
      <c r="O68" s="270">
        <f>+$O$9</f>
        <v>0</v>
      </c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1"/>
      <c r="AC68" s="272">
        <f>$AC$9</f>
        <v>0</v>
      </c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4"/>
    </row>
    <row r="69" spans="1:56" ht="13.5" customHeight="1" x14ac:dyDescent="0.2">
      <c r="A69" s="234">
        <f>$A$10</f>
        <v>0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6"/>
      <c r="AC69" s="275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7"/>
    </row>
    <row r="70" spans="1:56" ht="13.5" customHeight="1" x14ac:dyDescent="0.2">
      <c r="A70" s="237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9"/>
      <c r="AC70" s="278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80"/>
    </row>
    <row r="71" spans="1:56" ht="13.5" customHeight="1" x14ac:dyDescent="0.2">
      <c r="A71" s="31" t="s">
        <v>120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15"/>
      <c r="AC71" s="2" t="s">
        <v>121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15"/>
    </row>
    <row r="72" spans="1:56" ht="13.5" customHeight="1" x14ac:dyDescent="0.2">
      <c r="A72" s="86" t="s">
        <v>1</v>
      </c>
      <c r="B72" s="283">
        <f>+$B$13</f>
        <v>0</v>
      </c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88" t="s">
        <v>118</v>
      </c>
      <c r="N72" s="88"/>
      <c r="O72" s="270">
        <f>+$O$13</f>
        <v>0</v>
      </c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1"/>
      <c r="AC72" s="233">
        <f>$AC$13</f>
        <v>0</v>
      </c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88"/>
      <c r="BD72" s="90"/>
    </row>
    <row r="73" spans="1:56" ht="13.5" customHeight="1" x14ac:dyDescent="0.2">
      <c r="A73" s="234">
        <f>$A$14</f>
        <v>0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6"/>
      <c r="AC73" s="213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88"/>
      <c r="BD73" s="90"/>
    </row>
    <row r="74" spans="1:56" ht="13.5" customHeight="1" x14ac:dyDescent="0.2">
      <c r="A74" s="237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9"/>
      <c r="AC74" s="219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91"/>
      <c r="BD74" s="92"/>
    </row>
    <row r="75" spans="1:56" ht="13.5" customHeight="1" x14ac:dyDescent="0.2">
      <c r="A75" s="93" t="s">
        <v>112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90"/>
      <c r="AC75" s="88"/>
      <c r="AD75" s="94"/>
      <c r="AE75" s="95" t="s">
        <v>100</v>
      </c>
      <c r="AF75" s="88"/>
      <c r="AG75" s="89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90"/>
    </row>
    <row r="76" spans="1:56" ht="13.5" customHeight="1" x14ac:dyDescent="0.2">
      <c r="A76" s="24" t="s">
        <v>140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10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10"/>
    </row>
    <row r="77" spans="1:56" ht="13.5" customHeight="1" x14ac:dyDescent="0.2">
      <c r="A77" s="96" t="s">
        <v>4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193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 t="s">
        <v>23</v>
      </c>
      <c r="AD77" s="99"/>
      <c r="AE77" s="99"/>
      <c r="AF77" s="97"/>
      <c r="AG77" s="97"/>
      <c r="AH77" s="97"/>
      <c r="AI77" s="97"/>
      <c r="AJ77" s="97"/>
      <c r="AK77" s="97"/>
      <c r="AL77" s="97"/>
      <c r="AM77" s="97"/>
      <c r="AN77" s="97"/>
      <c r="AO77" s="99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100"/>
    </row>
    <row r="78" spans="1:56" ht="13.5" customHeight="1" x14ac:dyDescent="0.2">
      <c r="A78" s="86"/>
      <c r="B78" s="177" t="s">
        <v>41</v>
      </c>
      <c r="C78" s="178"/>
      <c r="D78" s="178"/>
      <c r="E78" s="178"/>
      <c r="F78" s="178"/>
      <c r="G78" s="178" t="s">
        <v>5</v>
      </c>
      <c r="H78" s="178"/>
      <c r="I78" s="178" t="s">
        <v>6</v>
      </c>
      <c r="J78" s="178"/>
      <c r="K78" s="178"/>
      <c r="L78" s="178"/>
      <c r="M78" s="178"/>
      <c r="N78" s="178"/>
      <c r="O78" s="178" t="s">
        <v>7</v>
      </c>
      <c r="P78" s="178"/>
      <c r="Q78" s="178" t="s">
        <v>8</v>
      </c>
      <c r="S78" s="178"/>
      <c r="T78" s="178"/>
      <c r="U78" s="178"/>
      <c r="V78" s="178"/>
      <c r="W78" s="178"/>
      <c r="X78" s="178"/>
      <c r="Y78" s="178"/>
      <c r="Z78" s="178"/>
      <c r="AA78" s="178"/>
      <c r="AB78" s="179"/>
      <c r="AC78" s="86"/>
      <c r="AD78" s="177" t="s">
        <v>29</v>
      </c>
      <c r="AE78" s="178"/>
      <c r="AF78" s="178" t="s">
        <v>24</v>
      </c>
      <c r="AG78" s="178"/>
      <c r="AH78" s="178"/>
      <c r="AI78" s="178"/>
      <c r="AJ78" s="178"/>
      <c r="AK78" s="178"/>
      <c r="AL78" s="181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9"/>
    </row>
    <row r="79" spans="1:56" ht="13.5" customHeight="1" x14ac:dyDescent="0.2">
      <c r="A79" s="86"/>
      <c r="B79" s="180" t="s">
        <v>42</v>
      </c>
      <c r="C79" s="112"/>
      <c r="D79" s="112"/>
      <c r="E79" s="112"/>
      <c r="F79" s="112"/>
      <c r="G79" s="112" t="s">
        <v>5</v>
      </c>
      <c r="H79" s="112"/>
      <c r="I79" s="112" t="s">
        <v>6</v>
      </c>
      <c r="J79" s="112"/>
      <c r="K79" s="112"/>
      <c r="L79" s="112"/>
      <c r="M79" s="112"/>
      <c r="N79" s="112"/>
      <c r="O79" s="112" t="s">
        <v>106</v>
      </c>
      <c r="P79" s="112"/>
      <c r="Q79" s="112"/>
      <c r="R79" s="112"/>
      <c r="S79" s="112"/>
      <c r="T79" s="112" t="s">
        <v>113</v>
      </c>
      <c r="U79" s="112"/>
      <c r="V79" s="112"/>
      <c r="W79" s="112"/>
      <c r="X79" s="112"/>
      <c r="Y79" s="112"/>
      <c r="Z79" s="112"/>
      <c r="AA79" s="112"/>
      <c r="AB79" s="114"/>
      <c r="AC79" s="86"/>
      <c r="AD79" s="177" t="s">
        <v>30</v>
      </c>
      <c r="AE79" s="178" t="b">
        <v>0</v>
      </c>
      <c r="AF79" s="178" t="s">
        <v>25</v>
      </c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9"/>
    </row>
    <row r="80" spans="1:56" ht="13.5" customHeight="1" x14ac:dyDescent="0.2">
      <c r="A80" s="102" t="s">
        <v>9</v>
      </c>
      <c r="B80" s="97"/>
      <c r="C80" s="97" t="s">
        <v>10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103"/>
      <c r="P80" s="97"/>
      <c r="Q80" s="97"/>
      <c r="R80" s="104"/>
      <c r="S80" s="105"/>
      <c r="T80" s="105" t="s">
        <v>11</v>
      </c>
      <c r="U80" s="105"/>
      <c r="V80" s="105"/>
      <c r="W80" s="105"/>
      <c r="X80" s="105" t="s">
        <v>12</v>
      </c>
      <c r="Y80" s="105"/>
      <c r="Z80" s="106"/>
      <c r="AA80" s="97"/>
      <c r="AB80" s="97"/>
      <c r="AC80" s="86"/>
      <c r="AD80" s="107" t="s">
        <v>31</v>
      </c>
      <c r="AE80" s="88" t="s">
        <v>26</v>
      </c>
      <c r="AF80" s="88"/>
      <c r="AG80" s="88"/>
      <c r="AH80" s="88"/>
      <c r="AI80" s="88"/>
      <c r="AJ80" s="88"/>
      <c r="AK80" s="88"/>
      <c r="AL80" s="88"/>
      <c r="AM80" s="88"/>
      <c r="AN80" s="88"/>
      <c r="AO80" s="88" t="s">
        <v>5</v>
      </c>
      <c r="AP80" s="88"/>
      <c r="AQ80" s="88" t="s">
        <v>6</v>
      </c>
      <c r="AR80" s="88"/>
      <c r="AS80" s="88"/>
      <c r="AT80" s="88"/>
      <c r="AU80" s="88"/>
      <c r="AV80" s="88"/>
      <c r="AW80" s="88" t="s">
        <v>7</v>
      </c>
      <c r="AX80" s="88"/>
      <c r="AY80" s="88" t="s">
        <v>8</v>
      </c>
      <c r="AZ80" s="88"/>
      <c r="BA80" s="88"/>
      <c r="BB80" s="88"/>
      <c r="BC80" s="88"/>
      <c r="BD80" s="90"/>
    </row>
    <row r="81" spans="1:56" ht="13.5" customHeight="1" x14ac:dyDescent="0.2">
      <c r="A81" s="86"/>
      <c r="B81" s="101" t="s">
        <v>107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101"/>
      <c r="O81" s="88"/>
      <c r="P81" s="88"/>
      <c r="Q81" s="88" t="s">
        <v>110</v>
      </c>
      <c r="R81" s="88"/>
      <c r="S81" s="88" t="s">
        <v>108</v>
      </c>
      <c r="T81" s="88"/>
      <c r="U81" s="88"/>
      <c r="V81" s="88"/>
      <c r="W81" s="88"/>
      <c r="X81" s="88"/>
      <c r="Y81" s="88"/>
      <c r="Z81" s="88"/>
      <c r="AA81" s="88"/>
      <c r="AB81" s="88"/>
      <c r="AC81" s="86"/>
      <c r="AD81" s="108"/>
      <c r="AE81" s="88"/>
      <c r="AF81" s="88" t="s">
        <v>34</v>
      </c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 t="s">
        <v>35</v>
      </c>
      <c r="AR81" s="88"/>
      <c r="AS81" s="88"/>
      <c r="AT81" s="88"/>
      <c r="AU81" s="88"/>
      <c r="AV81" s="88"/>
      <c r="AW81" s="88"/>
      <c r="AX81" s="88"/>
      <c r="AY81" s="88"/>
      <c r="AZ81" s="88"/>
      <c r="BA81" s="109" t="b">
        <v>1</v>
      </c>
      <c r="BB81" s="88" t="s">
        <v>39</v>
      </c>
      <c r="BC81" s="88"/>
      <c r="BD81" s="90"/>
    </row>
    <row r="82" spans="1:56" ht="13.5" customHeight="1" x14ac:dyDescent="0.2">
      <c r="A82" s="86"/>
      <c r="B82" s="101" t="s">
        <v>109</v>
      </c>
      <c r="C82" s="88"/>
      <c r="D82" s="88"/>
      <c r="E82" s="88"/>
      <c r="F82" s="88"/>
      <c r="G82" s="88"/>
      <c r="H82" s="88"/>
      <c r="I82" s="88"/>
      <c r="J82" s="88"/>
      <c r="K82" s="88"/>
      <c r="L82" s="88" t="s">
        <v>110</v>
      </c>
      <c r="M82" s="88"/>
      <c r="N82" s="88" t="s">
        <v>108</v>
      </c>
      <c r="O82" s="88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86"/>
      <c r="AD82" s="108"/>
      <c r="AE82" s="88"/>
      <c r="AF82" s="88" t="s">
        <v>36</v>
      </c>
      <c r="AG82" s="88"/>
      <c r="AH82" s="88"/>
      <c r="AI82" s="88"/>
      <c r="AJ82" s="88"/>
      <c r="AK82" s="88"/>
      <c r="AL82" s="88"/>
      <c r="AM82" s="88" t="s">
        <v>37</v>
      </c>
      <c r="AN82" s="88"/>
      <c r="AO82" s="88"/>
      <c r="AP82" s="88"/>
      <c r="AQ82" s="88" t="s">
        <v>38</v>
      </c>
      <c r="AR82" s="88"/>
      <c r="AS82" s="88"/>
      <c r="AT82" s="88"/>
      <c r="AU82" s="88"/>
      <c r="AV82" s="88"/>
      <c r="AW82" s="88"/>
      <c r="AX82" s="88" t="s">
        <v>137</v>
      </c>
      <c r="AY82" s="88"/>
      <c r="AZ82" s="88"/>
      <c r="BA82" s="88"/>
      <c r="BB82" s="88"/>
      <c r="BC82" s="88"/>
      <c r="BD82" s="90"/>
    </row>
    <row r="83" spans="1:56" ht="13.5" customHeight="1" x14ac:dyDescent="0.2">
      <c r="A83" s="102" t="s">
        <v>111</v>
      </c>
      <c r="B83" s="97"/>
      <c r="C83" s="97"/>
      <c r="D83" s="97"/>
      <c r="E83" s="97"/>
      <c r="F83" s="97"/>
      <c r="G83" s="97"/>
      <c r="H83" s="97" t="s">
        <v>5</v>
      </c>
      <c r="I83" s="99" t="s">
        <v>139</v>
      </c>
      <c r="J83" s="97"/>
      <c r="K83" s="97"/>
      <c r="L83" s="97"/>
      <c r="M83" s="110"/>
      <c r="N83" s="97"/>
      <c r="O83" s="156" t="s">
        <v>144</v>
      </c>
      <c r="P83" s="88"/>
      <c r="Q83" s="88"/>
      <c r="R83" s="88"/>
      <c r="S83" s="109"/>
      <c r="T83" s="89"/>
      <c r="U83" s="89"/>
      <c r="V83" s="88" t="s">
        <v>8</v>
      </c>
      <c r="W83" s="88"/>
      <c r="X83" s="88"/>
      <c r="Y83" s="88"/>
      <c r="Z83" s="88"/>
      <c r="AA83" s="88"/>
      <c r="AB83" s="88"/>
      <c r="AC83" s="86"/>
      <c r="AD83" s="189" t="s">
        <v>40</v>
      </c>
      <c r="AE83" s="182"/>
      <c r="AF83" s="182" t="s">
        <v>27</v>
      </c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3"/>
    </row>
    <row r="84" spans="1:56" ht="13.5" customHeight="1" x14ac:dyDescent="0.2">
      <c r="A84" s="86"/>
      <c r="B84" s="101"/>
      <c r="C84" s="88" t="s">
        <v>13</v>
      </c>
      <c r="D84" s="88"/>
      <c r="E84" s="88"/>
      <c r="F84" s="88"/>
      <c r="G84" s="88"/>
      <c r="H84" s="88"/>
      <c r="I84" s="88"/>
      <c r="J84" s="88"/>
      <c r="K84" s="88" t="s">
        <v>14</v>
      </c>
      <c r="L84" s="88"/>
      <c r="M84" s="88"/>
      <c r="N84" s="88"/>
      <c r="O84" s="88"/>
      <c r="P84" s="88"/>
      <c r="Q84" s="88"/>
      <c r="R84" s="88"/>
      <c r="S84" s="88" t="s">
        <v>15</v>
      </c>
      <c r="T84" s="88"/>
      <c r="U84" s="88"/>
      <c r="V84" s="88"/>
      <c r="W84" s="88"/>
      <c r="X84" s="88"/>
      <c r="Y84" s="88"/>
      <c r="Z84" s="88"/>
      <c r="AA84" s="88"/>
      <c r="AB84" s="88"/>
      <c r="AC84" s="102" t="s">
        <v>43</v>
      </c>
      <c r="AD84" s="97" t="s">
        <v>28</v>
      </c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100"/>
    </row>
    <row r="85" spans="1:56" ht="13.5" customHeight="1" x14ac:dyDescent="0.2">
      <c r="A85" s="86"/>
      <c r="B85" s="101"/>
      <c r="C85" s="88" t="s">
        <v>16</v>
      </c>
      <c r="D85" s="88"/>
      <c r="E85" s="88"/>
      <c r="F85" s="88"/>
      <c r="G85" s="88"/>
      <c r="H85" s="88"/>
      <c r="I85" s="88"/>
      <c r="J85" s="88"/>
      <c r="K85" s="88" t="s">
        <v>17</v>
      </c>
      <c r="L85" s="88"/>
      <c r="M85" s="88"/>
      <c r="N85" s="88" t="b">
        <v>0</v>
      </c>
      <c r="O85" s="88" t="s">
        <v>18</v>
      </c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6"/>
      <c r="AD85" s="111" t="s">
        <v>44</v>
      </c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3"/>
      <c r="AR85" s="112" t="s">
        <v>47</v>
      </c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4"/>
    </row>
    <row r="86" spans="1:56" ht="13.5" customHeight="1" x14ac:dyDescent="0.2">
      <c r="A86" s="102" t="s">
        <v>19</v>
      </c>
      <c r="B86" s="99" t="s">
        <v>20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100"/>
      <c r="AC86" s="86"/>
      <c r="AD86" s="115"/>
      <c r="AE86" s="88"/>
      <c r="AF86" s="88" t="s">
        <v>45</v>
      </c>
      <c r="AG86" s="88"/>
      <c r="AH86" s="88"/>
      <c r="AI86" s="88"/>
      <c r="AJ86" s="88"/>
      <c r="AK86" s="88"/>
      <c r="AL86" s="88" t="s">
        <v>46</v>
      </c>
      <c r="AM86" s="88"/>
      <c r="AN86" s="88"/>
      <c r="AO86" s="88"/>
      <c r="AP86" s="88"/>
      <c r="AQ86" s="116"/>
      <c r="AR86" s="88"/>
      <c r="AS86" s="88"/>
      <c r="AT86" s="88" t="s">
        <v>45</v>
      </c>
      <c r="AU86" s="88"/>
      <c r="AV86" s="88"/>
      <c r="AW86" s="88"/>
      <c r="AX86" s="88"/>
      <c r="AY86" s="88"/>
      <c r="AZ86" s="88" t="s">
        <v>46</v>
      </c>
      <c r="BA86" s="88"/>
      <c r="BB86" s="88"/>
      <c r="BC86" s="88"/>
      <c r="BD86" s="90"/>
    </row>
    <row r="87" spans="1:56" ht="13.5" customHeight="1" x14ac:dyDescent="0.2">
      <c r="A87" s="86"/>
      <c r="B87" s="195" t="b">
        <v>0</v>
      </c>
      <c r="C87" s="88" t="s">
        <v>152</v>
      </c>
      <c r="D87" s="88"/>
      <c r="E87" s="88"/>
      <c r="F87" s="88"/>
      <c r="G87" s="88"/>
      <c r="H87" s="88"/>
      <c r="I87" s="88"/>
      <c r="J87" s="88"/>
      <c r="K87" s="88"/>
      <c r="L87" s="88" t="s">
        <v>153</v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127"/>
      <c r="AB87" s="128"/>
      <c r="AC87" s="86"/>
      <c r="AD87" s="118"/>
      <c r="AE87" s="91"/>
      <c r="AF87" s="91" t="s">
        <v>48</v>
      </c>
      <c r="AG87" s="91"/>
      <c r="AH87" s="91"/>
      <c r="AI87" s="91"/>
      <c r="AJ87" s="91"/>
      <c r="AK87" s="91"/>
      <c r="AL87" s="91" t="s">
        <v>49</v>
      </c>
      <c r="AM87" s="91"/>
      <c r="AN87" s="91"/>
      <c r="AO87" s="91"/>
      <c r="AP87" s="91"/>
      <c r="AQ87" s="119"/>
      <c r="AR87" s="91"/>
      <c r="AS87" s="91"/>
      <c r="AT87" s="91" t="s">
        <v>48</v>
      </c>
      <c r="AU87" s="91"/>
      <c r="AV87" s="91"/>
      <c r="AW87" s="91"/>
      <c r="AX87" s="91"/>
      <c r="AY87" s="91"/>
      <c r="AZ87" s="91" t="s">
        <v>49</v>
      </c>
      <c r="BA87" s="91"/>
      <c r="BB87" s="91"/>
      <c r="BC87" s="91"/>
      <c r="BD87" s="92"/>
    </row>
    <row r="88" spans="1:56" ht="13.5" customHeight="1" x14ac:dyDescent="0.2">
      <c r="A88" s="86"/>
      <c r="B88" s="101"/>
      <c r="C88" s="88" t="s">
        <v>21</v>
      </c>
      <c r="D88" s="88"/>
      <c r="E88" s="88"/>
      <c r="F88" s="88"/>
      <c r="G88" s="88"/>
      <c r="H88" s="88"/>
      <c r="I88" s="88"/>
      <c r="J88" s="88"/>
      <c r="K88" s="88"/>
      <c r="L88" s="88" t="s">
        <v>22</v>
      </c>
      <c r="M88" s="88"/>
      <c r="N88" s="88"/>
      <c r="O88" s="88"/>
      <c r="P88" s="88"/>
      <c r="Q88" s="88" t="s">
        <v>138</v>
      </c>
      <c r="R88" s="120"/>
      <c r="S88" s="120"/>
      <c r="T88" s="120"/>
      <c r="U88" s="120"/>
      <c r="V88" s="120"/>
      <c r="W88" s="88"/>
      <c r="X88" s="88"/>
      <c r="Y88" s="88"/>
      <c r="Z88" s="88"/>
      <c r="AA88" s="88"/>
      <c r="AB88" s="90"/>
      <c r="AC88" s="103" t="s">
        <v>53</v>
      </c>
      <c r="AD88" s="97" t="s">
        <v>50</v>
      </c>
      <c r="AE88" s="97"/>
      <c r="AF88" s="97"/>
      <c r="AG88" s="97"/>
      <c r="AH88" s="97"/>
      <c r="AI88" s="97"/>
      <c r="AJ88" s="97"/>
      <c r="AK88" s="97"/>
      <c r="AL88" s="97"/>
      <c r="AM88" s="97" t="s">
        <v>51</v>
      </c>
      <c r="AN88" s="97"/>
      <c r="AO88" s="97"/>
      <c r="AP88" s="97"/>
      <c r="AQ88" s="97"/>
      <c r="AR88" s="97"/>
      <c r="AS88" s="97" t="s">
        <v>52</v>
      </c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100"/>
    </row>
    <row r="89" spans="1:56" ht="13.5" customHeight="1" thickBot="1" x14ac:dyDescent="0.25">
      <c r="A89" s="11"/>
      <c r="X89" s="88"/>
      <c r="Y89" s="88"/>
      <c r="Z89" s="88"/>
      <c r="AA89" s="127"/>
      <c r="AB89" s="128"/>
      <c r="AC89" s="191" t="s">
        <v>147</v>
      </c>
      <c r="AD89" s="122"/>
      <c r="AE89" s="122" t="s">
        <v>54</v>
      </c>
      <c r="AF89" s="122"/>
      <c r="AG89" s="122"/>
      <c r="AH89" s="122"/>
      <c r="AI89" s="122"/>
      <c r="AJ89" s="122"/>
      <c r="AK89" s="122"/>
      <c r="AL89" s="122" t="s">
        <v>12</v>
      </c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3"/>
    </row>
    <row r="90" spans="1:56" ht="13.5" customHeight="1" x14ac:dyDescent="0.2">
      <c r="A90" s="294" t="s">
        <v>124</v>
      </c>
      <c r="B90" s="295"/>
      <c r="C90" s="295"/>
      <c r="D90" s="295"/>
      <c r="E90" s="295"/>
      <c r="F90" s="296"/>
      <c r="G90" s="246">
        <f>制度融資申込書!G31</f>
        <v>0</v>
      </c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8"/>
      <c r="AA90" s="97"/>
      <c r="AB90" s="100"/>
      <c r="AC90" s="124" t="s">
        <v>127</v>
      </c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6"/>
    </row>
    <row r="91" spans="1:56" ht="13.5" customHeight="1" thickBot="1" x14ac:dyDescent="0.25">
      <c r="A91" s="297"/>
      <c r="B91" s="298"/>
      <c r="C91" s="298"/>
      <c r="D91" s="298"/>
      <c r="E91" s="298"/>
      <c r="F91" s="299"/>
      <c r="G91" s="249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1"/>
      <c r="AA91" s="127" t="s">
        <v>55</v>
      </c>
      <c r="AB91" s="128"/>
      <c r="AC91" s="198" t="str">
        <f>$AC$32</f>
        <v>設備・運転（選択してください）</v>
      </c>
      <c r="AD91" s="261"/>
      <c r="AE91" s="262"/>
      <c r="AF91" s="88" t="s">
        <v>64</v>
      </c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90"/>
    </row>
    <row r="92" spans="1:56" ht="13.5" customHeight="1" x14ac:dyDescent="0.2">
      <c r="A92" s="293" t="s">
        <v>125</v>
      </c>
      <c r="B92" s="288"/>
      <c r="C92" s="288"/>
      <c r="D92" s="288"/>
      <c r="E92" s="288"/>
      <c r="F92" s="289"/>
      <c r="G92" s="204">
        <f>+G33</f>
        <v>0</v>
      </c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129" t="s">
        <v>3</v>
      </c>
      <c r="AA92" s="130"/>
      <c r="AB92" s="131"/>
      <c r="AC92" s="263"/>
      <c r="AD92" s="264"/>
      <c r="AE92" s="265"/>
      <c r="AF92" s="213">
        <f>$AF$33</f>
        <v>0</v>
      </c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5"/>
    </row>
    <row r="93" spans="1:56" ht="13.5" customHeight="1" x14ac:dyDescent="0.2">
      <c r="A93" s="290"/>
      <c r="B93" s="291"/>
      <c r="C93" s="291"/>
      <c r="D93" s="291"/>
      <c r="E93" s="291"/>
      <c r="F93" s="292"/>
      <c r="G93" s="132" t="s">
        <v>2</v>
      </c>
      <c r="H93" s="133"/>
      <c r="I93" s="269">
        <f>I34</f>
        <v>0</v>
      </c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84"/>
      <c r="X93" s="134"/>
      <c r="Y93" s="134"/>
      <c r="Z93" s="134"/>
      <c r="AA93" s="134"/>
      <c r="AB93" s="135"/>
      <c r="AC93" s="263"/>
      <c r="AD93" s="264"/>
      <c r="AE93" s="265"/>
      <c r="AF93" s="213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5"/>
    </row>
    <row r="94" spans="1:56" ht="13.5" customHeight="1" x14ac:dyDescent="0.2">
      <c r="A94" s="287" t="s">
        <v>56</v>
      </c>
      <c r="B94" s="288"/>
      <c r="C94" s="288"/>
      <c r="D94" s="288"/>
      <c r="E94" s="288"/>
      <c r="F94" s="289"/>
      <c r="G94" s="259">
        <f>$G$35</f>
        <v>0</v>
      </c>
      <c r="H94" s="260"/>
      <c r="I94" s="260"/>
      <c r="J94" s="260"/>
      <c r="K94" s="260"/>
      <c r="L94" s="97" t="s">
        <v>65</v>
      </c>
      <c r="M94" s="97"/>
      <c r="N94" s="260">
        <f>$N$35</f>
        <v>0</v>
      </c>
      <c r="O94" s="260"/>
      <c r="P94" s="260"/>
      <c r="Q94" s="260"/>
      <c r="R94" s="97" t="s">
        <v>66</v>
      </c>
      <c r="S94" s="97"/>
      <c r="T94" s="97"/>
      <c r="U94" s="97"/>
      <c r="V94" s="97"/>
      <c r="W94" s="97"/>
      <c r="X94" s="97"/>
      <c r="Y94" s="97"/>
      <c r="Z94" s="97"/>
      <c r="AA94" s="97"/>
      <c r="AB94" s="100"/>
      <c r="AC94" s="263"/>
      <c r="AD94" s="264"/>
      <c r="AE94" s="265"/>
      <c r="AF94" s="213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5"/>
    </row>
    <row r="95" spans="1:56" ht="13.5" customHeight="1" x14ac:dyDescent="0.2">
      <c r="A95" s="290"/>
      <c r="B95" s="291"/>
      <c r="C95" s="291"/>
      <c r="D95" s="291"/>
      <c r="E95" s="291"/>
      <c r="F95" s="292"/>
      <c r="G95" s="91" t="s">
        <v>5</v>
      </c>
      <c r="H95" s="222">
        <f>$H$36</f>
        <v>0</v>
      </c>
      <c r="I95" s="222"/>
      <c r="J95" s="222"/>
      <c r="K95" s="222"/>
      <c r="L95" s="91" t="s">
        <v>65</v>
      </c>
      <c r="M95" s="91"/>
      <c r="N95" s="222">
        <f>$N$36</f>
        <v>0</v>
      </c>
      <c r="O95" s="222"/>
      <c r="P95" s="222"/>
      <c r="Q95" s="222"/>
      <c r="R95" s="91" t="s">
        <v>67</v>
      </c>
      <c r="S95" s="91"/>
      <c r="T95" s="91"/>
      <c r="U95" s="91"/>
      <c r="V95" s="222">
        <f>$V$36</f>
        <v>0</v>
      </c>
      <c r="W95" s="222"/>
      <c r="X95" s="222"/>
      <c r="Y95" s="222"/>
      <c r="Z95" s="91" t="s">
        <v>68</v>
      </c>
      <c r="AA95" s="91"/>
      <c r="AB95" s="92" t="s">
        <v>8</v>
      </c>
      <c r="AC95" s="266"/>
      <c r="AD95" s="267"/>
      <c r="AE95" s="268"/>
      <c r="AF95" s="219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1"/>
    </row>
    <row r="96" spans="1:56" ht="13.5" customHeight="1" x14ac:dyDescent="0.2">
      <c r="A96" s="8" t="s">
        <v>57</v>
      </c>
      <c r="B96" s="9"/>
      <c r="C96" s="9"/>
      <c r="D96" s="9"/>
      <c r="E96" s="9"/>
      <c r="F96" s="9"/>
      <c r="G96" s="9"/>
      <c r="H96" s="9"/>
      <c r="I96" s="9"/>
      <c r="J96" s="27" t="s">
        <v>81</v>
      </c>
      <c r="K96" s="28"/>
      <c r="L96" s="28"/>
      <c r="M96" s="28"/>
      <c r="N96" s="28"/>
      <c r="O96" s="28"/>
      <c r="P96" s="28"/>
      <c r="Q96" s="28"/>
      <c r="R96" s="28"/>
      <c r="S96" s="29"/>
      <c r="T96" s="8" t="s">
        <v>69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0"/>
      <c r="AL96" s="284" t="s">
        <v>73</v>
      </c>
      <c r="AM96" s="285"/>
      <c r="AN96" s="285"/>
      <c r="AO96" s="285"/>
      <c r="AP96" s="285"/>
      <c r="AQ96" s="285"/>
      <c r="AR96" s="286"/>
      <c r="AS96" s="3"/>
      <c r="AT96" s="3"/>
      <c r="AU96" s="3" t="s">
        <v>74</v>
      </c>
      <c r="AV96" s="3"/>
      <c r="AW96" s="3" t="s">
        <v>5</v>
      </c>
      <c r="AX96" s="3" t="s">
        <v>75</v>
      </c>
      <c r="AY96" s="3"/>
      <c r="AZ96" s="3" t="s">
        <v>8</v>
      </c>
      <c r="BA96" s="3"/>
      <c r="BB96" s="3"/>
      <c r="BC96" s="3"/>
      <c r="BD96" s="15"/>
    </row>
    <row r="97" spans="1:56" ht="13.5" customHeight="1" x14ac:dyDescent="0.2">
      <c r="A97" s="213">
        <f>$A$38</f>
        <v>0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5"/>
      <c r="T97" s="136"/>
      <c r="U97" s="137"/>
      <c r="V97" s="137"/>
      <c r="W97" s="137"/>
      <c r="X97" s="137"/>
      <c r="Y97" s="137"/>
      <c r="Z97" s="137" t="s">
        <v>132</v>
      </c>
      <c r="AA97" s="137"/>
      <c r="AB97" s="222">
        <f>$AB$38</f>
        <v>0</v>
      </c>
      <c r="AC97" s="222"/>
      <c r="AD97" s="88" t="s">
        <v>65</v>
      </c>
      <c r="AE97" s="137"/>
      <c r="AF97" s="222">
        <f>$AF$38</f>
        <v>0</v>
      </c>
      <c r="AG97" s="222"/>
      <c r="AH97" s="88" t="s">
        <v>70</v>
      </c>
      <c r="AI97" s="88"/>
      <c r="AJ97" s="88"/>
      <c r="AK97" s="90"/>
      <c r="AL97" s="223" t="s">
        <v>76</v>
      </c>
      <c r="AM97" s="199"/>
      <c r="AN97" s="199"/>
      <c r="AO97" s="199"/>
      <c r="AP97" s="199"/>
      <c r="AQ97" s="199"/>
      <c r="AR97" s="200"/>
      <c r="AS97" s="224">
        <f>$AS$38</f>
        <v>0</v>
      </c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6"/>
    </row>
    <row r="98" spans="1:56" ht="13.5" customHeight="1" x14ac:dyDescent="0.2">
      <c r="A98" s="213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5"/>
      <c r="T98" s="98" t="s">
        <v>71</v>
      </c>
      <c r="U98" s="97"/>
      <c r="V98" s="230">
        <f>$V$39</f>
        <v>0</v>
      </c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1"/>
      <c r="AL98" s="201"/>
      <c r="AM98" s="202"/>
      <c r="AN98" s="202"/>
      <c r="AO98" s="202"/>
      <c r="AP98" s="202"/>
      <c r="AQ98" s="202"/>
      <c r="AR98" s="203"/>
      <c r="AS98" s="227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9"/>
    </row>
    <row r="99" spans="1:56" ht="13.5" customHeight="1" x14ac:dyDescent="0.2">
      <c r="A99" s="219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1"/>
      <c r="T99" s="132"/>
      <c r="U99" s="91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1"/>
      <c r="AL99" s="223" t="s">
        <v>77</v>
      </c>
      <c r="AM99" s="199"/>
      <c r="AN99" s="199"/>
      <c r="AO99" s="199"/>
      <c r="AP99" s="199"/>
      <c r="AQ99" s="199"/>
      <c r="AR99" s="200"/>
      <c r="AS99" s="224">
        <f>$AS$40</f>
        <v>0</v>
      </c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6"/>
    </row>
    <row r="100" spans="1:56" ht="13.5" customHeight="1" x14ac:dyDescent="0.2">
      <c r="A100" s="98" t="s">
        <v>58</v>
      </c>
      <c r="B100" s="97"/>
      <c r="C100" s="97"/>
      <c r="D100" s="97"/>
      <c r="E100" s="97"/>
      <c r="F100" s="97"/>
      <c r="G100" s="97"/>
      <c r="H100" s="232">
        <f>$H$41</f>
        <v>0</v>
      </c>
      <c r="I100" s="232"/>
      <c r="J100" s="232"/>
      <c r="K100" s="232"/>
      <c r="L100" s="232"/>
      <c r="M100" s="232"/>
      <c r="N100" s="232"/>
      <c r="O100" s="232"/>
      <c r="P100" s="232"/>
      <c r="Q100" s="232"/>
      <c r="R100" s="97" t="s">
        <v>75</v>
      </c>
      <c r="S100" s="100"/>
      <c r="T100" s="98" t="s">
        <v>72</v>
      </c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100"/>
      <c r="AL100" s="201"/>
      <c r="AM100" s="202"/>
      <c r="AN100" s="202"/>
      <c r="AO100" s="202"/>
      <c r="AP100" s="202"/>
      <c r="AQ100" s="202"/>
      <c r="AR100" s="203"/>
      <c r="AS100" s="227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9"/>
    </row>
    <row r="101" spans="1:56" ht="13.5" customHeight="1" x14ac:dyDescent="0.2">
      <c r="A101" s="86" t="s">
        <v>59</v>
      </c>
      <c r="B101" s="88"/>
      <c r="C101" s="88"/>
      <c r="D101" s="88"/>
      <c r="E101" s="88"/>
      <c r="F101" s="117"/>
      <c r="G101" s="117"/>
      <c r="H101" s="258" t="str">
        <f>$H$42</f>
        <v>西暦</v>
      </c>
      <c r="I101" s="258"/>
      <c r="J101" s="85"/>
      <c r="K101" s="254">
        <f>$K$42</f>
        <v>0</v>
      </c>
      <c r="L101" s="254"/>
      <c r="M101" s="138" t="s">
        <v>65</v>
      </c>
      <c r="N101" s="254">
        <f>$N$42</f>
        <v>0</v>
      </c>
      <c r="O101" s="254"/>
      <c r="P101" s="138" t="s">
        <v>70</v>
      </c>
      <c r="Q101" s="254">
        <f>$Q$42</f>
        <v>0</v>
      </c>
      <c r="R101" s="254"/>
      <c r="S101" s="139" t="s">
        <v>82</v>
      </c>
      <c r="T101" s="213">
        <f>$T$42</f>
        <v>0</v>
      </c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5"/>
      <c r="AL101" s="198" t="s">
        <v>126</v>
      </c>
      <c r="AM101" s="199"/>
      <c r="AN101" s="199"/>
      <c r="AO101" s="199"/>
      <c r="AP101" s="199"/>
      <c r="AQ101" s="199"/>
      <c r="AR101" s="200"/>
      <c r="AS101" s="224">
        <f>$AS$42</f>
        <v>0</v>
      </c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6"/>
    </row>
    <row r="102" spans="1:56" ht="13.5" customHeight="1" x14ac:dyDescent="0.2">
      <c r="A102" s="86" t="s">
        <v>60</v>
      </c>
      <c r="B102" s="88"/>
      <c r="C102" s="88"/>
      <c r="D102" s="88"/>
      <c r="E102" s="88"/>
      <c r="F102" s="88"/>
      <c r="G102" s="88"/>
      <c r="H102" s="257" t="str">
        <f>$H$43</f>
        <v>西暦</v>
      </c>
      <c r="I102" s="257"/>
      <c r="J102" s="85"/>
      <c r="K102" s="254">
        <f>$K$43</f>
        <v>0</v>
      </c>
      <c r="L102" s="254"/>
      <c r="M102" s="138" t="s">
        <v>65</v>
      </c>
      <c r="N102" s="254">
        <f>$N$43</f>
        <v>0</v>
      </c>
      <c r="O102" s="254"/>
      <c r="P102" s="138" t="s">
        <v>70</v>
      </c>
      <c r="Q102" s="254">
        <f>$Q$43</f>
        <v>0</v>
      </c>
      <c r="R102" s="254"/>
      <c r="S102" s="139" t="s">
        <v>82</v>
      </c>
      <c r="T102" s="213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5"/>
      <c r="AL102" s="201"/>
      <c r="AM102" s="202"/>
      <c r="AN102" s="202"/>
      <c r="AO102" s="202"/>
      <c r="AP102" s="202"/>
      <c r="AQ102" s="202"/>
      <c r="AR102" s="203"/>
      <c r="AS102" s="227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9"/>
    </row>
    <row r="103" spans="1:56" ht="13.5" customHeight="1" x14ac:dyDescent="0.2">
      <c r="A103" s="86" t="s">
        <v>61</v>
      </c>
      <c r="B103" s="88"/>
      <c r="C103" s="88"/>
      <c r="D103" s="88"/>
      <c r="E103" s="88"/>
      <c r="F103" s="88"/>
      <c r="G103" s="140"/>
      <c r="H103" s="257">
        <f>$H$44</f>
        <v>0</v>
      </c>
      <c r="I103" s="257"/>
      <c r="J103" s="257"/>
      <c r="K103" s="141" t="s">
        <v>65</v>
      </c>
      <c r="L103" s="257">
        <f>$L$44</f>
        <v>0</v>
      </c>
      <c r="M103" s="257"/>
      <c r="N103" s="141"/>
      <c r="O103" s="141" t="s">
        <v>66</v>
      </c>
      <c r="P103" s="141"/>
      <c r="Q103" s="88"/>
      <c r="R103" s="88"/>
      <c r="S103" s="90"/>
      <c r="T103" s="213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5"/>
      <c r="AL103" s="223" t="s">
        <v>78</v>
      </c>
      <c r="AM103" s="199"/>
      <c r="AN103" s="199"/>
      <c r="AO103" s="199"/>
      <c r="AP103" s="199"/>
      <c r="AQ103" s="199"/>
      <c r="AR103" s="200"/>
      <c r="AS103" s="224">
        <f>$AS$44</f>
        <v>0</v>
      </c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6"/>
    </row>
    <row r="104" spans="1:56" ht="13.5" customHeight="1" x14ac:dyDescent="0.2">
      <c r="A104" s="86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90"/>
      <c r="T104" s="219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1"/>
      <c r="AL104" s="201"/>
      <c r="AM104" s="202"/>
      <c r="AN104" s="202"/>
      <c r="AO104" s="202"/>
      <c r="AP104" s="202"/>
      <c r="AQ104" s="202"/>
      <c r="AR104" s="203"/>
      <c r="AS104" s="227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9"/>
    </row>
    <row r="105" spans="1:56" ht="13.5" customHeight="1" x14ac:dyDescent="0.2">
      <c r="A105" s="121" t="s">
        <v>62</v>
      </c>
      <c r="B105" s="122"/>
      <c r="C105" s="122"/>
      <c r="D105" s="122"/>
      <c r="E105" s="122"/>
      <c r="F105" s="122"/>
      <c r="G105" s="122"/>
      <c r="H105" s="122"/>
      <c r="I105" s="123"/>
      <c r="J105" s="252">
        <f>$J$46</f>
        <v>0</v>
      </c>
      <c r="K105" s="253"/>
      <c r="L105" s="253"/>
      <c r="M105" s="253"/>
      <c r="N105" s="253"/>
      <c r="O105" s="253"/>
      <c r="P105" s="253"/>
      <c r="Q105" s="253"/>
      <c r="R105" s="122" t="s">
        <v>75</v>
      </c>
      <c r="S105" s="123"/>
      <c r="T105" s="223" t="s">
        <v>79</v>
      </c>
      <c r="U105" s="199"/>
      <c r="V105" s="199"/>
      <c r="W105" s="200"/>
      <c r="X105" s="124" t="s">
        <v>80</v>
      </c>
      <c r="Y105" s="125"/>
      <c r="Z105" s="125"/>
      <c r="AA105" s="125"/>
      <c r="AB105" s="125"/>
      <c r="AC105" s="125"/>
      <c r="AD105" s="125"/>
      <c r="AE105" s="126"/>
      <c r="AF105" s="124" t="s">
        <v>150</v>
      </c>
      <c r="AG105" s="125"/>
      <c r="AH105" s="125"/>
      <c r="AI105" s="125"/>
      <c r="AJ105" s="125"/>
      <c r="AK105" s="125"/>
      <c r="AL105" s="125"/>
      <c r="AM105" s="126"/>
      <c r="AN105" s="124" t="s">
        <v>83</v>
      </c>
      <c r="AO105" s="125"/>
      <c r="AP105" s="125"/>
      <c r="AQ105" s="125"/>
      <c r="AR105" s="125"/>
      <c r="AS105" s="125"/>
      <c r="AT105" s="125"/>
      <c r="AU105" s="126"/>
      <c r="AV105" s="124" t="s">
        <v>84</v>
      </c>
      <c r="AW105" s="125"/>
      <c r="AX105" s="125"/>
      <c r="AY105" s="125"/>
      <c r="AZ105" s="125"/>
      <c r="BA105" s="125"/>
      <c r="BB105" s="125"/>
      <c r="BC105" s="125"/>
      <c r="BD105" s="126"/>
    </row>
    <row r="106" spans="1:56" ht="13.5" customHeight="1" x14ac:dyDescent="0.2">
      <c r="A106" s="132" t="s">
        <v>63</v>
      </c>
      <c r="B106" s="91"/>
      <c r="C106" s="91"/>
      <c r="D106" s="91"/>
      <c r="E106" s="91"/>
      <c r="F106" s="91"/>
      <c r="G106" s="91"/>
      <c r="H106" s="91"/>
      <c r="I106" s="92"/>
      <c r="J106" s="255">
        <f>$J$47</f>
        <v>0</v>
      </c>
      <c r="K106" s="256"/>
      <c r="L106" s="256"/>
      <c r="M106" s="256"/>
      <c r="N106" s="256"/>
      <c r="O106" s="256"/>
      <c r="P106" s="256"/>
      <c r="Q106" s="256"/>
      <c r="R106" s="91" t="s">
        <v>75</v>
      </c>
      <c r="S106" s="92"/>
      <c r="T106" s="201"/>
      <c r="U106" s="202"/>
      <c r="V106" s="202"/>
      <c r="W106" s="203"/>
      <c r="X106" s="252">
        <f>$X$47</f>
        <v>0</v>
      </c>
      <c r="Y106" s="253"/>
      <c r="Z106" s="253"/>
      <c r="AA106" s="253"/>
      <c r="AB106" s="253"/>
      <c r="AC106" s="253"/>
      <c r="AD106" s="253"/>
      <c r="AE106" s="142" t="s">
        <v>123</v>
      </c>
      <c r="AF106" s="252">
        <f>$AF$47</f>
        <v>0</v>
      </c>
      <c r="AG106" s="253"/>
      <c r="AH106" s="253"/>
      <c r="AI106" s="253"/>
      <c r="AJ106" s="253"/>
      <c r="AK106" s="253"/>
      <c r="AL106" s="253"/>
      <c r="AM106" s="142" t="s">
        <v>123</v>
      </c>
      <c r="AN106" s="252">
        <f>$AN$47</f>
        <v>0</v>
      </c>
      <c r="AO106" s="253"/>
      <c r="AP106" s="253"/>
      <c r="AQ106" s="253"/>
      <c r="AR106" s="253"/>
      <c r="AS106" s="253"/>
      <c r="AT106" s="253"/>
      <c r="AU106" s="142" t="s">
        <v>123</v>
      </c>
      <c r="AV106" s="252">
        <f>$AV$47</f>
        <v>0</v>
      </c>
      <c r="AW106" s="253"/>
      <c r="AX106" s="253"/>
      <c r="AY106" s="253"/>
      <c r="AZ106" s="253"/>
      <c r="BA106" s="253"/>
      <c r="BB106" s="253"/>
      <c r="BC106" s="253"/>
      <c r="BD106" s="142" t="s">
        <v>123</v>
      </c>
    </row>
    <row r="107" spans="1:56" ht="13.5" customHeight="1" x14ac:dyDescent="0.2">
      <c r="A107" s="8" t="s">
        <v>87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10"/>
    </row>
    <row r="108" spans="1:56" ht="13.5" customHeight="1" x14ac:dyDescent="0.2">
      <c r="A108" s="206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8"/>
    </row>
    <row r="109" spans="1:56" ht="13.5" customHeight="1" x14ac:dyDescent="0.2">
      <c r="A109" s="206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8"/>
    </row>
    <row r="110" spans="1:56" ht="13.5" customHeight="1" x14ac:dyDescent="0.2">
      <c r="A110" s="206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8"/>
    </row>
    <row r="111" spans="1:56" ht="13.5" customHeight="1" x14ac:dyDescent="0.2">
      <c r="A111" s="206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8"/>
    </row>
    <row r="112" spans="1:56" ht="13.5" customHeight="1" x14ac:dyDescent="0.2">
      <c r="A112" s="206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8"/>
    </row>
    <row r="113" spans="1:56" ht="13.5" customHeight="1" x14ac:dyDescent="0.2">
      <c r="A113" s="14" t="s">
        <v>155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 t="s">
        <v>88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 t="s">
        <v>89</v>
      </c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7"/>
    </row>
    <row r="114" spans="1:56" ht="13.5" customHeight="1" x14ac:dyDescent="0.2">
      <c r="A114" s="86" t="s">
        <v>158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7"/>
    </row>
    <row r="115" spans="1:56" ht="13.5" customHeight="1" x14ac:dyDescent="0.2">
      <c r="A115" s="14"/>
      <c r="B115" s="5"/>
      <c r="C115" s="5" t="s">
        <v>90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 t="s">
        <v>129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 t="s">
        <v>91</v>
      </c>
      <c r="AW115" s="5"/>
      <c r="AX115" s="5"/>
      <c r="AY115" s="5"/>
      <c r="AZ115" s="5"/>
      <c r="BA115" s="5"/>
      <c r="BB115" s="5"/>
      <c r="BC115" s="5"/>
      <c r="BD115" s="7"/>
    </row>
    <row r="116" spans="1:56" ht="13.5" customHeight="1" x14ac:dyDescent="0.2">
      <c r="A116" s="159"/>
      <c r="B116" s="160" t="b">
        <v>0</v>
      </c>
      <c r="C116" s="160" t="s">
        <v>154</v>
      </c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T116" s="160" t="b">
        <v>0</v>
      </c>
      <c r="U116" s="160" t="s">
        <v>92</v>
      </c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 t="b">
        <v>0</v>
      </c>
      <c r="AI116" s="160" t="s">
        <v>93</v>
      </c>
      <c r="AJ116" s="160"/>
      <c r="AK116" s="160"/>
      <c r="AL116" s="160"/>
      <c r="AM116" s="160"/>
      <c r="AN116" s="160"/>
      <c r="AO116" s="160"/>
      <c r="AP116" s="160"/>
      <c r="AQ116" s="160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61" t="s">
        <v>8</v>
      </c>
    </row>
    <row r="117" spans="1:56" ht="13.5" customHeight="1" x14ac:dyDescent="0.2">
      <c r="A117" s="14" t="s">
        <v>156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 t="s">
        <v>130</v>
      </c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 t="s">
        <v>95</v>
      </c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 t="s">
        <v>94</v>
      </c>
      <c r="BD117" s="7"/>
    </row>
    <row r="118" spans="1:56" ht="13.5" customHeight="1" x14ac:dyDescent="0.2">
      <c r="A118" s="11" t="s">
        <v>157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 t="s">
        <v>96</v>
      </c>
      <c r="T118" s="12"/>
      <c r="U118" s="12"/>
      <c r="V118" s="12"/>
      <c r="W118" s="12"/>
      <c r="X118" s="12"/>
      <c r="Y118" s="12"/>
      <c r="Z118" s="12"/>
      <c r="AA118" s="12"/>
      <c r="AB118" s="12"/>
      <c r="AC118" s="12" t="s">
        <v>97</v>
      </c>
      <c r="AD118" s="12"/>
      <c r="AE118" s="12"/>
      <c r="AF118" s="12"/>
      <c r="AG118" s="12"/>
      <c r="AH118" s="12"/>
      <c r="AI118" s="12"/>
      <c r="AJ118" s="12"/>
      <c r="AK118" s="12" t="s">
        <v>98</v>
      </c>
      <c r="AL118" s="12"/>
      <c r="AM118" s="12"/>
      <c r="AN118" s="12"/>
      <c r="AO118" s="12"/>
      <c r="AP118" s="12"/>
      <c r="AQ118" s="12"/>
      <c r="AR118" s="12"/>
      <c r="AS118" s="12"/>
      <c r="AT118" s="12"/>
      <c r="AU118" s="20" t="s">
        <v>99</v>
      </c>
      <c r="AV118" s="12"/>
      <c r="AW118" s="12"/>
      <c r="AX118" s="12"/>
      <c r="AY118" s="12"/>
      <c r="AZ118" s="12"/>
      <c r="BA118" s="12"/>
      <c r="BB118" s="12"/>
      <c r="BC118" s="12"/>
      <c r="BD118" s="13"/>
    </row>
    <row r="119" spans="1:56" ht="13.5" customHeight="1" x14ac:dyDescent="0.2">
      <c r="A119" s="1" t="s">
        <v>85</v>
      </c>
      <c r="AA119" s="1"/>
      <c r="AB119" s="5"/>
      <c r="AC119" s="5"/>
    </row>
    <row r="120" spans="1:56" ht="13.5" customHeight="1" x14ac:dyDescent="0.2">
      <c r="A120" s="21" t="s">
        <v>86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0"/>
      <c r="AA120" s="1"/>
      <c r="AB120" s="5"/>
      <c r="AC120" s="5"/>
    </row>
    <row r="121" spans="1:56" ht="13.5" customHeight="1" x14ac:dyDescent="0.2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101"/>
      <c r="N121" s="90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8"/>
      <c r="AC121" s="88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</row>
    <row r="122" spans="1:56" ht="13.5" customHeight="1" x14ac:dyDescent="0.2">
      <c r="A122" s="211"/>
      <c r="B122" s="212"/>
      <c r="C122" s="212"/>
      <c r="D122" s="212"/>
      <c r="E122" s="88" t="s">
        <v>65</v>
      </c>
      <c r="F122" s="88"/>
      <c r="G122" s="210"/>
      <c r="H122" s="210"/>
      <c r="I122" s="88" t="s">
        <v>101</v>
      </c>
      <c r="J122" s="88"/>
      <c r="K122" s="210"/>
      <c r="L122" s="210"/>
      <c r="M122" s="88" t="s">
        <v>102</v>
      </c>
      <c r="N122" s="90"/>
      <c r="O122" s="281" t="s">
        <v>115</v>
      </c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82"/>
      <c r="AM122" s="282"/>
      <c r="AN122" s="282"/>
      <c r="AO122" s="282"/>
      <c r="AP122" s="282"/>
      <c r="AQ122" s="282"/>
      <c r="AR122" s="282"/>
      <c r="AS122" s="282"/>
      <c r="AT122" s="282"/>
      <c r="AU122" s="282"/>
      <c r="AV122" s="282"/>
      <c r="AW122" s="282"/>
      <c r="AX122" s="282"/>
      <c r="AY122" s="282"/>
      <c r="AZ122" s="282"/>
      <c r="BA122" s="282"/>
      <c r="BB122" s="282"/>
      <c r="BC122" s="282"/>
      <c r="BD122" s="282"/>
    </row>
    <row r="123" spans="1:56" ht="13.5" customHeight="1" x14ac:dyDescent="0.2">
      <c r="A123" s="143" t="s">
        <v>103</v>
      </c>
      <c r="B123" s="91"/>
      <c r="C123" s="91"/>
      <c r="D123" s="91"/>
      <c r="E123" s="202"/>
      <c r="F123" s="202"/>
      <c r="G123" s="202"/>
      <c r="H123" s="202"/>
      <c r="I123" s="202"/>
      <c r="J123" s="202"/>
      <c r="K123" s="202"/>
      <c r="L123" s="202"/>
      <c r="M123" s="202"/>
      <c r="N123" s="203"/>
      <c r="O123" s="281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2"/>
      <c r="AM123" s="282"/>
      <c r="AN123" s="282"/>
      <c r="AO123" s="282"/>
      <c r="AP123" s="282"/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2"/>
      <c r="BA123" s="282"/>
      <c r="BB123" s="282"/>
      <c r="BC123" s="282"/>
      <c r="BD123" s="282"/>
    </row>
    <row r="124" spans="1:56" ht="13.5" customHeight="1" x14ac:dyDescent="0.2">
      <c r="A124" s="144" t="s">
        <v>136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8"/>
      <c r="AC124" s="88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</row>
    <row r="125" spans="1:56" ht="13.5" customHeight="1" x14ac:dyDescent="0.2">
      <c r="A125" s="145" t="s">
        <v>0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8"/>
      <c r="AC125" s="91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 t="s">
        <v>114</v>
      </c>
      <c r="AO125" s="89"/>
      <c r="AP125" s="89"/>
      <c r="AQ125" s="89" t="s">
        <v>132</v>
      </c>
      <c r="AR125" s="137"/>
      <c r="AS125" s="222">
        <f>$AS$7</f>
        <v>0</v>
      </c>
      <c r="AT125" s="222"/>
      <c r="AU125" s="222"/>
      <c r="AV125" s="89" t="s">
        <v>65</v>
      </c>
      <c r="AW125" s="89"/>
      <c r="AX125" s="222">
        <f>$AX$7</f>
        <v>0</v>
      </c>
      <c r="AY125" s="222"/>
      <c r="AZ125" s="89" t="s">
        <v>70</v>
      </c>
      <c r="BA125" s="89"/>
      <c r="BB125" s="222">
        <f>$BB$7</f>
        <v>0</v>
      </c>
      <c r="BC125" s="222"/>
      <c r="BD125" s="89" t="s">
        <v>82</v>
      </c>
    </row>
    <row r="126" spans="1:56" ht="13.5" customHeight="1" x14ac:dyDescent="0.2">
      <c r="A126" s="121" t="s">
        <v>116</v>
      </c>
      <c r="B126" s="122"/>
      <c r="C126" s="121"/>
      <c r="D126" s="122"/>
      <c r="E126" s="125"/>
      <c r="F126" s="125"/>
      <c r="G126" s="122"/>
      <c r="H126" s="125"/>
      <c r="I126" s="125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3"/>
      <c r="AC126" s="121" t="s">
        <v>119</v>
      </c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3"/>
    </row>
    <row r="127" spans="1:56" ht="13.5" customHeight="1" x14ac:dyDescent="0.2">
      <c r="A127" s="86" t="s">
        <v>1</v>
      </c>
      <c r="B127" s="283">
        <f>+$B$9</f>
        <v>0</v>
      </c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87" t="s">
        <v>118</v>
      </c>
      <c r="N127" s="88"/>
      <c r="O127" s="270">
        <f>+$O$9</f>
        <v>0</v>
      </c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1"/>
      <c r="AC127" s="272">
        <f>$AC$9</f>
        <v>0</v>
      </c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4"/>
    </row>
    <row r="128" spans="1:56" ht="13.5" customHeight="1" x14ac:dyDescent="0.2">
      <c r="A128" s="234">
        <f>$A$10</f>
        <v>0</v>
      </c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6"/>
      <c r="AC128" s="275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276"/>
      <c r="AW128" s="276"/>
      <c r="AX128" s="276"/>
      <c r="AY128" s="276"/>
      <c r="AZ128" s="276"/>
      <c r="BA128" s="276"/>
      <c r="BB128" s="276"/>
      <c r="BC128" s="276"/>
      <c r="BD128" s="277"/>
    </row>
    <row r="129" spans="1:56" ht="13.5" customHeight="1" x14ac:dyDescent="0.2">
      <c r="A129" s="237"/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9"/>
      <c r="AC129" s="278"/>
      <c r="AD129" s="279"/>
      <c r="AE129" s="279"/>
      <c r="AF129" s="279"/>
      <c r="AG129" s="279"/>
      <c r="AH129" s="279"/>
      <c r="AI129" s="279"/>
      <c r="AJ129" s="279"/>
      <c r="AK129" s="279"/>
      <c r="AL129" s="279"/>
      <c r="AM129" s="279"/>
      <c r="AN129" s="279"/>
      <c r="AO129" s="279"/>
      <c r="AP129" s="279"/>
      <c r="AQ129" s="279"/>
      <c r="AR129" s="279"/>
      <c r="AS129" s="279"/>
      <c r="AT129" s="279"/>
      <c r="AU129" s="279"/>
      <c r="AV129" s="279"/>
      <c r="AW129" s="279"/>
      <c r="AX129" s="279"/>
      <c r="AY129" s="279"/>
      <c r="AZ129" s="279"/>
      <c r="BA129" s="279"/>
      <c r="BB129" s="279"/>
      <c r="BC129" s="279"/>
      <c r="BD129" s="280"/>
    </row>
    <row r="130" spans="1:56" ht="13.5" customHeight="1" x14ac:dyDescent="0.2">
      <c r="A130" s="146" t="s">
        <v>120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3"/>
      <c r="AC130" s="121" t="s">
        <v>121</v>
      </c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3"/>
    </row>
    <row r="131" spans="1:56" ht="13.5" customHeight="1" x14ac:dyDescent="0.2">
      <c r="A131" s="86" t="s">
        <v>1</v>
      </c>
      <c r="B131" s="283">
        <f>+$B$13</f>
        <v>0</v>
      </c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88" t="s">
        <v>118</v>
      </c>
      <c r="N131" s="88"/>
      <c r="O131" s="270">
        <f>+$O$13</f>
        <v>0</v>
      </c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1"/>
      <c r="AC131" s="233">
        <f>$AC$13</f>
        <v>0</v>
      </c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0"/>
      <c r="AZ131" s="230"/>
      <c r="BA131" s="230"/>
      <c r="BB131" s="230"/>
      <c r="BC131" s="88"/>
      <c r="BD131" s="90"/>
    </row>
    <row r="132" spans="1:56" ht="13.5" customHeight="1" x14ac:dyDescent="0.2">
      <c r="A132" s="234">
        <f>$A$14</f>
        <v>0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6"/>
      <c r="AC132" s="213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88"/>
      <c r="BD132" s="90"/>
    </row>
    <row r="133" spans="1:56" ht="13.5" customHeight="1" x14ac:dyDescent="0.2">
      <c r="A133" s="237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9"/>
      <c r="AC133" s="219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91"/>
      <c r="BD133" s="92"/>
    </row>
    <row r="134" spans="1:56" ht="13.5" customHeight="1" x14ac:dyDescent="0.2">
      <c r="A134" s="93" t="s">
        <v>112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90"/>
      <c r="AC134" s="88"/>
      <c r="AD134" s="88"/>
      <c r="AE134" s="95" t="s">
        <v>100</v>
      </c>
      <c r="AF134" s="88"/>
      <c r="AG134" s="89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90"/>
    </row>
    <row r="135" spans="1:56" ht="13.5" customHeight="1" x14ac:dyDescent="0.2">
      <c r="A135" s="102" t="s">
        <v>140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100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100"/>
    </row>
    <row r="136" spans="1:56" ht="13.5" customHeight="1" x14ac:dyDescent="0.2">
      <c r="A136" s="96" t="s">
        <v>4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193"/>
      <c r="S136" s="97"/>
      <c r="T136" s="97"/>
      <c r="U136" s="97"/>
      <c r="V136" s="97"/>
      <c r="W136" s="97"/>
      <c r="X136" s="97"/>
      <c r="Y136" s="97"/>
      <c r="Z136" s="97"/>
      <c r="AA136" s="97"/>
      <c r="AB136" s="100"/>
      <c r="AC136" s="98" t="s">
        <v>23</v>
      </c>
      <c r="AD136" s="99"/>
      <c r="AE136" s="99"/>
      <c r="AF136" s="97"/>
      <c r="AG136" s="97"/>
      <c r="AH136" s="97"/>
      <c r="AI136" s="97"/>
      <c r="AJ136" s="97"/>
      <c r="AK136" s="97"/>
      <c r="AL136" s="97"/>
      <c r="AM136" s="97"/>
      <c r="AN136" s="97"/>
      <c r="AO136" s="99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100"/>
    </row>
    <row r="137" spans="1:56" ht="13.5" customHeight="1" x14ac:dyDescent="0.2">
      <c r="A137" s="86"/>
      <c r="B137" s="177" t="s">
        <v>41</v>
      </c>
      <c r="C137" s="178"/>
      <c r="D137" s="178"/>
      <c r="E137" s="178"/>
      <c r="F137" s="178"/>
      <c r="G137" s="178" t="s">
        <v>5</v>
      </c>
      <c r="H137" s="178"/>
      <c r="I137" s="178" t="s">
        <v>6</v>
      </c>
      <c r="J137" s="178"/>
      <c r="K137" s="178"/>
      <c r="L137" s="178"/>
      <c r="M137" s="178"/>
      <c r="N137" s="178" t="b">
        <v>1</v>
      </c>
      <c r="O137" s="178" t="s">
        <v>7</v>
      </c>
      <c r="P137" s="178"/>
      <c r="Q137" s="178" t="s">
        <v>8</v>
      </c>
      <c r="S137" s="178"/>
      <c r="T137" s="178"/>
      <c r="U137" s="178"/>
      <c r="V137" s="178"/>
      <c r="W137" s="178"/>
      <c r="X137" s="178"/>
      <c r="Y137" s="178"/>
      <c r="Z137" s="178"/>
      <c r="AA137" s="178"/>
      <c r="AB137" s="179"/>
      <c r="AC137" s="86"/>
      <c r="AD137" s="177" t="s">
        <v>29</v>
      </c>
      <c r="AE137" s="178"/>
      <c r="AF137" s="178" t="s">
        <v>24</v>
      </c>
      <c r="AG137" s="178"/>
      <c r="AH137" s="178"/>
      <c r="AI137" s="178"/>
      <c r="AJ137" s="178"/>
      <c r="AK137" s="178"/>
      <c r="AL137" s="181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9"/>
    </row>
    <row r="138" spans="1:56" ht="13.5" customHeight="1" x14ac:dyDescent="0.2">
      <c r="A138" s="86"/>
      <c r="B138" s="180" t="s">
        <v>42</v>
      </c>
      <c r="C138" s="112"/>
      <c r="D138" s="112"/>
      <c r="E138" s="112"/>
      <c r="F138" s="112"/>
      <c r="G138" s="112" t="s">
        <v>5</v>
      </c>
      <c r="H138" s="112"/>
      <c r="I138" s="112" t="s">
        <v>6</v>
      </c>
      <c r="J138" s="112"/>
      <c r="K138" s="112"/>
      <c r="L138" s="112"/>
      <c r="M138" s="112"/>
      <c r="N138" s="112"/>
      <c r="O138" s="112" t="s">
        <v>106</v>
      </c>
      <c r="P138" s="112"/>
      <c r="Q138" s="112"/>
      <c r="R138" s="112"/>
      <c r="S138" s="112"/>
      <c r="T138" s="112" t="s">
        <v>113</v>
      </c>
      <c r="U138" s="112"/>
      <c r="V138" s="112"/>
      <c r="W138" s="112"/>
      <c r="X138" s="112"/>
      <c r="Y138" s="112"/>
      <c r="Z138" s="112"/>
      <c r="AA138" s="112"/>
      <c r="AB138" s="114"/>
      <c r="AC138" s="86"/>
      <c r="AD138" s="177" t="s">
        <v>30</v>
      </c>
      <c r="AE138" s="178" t="b">
        <v>0</v>
      </c>
      <c r="AF138" s="178" t="s">
        <v>25</v>
      </c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9"/>
    </row>
    <row r="139" spans="1:56" ht="13.5" customHeight="1" x14ac:dyDescent="0.2">
      <c r="A139" s="102" t="s">
        <v>9</v>
      </c>
      <c r="B139" s="97"/>
      <c r="C139" s="97" t="s">
        <v>10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103"/>
      <c r="P139" s="97"/>
      <c r="Q139" s="97"/>
      <c r="R139" s="104"/>
      <c r="S139" s="105"/>
      <c r="T139" s="105" t="s">
        <v>11</v>
      </c>
      <c r="U139" s="105"/>
      <c r="V139" s="105"/>
      <c r="W139" s="105"/>
      <c r="X139" s="105" t="s">
        <v>12</v>
      </c>
      <c r="Y139" s="105"/>
      <c r="Z139" s="106"/>
      <c r="AA139" s="97"/>
      <c r="AB139" s="100"/>
      <c r="AC139" s="86"/>
      <c r="AD139" s="180" t="s">
        <v>31</v>
      </c>
      <c r="AE139" s="112" t="s">
        <v>26</v>
      </c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 t="s">
        <v>5</v>
      </c>
      <c r="AP139" s="112"/>
      <c r="AQ139" s="112" t="s">
        <v>6</v>
      </c>
      <c r="AR139" s="112"/>
      <c r="AS139" s="112"/>
      <c r="AT139" s="112"/>
      <c r="AU139" s="112"/>
      <c r="AV139" s="112"/>
      <c r="AW139" s="112" t="s">
        <v>7</v>
      </c>
      <c r="AX139" s="112"/>
      <c r="AY139" s="112" t="s">
        <v>8</v>
      </c>
      <c r="AZ139" s="112"/>
      <c r="BA139" s="112"/>
      <c r="BB139" s="112"/>
      <c r="BC139" s="112"/>
      <c r="BD139" s="114"/>
    </row>
    <row r="140" spans="1:56" ht="13.5" customHeight="1" x14ac:dyDescent="0.2">
      <c r="A140" s="86"/>
      <c r="B140" s="101" t="s">
        <v>107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101"/>
      <c r="O140" s="88"/>
      <c r="P140" s="88"/>
      <c r="Q140" s="88" t="s">
        <v>110</v>
      </c>
      <c r="R140" s="88"/>
      <c r="S140" s="88" t="s">
        <v>108</v>
      </c>
      <c r="T140" s="88"/>
      <c r="U140" s="88"/>
      <c r="V140" s="88"/>
      <c r="W140" s="88"/>
      <c r="X140" s="88"/>
      <c r="Y140" s="88"/>
      <c r="Z140" s="88"/>
      <c r="AA140" s="88"/>
      <c r="AB140" s="90"/>
      <c r="AC140" s="86"/>
      <c r="AD140" s="115"/>
      <c r="AE140" s="88"/>
      <c r="AF140" s="88" t="s">
        <v>34</v>
      </c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 t="s">
        <v>35</v>
      </c>
      <c r="AR140" s="88"/>
      <c r="AS140" s="88"/>
      <c r="AT140" s="88"/>
      <c r="AU140" s="88"/>
      <c r="AV140" s="88"/>
      <c r="AW140" s="88"/>
      <c r="AX140" s="88"/>
      <c r="AY140" s="88"/>
      <c r="AZ140" s="88"/>
      <c r="BA140" s="109" t="b">
        <v>1</v>
      </c>
      <c r="BB140" s="88" t="s">
        <v>39</v>
      </c>
      <c r="BC140" s="88"/>
      <c r="BD140" s="90"/>
    </row>
    <row r="141" spans="1:56" ht="13.5" customHeight="1" x14ac:dyDescent="0.2">
      <c r="A141" s="132"/>
      <c r="B141" s="148" t="s">
        <v>109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 t="s">
        <v>110</v>
      </c>
      <c r="M141" s="91"/>
      <c r="N141" s="91" t="s">
        <v>108</v>
      </c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2"/>
      <c r="AC141" s="86"/>
      <c r="AD141" s="115"/>
      <c r="AE141" s="88"/>
      <c r="AF141" s="88" t="s">
        <v>36</v>
      </c>
      <c r="AG141" s="88"/>
      <c r="AH141" s="88"/>
      <c r="AI141" s="88"/>
      <c r="AJ141" s="88"/>
      <c r="AK141" s="88"/>
      <c r="AL141" s="88"/>
      <c r="AM141" s="88" t="s">
        <v>37</v>
      </c>
      <c r="AN141" s="88"/>
      <c r="AO141" s="88"/>
      <c r="AP141" s="88"/>
      <c r="AQ141" s="88" t="s">
        <v>38</v>
      </c>
      <c r="AR141" s="88"/>
      <c r="AS141" s="88"/>
      <c r="AT141" s="88"/>
      <c r="AU141" s="88"/>
      <c r="AV141" s="88"/>
      <c r="AW141" s="88"/>
      <c r="AX141" s="88" t="s">
        <v>137</v>
      </c>
      <c r="AY141" s="88"/>
      <c r="AZ141" s="88"/>
      <c r="BA141" s="88"/>
      <c r="BB141" s="88"/>
      <c r="BC141" s="88"/>
      <c r="BD141" s="90"/>
    </row>
    <row r="142" spans="1:56" ht="13.5" customHeight="1" x14ac:dyDescent="0.2">
      <c r="A142" s="93" t="s">
        <v>111</v>
      </c>
      <c r="B142" s="88"/>
      <c r="C142" s="88"/>
      <c r="D142" s="88"/>
      <c r="E142" s="88"/>
      <c r="F142" s="88"/>
      <c r="G142" s="88"/>
      <c r="H142" s="88" t="s">
        <v>5</v>
      </c>
      <c r="I142" s="147" t="s">
        <v>139</v>
      </c>
      <c r="J142" s="88"/>
      <c r="K142" s="88"/>
      <c r="L142" s="88"/>
      <c r="M142" s="109"/>
      <c r="N142" s="88"/>
      <c r="O142" s="155" t="s">
        <v>144</v>
      </c>
      <c r="P142" s="88"/>
      <c r="Q142" s="88"/>
      <c r="R142" s="88"/>
      <c r="S142" s="109"/>
      <c r="T142" s="89"/>
      <c r="U142" s="89"/>
      <c r="V142" s="88" t="s">
        <v>8</v>
      </c>
      <c r="W142" s="88"/>
      <c r="X142" s="88"/>
      <c r="Y142" s="88"/>
      <c r="Z142" s="88"/>
      <c r="AA142" s="88"/>
      <c r="AB142" s="90"/>
      <c r="AC142" s="86"/>
      <c r="AD142" s="190" t="s">
        <v>40</v>
      </c>
      <c r="AE142" s="184"/>
      <c r="AF142" s="184" t="s">
        <v>27</v>
      </c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5"/>
    </row>
    <row r="143" spans="1:56" ht="13.5" customHeight="1" x14ac:dyDescent="0.2">
      <c r="A143" s="86"/>
      <c r="B143" s="101"/>
      <c r="C143" s="88" t="s">
        <v>13</v>
      </c>
      <c r="D143" s="88"/>
      <c r="E143" s="88"/>
      <c r="F143" s="88"/>
      <c r="G143" s="88"/>
      <c r="H143" s="88"/>
      <c r="I143" s="88"/>
      <c r="J143" s="88"/>
      <c r="K143" s="88" t="s">
        <v>14</v>
      </c>
      <c r="L143" s="88"/>
      <c r="M143" s="88"/>
      <c r="N143" s="88"/>
      <c r="O143" s="88"/>
      <c r="P143" s="88"/>
      <c r="Q143" s="88"/>
      <c r="R143" s="88"/>
      <c r="S143" s="88" t="s">
        <v>15</v>
      </c>
      <c r="T143" s="88"/>
      <c r="U143" s="88"/>
      <c r="V143" s="88"/>
      <c r="W143" s="88"/>
      <c r="X143" s="88"/>
      <c r="Y143" s="88"/>
      <c r="Z143" s="88"/>
      <c r="AA143" s="88"/>
      <c r="AB143" s="90"/>
      <c r="AC143" s="102" t="s">
        <v>43</v>
      </c>
      <c r="AD143" s="97" t="s">
        <v>28</v>
      </c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100"/>
    </row>
    <row r="144" spans="1:56" ht="13.5" customHeight="1" x14ac:dyDescent="0.2">
      <c r="A144" s="86"/>
      <c r="B144" s="101"/>
      <c r="C144" s="88" t="s">
        <v>16</v>
      </c>
      <c r="D144" s="88"/>
      <c r="E144" s="88"/>
      <c r="F144" s="88"/>
      <c r="G144" s="88"/>
      <c r="H144" s="88"/>
      <c r="I144" s="88"/>
      <c r="J144" s="88"/>
      <c r="K144" s="88" t="s">
        <v>17</v>
      </c>
      <c r="L144" s="88"/>
      <c r="M144" s="88"/>
      <c r="N144" s="88"/>
      <c r="O144" s="88" t="s">
        <v>18</v>
      </c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90"/>
      <c r="AC144" s="86"/>
      <c r="AD144" s="111" t="s">
        <v>44</v>
      </c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3"/>
      <c r="AR144" s="112" t="s">
        <v>47</v>
      </c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4"/>
    </row>
    <row r="145" spans="1:56" ht="13.5" customHeight="1" x14ac:dyDescent="0.2">
      <c r="A145" s="102" t="s">
        <v>19</v>
      </c>
      <c r="B145" s="99" t="s">
        <v>20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100"/>
      <c r="AC145" s="88"/>
      <c r="AD145" s="115"/>
      <c r="AE145" s="88"/>
      <c r="AF145" s="88" t="s">
        <v>45</v>
      </c>
      <c r="AG145" s="88"/>
      <c r="AH145" s="88"/>
      <c r="AI145" s="88"/>
      <c r="AJ145" s="88"/>
      <c r="AK145" s="88"/>
      <c r="AL145" s="88" t="s">
        <v>46</v>
      </c>
      <c r="AM145" s="88"/>
      <c r="AN145" s="88"/>
      <c r="AO145" s="88"/>
      <c r="AP145" s="88"/>
      <c r="AQ145" s="116"/>
      <c r="AR145" s="88"/>
      <c r="AS145" s="88"/>
      <c r="AT145" s="88" t="s">
        <v>45</v>
      </c>
      <c r="AU145" s="88"/>
      <c r="AV145" s="88"/>
      <c r="AW145" s="88"/>
      <c r="AX145" s="88"/>
      <c r="AY145" s="88"/>
      <c r="AZ145" s="88" t="s">
        <v>46</v>
      </c>
      <c r="BA145" s="88"/>
      <c r="BB145" s="88"/>
      <c r="BC145" s="88"/>
      <c r="BD145" s="90"/>
    </row>
    <row r="146" spans="1:56" ht="13.5" customHeight="1" x14ac:dyDescent="0.2">
      <c r="A146" s="86"/>
      <c r="B146" s="195" t="b">
        <v>0</v>
      </c>
      <c r="C146" s="88" t="s">
        <v>152</v>
      </c>
      <c r="D146" s="88"/>
      <c r="E146" s="88"/>
      <c r="F146" s="88"/>
      <c r="G146" s="88"/>
      <c r="H146" s="88"/>
      <c r="I146" s="88"/>
      <c r="J146" s="88"/>
      <c r="K146" s="88"/>
      <c r="L146" s="88" t="s">
        <v>153</v>
      </c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90"/>
      <c r="AC146" s="88"/>
      <c r="AD146" s="118"/>
      <c r="AE146" s="91"/>
      <c r="AF146" s="91" t="s">
        <v>48</v>
      </c>
      <c r="AG146" s="91"/>
      <c r="AH146" s="91"/>
      <c r="AI146" s="91"/>
      <c r="AJ146" s="91"/>
      <c r="AK146" s="91"/>
      <c r="AL146" s="91" t="s">
        <v>49</v>
      </c>
      <c r="AM146" s="91"/>
      <c r="AN146" s="91"/>
      <c r="AO146" s="91"/>
      <c r="AP146" s="91"/>
      <c r="AQ146" s="119"/>
      <c r="AR146" s="91"/>
      <c r="AS146" s="91"/>
      <c r="AT146" s="91" t="s">
        <v>48</v>
      </c>
      <c r="AU146" s="91"/>
      <c r="AV146" s="91"/>
      <c r="AW146" s="91"/>
      <c r="AX146" s="91"/>
      <c r="AY146" s="91"/>
      <c r="AZ146" s="91" t="s">
        <v>49</v>
      </c>
      <c r="BA146" s="91"/>
      <c r="BB146" s="91"/>
      <c r="BC146" s="91"/>
      <c r="BD146" s="92"/>
    </row>
    <row r="147" spans="1:56" ht="13.5" customHeight="1" x14ac:dyDescent="0.2">
      <c r="A147" s="86"/>
      <c r="B147" s="101"/>
      <c r="C147" s="88" t="s">
        <v>21</v>
      </c>
      <c r="D147" s="88"/>
      <c r="E147" s="88"/>
      <c r="F147" s="88"/>
      <c r="G147" s="88"/>
      <c r="H147" s="88"/>
      <c r="I147" s="88"/>
      <c r="J147" s="88"/>
      <c r="K147" s="88"/>
      <c r="L147" s="88" t="s">
        <v>22</v>
      </c>
      <c r="M147" s="88"/>
      <c r="N147" s="88"/>
      <c r="O147" s="88"/>
      <c r="P147" s="88"/>
      <c r="Q147" s="88" t="s">
        <v>138</v>
      </c>
      <c r="R147" s="120"/>
      <c r="S147" s="120"/>
      <c r="T147" s="120"/>
      <c r="U147" s="120"/>
      <c r="V147" s="120"/>
      <c r="W147" s="88"/>
      <c r="X147" s="88"/>
      <c r="Y147" s="88"/>
      <c r="Z147" s="88"/>
      <c r="AA147" s="88"/>
      <c r="AB147" s="90"/>
      <c r="AC147" s="103" t="s">
        <v>53</v>
      </c>
      <c r="AD147" s="97" t="s">
        <v>50</v>
      </c>
      <c r="AE147" s="97"/>
      <c r="AF147" s="97"/>
      <c r="AG147" s="97"/>
      <c r="AH147" s="97"/>
      <c r="AI147" s="97"/>
      <c r="AJ147" s="97"/>
      <c r="AK147" s="97"/>
      <c r="AL147" s="97"/>
      <c r="AM147" s="97" t="s">
        <v>51</v>
      </c>
      <c r="AN147" s="97"/>
      <c r="AO147" s="97"/>
      <c r="AP147" s="97"/>
      <c r="AQ147" s="97"/>
      <c r="AR147" s="97"/>
      <c r="AS147" s="97" t="s">
        <v>52</v>
      </c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100"/>
    </row>
    <row r="148" spans="1:56" ht="13.5" customHeight="1" thickBot="1" x14ac:dyDescent="0.25">
      <c r="A148" s="132"/>
      <c r="B148" s="148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149"/>
      <c r="S148" s="149"/>
      <c r="T148" s="149"/>
      <c r="U148" s="149"/>
      <c r="V148" s="149"/>
      <c r="W148" s="91"/>
      <c r="X148" s="91"/>
      <c r="Y148" s="91"/>
      <c r="Z148" s="91"/>
      <c r="AA148" s="91"/>
      <c r="AB148" s="92"/>
      <c r="AC148" s="191" t="s">
        <v>147</v>
      </c>
      <c r="AD148" s="122"/>
      <c r="AE148" s="122" t="s">
        <v>54</v>
      </c>
      <c r="AF148" s="122"/>
      <c r="AG148" s="122"/>
      <c r="AH148" s="122"/>
      <c r="AI148" s="122"/>
      <c r="AJ148" s="122"/>
      <c r="AK148" s="122"/>
      <c r="AL148" s="122" t="s">
        <v>12</v>
      </c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3"/>
    </row>
    <row r="149" spans="1:56" ht="13.5" customHeight="1" x14ac:dyDescent="0.2">
      <c r="A149" s="240" t="s">
        <v>124</v>
      </c>
      <c r="B149" s="241"/>
      <c r="C149" s="241"/>
      <c r="D149" s="241"/>
      <c r="E149" s="241"/>
      <c r="F149" s="242"/>
      <c r="G149" s="246">
        <f>制度融資申込書!G31</f>
        <v>0</v>
      </c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8"/>
      <c r="AA149" s="97"/>
      <c r="AB149" s="100"/>
      <c r="AC149" s="124" t="s">
        <v>127</v>
      </c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6"/>
    </row>
    <row r="150" spans="1:56" ht="13.5" customHeight="1" thickBot="1" x14ac:dyDescent="0.25">
      <c r="A150" s="243"/>
      <c r="B150" s="244"/>
      <c r="C150" s="244"/>
      <c r="D150" s="244"/>
      <c r="E150" s="244"/>
      <c r="F150" s="245"/>
      <c r="G150" s="249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1"/>
      <c r="AA150" s="127" t="s">
        <v>55</v>
      </c>
      <c r="AB150" s="128"/>
      <c r="AC150" s="198" t="str">
        <f>$AC$32</f>
        <v>設備・運転（選択してください）</v>
      </c>
      <c r="AD150" s="261"/>
      <c r="AE150" s="262"/>
      <c r="AF150" s="88" t="s">
        <v>64</v>
      </c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90"/>
    </row>
    <row r="151" spans="1:56" ht="13.5" customHeight="1" x14ac:dyDescent="0.2">
      <c r="A151" s="198" t="s">
        <v>125</v>
      </c>
      <c r="B151" s="199"/>
      <c r="C151" s="199"/>
      <c r="D151" s="199"/>
      <c r="E151" s="199"/>
      <c r="F151" s="200"/>
      <c r="G151" s="204">
        <f>+G33</f>
        <v>0</v>
      </c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129" t="s">
        <v>3</v>
      </c>
      <c r="AA151" s="130"/>
      <c r="AB151" s="131"/>
      <c r="AC151" s="263"/>
      <c r="AD151" s="264"/>
      <c r="AE151" s="265"/>
      <c r="AF151" s="213">
        <f>$AF$33</f>
        <v>0</v>
      </c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5"/>
    </row>
    <row r="152" spans="1:56" ht="13.5" customHeight="1" x14ac:dyDescent="0.2">
      <c r="A152" s="201"/>
      <c r="B152" s="202"/>
      <c r="C152" s="202"/>
      <c r="D152" s="202"/>
      <c r="E152" s="202"/>
      <c r="F152" s="203"/>
      <c r="G152" s="91" t="s">
        <v>2</v>
      </c>
      <c r="H152" s="133"/>
      <c r="I152" s="269">
        <f>+$I$34</f>
        <v>0</v>
      </c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84"/>
      <c r="X152" s="134"/>
      <c r="Y152" s="134"/>
      <c r="Z152" s="134"/>
      <c r="AA152" s="134"/>
      <c r="AB152" s="135"/>
      <c r="AC152" s="263"/>
      <c r="AD152" s="264"/>
      <c r="AE152" s="265"/>
      <c r="AF152" s="213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5"/>
    </row>
    <row r="153" spans="1:56" ht="13.5" customHeight="1" x14ac:dyDescent="0.2">
      <c r="A153" s="223" t="s">
        <v>56</v>
      </c>
      <c r="B153" s="199"/>
      <c r="C153" s="199"/>
      <c r="D153" s="199"/>
      <c r="E153" s="199"/>
      <c r="F153" s="200"/>
      <c r="G153" s="259">
        <f>$G$35</f>
        <v>0</v>
      </c>
      <c r="H153" s="260"/>
      <c r="I153" s="260"/>
      <c r="J153" s="260"/>
      <c r="K153" s="260"/>
      <c r="L153" s="97" t="s">
        <v>65</v>
      </c>
      <c r="M153" s="97"/>
      <c r="N153" s="260">
        <f>$N$35</f>
        <v>0</v>
      </c>
      <c r="O153" s="260"/>
      <c r="P153" s="260"/>
      <c r="Q153" s="260"/>
      <c r="R153" s="97" t="s">
        <v>66</v>
      </c>
      <c r="S153" s="97"/>
      <c r="T153" s="97"/>
      <c r="U153" s="97"/>
      <c r="V153" s="97"/>
      <c r="W153" s="97"/>
      <c r="X153" s="97"/>
      <c r="Y153" s="97"/>
      <c r="Z153" s="97"/>
      <c r="AA153" s="97"/>
      <c r="AB153" s="100"/>
      <c r="AC153" s="263"/>
      <c r="AD153" s="264"/>
      <c r="AE153" s="265"/>
      <c r="AF153" s="213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5"/>
    </row>
    <row r="154" spans="1:56" ht="13.5" customHeight="1" x14ac:dyDescent="0.2">
      <c r="A154" s="201"/>
      <c r="B154" s="202"/>
      <c r="C154" s="202"/>
      <c r="D154" s="202"/>
      <c r="E154" s="202"/>
      <c r="F154" s="203"/>
      <c r="G154" s="91" t="s">
        <v>5</v>
      </c>
      <c r="H154" s="222">
        <f>$H$36</f>
        <v>0</v>
      </c>
      <c r="I154" s="222"/>
      <c r="J154" s="222"/>
      <c r="K154" s="222"/>
      <c r="L154" s="91" t="s">
        <v>65</v>
      </c>
      <c r="M154" s="91"/>
      <c r="N154" s="222">
        <f>$N$36</f>
        <v>0</v>
      </c>
      <c r="O154" s="222"/>
      <c r="P154" s="222"/>
      <c r="Q154" s="222"/>
      <c r="R154" s="91" t="s">
        <v>67</v>
      </c>
      <c r="S154" s="91"/>
      <c r="T154" s="91"/>
      <c r="U154" s="91"/>
      <c r="V154" s="222">
        <f>$V$36</f>
        <v>0</v>
      </c>
      <c r="W154" s="222"/>
      <c r="X154" s="222"/>
      <c r="Y154" s="222"/>
      <c r="Z154" s="91" t="s">
        <v>68</v>
      </c>
      <c r="AA154" s="91"/>
      <c r="AB154" s="92" t="s">
        <v>8</v>
      </c>
      <c r="AC154" s="266"/>
      <c r="AD154" s="267"/>
      <c r="AE154" s="268"/>
      <c r="AF154" s="219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1"/>
    </row>
    <row r="155" spans="1:56" ht="13.5" customHeight="1" x14ac:dyDescent="0.2">
      <c r="A155" s="98" t="s">
        <v>57</v>
      </c>
      <c r="B155" s="97"/>
      <c r="C155" s="97"/>
      <c r="D155" s="97"/>
      <c r="E155" s="97"/>
      <c r="F155" s="97"/>
      <c r="G155" s="97"/>
      <c r="H155" s="97"/>
      <c r="I155" s="97"/>
      <c r="J155" s="150" t="s">
        <v>81</v>
      </c>
      <c r="K155" s="151"/>
      <c r="L155" s="151"/>
      <c r="M155" s="151"/>
      <c r="N155" s="151"/>
      <c r="O155" s="151"/>
      <c r="P155" s="151"/>
      <c r="Q155" s="151"/>
      <c r="R155" s="151"/>
      <c r="S155" s="152"/>
      <c r="T155" s="98" t="s">
        <v>69</v>
      </c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100"/>
      <c r="AL155" s="216" t="s">
        <v>73</v>
      </c>
      <c r="AM155" s="217"/>
      <c r="AN155" s="217"/>
      <c r="AO155" s="217"/>
      <c r="AP155" s="217"/>
      <c r="AQ155" s="217"/>
      <c r="AR155" s="218"/>
      <c r="AS155" s="122"/>
      <c r="AT155" s="122"/>
      <c r="AU155" s="122" t="s">
        <v>74</v>
      </c>
      <c r="AV155" s="122"/>
      <c r="AW155" s="122" t="s">
        <v>5</v>
      </c>
      <c r="AX155" s="122" t="s">
        <v>75</v>
      </c>
      <c r="AY155" s="122"/>
      <c r="AZ155" s="122" t="s">
        <v>8</v>
      </c>
      <c r="BA155" s="122"/>
      <c r="BB155" s="122"/>
      <c r="BC155" s="122"/>
      <c r="BD155" s="123"/>
    </row>
    <row r="156" spans="1:56" ht="13.5" customHeight="1" x14ac:dyDescent="0.2">
      <c r="A156" s="213">
        <f>$A$38</f>
        <v>0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5"/>
      <c r="T156" s="136"/>
      <c r="U156" s="137"/>
      <c r="V156" s="137"/>
      <c r="W156" s="137"/>
      <c r="X156" s="137"/>
      <c r="Y156" s="137"/>
      <c r="Z156" s="137" t="s">
        <v>132</v>
      </c>
      <c r="AA156" s="137"/>
      <c r="AB156" s="222">
        <f>$AB$38</f>
        <v>0</v>
      </c>
      <c r="AC156" s="222"/>
      <c r="AD156" s="88" t="s">
        <v>65</v>
      </c>
      <c r="AE156" s="137"/>
      <c r="AF156" s="222">
        <f>$AF$38</f>
        <v>0</v>
      </c>
      <c r="AG156" s="222"/>
      <c r="AH156" s="88" t="s">
        <v>70</v>
      </c>
      <c r="AI156" s="88"/>
      <c r="AJ156" s="88"/>
      <c r="AK156" s="90"/>
      <c r="AL156" s="223" t="s">
        <v>76</v>
      </c>
      <c r="AM156" s="199"/>
      <c r="AN156" s="199"/>
      <c r="AO156" s="199"/>
      <c r="AP156" s="199"/>
      <c r="AQ156" s="199"/>
      <c r="AR156" s="200"/>
      <c r="AS156" s="224">
        <f>$AS$38</f>
        <v>0</v>
      </c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6"/>
    </row>
    <row r="157" spans="1:56" ht="13.5" customHeight="1" x14ac:dyDescent="0.2">
      <c r="A157" s="213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5"/>
      <c r="T157" s="98" t="s">
        <v>71</v>
      </c>
      <c r="U157" s="97"/>
      <c r="V157" s="230">
        <f>$V$39</f>
        <v>0</v>
      </c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30"/>
      <c r="AK157" s="231"/>
      <c r="AL157" s="201"/>
      <c r="AM157" s="202"/>
      <c r="AN157" s="202"/>
      <c r="AO157" s="202"/>
      <c r="AP157" s="202"/>
      <c r="AQ157" s="202"/>
      <c r="AR157" s="203"/>
      <c r="AS157" s="227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9"/>
    </row>
    <row r="158" spans="1:56" ht="13.5" customHeight="1" x14ac:dyDescent="0.2">
      <c r="A158" s="219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1"/>
      <c r="T158" s="132"/>
      <c r="U158" s="91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1"/>
      <c r="AL158" s="223" t="s">
        <v>77</v>
      </c>
      <c r="AM158" s="199"/>
      <c r="AN158" s="199"/>
      <c r="AO158" s="199"/>
      <c r="AP158" s="199"/>
      <c r="AQ158" s="199"/>
      <c r="AR158" s="200"/>
      <c r="AS158" s="224">
        <f>$AS$40</f>
        <v>0</v>
      </c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6"/>
    </row>
    <row r="159" spans="1:56" ht="13.5" customHeight="1" x14ac:dyDescent="0.2">
      <c r="A159" s="98" t="s">
        <v>58</v>
      </c>
      <c r="B159" s="97"/>
      <c r="C159" s="97"/>
      <c r="D159" s="97"/>
      <c r="E159" s="97"/>
      <c r="F159" s="97"/>
      <c r="G159" s="97"/>
      <c r="H159" s="232">
        <f>$H$41</f>
        <v>0</v>
      </c>
      <c r="I159" s="232"/>
      <c r="J159" s="232"/>
      <c r="K159" s="232"/>
      <c r="L159" s="232"/>
      <c r="M159" s="232"/>
      <c r="N159" s="232"/>
      <c r="O159" s="232"/>
      <c r="P159" s="232"/>
      <c r="Q159" s="232"/>
      <c r="R159" s="97" t="s">
        <v>75</v>
      </c>
      <c r="S159" s="100"/>
      <c r="T159" s="98" t="s">
        <v>72</v>
      </c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100"/>
      <c r="AL159" s="201"/>
      <c r="AM159" s="202"/>
      <c r="AN159" s="202"/>
      <c r="AO159" s="202"/>
      <c r="AP159" s="202"/>
      <c r="AQ159" s="202"/>
      <c r="AR159" s="203"/>
      <c r="AS159" s="227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9"/>
    </row>
    <row r="160" spans="1:56" ht="13.5" customHeight="1" x14ac:dyDescent="0.2">
      <c r="A160" s="86" t="s">
        <v>59</v>
      </c>
      <c r="B160" s="88"/>
      <c r="C160" s="88"/>
      <c r="D160" s="88"/>
      <c r="E160" s="88"/>
      <c r="F160" s="117"/>
      <c r="G160" s="117"/>
      <c r="H160" s="258" t="str">
        <f>$H$42</f>
        <v>西暦</v>
      </c>
      <c r="I160" s="258"/>
      <c r="J160" s="85"/>
      <c r="K160" s="254">
        <f>$K$42</f>
        <v>0</v>
      </c>
      <c r="L160" s="254"/>
      <c r="M160" s="138" t="s">
        <v>65</v>
      </c>
      <c r="N160" s="254">
        <f>$N$42</f>
        <v>0</v>
      </c>
      <c r="O160" s="254"/>
      <c r="P160" s="138" t="s">
        <v>70</v>
      </c>
      <c r="Q160" s="254">
        <f>$Q$42</f>
        <v>0</v>
      </c>
      <c r="R160" s="254"/>
      <c r="S160" s="139" t="s">
        <v>82</v>
      </c>
      <c r="T160" s="213">
        <f>$T$42</f>
        <v>0</v>
      </c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5"/>
      <c r="AL160" s="198" t="s">
        <v>126</v>
      </c>
      <c r="AM160" s="199"/>
      <c r="AN160" s="199"/>
      <c r="AO160" s="199"/>
      <c r="AP160" s="199"/>
      <c r="AQ160" s="199"/>
      <c r="AR160" s="200"/>
      <c r="AS160" s="224">
        <f>$AS$42</f>
        <v>0</v>
      </c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6"/>
    </row>
    <row r="161" spans="1:56" ht="13.5" customHeight="1" x14ac:dyDescent="0.2">
      <c r="A161" s="86" t="s">
        <v>60</v>
      </c>
      <c r="B161" s="88"/>
      <c r="C161" s="88"/>
      <c r="D161" s="88"/>
      <c r="E161" s="88"/>
      <c r="F161" s="88"/>
      <c r="G161" s="88"/>
      <c r="H161" s="257" t="str">
        <f>$H$43</f>
        <v>西暦</v>
      </c>
      <c r="I161" s="257"/>
      <c r="J161" s="85"/>
      <c r="K161" s="254">
        <f>$K$43</f>
        <v>0</v>
      </c>
      <c r="L161" s="254"/>
      <c r="M161" s="138" t="s">
        <v>65</v>
      </c>
      <c r="N161" s="254">
        <f>$N$43</f>
        <v>0</v>
      </c>
      <c r="O161" s="254"/>
      <c r="P161" s="138" t="s">
        <v>70</v>
      </c>
      <c r="Q161" s="254">
        <f>$Q$43</f>
        <v>0</v>
      </c>
      <c r="R161" s="254"/>
      <c r="S161" s="139" t="s">
        <v>82</v>
      </c>
      <c r="T161" s="213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5"/>
      <c r="AL161" s="201"/>
      <c r="AM161" s="202"/>
      <c r="AN161" s="202"/>
      <c r="AO161" s="202"/>
      <c r="AP161" s="202"/>
      <c r="AQ161" s="202"/>
      <c r="AR161" s="203"/>
      <c r="AS161" s="227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9"/>
    </row>
    <row r="162" spans="1:56" ht="13.5" customHeight="1" x14ac:dyDescent="0.2">
      <c r="A162" s="86" t="s">
        <v>61</v>
      </c>
      <c r="B162" s="88"/>
      <c r="C162" s="88"/>
      <c r="D162" s="88"/>
      <c r="E162" s="88"/>
      <c r="F162" s="88"/>
      <c r="G162" s="140"/>
      <c r="H162" s="257">
        <f>$H$44</f>
        <v>0</v>
      </c>
      <c r="I162" s="257"/>
      <c r="J162" s="257"/>
      <c r="K162" s="141" t="s">
        <v>65</v>
      </c>
      <c r="L162" s="257">
        <f>$L$44</f>
        <v>0</v>
      </c>
      <c r="M162" s="257"/>
      <c r="N162" s="141"/>
      <c r="O162" s="141" t="s">
        <v>66</v>
      </c>
      <c r="P162" s="141"/>
      <c r="Q162" s="88"/>
      <c r="R162" s="88"/>
      <c r="S162" s="90"/>
      <c r="T162" s="213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5"/>
      <c r="AL162" s="223" t="s">
        <v>78</v>
      </c>
      <c r="AM162" s="199"/>
      <c r="AN162" s="199"/>
      <c r="AO162" s="199"/>
      <c r="AP162" s="199"/>
      <c r="AQ162" s="199"/>
      <c r="AR162" s="200"/>
      <c r="AS162" s="224">
        <f>$AS$44</f>
        <v>0</v>
      </c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6"/>
    </row>
    <row r="163" spans="1:56" ht="13.5" customHeight="1" x14ac:dyDescent="0.2">
      <c r="A163" s="86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90"/>
      <c r="T163" s="219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1"/>
      <c r="AL163" s="201"/>
      <c r="AM163" s="202"/>
      <c r="AN163" s="202"/>
      <c r="AO163" s="202"/>
      <c r="AP163" s="202"/>
      <c r="AQ163" s="202"/>
      <c r="AR163" s="203"/>
      <c r="AS163" s="227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9"/>
    </row>
    <row r="164" spans="1:56" ht="13.5" customHeight="1" x14ac:dyDescent="0.2">
      <c r="A164" s="121" t="s">
        <v>62</v>
      </c>
      <c r="B164" s="122"/>
      <c r="C164" s="122"/>
      <c r="D164" s="122"/>
      <c r="E164" s="122"/>
      <c r="F164" s="122"/>
      <c r="G164" s="122"/>
      <c r="H164" s="122"/>
      <c r="I164" s="123"/>
      <c r="J164" s="252">
        <f>$J$46</f>
        <v>0</v>
      </c>
      <c r="K164" s="253"/>
      <c r="L164" s="253"/>
      <c r="M164" s="253"/>
      <c r="N164" s="253"/>
      <c r="O164" s="253"/>
      <c r="P164" s="253"/>
      <c r="Q164" s="253"/>
      <c r="R164" s="122" t="s">
        <v>75</v>
      </c>
      <c r="S164" s="123"/>
      <c r="T164" s="223" t="s">
        <v>79</v>
      </c>
      <c r="U164" s="199"/>
      <c r="V164" s="199"/>
      <c r="W164" s="200"/>
      <c r="X164" s="124" t="s">
        <v>80</v>
      </c>
      <c r="Y164" s="125"/>
      <c r="Z164" s="125"/>
      <c r="AA164" s="125"/>
      <c r="AB164" s="125"/>
      <c r="AC164" s="125"/>
      <c r="AD164" s="125"/>
      <c r="AE164" s="126"/>
      <c r="AF164" s="124" t="s">
        <v>151</v>
      </c>
      <c r="AG164" s="125"/>
      <c r="AH164" s="125"/>
      <c r="AI164" s="125"/>
      <c r="AJ164" s="125"/>
      <c r="AK164" s="125"/>
      <c r="AL164" s="125"/>
      <c r="AM164" s="126"/>
      <c r="AN164" s="124" t="s">
        <v>83</v>
      </c>
      <c r="AO164" s="125"/>
      <c r="AP164" s="125"/>
      <c r="AQ164" s="125"/>
      <c r="AR164" s="125"/>
      <c r="AS164" s="125"/>
      <c r="AT164" s="125"/>
      <c r="AU164" s="126"/>
      <c r="AV164" s="124" t="s">
        <v>84</v>
      </c>
      <c r="AW164" s="125"/>
      <c r="AX164" s="125"/>
      <c r="AY164" s="125"/>
      <c r="AZ164" s="125"/>
      <c r="BA164" s="125"/>
      <c r="BB164" s="125"/>
      <c r="BC164" s="125"/>
      <c r="BD164" s="126"/>
    </row>
    <row r="165" spans="1:56" ht="13.5" customHeight="1" x14ac:dyDescent="0.2">
      <c r="A165" s="132" t="s">
        <v>63</v>
      </c>
      <c r="B165" s="91"/>
      <c r="C165" s="91"/>
      <c r="D165" s="91"/>
      <c r="E165" s="91"/>
      <c r="F165" s="91"/>
      <c r="G165" s="91"/>
      <c r="H165" s="91"/>
      <c r="I165" s="92"/>
      <c r="J165" s="255">
        <f>$J$47</f>
        <v>0</v>
      </c>
      <c r="K165" s="256"/>
      <c r="L165" s="256"/>
      <c r="M165" s="256"/>
      <c r="N165" s="256"/>
      <c r="O165" s="256"/>
      <c r="P165" s="256"/>
      <c r="Q165" s="256"/>
      <c r="R165" s="91" t="s">
        <v>75</v>
      </c>
      <c r="S165" s="92"/>
      <c r="T165" s="201"/>
      <c r="U165" s="202"/>
      <c r="V165" s="202"/>
      <c r="W165" s="203"/>
      <c r="X165" s="252">
        <f>$X$47</f>
        <v>0</v>
      </c>
      <c r="Y165" s="253"/>
      <c r="Z165" s="253"/>
      <c r="AA165" s="253"/>
      <c r="AB165" s="253"/>
      <c r="AC165" s="253"/>
      <c r="AD165" s="253"/>
      <c r="AE165" s="142" t="s">
        <v>123</v>
      </c>
      <c r="AF165" s="252">
        <f>$AF$47</f>
        <v>0</v>
      </c>
      <c r="AG165" s="253"/>
      <c r="AH165" s="253"/>
      <c r="AI165" s="253"/>
      <c r="AJ165" s="253"/>
      <c r="AK165" s="253"/>
      <c r="AL165" s="253"/>
      <c r="AM165" s="142" t="s">
        <v>123</v>
      </c>
      <c r="AN165" s="252">
        <f>$AN$47</f>
        <v>0</v>
      </c>
      <c r="AO165" s="253"/>
      <c r="AP165" s="253"/>
      <c r="AQ165" s="253"/>
      <c r="AR165" s="253"/>
      <c r="AS165" s="253"/>
      <c r="AT165" s="253"/>
      <c r="AU165" s="142" t="s">
        <v>123</v>
      </c>
      <c r="AV165" s="252">
        <f>$AV$47</f>
        <v>0</v>
      </c>
      <c r="AW165" s="253"/>
      <c r="AX165" s="253"/>
      <c r="AY165" s="253"/>
      <c r="AZ165" s="253"/>
      <c r="BA165" s="253"/>
      <c r="BB165" s="253"/>
      <c r="BC165" s="253"/>
      <c r="BD165" s="142" t="s">
        <v>123</v>
      </c>
    </row>
    <row r="166" spans="1:56" ht="13.5" customHeight="1" x14ac:dyDescent="0.2">
      <c r="A166" s="98" t="s">
        <v>87</v>
      </c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100"/>
    </row>
    <row r="167" spans="1:56" ht="13.5" customHeight="1" x14ac:dyDescent="0.2">
      <c r="A167" s="213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5"/>
    </row>
    <row r="168" spans="1:56" ht="13.5" customHeight="1" x14ac:dyDescent="0.2">
      <c r="A168" s="213"/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5"/>
    </row>
    <row r="169" spans="1:56" ht="13.5" customHeight="1" x14ac:dyDescent="0.2">
      <c r="A169" s="213"/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5"/>
    </row>
    <row r="170" spans="1:56" ht="13.5" customHeight="1" x14ac:dyDescent="0.2">
      <c r="A170" s="213"/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5"/>
    </row>
    <row r="171" spans="1:56" ht="13.5" customHeight="1" x14ac:dyDescent="0.2">
      <c r="A171" s="213"/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5"/>
    </row>
    <row r="172" spans="1:56" ht="13.5" customHeight="1" x14ac:dyDescent="0.2">
      <c r="A172" s="86" t="s">
        <v>155</v>
      </c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 t="s">
        <v>88</v>
      </c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 t="s">
        <v>89</v>
      </c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90"/>
    </row>
    <row r="173" spans="1:56" ht="13.5" customHeight="1" x14ac:dyDescent="0.2">
      <c r="A173" s="86" t="s">
        <v>158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90"/>
    </row>
    <row r="174" spans="1:56" ht="13.5" customHeight="1" x14ac:dyDescent="0.2">
      <c r="A174" s="86"/>
      <c r="B174" s="88"/>
      <c r="C174" s="88" t="s">
        <v>90</v>
      </c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 t="s">
        <v>129</v>
      </c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 t="s">
        <v>91</v>
      </c>
      <c r="AW174" s="88"/>
      <c r="AX174" s="88"/>
      <c r="AY174" s="88"/>
      <c r="AZ174" s="88"/>
      <c r="BA174" s="88"/>
      <c r="BB174" s="88"/>
      <c r="BC174" s="88"/>
      <c r="BD174" s="90"/>
    </row>
    <row r="175" spans="1:56" ht="13.5" customHeight="1" x14ac:dyDescent="0.2">
      <c r="A175" s="159"/>
      <c r="B175" s="160" t="b">
        <v>0</v>
      </c>
      <c r="C175" s="160" t="s">
        <v>154</v>
      </c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T175" s="160" t="b">
        <v>0</v>
      </c>
      <c r="U175" s="160" t="s">
        <v>92</v>
      </c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 t="b">
        <v>0</v>
      </c>
      <c r="AI175" s="160" t="s">
        <v>93</v>
      </c>
      <c r="AJ175" s="160"/>
      <c r="AK175" s="160"/>
      <c r="AL175" s="160"/>
      <c r="AM175" s="160"/>
      <c r="AN175" s="160"/>
      <c r="AO175" s="160"/>
      <c r="AP175" s="160"/>
      <c r="AQ175" s="160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61" t="s">
        <v>8</v>
      </c>
    </row>
    <row r="176" spans="1:56" ht="13.5" customHeight="1" x14ac:dyDescent="0.2">
      <c r="A176" s="86" t="s">
        <v>156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 t="s">
        <v>130</v>
      </c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 t="s">
        <v>95</v>
      </c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 t="s">
        <v>94</v>
      </c>
      <c r="BD176" s="90"/>
    </row>
    <row r="177" spans="1:56" ht="13.5" customHeight="1" x14ac:dyDescent="0.2">
      <c r="A177" s="132" t="s">
        <v>159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 t="s">
        <v>96</v>
      </c>
      <c r="T177" s="91"/>
      <c r="U177" s="91"/>
      <c r="V177" s="91"/>
      <c r="W177" s="91"/>
      <c r="X177" s="91"/>
      <c r="Y177" s="91"/>
      <c r="Z177" s="91"/>
      <c r="AA177" s="91"/>
      <c r="AB177" s="91"/>
      <c r="AC177" s="91" t="s">
        <v>97</v>
      </c>
      <c r="AD177" s="91"/>
      <c r="AE177" s="91"/>
      <c r="AF177" s="91"/>
      <c r="AG177" s="91"/>
      <c r="AH177" s="91"/>
      <c r="AI177" s="91"/>
      <c r="AJ177" s="91"/>
      <c r="AK177" s="91" t="s">
        <v>98</v>
      </c>
      <c r="AL177" s="91"/>
      <c r="AM177" s="91"/>
      <c r="AN177" s="91"/>
      <c r="AO177" s="91"/>
      <c r="AP177" s="91"/>
      <c r="AQ177" s="91"/>
      <c r="AR177" s="91"/>
      <c r="AS177" s="91"/>
      <c r="AT177" s="91"/>
      <c r="AU177" s="153" t="s">
        <v>99</v>
      </c>
      <c r="AV177" s="91"/>
      <c r="AW177" s="91"/>
      <c r="AX177" s="91"/>
      <c r="AY177" s="91"/>
      <c r="AZ177" s="91"/>
      <c r="BA177" s="91"/>
      <c r="BB177" s="91"/>
      <c r="BC177" s="91"/>
      <c r="BD177" s="92"/>
    </row>
    <row r="178" spans="1:56" ht="14.15" customHeight="1" x14ac:dyDescent="0.2">
      <c r="A178" s="89" t="s">
        <v>85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8"/>
      <c r="AC178" s="88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</row>
    <row r="179" spans="1:56" ht="14.15" customHeight="1" x14ac:dyDescent="0.2">
      <c r="A179" s="154" t="s">
        <v>86</v>
      </c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100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8"/>
      <c r="AC179" s="88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</row>
    <row r="180" spans="1:56" ht="14.15" customHeight="1" x14ac:dyDescent="0.2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101"/>
      <c r="N180" s="90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8"/>
      <c r="AC180" s="88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</row>
    <row r="181" spans="1:56" ht="14.15" customHeight="1" x14ac:dyDescent="0.2">
      <c r="A181" s="211"/>
      <c r="B181" s="212"/>
      <c r="C181" s="212"/>
      <c r="D181" s="212"/>
      <c r="E181" s="88" t="s">
        <v>65</v>
      </c>
      <c r="F181" s="88"/>
      <c r="G181" s="210"/>
      <c r="H181" s="210"/>
      <c r="I181" s="88" t="s">
        <v>101</v>
      </c>
      <c r="J181" s="88"/>
      <c r="K181" s="210"/>
      <c r="L181" s="210"/>
      <c r="M181" s="88" t="s">
        <v>102</v>
      </c>
      <c r="N181" s="90"/>
      <c r="O181" s="281" t="s">
        <v>115</v>
      </c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  <c r="AL181" s="282"/>
      <c r="AM181" s="282"/>
      <c r="AN181" s="282"/>
      <c r="AO181" s="282"/>
      <c r="AP181" s="282"/>
      <c r="AQ181" s="282"/>
      <c r="AR181" s="282"/>
      <c r="AS181" s="282"/>
      <c r="AT181" s="282"/>
      <c r="AU181" s="282"/>
      <c r="AV181" s="282"/>
      <c r="AW181" s="282"/>
      <c r="AX181" s="282"/>
      <c r="AY181" s="282"/>
      <c r="AZ181" s="282"/>
      <c r="BA181" s="282"/>
      <c r="BB181" s="282"/>
      <c r="BC181" s="282"/>
      <c r="BD181" s="282"/>
    </row>
    <row r="182" spans="1:56" ht="14.15" customHeight="1" x14ac:dyDescent="0.2">
      <c r="A182" s="143" t="s">
        <v>103</v>
      </c>
      <c r="B182" s="91"/>
      <c r="C182" s="91"/>
      <c r="D182" s="91"/>
      <c r="E182" s="202"/>
      <c r="F182" s="202"/>
      <c r="G182" s="202"/>
      <c r="H182" s="202"/>
      <c r="I182" s="202"/>
      <c r="J182" s="202"/>
      <c r="K182" s="202"/>
      <c r="L182" s="202"/>
      <c r="M182" s="202"/>
      <c r="N182" s="203"/>
      <c r="O182" s="281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  <c r="AL182" s="282"/>
      <c r="AM182" s="282"/>
      <c r="AN182" s="282"/>
      <c r="AO182" s="282"/>
      <c r="AP182" s="282"/>
      <c r="AQ182" s="282"/>
      <c r="AR182" s="282"/>
      <c r="AS182" s="282"/>
      <c r="AT182" s="282"/>
      <c r="AU182" s="282"/>
      <c r="AV182" s="282"/>
      <c r="AW182" s="282"/>
      <c r="AX182" s="282"/>
      <c r="AY182" s="282"/>
      <c r="AZ182" s="282"/>
      <c r="BA182" s="282"/>
      <c r="BB182" s="282"/>
      <c r="BC182" s="282"/>
      <c r="BD182" s="282"/>
    </row>
    <row r="183" spans="1:56" ht="14.15" customHeight="1" x14ac:dyDescent="0.2">
      <c r="A183" s="144" t="s">
        <v>136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8"/>
      <c r="AC183" s="88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</row>
    <row r="184" spans="1:56" ht="14.15" customHeight="1" x14ac:dyDescent="0.2">
      <c r="A184" s="145" t="s">
        <v>0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8"/>
      <c r="AC184" s="91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 t="s">
        <v>114</v>
      </c>
      <c r="AO184" s="89"/>
      <c r="AP184" s="89"/>
      <c r="AQ184" s="89" t="s">
        <v>132</v>
      </c>
      <c r="AR184" s="137"/>
      <c r="AS184" s="222">
        <f>$AS$7</f>
        <v>0</v>
      </c>
      <c r="AT184" s="222"/>
      <c r="AU184" s="222"/>
      <c r="AV184" s="89" t="s">
        <v>65</v>
      </c>
      <c r="AW184" s="89"/>
      <c r="AX184" s="222">
        <f>$AX$7</f>
        <v>0</v>
      </c>
      <c r="AY184" s="222"/>
      <c r="AZ184" s="89" t="s">
        <v>70</v>
      </c>
      <c r="BA184" s="89"/>
      <c r="BB184" s="222">
        <f>$BB$7</f>
        <v>0</v>
      </c>
      <c r="BC184" s="222"/>
      <c r="BD184" s="89" t="s">
        <v>135</v>
      </c>
    </row>
    <row r="185" spans="1:56" ht="14.15" customHeight="1" x14ac:dyDescent="0.2">
      <c r="A185" s="121" t="s">
        <v>116</v>
      </c>
      <c r="B185" s="122"/>
      <c r="C185" s="121"/>
      <c r="D185" s="122"/>
      <c r="E185" s="125"/>
      <c r="F185" s="125"/>
      <c r="G185" s="122"/>
      <c r="H185" s="125"/>
      <c r="I185" s="125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3"/>
      <c r="AC185" s="121" t="s">
        <v>119</v>
      </c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3"/>
    </row>
    <row r="186" spans="1:56" ht="14.15" customHeight="1" x14ac:dyDescent="0.2">
      <c r="A186" s="86" t="s">
        <v>1</v>
      </c>
      <c r="B186" s="283">
        <f>+$B$9</f>
        <v>0</v>
      </c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87" t="s">
        <v>118</v>
      </c>
      <c r="N186" s="88"/>
      <c r="O186" s="270">
        <f>+$O$9</f>
        <v>0</v>
      </c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1"/>
      <c r="AC186" s="272">
        <f>$AC$9</f>
        <v>0</v>
      </c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4"/>
    </row>
    <row r="187" spans="1:56" ht="14.15" customHeight="1" x14ac:dyDescent="0.2">
      <c r="A187" s="234">
        <f>$A$10</f>
        <v>0</v>
      </c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6"/>
      <c r="AC187" s="275"/>
      <c r="AD187" s="276"/>
      <c r="AE187" s="276"/>
      <c r="AF187" s="276"/>
      <c r="AG187" s="276"/>
      <c r="AH187" s="276"/>
      <c r="AI187" s="276"/>
      <c r="AJ187" s="276"/>
      <c r="AK187" s="276"/>
      <c r="AL187" s="276"/>
      <c r="AM187" s="276"/>
      <c r="AN187" s="276"/>
      <c r="AO187" s="276"/>
      <c r="AP187" s="276"/>
      <c r="AQ187" s="276"/>
      <c r="AR187" s="276"/>
      <c r="AS187" s="276"/>
      <c r="AT187" s="276"/>
      <c r="AU187" s="276"/>
      <c r="AV187" s="276"/>
      <c r="AW187" s="276"/>
      <c r="AX187" s="276"/>
      <c r="AY187" s="276"/>
      <c r="AZ187" s="276"/>
      <c r="BA187" s="276"/>
      <c r="BB187" s="276"/>
      <c r="BC187" s="276"/>
      <c r="BD187" s="277"/>
    </row>
    <row r="188" spans="1:56" ht="14.15" customHeight="1" x14ac:dyDescent="0.2">
      <c r="A188" s="237"/>
      <c r="B188" s="238"/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9"/>
      <c r="AC188" s="278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  <c r="AX188" s="279"/>
      <c r="AY188" s="279"/>
      <c r="AZ188" s="279"/>
      <c r="BA188" s="279"/>
      <c r="BB188" s="279"/>
      <c r="BC188" s="279"/>
      <c r="BD188" s="280"/>
    </row>
    <row r="189" spans="1:56" ht="14.15" customHeight="1" x14ac:dyDescent="0.2">
      <c r="A189" s="146" t="s">
        <v>120</v>
      </c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3"/>
      <c r="AC189" s="121" t="s">
        <v>121</v>
      </c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3"/>
    </row>
    <row r="190" spans="1:56" ht="14.15" customHeight="1" x14ac:dyDescent="0.2">
      <c r="A190" s="86" t="s">
        <v>1</v>
      </c>
      <c r="B190" s="283">
        <f>+$B$13</f>
        <v>0</v>
      </c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88" t="s">
        <v>118</v>
      </c>
      <c r="N190" s="88"/>
      <c r="O190" s="270">
        <f>+$O$13</f>
        <v>0</v>
      </c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1"/>
      <c r="AC190" s="233">
        <f>$AC$13</f>
        <v>0</v>
      </c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30"/>
      <c r="AO190" s="230"/>
      <c r="AP190" s="230"/>
      <c r="AQ190" s="230"/>
      <c r="AR190" s="230"/>
      <c r="AS190" s="230"/>
      <c r="AT190" s="230"/>
      <c r="AU190" s="230"/>
      <c r="AV190" s="230"/>
      <c r="AW190" s="230"/>
      <c r="AX190" s="230"/>
      <c r="AY190" s="230"/>
      <c r="AZ190" s="230"/>
      <c r="BA190" s="230"/>
      <c r="BB190" s="230"/>
      <c r="BC190" s="88"/>
      <c r="BD190" s="90"/>
    </row>
    <row r="191" spans="1:56" ht="14.15" customHeight="1" x14ac:dyDescent="0.2">
      <c r="A191" s="234">
        <f>$A$14</f>
        <v>0</v>
      </c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6"/>
      <c r="AC191" s="213"/>
      <c r="AD191" s="214"/>
      <c r="AE191" s="214"/>
      <c r="AF191" s="214"/>
      <c r="AG191" s="214"/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88"/>
      <c r="BD191" s="90"/>
    </row>
    <row r="192" spans="1:56" ht="14.15" customHeight="1" x14ac:dyDescent="0.2">
      <c r="A192" s="237"/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9"/>
      <c r="AC192" s="219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91"/>
      <c r="BD192" s="92"/>
    </row>
    <row r="193" spans="1:56" ht="14.15" customHeight="1" x14ac:dyDescent="0.2">
      <c r="A193" s="93" t="s">
        <v>112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90"/>
      <c r="AC193" s="88"/>
      <c r="AD193" s="88"/>
      <c r="AE193" s="95" t="s">
        <v>100</v>
      </c>
      <c r="AF193" s="88"/>
      <c r="AG193" s="89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90"/>
    </row>
    <row r="194" spans="1:56" ht="14.15" customHeight="1" x14ac:dyDescent="0.2">
      <c r="A194" s="102" t="s">
        <v>140</v>
      </c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100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100"/>
    </row>
    <row r="195" spans="1:56" ht="14.15" customHeight="1" x14ac:dyDescent="0.2">
      <c r="A195" s="96" t="s">
        <v>4</v>
      </c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100"/>
      <c r="AC195" s="98" t="s">
        <v>23</v>
      </c>
      <c r="AD195" s="99"/>
      <c r="AE195" s="99"/>
      <c r="AF195" s="97"/>
      <c r="AG195" s="97"/>
      <c r="AH195" s="97"/>
      <c r="AI195" s="97"/>
      <c r="AJ195" s="97"/>
      <c r="AK195" s="97"/>
      <c r="AL195" s="97"/>
      <c r="AM195" s="97"/>
      <c r="AN195" s="97"/>
      <c r="AO195" s="99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100"/>
    </row>
    <row r="196" spans="1:56" ht="14.15" customHeight="1" x14ac:dyDescent="0.2">
      <c r="A196" s="86"/>
      <c r="B196" s="177" t="s">
        <v>41</v>
      </c>
      <c r="C196" s="178"/>
      <c r="D196" s="178"/>
      <c r="E196" s="178"/>
      <c r="F196" s="178"/>
      <c r="G196" s="178" t="s">
        <v>5</v>
      </c>
      <c r="H196" s="178"/>
      <c r="I196" s="178" t="s">
        <v>6</v>
      </c>
      <c r="J196" s="178"/>
      <c r="K196" s="178"/>
      <c r="L196" s="178"/>
      <c r="M196" s="178"/>
      <c r="N196" s="178" t="b">
        <v>1</v>
      </c>
      <c r="O196" s="178" t="s">
        <v>7</v>
      </c>
      <c r="P196" s="178"/>
      <c r="Q196" s="178" t="s">
        <v>8</v>
      </c>
      <c r="R196" s="178"/>
      <c r="S196" s="194"/>
      <c r="T196" s="178"/>
      <c r="U196" s="178"/>
      <c r="V196" s="178"/>
      <c r="W196" s="178"/>
      <c r="X196" s="178"/>
      <c r="Y196" s="178"/>
      <c r="Z196" s="178"/>
      <c r="AA196" s="178"/>
      <c r="AB196" s="179"/>
      <c r="AC196" s="86"/>
      <c r="AD196" s="177" t="s">
        <v>29</v>
      </c>
      <c r="AE196" s="178"/>
      <c r="AF196" s="178" t="s">
        <v>24</v>
      </c>
      <c r="AG196" s="178"/>
      <c r="AH196" s="178"/>
      <c r="AI196" s="178"/>
      <c r="AJ196" s="178"/>
      <c r="AK196" s="178"/>
      <c r="AL196" s="181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9"/>
    </row>
    <row r="197" spans="1:56" ht="14.15" customHeight="1" x14ac:dyDescent="0.2">
      <c r="A197" s="86"/>
      <c r="B197" s="180" t="s">
        <v>42</v>
      </c>
      <c r="C197" s="112"/>
      <c r="D197" s="112"/>
      <c r="E197" s="112"/>
      <c r="F197" s="112"/>
      <c r="G197" s="112" t="s">
        <v>5</v>
      </c>
      <c r="H197" s="112"/>
      <c r="I197" s="112" t="s">
        <v>6</v>
      </c>
      <c r="J197" s="112"/>
      <c r="K197" s="112"/>
      <c r="L197" s="112"/>
      <c r="M197" s="112"/>
      <c r="N197" s="112"/>
      <c r="O197" s="112" t="s">
        <v>106</v>
      </c>
      <c r="P197" s="112"/>
      <c r="Q197" s="112"/>
      <c r="R197" s="112"/>
      <c r="S197" s="112"/>
      <c r="T197" s="112" t="s">
        <v>113</v>
      </c>
      <c r="U197" s="112"/>
      <c r="V197" s="112"/>
      <c r="W197" s="112"/>
      <c r="X197" s="112"/>
      <c r="Y197" s="112"/>
      <c r="Z197" s="112"/>
      <c r="AA197" s="112"/>
      <c r="AB197" s="114"/>
      <c r="AC197" s="86"/>
      <c r="AD197" s="177" t="s">
        <v>30</v>
      </c>
      <c r="AE197" s="178" t="b">
        <v>0</v>
      </c>
      <c r="AF197" s="178" t="s">
        <v>25</v>
      </c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9"/>
    </row>
    <row r="198" spans="1:56" ht="14.15" customHeight="1" x14ac:dyDescent="0.2">
      <c r="A198" s="102" t="s">
        <v>9</v>
      </c>
      <c r="B198" s="97"/>
      <c r="C198" s="97" t="s">
        <v>10</v>
      </c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103"/>
      <c r="P198" s="97"/>
      <c r="Q198" s="97"/>
      <c r="R198" s="104"/>
      <c r="S198" s="105"/>
      <c r="T198" s="105" t="s">
        <v>11</v>
      </c>
      <c r="U198" s="105"/>
      <c r="V198" s="105"/>
      <c r="W198" s="105"/>
      <c r="X198" s="105" t="s">
        <v>12</v>
      </c>
      <c r="Y198" s="105"/>
      <c r="Z198" s="106"/>
      <c r="AA198" s="97"/>
      <c r="AB198" s="100"/>
      <c r="AC198" s="86"/>
      <c r="AD198" s="186" t="s">
        <v>31</v>
      </c>
      <c r="AE198" s="88" t="s">
        <v>26</v>
      </c>
      <c r="AF198" s="88"/>
      <c r="AG198" s="88"/>
      <c r="AH198" s="88"/>
      <c r="AI198" s="88"/>
      <c r="AJ198" s="88"/>
      <c r="AK198" s="88"/>
      <c r="AL198" s="88"/>
      <c r="AM198" s="88"/>
      <c r="AN198" s="88"/>
      <c r="AO198" s="88" t="s">
        <v>5</v>
      </c>
      <c r="AP198" s="88"/>
      <c r="AQ198" s="88" t="s">
        <v>6</v>
      </c>
      <c r="AR198" s="88"/>
      <c r="AS198" s="88"/>
      <c r="AT198" s="88"/>
      <c r="AU198" s="88"/>
      <c r="AV198" s="88"/>
      <c r="AW198" s="88" t="s">
        <v>7</v>
      </c>
      <c r="AX198" s="88"/>
      <c r="AY198" s="88" t="s">
        <v>8</v>
      </c>
      <c r="AZ198" s="88"/>
      <c r="BA198" s="88"/>
      <c r="BB198" s="88"/>
      <c r="BC198" s="88"/>
      <c r="BD198" s="90"/>
    </row>
    <row r="199" spans="1:56" ht="14.15" customHeight="1" x14ac:dyDescent="0.2">
      <c r="A199" s="86"/>
      <c r="B199" s="101" t="s">
        <v>107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101"/>
      <c r="O199" s="88"/>
      <c r="P199" s="88"/>
      <c r="Q199" s="88" t="s">
        <v>110</v>
      </c>
      <c r="R199" s="88"/>
      <c r="S199" s="88" t="s">
        <v>108</v>
      </c>
      <c r="T199" s="88"/>
      <c r="U199" s="88"/>
      <c r="V199" s="88"/>
      <c r="W199" s="88"/>
      <c r="X199" s="88"/>
      <c r="Y199" s="88"/>
      <c r="Z199" s="88"/>
      <c r="AA199" s="88"/>
      <c r="AB199" s="90"/>
      <c r="AC199" s="86"/>
      <c r="AD199" s="115"/>
      <c r="AE199" s="88"/>
      <c r="AF199" s="88" t="s">
        <v>34</v>
      </c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 t="s">
        <v>35</v>
      </c>
      <c r="AR199" s="88"/>
      <c r="AS199" s="88"/>
      <c r="AT199" s="88"/>
      <c r="AU199" s="88"/>
      <c r="AV199" s="88"/>
      <c r="AW199" s="88"/>
      <c r="AX199" s="88"/>
      <c r="AY199" s="88"/>
      <c r="AZ199" s="88"/>
      <c r="BA199" s="109" t="b">
        <v>1</v>
      </c>
      <c r="BB199" s="88" t="s">
        <v>39</v>
      </c>
      <c r="BC199" s="88"/>
      <c r="BD199" s="90"/>
    </row>
    <row r="200" spans="1:56" ht="14.15" customHeight="1" x14ac:dyDescent="0.2">
      <c r="A200" s="86"/>
      <c r="B200" s="101" t="s">
        <v>109</v>
      </c>
      <c r="C200" s="88"/>
      <c r="D200" s="88"/>
      <c r="E200" s="91"/>
      <c r="F200" s="91"/>
      <c r="G200" s="91"/>
      <c r="H200" s="91"/>
      <c r="I200" s="91"/>
      <c r="J200" s="91"/>
      <c r="K200" s="91"/>
      <c r="L200" s="91" t="s">
        <v>110</v>
      </c>
      <c r="M200" s="91"/>
      <c r="N200" s="91" t="s">
        <v>108</v>
      </c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2"/>
      <c r="AC200" s="86"/>
      <c r="AD200" s="115"/>
      <c r="AE200" s="88"/>
      <c r="AF200" s="88" t="s">
        <v>36</v>
      </c>
      <c r="AG200" s="88"/>
      <c r="AH200" s="88"/>
      <c r="AI200" s="88"/>
      <c r="AJ200" s="88"/>
      <c r="AK200" s="88"/>
      <c r="AL200" s="88"/>
      <c r="AM200" s="88" t="s">
        <v>37</v>
      </c>
      <c r="AN200" s="88"/>
      <c r="AO200" s="88"/>
      <c r="AP200" s="88"/>
      <c r="AQ200" s="88" t="s">
        <v>38</v>
      </c>
      <c r="AR200" s="88"/>
      <c r="AS200" s="88"/>
      <c r="AT200" s="88"/>
      <c r="AU200" s="88"/>
      <c r="AV200" s="88"/>
      <c r="AW200" s="88"/>
      <c r="AX200" s="88" t="s">
        <v>137</v>
      </c>
      <c r="AY200" s="88"/>
      <c r="AZ200" s="88"/>
      <c r="BA200" s="88"/>
      <c r="BB200" s="88"/>
      <c r="BC200" s="88"/>
      <c r="BD200" s="90"/>
    </row>
    <row r="201" spans="1:56" ht="14.15" customHeight="1" x14ac:dyDescent="0.2">
      <c r="A201" s="102" t="s">
        <v>111</v>
      </c>
      <c r="B201" s="97"/>
      <c r="C201" s="97"/>
      <c r="D201" s="97"/>
      <c r="E201" s="88"/>
      <c r="F201" s="88"/>
      <c r="G201" s="88"/>
      <c r="H201" s="88" t="s">
        <v>5</v>
      </c>
      <c r="I201" s="147" t="s">
        <v>139</v>
      </c>
      <c r="J201" s="88"/>
      <c r="K201" s="88"/>
      <c r="L201" s="88"/>
      <c r="M201" s="109"/>
      <c r="N201" s="88"/>
      <c r="O201" s="155" t="s">
        <v>144</v>
      </c>
      <c r="P201" s="88"/>
      <c r="Q201" s="88"/>
      <c r="R201" s="88"/>
      <c r="S201" s="109"/>
      <c r="T201" s="89"/>
      <c r="U201" s="89"/>
      <c r="V201" s="88" t="s">
        <v>8</v>
      </c>
      <c r="W201" s="88"/>
      <c r="X201" s="88"/>
      <c r="Y201" s="88"/>
      <c r="Z201" s="88"/>
      <c r="AA201" s="88"/>
      <c r="AB201" s="90"/>
      <c r="AC201" s="86"/>
      <c r="AD201" s="190" t="s">
        <v>40</v>
      </c>
      <c r="AE201" s="184"/>
      <c r="AF201" s="184" t="s">
        <v>27</v>
      </c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  <c r="AW201" s="184"/>
      <c r="AX201" s="184"/>
      <c r="AY201" s="184"/>
      <c r="AZ201" s="184"/>
      <c r="BA201" s="184"/>
      <c r="BB201" s="184"/>
      <c r="BC201" s="184"/>
      <c r="BD201" s="185"/>
    </row>
    <row r="202" spans="1:56" ht="14.15" customHeight="1" x14ac:dyDescent="0.2">
      <c r="A202" s="86"/>
      <c r="B202" s="101"/>
      <c r="C202" s="88" t="s">
        <v>13</v>
      </c>
      <c r="D202" s="88"/>
      <c r="E202" s="88"/>
      <c r="F202" s="88"/>
      <c r="G202" s="88"/>
      <c r="H202" s="88"/>
      <c r="I202" s="88"/>
      <c r="J202" s="88"/>
      <c r="K202" s="88" t="s">
        <v>14</v>
      </c>
      <c r="L202" s="88"/>
      <c r="M202" s="88"/>
      <c r="N202" s="88"/>
      <c r="O202" s="88"/>
      <c r="P202" s="88"/>
      <c r="Q202" s="88"/>
      <c r="R202" s="88"/>
      <c r="S202" s="88" t="s">
        <v>15</v>
      </c>
      <c r="T202" s="88"/>
      <c r="U202" s="88"/>
      <c r="V202" s="88"/>
      <c r="W202" s="88"/>
      <c r="X202" s="88"/>
      <c r="Y202" s="88"/>
      <c r="Z202" s="88"/>
      <c r="AA202" s="88"/>
      <c r="AB202" s="90"/>
      <c r="AC202" s="102" t="s">
        <v>43</v>
      </c>
      <c r="AD202" s="97" t="s">
        <v>28</v>
      </c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100"/>
    </row>
    <row r="203" spans="1:56" ht="14.15" customHeight="1" x14ac:dyDescent="0.2">
      <c r="A203" s="86"/>
      <c r="B203" s="101"/>
      <c r="C203" s="88" t="s">
        <v>16</v>
      </c>
      <c r="D203" s="88"/>
      <c r="E203" s="88"/>
      <c r="F203" s="88"/>
      <c r="G203" s="88"/>
      <c r="H203" s="88"/>
      <c r="I203" s="88"/>
      <c r="J203" s="88"/>
      <c r="K203" s="88" t="s">
        <v>17</v>
      </c>
      <c r="L203" s="88"/>
      <c r="M203" s="88"/>
      <c r="N203" s="88"/>
      <c r="O203" s="88" t="s">
        <v>18</v>
      </c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90"/>
      <c r="AC203" s="86"/>
      <c r="AD203" s="111" t="s">
        <v>44</v>
      </c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3"/>
      <c r="AR203" s="112" t="s">
        <v>47</v>
      </c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4"/>
    </row>
    <row r="204" spans="1:56" ht="14.15" customHeight="1" x14ac:dyDescent="0.2">
      <c r="A204" s="102" t="s">
        <v>19</v>
      </c>
      <c r="B204" s="99" t="s">
        <v>20</v>
      </c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100"/>
      <c r="AC204" s="88"/>
      <c r="AD204" s="115"/>
      <c r="AE204" s="88"/>
      <c r="AF204" s="88" t="s">
        <v>45</v>
      </c>
      <c r="AG204" s="88"/>
      <c r="AH204" s="88"/>
      <c r="AI204" s="88"/>
      <c r="AJ204" s="88"/>
      <c r="AK204" s="88"/>
      <c r="AL204" s="88" t="s">
        <v>46</v>
      </c>
      <c r="AM204" s="88"/>
      <c r="AN204" s="88"/>
      <c r="AO204" s="88"/>
      <c r="AP204" s="88"/>
      <c r="AQ204" s="116"/>
      <c r="AR204" s="88"/>
      <c r="AS204" s="88"/>
      <c r="AT204" s="88" t="s">
        <v>45</v>
      </c>
      <c r="AU204" s="88"/>
      <c r="AV204" s="88"/>
      <c r="AW204" s="88"/>
      <c r="AX204" s="88"/>
      <c r="AY204" s="88"/>
      <c r="AZ204" s="88" t="s">
        <v>46</v>
      </c>
      <c r="BA204" s="88"/>
      <c r="BB204" s="88"/>
      <c r="BC204" s="88"/>
      <c r="BD204" s="90"/>
    </row>
    <row r="205" spans="1:56" ht="14.15" customHeight="1" x14ac:dyDescent="0.2">
      <c r="A205" s="86"/>
      <c r="B205" s="195" t="b">
        <v>0</v>
      </c>
      <c r="C205" s="88" t="s">
        <v>152</v>
      </c>
      <c r="D205" s="88"/>
      <c r="E205" s="88"/>
      <c r="F205" s="88"/>
      <c r="G205" s="88"/>
      <c r="H205" s="88"/>
      <c r="I205" s="88"/>
      <c r="J205" s="88"/>
      <c r="K205" s="88"/>
      <c r="L205" s="88" t="s">
        <v>153</v>
      </c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90"/>
      <c r="AC205" s="88"/>
      <c r="AD205" s="118"/>
      <c r="AE205" s="91"/>
      <c r="AF205" s="91" t="s">
        <v>48</v>
      </c>
      <c r="AG205" s="91"/>
      <c r="AH205" s="91"/>
      <c r="AI205" s="91"/>
      <c r="AJ205" s="91"/>
      <c r="AK205" s="91"/>
      <c r="AL205" s="91" t="s">
        <v>49</v>
      </c>
      <c r="AM205" s="91"/>
      <c r="AN205" s="91"/>
      <c r="AO205" s="91"/>
      <c r="AP205" s="91"/>
      <c r="AQ205" s="119"/>
      <c r="AR205" s="91"/>
      <c r="AS205" s="91"/>
      <c r="AT205" s="91" t="s">
        <v>48</v>
      </c>
      <c r="AU205" s="91"/>
      <c r="AV205" s="91"/>
      <c r="AW205" s="91"/>
      <c r="AX205" s="91"/>
      <c r="AY205" s="91"/>
      <c r="AZ205" s="91" t="s">
        <v>49</v>
      </c>
      <c r="BA205" s="91"/>
      <c r="BB205" s="91"/>
      <c r="BC205" s="91"/>
      <c r="BD205" s="92"/>
    </row>
    <row r="206" spans="1:56" ht="14.15" customHeight="1" x14ac:dyDescent="0.2">
      <c r="A206" s="86"/>
      <c r="B206" s="101"/>
      <c r="C206" s="88" t="s">
        <v>21</v>
      </c>
      <c r="D206" s="88"/>
      <c r="E206" s="88"/>
      <c r="F206" s="88"/>
      <c r="G206" s="88"/>
      <c r="H206" s="88"/>
      <c r="I206" s="88"/>
      <c r="J206" s="88"/>
      <c r="K206" s="88"/>
      <c r="L206" s="88" t="s">
        <v>22</v>
      </c>
      <c r="M206" s="88"/>
      <c r="N206" s="88"/>
      <c r="O206" s="88"/>
      <c r="P206" s="88"/>
      <c r="Q206" s="88" t="s">
        <v>138</v>
      </c>
      <c r="R206" s="120"/>
      <c r="S206" s="120"/>
      <c r="T206" s="120"/>
      <c r="U206" s="120"/>
      <c r="V206" s="120"/>
      <c r="W206" s="88"/>
      <c r="X206" s="88"/>
      <c r="Y206" s="88"/>
      <c r="Z206" s="88"/>
      <c r="AA206" s="88"/>
      <c r="AB206" s="90"/>
      <c r="AC206" s="103" t="s">
        <v>53</v>
      </c>
      <c r="AD206" s="97" t="s">
        <v>50</v>
      </c>
      <c r="AE206" s="97"/>
      <c r="AF206" s="97"/>
      <c r="AG206" s="97"/>
      <c r="AH206" s="97"/>
      <c r="AI206" s="97"/>
      <c r="AJ206" s="97"/>
      <c r="AK206" s="97"/>
      <c r="AL206" s="97"/>
      <c r="AM206" s="97" t="s">
        <v>51</v>
      </c>
      <c r="AN206" s="97"/>
      <c r="AO206" s="97"/>
      <c r="AP206" s="97"/>
      <c r="AQ206" s="97"/>
      <c r="AR206" s="97"/>
      <c r="AS206" s="97" t="s">
        <v>52</v>
      </c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100"/>
    </row>
    <row r="207" spans="1:56" ht="14.15" customHeight="1" thickBot="1" x14ac:dyDescent="0.25">
      <c r="A207" s="132"/>
      <c r="B207" s="148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149"/>
      <c r="S207" s="149"/>
      <c r="T207" s="149"/>
      <c r="U207" s="149"/>
      <c r="V207" s="149"/>
      <c r="W207" s="91"/>
      <c r="X207" s="91"/>
      <c r="Y207" s="91"/>
      <c r="Z207" s="91"/>
      <c r="AA207" s="91"/>
      <c r="AB207" s="92"/>
      <c r="AC207" s="191" t="s">
        <v>147</v>
      </c>
      <c r="AD207" s="122"/>
      <c r="AE207" s="122" t="s">
        <v>54</v>
      </c>
      <c r="AF207" s="122"/>
      <c r="AG207" s="122"/>
      <c r="AH207" s="122"/>
      <c r="AI207" s="122"/>
      <c r="AJ207" s="122"/>
      <c r="AK207" s="122"/>
      <c r="AL207" s="122" t="s">
        <v>12</v>
      </c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3"/>
    </row>
    <row r="208" spans="1:56" ht="14.15" customHeight="1" x14ac:dyDescent="0.2">
      <c r="A208" s="240" t="s">
        <v>124</v>
      </c>
      <c r="B208" s="241"/>
      <c r="C208" s="241"/>
      <c r="D208" s="241"/>
      <c r="E208" s="241"/>
      <c r="F208" s="242"/>
      <c r="G208" s="246">
        <f>制度融資申込書!G31</f>
        <v>0</v>
      </c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8"/>
      <c r="AA208" s="97"/>
      <c r="AB208" s="100"/>
      <c r="AC208" s="124" t="s">
        <v>127</v>
      </c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6"/>
    </row>
    <row r="209" spans="1:56" ht="14.15" customHeight="1" thickBot="1" x14ac:dyDescent="0.25">
      <c r="A209" s="243"/>
      <c r="B209" s="244"/>
      <c r="C209" s="244"/>
      <c r="D209" s="244"/>
      <c r="E209" s="244"/>
      <c r="F209" s="245"/>
      <c r="G209" s="249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1"/>
      <c r="AA209" s="127" t="s">
        <v>55</v>
      </c>
      <c r="AB209" s="128"/>
      <c r="AC209" s="198" t="str">
        <f>$AC$32</f>
        <v>設備・運転（選択してください）</v>
      </c>
      <c r="AD209" s="261"/>
      <c r="AE209" s="262"/>
      <c r="AF209" s="88" t="s">
        <v>64</v>
      </c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90"/>
    </row>
    <row r="210" spans="1:56" ht="14.15" customHeight="1" x14ac:dyDescent="0.2">
      <c r="A210" s="198" t="s">
        <v>125</v>
      </c>
      <c r="B210" s="199"/>
      <c r="C210" s="199"/>
      <c r="D210" s="199"/>
      <c r="E210" s="199"/>
      <c r="F210" s="200"/>
      <c r="G210" s="204">
        <f>+G33</f>
        <v>0</v>
      </c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129" t="s">
        <v>3</v>
      </c>
      <c r="AA210" s="130"/>
      <c r="AB210" s="131"/>
      <c r="AC210" s="263"/>
      <c r="AD210" s="264"/>
      <c r="AE210" s="265"/>
      <c r="AF210" s="213">
        <f>$AF$33</f>
        <v>0</v>
      </c>
      <c r="AG210" s="214"/>
      <c r="AH210" s="214"/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5"/>
    </row>
    <row r="211" spans="1:56" ht="14.15" customHeight="1" x14ac:dyDescent="0.2">
      <c r="A211" s="201"/>
      <c r="B211" s="202"/>
      <c r="C211" s="202"/>
      <c r="D211" s="202"/>
      <c r="E211" s="202"/>
      <c r="F211" s="203"/>
      <c r="G211" s="91" t="s">
        <v>2</v>
      </c>
      <c r="H211" s="133"/>
      <c r="I211" s="269">
        <f>+$I$34</f>
        <v>0</v>
      </c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84"/>
      <c r="X211" s="134"/>
      <c r="Y211" s="134"/>
      <c r="Z211" s="134"/>
      <c r="AA211" s="134"/>
      <c r="AB211" s="135"/>
      <c r="AC211" s="263"/>
      <c r="AD211" s="264"/>
      <c r="AE211" s="265"/>
      <c r="AF211" s="213"/>
      <c r="AG211" s="214"/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5"/>
    </row>
    <row r="212" spans="1:56" ht="14.15" customHeight="1" x14ac:dyDescent="0.2">
      <c r="A212" s="223" t="s">
        <v>56</v>
      </c>
      <c r="B212" s="199"/>
      <c r="C212" s="199"/>
      <c r="D212" s="199"/>
      <c r="E212" s="199"/>
      <c r="F212" s="200"/>
      <c r="G212" s="259">
        <f>$G$35</f>
        <v>0</v>
      </c>
      <c r="H212" s="260"/>
      <c r="I212" s="260"/>
      <c r="J212" s="260"/>
      <c r="K212" s="260"/>
      <c r="L212" s="97" t="s">
        <v>65</v>
      </c>
      <c r="M212" s="97"/>
      <c r="N212" s="260">
        <f>$N$35</f>
        <v>0</v>
      </c>
      <c r="O212" s="260"/>
      <c r="P212" s="260"/>
      <c r="Q212" s="260"/>
      <c r="R212" s="97" t="s">
        <v>66</v>
      </c>
      <c r="S212" s="97"/>
      <c r="T212" s="97"/>
      <c r="U212" s="97"/>
      <c r="V212" s="97"/>
      <c r="W212" s="97"/>
      <c r="X212" s="97"/>
      <c r="Y212" s="97"/>
      <c r="Z212" s="97"/>
      <c r="AA212" s="97"/>
      <c r="AB212" s="100"/>
      <c r="AC212" s="263"/>
      <c r="AD212" s="264"/>
      <c r="AE212" s="265"/>
      <c r="AF212" s="213"/>
      <c r="AG212" s="214"/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5"/>
    </row>
    <row r="213" spans="1:56" ht="14.15" customHeight="1" x14ac:dyDescent="0.2">
      <c r="A213" s="201"/>
      <c r="B213" s="202"/>
      <c r="C213" s="202"/>
      <c r="D213" s="202"/>
      <c r="E213" s="202"/>
      <c r="F213" s="203"/>
      <c r="G213" s="91" t="s">
        <v>5</v>
      </c>
      <c r="H213" s="222">
        <f>$H$36</f>
        <v>0</v>
      </c>
      <c r="I213" s="222"/>
      <c r="J213" s="222"/>
      <c r="K213" s="222"/>
      <c r="L213" s="91" t="s">
        <v>65</v>
      </c>
      <c r="M213" s="91"/>
      <c r="N213" s="222">
        <f>$N$36</f>
        <v>0</v>
      </c>
      <c r="O213" s="222"/>
      <c r="P213" s="222"/>
      <c r="Q213" s="222"/>
      <c r="R213" s="91" t="s">
        <v>67</v>
      </c>
      <c r="S213" s="91"/>
      <c r="T213" s="91"/>
      <c r="U213" s="91"/>
      <c r="V213" s="222">
        <f>$V$36</f>
        <v>0</v>
      </c>
      <c r="W213" s="222"/>
      <c r="X213" s="222"/>
      <c r="Y213" s="222"/>
      <c r="Z213" s="91" t="s">
        <v>68</v>
      </c>
      <c r="AA213" s="91"/>
      <c r="AB213" s="92" t="s">
        <v>8</v>
      </c>
      <c r="AC213" s="266"/>
      <c r="AD213" s="267"/>
      <c r="AE213" s="268"/>
      <c r="AF213" s="219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1"/>
    </row>
    <row r="214" spans="1:56" ht="14.15" customHeight="1" x14ac:dyDescent="0.2">
      <c r="A214" s="98" t="s">
        <v>57</v>
      </c>
      <c r="B214" s="97"/>
      <c r="C214" s="97"/>
      <c r="D214" s="97"/>
      <c r="E214" s="97"/>
      <c r="F214" s="97"/>
      <c r="G214" s="97"/>
      <c r="H214" s="97"/>
      <c r="I214" s="97"/>
      <c r="J214" s="150" t="s">
        <v>81</v>
      </c>
      <c r="K214" s="151"/>
      <c r="L214" s="151"/>
      <c r="M214" s="151"/>
      <c r="N214" s="151"/>
      <c r="O214" s="151"/>
      <c r="P214" s="151"/>
      <c r="Q214" s="151"/>
      <c r="R214" s="151"/>
      <c r="S214" s="152"/>
      <c r="T214" s="98" t="s">
        <v>69</v>
      </c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100"/>
      <c r="AL214" s="216" t="s">
        <v>73</v>
      </c>
      <c r="AM214" s="217"/>
      <c r="AN214" s="217"/>
      <c r="AO214" s="217"/>
      <c r="AP214" s="217"/>
      <c r="AQ214" s="217"/>
      <c r="AR214" s="218"/>
      <c r="AS214" s="122"/>
      <c r="AT214" s="122"/>
      <c r="AU214" s="122" t="s">
        <v>74</v>
      </c>
      <c r="AV214" s="122"/>
      <c r="AW214" s="122" t="s">
        <v>5</v>
      </c>
      <c r="AX214" s="122" t="s">
        <v>75</v>
      </c>
      <c r="AY214" s="122"/>
      <c r="AZ214" s="122" t="s">
        <v>8</v>
      </c>
      <c r="BA214" s="122"/>
      <c r="BB214" s="122"/>
      <c r="BC214" s="122"/>
      <c r="BD214" s="123"/>
    </row>
    <row r="215" spans="1:56" ht="14.15" customHeight="1" x14ac:dyDescent="0.2">
      <c r="A215" s="213">
        <f>$A$38</f>
        <v>0</v>
      </c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5"/>
      <c r="T215" s="136"/>
      <c r="U215" s="137"/>
      <c r="V215" s="137"/>
      <c r="W215" s="137"/>
      <c r="X215" s="137"/>
      <c r="Y215" s="137"/>
      <c r="Z215" s="137" t="s">
        <v>132</v>
      </c>
      <c r="AA215" s="137"/>
      <c r="AB215" s="222">
        <f>$AB$38</f>
        <v>0</v>
      </c>
      <c r="AC215" s="222"/>
      <c r="AD215" s="88" t="s">
        <v>65</v>
      </c>
      <c r="AE215" s="137"/>
      <c r="AF215" s="222">
        <f>$AF$38</f>
        <v>0</v>
      </c>
      <c r="AG215" s="222"/>
      <c r="AH215" s="88" t="s">
        <v>70</v>
      </c>
      <c r="AI215" s="88"/>
      <c r="AJ215" s="88"/>
      <c r="AK215" s="90"/>
      <c r="AL215" s="223" t="s">
        <v>76</v>
      </c>
      <c r="AM215" s="199"/>
      <c r="AN215" s="199"/>
      <c r="AO215" s="199"/>
      <c r="AP215" s="199"/>
      <c r="AQ215" s="199"/>
      <c r="AR215" s="200"/>
      <c r="AS215" s="224">
        <f>$AS$38</f>
        <v>0</v>
      </c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6"/>
    </row>
    <row r="216" spans="1:56" ht="14.15" customHeight="1" x14ac:dyDescent="0.2">
      <c r="A216" s="213"/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5"/>
      <c r="T216" s="98" t="s">
        <v>71</v>
      </c>
      <c r="U216" s="97"/>
      <c r="V216" s="230">
        <f>$V$39</f>
        <v>0</v>
      </c>
      <c r="W216" s="230"/>
      <c r="X216" s="230"/>
      <c r="Y216" s="230"/>
      <c r="Z216" s="230"/>
      <c r="AA216" s="230"/>
      <c r="AB216" s="230"/>
      <c r="AC216" s="230"/>
      <c r="AD216" s="230"/>
      <c r="AE216" s="230"/>
      <c r="AF216" s="230"/>
      <c r="AG216" s="230"/>
      <c r="AH216" s="230"/>
      <c r="AI216" s="230"/>
      <c r="AJ216" s="230"/>
      <c r="AK216" s="231"/>
      <c r="AL216" s="201"/>
      <c r="AM216" s="202"/>
      <c r="AN216" s="202"/>
      <c r="AO216" s="202"/>
      <c r="AP216" s="202"/>
      <c r="AQ216" s="202"/>
      <c r="AR216" s="203"/>
      <c r="AS216" s="227"/>
      <c r="AT216" s="228"/>
      <c r="AU216" s="228"/>
      <c r="AV216" s="228"/>
      <c r="AW216" s="228"/>
      <c r="AX216" s="228"/>
      <c r="AY216" s="228"/>
      <c r="AZ216" s="228"/>
      <c r="BA216" s="228"/>
      <c r="BB216" s="228"/>
      <c r="BC216" s="228"/>
      <c r="BD216" s="229"/>
    </row>
    <row r="217" spans="1:56" ht="14.15" customHeight="1" x14ac:dyDescent="0.2">
      <c r="A217" s="219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1"/>
      <c r="T217" s="132"/>
      <c r="U217" s="91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1"/>
      <c r="AL217" s="223" t="s">
        <v>77</v>
      </c>
      <c r="AM217" s="199"/>
      <c r="AN217" s="199"/>
      <c r="AO217" s="199"/>
      <c r="AP217" s="199"/>
      <c r="AQ217" s="199"/>
      <c r="AR217" s="200"/>
      <c r="AS217" s="224">
        <f>$AS$40</f>
        <v>0</v>
      </c>
      <c r="AT217" s="225"/>
      <c r="AU217" s="225"/>
      <c r="AV217" s="225"/>
      <c r="AW217" s="225"/>
      <c r="AX217" s="225"/>
      <c r="AY217" s="225"/>
      <c r="AZ217" s="225"/>
      <c r="BA217" s="225"/>
      <c r="BB217" s="225"/>
      <c r="BC217" s="225"/>
      <c r="BD217" s="226"/>
    </row>
    <row r="218" spans="1:56" ht="14.15" customHeight="1" x14ac:dyDescent="0.2">
      <c r="A218" s="98" t="s">
        <v>58</v>
      </c>
      <c r="B218" s="97"/>
      <c r="C218" s="97"/>
      <c r="D218" s="97"/>
      <c r="E218" s="97"/>
      <c r="F218" s="97"/>
      <c r="G218" s="97"/>
      <c r="H218" s="232">
        <f>$H$41</f>
        <v>0</v>
      </c>
      <c r="I218" s="232"/>
      <c r="J218" s="232"/>
      <c r="K218" s="232"/>
      <c r="L218" s="232"/>
      <c r="M218" s="232"/>
      <c r="N218" s="232"/>
      <c r="O218" s="232"/>
      <c r="P218" s="232"/>
      <c r="Q218" s="232"/>
      <c r="R218" s="97" t="s">
        <v>75</v>
      </c>
      <c r="S218" s="100"/>
      <c r="T218" s="98" t="s">
        <v>72</v>
      </c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100"/>
      <c r="AL218" s="201"/>
      <c r="AM218" s="202"/>
      <c r="AN218" s="202"/>
      <c r="AO218" s="202"/>
      <c r="AP218" s="202"/>
      <c r="AQ218" s="202"/>
      <c r="AR218" s="203"/>
      <c r="AS218" s="227"/>
      <c r="AT218" s="228"/>
      <c r="AU218" s="228"/>
      <c r="AV218" s="228"/>
      <c r="AW218" s="228"/>
      <c r="AX218" s="228"/>
      <c r="AY218" s="228"/>
      <c r="AZ218" s="228"/>
      <c r="BA218" s="228"/>
      <c r="BB218" s="228"/>
      <c r="BC218" s="228"/>
      <c r="BD218" s="229"/>
    </row>
    <row r="219" spans="1:56" ht="14.15" customHeight="1" x14ac:dyDescent="0.2">
      <c r="A219" s="86" t="s">
        <v>59</v>
      </c>
      <c r="B219" s="88"/>
      <c r="C219" s="88"/>
      <c r="D219" s="88"/>
      <c r="E219" s="88"/>
      <c r="F219" s="117"/>
      <c r="G219" s="117"/>
      <c r="H219" s="258" t="str">
        <f>$H$42</f>
        <v>西暦</v>
      </c>
      <c r="I219" s="258"/>
      <c r="J219" s="85"/>
      <c r="K219" s="254">
        <f>$K$42</f>
        <v>0</v>
      </c>
      <c r="L219" s="254"/>
      <c r="M219" s="138" t="s">
        <v>65</v>
      </c>
      <c r="N219" s="254">
        <f>$N$42</f>
        <v>0</v>
      </c>
      <c r="O219" s="254"/>
      <c r="P219" s="138" t="s">
        <v>70</v>
      </c>
      <c r="Q219" s="254">
        <f>$Q$42</f>
        <v>0</v>
      </c>
      <c r="R219" s="254"/>
      <c r="S219" s="139" t="s">
        <v>82</v>
      </c>
      <c r="T219" s="213">
        <f>$T$42</f>
        <v>0</v>
      </c>
      <c r="U219" s="214"/>
      <c r="V219" s="214"/>
      <c r="W219" s="214"/>
      <c r="X219" s="214"/>
      <c r="Y219" s="214"/>
      <c r="Z219" s="214"/>
      <c r="AA219" s="214"/>
      <c r="AB219" s="214"/>
      <c r="AC219" s="214"/>
      <c r="AD219" s="214"/>
      <c r="AE219" s="214"/>
      <c r="AF219" s="214"/>
      <c r="AG219" s="214"/>
      <c r="AH219" s="214"/>
      <c r="AI219" s="214"/>
      <c r="AJ219" s="214"/>
      <c r="AK219" s="215"/>
      <c r="AL219" s="198" t="s">
        <v>126</v>
      </c>
      <c r="AM219" s="199"/>
      <c r="AN219" s="199"/>
      <c r="AO219" s="199"/>
      <c r="AP219" s="199"/>
      <c r="AQ219" s="199"/>
      <c r="AR219" s="200"/>
      <c r="AS219" s="224">
        <f>$AS$42</f>
        <v>0</v>
      </c>
      <c r="AT219" s="225"/>
      <c r="AU219" s="225"/>
      <c r="AV219" s="225"/>
      <c r="AW219" s="225"/>
      <c r="AX219" s="225"/>
      <c r="AY219" s="225"/>
      <c r="AZ219" s="225"/>
      <c r="BA219" s="225"/>
      <c r="BB219" s="225"/>
      <c r="BC219" s="225"/>
      <c r="BD219" s="226"/>
    </row>
    <row r="220" spans="1:56" ht="14.15" customHeight="1" x14ac:dyDescent="0.2">
      <c r="A220" s="86" t="s">
        <v>60</v>
      </c>
      <c r="B220" s="88"/>
      <c r="C220" s="88"/>
      <c r="D220" s="88"/>
      <c r="E220" s="88"/>
      <c r="F220" s="88"/>
      <c r="G220" s="88"/>
      <c r="H220" s="257" t="str">
        <f>$H$43</f>
        <v>西暦</v>
      </c>
      <c r="I220" s="257"/>
      <c r="J220" s="85"/>
      <c r="K220" s="254">
        <f>$K$43</f>
        <v>0</v>
      </c>
      <c r="L220" s="254"/>
      <c r="M220" s="138" t="s">
        <v>65</v>
      </c>
      <c r="N220" s="254">
        <f>$N$43</f>
        <v>0</v>
      </c>
      <c r="O220" s="254"/>
      <c r="P220" s="138" t="s">
        <v>70</v>
      </c>
      <c r="Q220" s="254">
        <f>$Q$43</f>
        <v>0</v>
      </c>
      <c r="R220" s="254"/>
      <c r="S220" s="139" t="s">
        <v>82</v>
      </c>
      <c r="T220" s="213"/>
      <c r="U220" s="214"/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4"/>
      <c r="AF220" s="214"/>
      <c r="AG220" s="214"/>
      <c r="AH220" s="214"/>
      <c r="AI220" s="214"/>
      <c r="AJ220" s="214"/>
      <c r="AK220" s="215"/>
      <c r="AL220" s="201"/>
      <c r="AM220" s="202"/>
      <c r="AN220" s="202"/>
      <c r="AO220" s="202"/>
      <c r="AP220" s="202"/>
      <c r="AQ220" s="202"/>
      <c r="AR220" s="203"/>
      <c r="AS220" s="227"/>
      <c r="AT220" s="228"/>
      <c r="AU220" s="228"/>
      <c r="AV220" s="228"/>
      <c r="AW220" s="228"/>
      <c r="AX220" s="228"/>
      <c r="AY220" s="228"/>
      <c r="AZ220" s="228"/>
      <c r="BA220" s="228"/>
      <c r="BB220" s="228"/>
      <c r="BC220" s="228"/>
      <c r="BD220" s="229"/>
    </row>
    <row r="221" spans="1:56" ht="14.15" customHeight="1" x14ac:dyDescent="0.2">
      <c r="A221" s="86" t="s">
        <v>61</v>
      </c>
      <c r="B221" s="88"/>
      <c r="C221" s="88"/>
      <c r="D221" s="88"/>
      <c r="E221" s="88"/>
      <c r="F221" s="88"/>
      <c r="G221" s="140"/>
      <c r="H221" s="257">
        <f>$H$44</f>
        <v>0</v>
      </c>
      <c r="I221" s="257"/>
      <c r="J221" s="257"/>
      <c r="K221" s="141" t="s">
        <v>65</v>
      </c>
      <c r="L221" s="257">
        <f>$L$44</f>
        <v>0</v>
      </c>
      <c r="M221" s="257"/>
      <c r="N221" s="141"/>
      <c r="O221" s="141" t="s">
        <v>66</v>
      </c>
      <c r="P221" s="141"/>
      <c r="Q221" s="88"/>
      <c r="R221" s="88"/>
      <c r="S221" s="90"/>
      <c r="T221" s="213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/>
      <c r="AG221" s="214"/>
      <c r="AH221" s="214"/>
      <c r="AI221" s="214"/>
      <c r="AJ221" s="214"/>
      <c r="AK221" s="215"/>
      <c r="AL221" s="223" t="s">
        <v>78</v>
      </c>
      <c r="AM221" s="199"/>
      <c r="AN221" s="199"/>
      <c r="AO221" s="199"/>
      <c r="AP221" s="199"/>
      <c r="AQ221" s="199"/>
      <c r="AR221" s="200"/>
      <c r="AS221" s="224">
        <f>$AS$44</f>
        <v>0</v>
      </c>
      <c r="AT221" s="225"/>
      <c r="AU221" s="225"/>
      <c r="AV221" s="225"/>
      <c r="AW221" s="225"/>
      <c r="AX221" s="225"/>
      <c r="AY221" s="225"/>
      <c r="AZ221" s="225"/>
      <c r="BA221" s="225"/>
      <c r="BB221" s="225"/>
      <c r="BC221" s="225"/>
      <c r="BD221" s="226"/>
    </row>
    <row r="222" spans="1:56" ht="14.15" customHeight="1" x14ac:dyDescent="0.2">
      <c r="A222" s="86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90"/>
      <c r="T222" s="219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1"/>
      <c r="AL222" s="201"/>
      <c r="AM222" s="202"/>
      <c r="AN222" s="202"/>
      <c r="AO222" s="202"/>
      <c r="AP222" s="202"/>
      <c r="AQ222" s="202"/>
      <c r="AR222" s="203"/>
      <c r="AS222" s="227"/>
      <c r="AT222" s="228"/>
      <c r="AU222" s="228"/>
      <c r="AV222" s="228"/>
      <c r="AW222" s="228"/>
      <c r="AX222" s="228"/>
      <c r="AY222" s="228"/>
      <c r="AZ222" s="228"/>
      <c r="BA222" s="228"/>
      <c r="BB222" s="228"/>
      <c r="BC222" s="228"/>
      <c r="BD222" s="229"/>
    </row>
    <row r="223" spans="1:56" ht="14.15" customHeight="1" x14ac:dyDescent="0.2">
      <c r="A223" s="121" t="s">
        <v>62</v>
      </c>
      <c r="B223" s="122"/>
      <c r="C223" s="122"/>
      <c r="D223" s="122"/>
      <c r="E223" s="122"/>
      <c r="F223" s="122"/>
      <c r="G223" s="122"/>
      <c r="H223" s="122"/>
      <c r="I223" s="123"/>
      <c r="J223" s="252">
        <f>$J$46</f>
        <v>0</v>
      </c>
      <c r="K223" s="253"/>
      <c r="L223" s="253"/>
      <c r="M223" s="253"/>
      <c r="N223" s="253"/>
      <c r="O223" s="253"/>
      <c r="P223" s="253"/>
      <c r="Q223" s="253"/>
      <c r="R223" s="122" t="s">
        <v>75</v>
      </c>
      <c r="S223" s="123"/>
      <c r="T223" s="223" t="s">
        <v>79</v>
      </c>
      <c r="U223" s="199"/>
      <c r="V223" s="199"/>
      <c r="W223" s="200"/>
      <c r="X223" s="124" t="s">
        <v>80</v>
      </c>
      <c r="Y223" s="125"/>
      <c r="Z223" s="125"/>
      <c r="AA223" s="125"/>
      <c r="AB223" s="125"/>
      <c r="AC223" s="125"/>
      <c r="AD223" s="125"/>
      <c r="AE223" s="126"/>
      <c r="AF223" s="124" t="s">
        <v>151</v>
      </c>
      <c r="AG223" s="125"/>
      <c r="AH223" s="125"/>
      <c r="AI223" s="125"/>
      <c r="AJ223" s="125"/>
      <c r="AK223" s="125"/>
      <c r="AL223" s="125"/>
      <c r="AM223" s="126"/>
      <c r="AN223" s="124" t="s">
        <v>83</v>
      </c>
      <c r="AO223" s="125"/>
      <c r="AP223" s="125"/>
      <c r="AQ223" s="125"/>
      <c r="AR223" s="125"/>
      <c r="AS223" s="125"/>
      <c r="AT223" s="125"/>
      <c r="AU223" s="126"/>
      <c r="AV223" s="124" t="s">
        <v>84</v>
      </c>
      <c r="AW223" s="125"/>
      <c r="AX223" s="125"/>
      <c r="AY223" s="125"/>
      <c r="AZ223" s="125"/>
      <c r="BA223" s="125"/>
      <c r="BB223" s="125"/>
      <c r="BC223" s="125"/>
      <c r="BD223" s="126"/>
    </row>
    <row r="224" spans="1:56" ht="14.15" customHeight="1" x14ac:dyDescent="0.2">
      <c r="A224" s="132" t="s">
        <v>63</v>
      </c>
      <c r="B224" s="91"/>
      <c r="C224" s="91"/>
      <c r="D224" s="91"/>
      <c r="E224" s="91"/>
      <c r="F224" s="91"/>
      <c r="G224" s="91"/>
      <c r="H224" s="91"/>
      <c r="I224" s="92"/>
      <c r="J224" s="255">
        <f>$J$47</f>
        <v>0</v>
      </c>
      <c r="K224" s="256"/>
      <c r="L224" s="256"/>
      <c r="M224" s="256"/>
      <c r="N224" s="256"/>
      <c r="O224" s="256"/>
      <c r="P224" s="256"/>
      <c r="Q224" s="256"/>
      <c r="R224" s="91" t="s">
        <v>75</v>
      </c>
      <c r="S224" s="92"/>
      <c r="T224" s="201"/>
      <c r="U224" s="202"/>
      <c r="V224" s="202"/>
      <c r="W224" s="203"/>
      <c r="X224" s="252">
        <f>$X$47</f>
        <v>0</v>
      </c>
      <c r="Y224" s="253"/>
      <c r="Z224" s="253"/>
      <c r="AA224" s="253"/>
      <c r="AB224" s="253"/>
      <c r="AC224" s="253"/>
      <c r="AD224" s="253"/>
      <c r="AE224" s="142" t="s">
        <v>123</v>
      </c>
      <c r="AF224" s="252">
        <f>$AF$47</f>
        <v>0</v>
      </c>
      <c r="AG224" s="253"/>
      <c r="AH224" s="253"/>
      <c r="AI224" s="253"/>
      <c r="AJ224" s="253"/>
      <c r="AK224" s="253"/>
      <c r="AL224" s="253"/>
      <c r="AM224" s="142" t="s">
        <v>123</v>
      </c>
      <c r="AN224" s="252">
        <f>$AN$47</f>
        <v>0</v>
      </c>
      <c r="AO224" s="253"/>
      <c r="AP224" s="253"/>
      <c r="AQ224" s="253"/>
      <c r="AR224" s="253"/>
      <c r="AS224" s="253"/>
      <c r="AT224" s="253"/>
      <c r="AU224" s="142" t="s">
        <v>123</v>
      </c>
      <c r="AV224" s="252">
        <f>$AV$47</f>
        <v>0</v>
      </c>
      <c r="AW224" s="253"/>
      <c r="AX224" s="253"/>
      <c r="AY224" s="253"/>
      <c r="AZ224" s="253"/>
      <c r="BA224" s="253"/>
      <c r="BB224" s="253"/>
      <c r="BC224" s="253"/>
      <c r="BD224" s="142" t="s">
        <v>123</v>
      </c>
    </row>
    <row r="225" spans="1:56" ht="14.15" customHeight="1" x14ac:dyDescent="0.2">
      <c r="A225" s="98" t="s">
        <v>87</v>
      </c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100"/>
    </row>
    <row r="226" spans="1:56" ht="14.15" customHeight="1" x14ac:dyDescent="0.2">
      <c r="A226" s="206"/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8"/>
    </row>
    <row r="227" spans="1:56" ht="14.15" customHeight="1" x14ac:dyDescent="0.2">
      <c r="A227" s="206"/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8"/>
    </row>
    <row r="228" spans="1:56" ht="14.15" customHeight="1" x14ac:dyDescent="0.2">
      <c r="A228" s="206"/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8"/>
    </row>
    <row r="229" spans="1:56" ht="14.15" customHeight="1" x14ac:dyDescent="0.2">
      <c r="A229" s="206"/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07"/>
      <c r="AT229" s="207"/>
      <c r="AU229" s="207"/>
      <c r="AV229" s="207"/>
      <c r="AW229" s="207"/>
      <c r="AX229" s="207"/>
      <c r="AY229" s="207"/>
      <c r="AZ229" s="207"/>
      <c r="BA229" s="207"/>
      <c r="BB229" s="207"/>
      <c r="BC229" s="207"/>
      <c r="BD229" s="208"/>
    </row>
    <row r="230" spans="1:56" ht="14.15" customHeight="1" x14ac:dyDescent="0.2">
      <c r="A230" s="206"/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7"/>
      <c r="BD230" s="208"/>
    </row>
    <row r="231" spans="1:56" ht="14.15" customHeight="1" x14ac:dyDescent="0.2">
      <c r="A231" s="1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7"/>
    </row>
    <row r="232" spans="1:56" ht="14.15" customHeight="1" x14ac:dyDescent="0.2">
      <c r="A232" s="1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7"/>
    </row>
    <row r="233" spans="1:56" ht="14.15" customHeight="1" x14ac:dyDescent="0.2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20"/>
      <c r="AV233" s="12"/>
      <c r="AW233" s="12"/>
      <c r="AX233" s="12"/>
      <c r="AY233" s="12"/>
      <c r="AZ233" s="12"/>
      <c r="BA233" s="12"/>
      <c r="BB233" s="12"/>
      <c r="BC233" s="12"/>
      <c r="BD233" s="13"/>
    </row>
  </sheetData>
  <sheetProtection algorithmName="SHA-512" hashValue="HM1U2WzC9Gf449v7EqK1kHPj/2u0i/n54lOWbRK7iWBtCwWDq4HFBnaeNABhiZBRspBBDOiF7oSnODEcn3PvxQ==" saltValue="LCsRiiW0XBU7V6J4gEFxzw==" spinCount="100000" sheet="1" objects="1" scenarios="1"/>
  <mergeCells count="253">
    <mergeCell ref="AL37:AR37"/>
    <mergeCell ref="AS38:BD39"/>
    <mergeCell ref="AS40:BD41"/>
    <mergeCell ref="H41:Q41"/>
    <mergeCell ref="AC32:AE36"/>
    <mergeCell ref="A3:L3"/>
    <mergeCell ref="A4:D4"/>
    <mergeCell ref="G4:H4"/>
    <mergeCell ref="K4:L4"/>
    <mergeCell ref="E5:N5"/>
    <mergeCell ref="A14:AB15"/>
    <mergeCell ref="AC13:BB15"/>
    <mergeCell ref="G33:Y33"/>
    <mergeCell ref="BB7:BC7"/>
    <mergeCell ref="AC9:BD11"/>
    <mergeCell ref="AS7:AU7"/>
    <mergeCell ref="AX7:AY7"/>
    <mergeCell ref="A10:AB11"/>
    <mergeCell ref="AF33:BD36"/>
    <mergeCell ref="O4:BD5"/>
    <mergeCell ref="O9:AB9"/>
    <mergeCell ref="O13:AB13"/>
    <mergeCell ref="B9:L9"/>
    <mergeCell ref="B13:L13"/>
    <mergeCell ref="G35:K35"/>
    <mergeCell ref="N35:Q35"/>
    <mergeCell ref="A31:F32"/>
    <mergeCell ref="A35:F36"/>
    <mergeCell ref="A33:F34"/>
    <mergeCell ref="A38:S40"/>
    <mergeCell ref="AF38:AG38"/>
    <mergeCell ref="V39:AK40"/>
    <mergeCell ref="H36:K36"/>
    <mergeCell ref="N36:Q36"/>
    <mergeCell ref="V36:Y36"/>
    <mergeCell ref="G31:Z32"/>
    <mergeCell ref="I34:V34"/>
    <mergeCell ref="E64:N64"/>
    <mergeCell ref="AN47:AT47"/>
    <mergeCell ref="AV47:BC47"/>
    <mergeCell ref="A49:BD53"/>
    <mergeCell ref="J46:Q46"/>
    <mergeCell ref="J47:Q47"/>
    <mergeCell ref="X47:AD47"/>
    <mergeCell ref="AF47:AL47"/>
    <mergeCell ref="T46:W47"/>
    <mergeCell ref="O63:BD64"/>
    <mergeCell ref="A62:L62"/>
    <mergeCell ref="A63:D63"/>
    <mergeCell ref="G63:H63"/>
    <mergeCell ref="K63:L63"/>
    <mergeCell ref="AS42:BD43"/>
    <mergeCell ref="AS44:BD45"/>
    <mergeCell ref="AL44:AR45"/>
    <mergeCell ref="AL42:AR43"/>
    <mergeCell ref="AL40:AR41"/>
    <mergeCell ref="H44:J44"/>
    <mergeCell ref="AB38:AC38"/>
    <mergeCell ref="Q43:R43"/>
    <mergeCell ref="N43:O43"/>
    <mergeCell ref="K43:L43"/>
    <mergeCell ref="K42:L42"/>
    <mergeCell ref="N42:O42"/>
    <mergeCell ref="Q42:R42"/>
    <mergeCell ref="L44:M44"/>
    <mergeCell ref="T42:AK45"/>
    <mergeCell ref="AL38:AR39"/>
    <mergeCell ref="H42:I42"/>
    <mergeCell ref="H43:I43"/>
    <mergeCell ref="AC72:BB74"/>
    <mergeCell ref="A73:AB74"/>
    <mergeCell ref="A90:F91"/>
    <mergeCell ref="G90:Z91"/>
    <mergeCell ref="AS66:AU66"/>
    <mergeCell ref="AX66:AY66"/>
    <mergeCell ref="BB66:BC66"/>
    <mergeCell ref="AC68:BD70"/>
    <mergeCell ref="A69:AB70"/>
    <mergeCell ref="O68:AB68"/>
    <mergeCell ref="O72:AB72"/>
    <mergeCell ref="B68:L68"/>
    <mergeCell ref="B72:L72"/>
    <mergeCell ref="V95:Y95"/>
    <mergeCell ref="AL96:AR96"/>
    <mergeCell ref="A97:S99"/>
    <mergeCell ref="AB97:AC97"/>
    <mergeCell ref="AF97:AG97"/>
    <mergeCell ref="AL97:AR98"/>
    <mergeCell ref="AS97:BD98"/>
    <mergeCell ref="V98:AK99"/>
    <mergeCell ref="AL99:AR100"/>
    <mergeCell ref="AS99:BD100"/>
    <mergeCell ref="H100:Q100"/>
    <mergeCell ref="A94:F95"/>
    <mergeCell ref="G94:K94"/>
    <mergeCell ref="N94:Q94"/>
    <mergeCell ref="H95:K95"/>
    <mergeCell ref="N95:Q95"/>
    <mergeCell ref="AC91:AE95"/>
    <mergeCell ref="AF92:BD95"/>
    <mergeCell ref="I93:V93"/>
    <mergeCell ref="A92:F93"/>
    <mergeCell ref="G92:Y92"/>
    <mergeCell ref="H103:J103"/>
    <mergeCell ref="L103:M103"/>
    <mergeCell ref="H101:I101"/>
    <mergeCell ref="H102:I102"/>
    <mergeCell ref="G122:H122"/>
    <mergeCell ref="K122:L122"/>
    <mergeCell ref="AL103:AR104"/>
    <mergeCell ref="AS103:BD104"/>
    <mergeCell ref="J105:Q105"/>
    <mergeCell ref="T105:W106"/>
    <mergeCell ref="J106:Q106"/>
    <mergeCell ref="X106:AD106"/>
    <mergeCell ref="AF106:AL106"/>
    <mergeCell ref="AN106:AT106"/>
    <mergeCell ref="AV106:BC106"/>
    <mergeCell ref="AL101:AR102"/>
    <mergeCell ref="AS101:BD102"/>
    <mergeCell ref="K102:L102"/>
    <mergeCell ref="N102:O102"/>
    <mergeCell ref="Q102:R102"/>
    <mergeCell ref="K101:L101"/>
    <mergeCell ref="N101:O101"/>
    <mergeCell ref="Q101:R101"/>
    <mergeCell ref="T101:AK104"/>
    <mergeCell ref="BB125:BC125"/>
    <mergeCell ref="AC127:BD129"/>
    <mergeCell ref="A128:AB129"/>
    <mergeCell ref="O122:BD123"/>
    <mergeCell ref="AC150:AE154"/>
    <mergeCell ref="AF151:BD154"/>
    <mergeCell ref="O127:AB127"/>
    <mergeCell ref="O131:AB131"/>
    <mergeCell ref="B127:L127"/>
    <mergeCell ref="B131:L131"/>
    <mergeCell ref="I152:V152"/>
    <mergeCell ref="V154:Y154"/>
    <mergeCell ref="A153:F154"/>
    <mergeCell ref="G153:K153"/>
    <mergeCell ref="N153:Q153"/>
    <mergeCell ref="H154:K154"/>
    <mergeCell ref="N154:Q154"/>
    <mergeCell ref="AC190:BB192"/>
    <mergeCell ref="A191:AB192"/>
    <mergeCell ref="A208:F209"/>
    <mergeCell ref="G208:Z209"/>
    <mergeCell ref="O190:AB190"/>
    <mergeCell ref="E182:N182"/>
    <mergeCell ref="AS184:AU184"/>
    <mergeCell ref="AX184:AY184"/>
    <mergeCell ref="BB184:BC184"/>
    <mergeCell ref="AC186:BD188"/>
    <mergeCell ref="A187:AB188"/>
    <mergeCell ref="O186:AB186"/>
    <mergeCell ref="O181:BD182"/>
    <mergeCell ref="B190:L190"/>
    <mergeCell ref="B186:L186"/>
    <mergeCell ref="A181:D181"/>
    <mergeCell ref="G181:H181"/>
    <mergeCell ref="K181:L181"/>
    <mergeCell ref="V213:Y213"/>
    <mergeCell ref="AL214:AR214"/>
    <mergeCell ref="A215:S217"/>
    <mergeCell ref="AB215:AC215"/>
    <mergeCell ref="AF215:AG215"/>
    <mergeCell ref="AL215:AR216"/>
    <mergeCell ref="H219:I219"/>
    <mergeCell ref="H220:I220"/>
    <mergeCell ref="AS215:BD216"/>
    <mergeCell ref="V216:AK217"/>
    <mergeCell ref="AL217:AR218"/>
    <mergeCell ref="AS217:BD218"/>
    <mergeCell ref="H218:Q218"/>
    <mergeCell ref="A212:F213"/>
    <mergeCell ref="G212:K212"/>
    <mergeCell ref="N212:Q212"/>
    <mergeCell ref="H213:K213"/>
    <mergeCell ref="N213:Q213"/>
    <mergeCell ref="AC209:AE213"/>
    <mergeCell ref="AF210:BD213"/>
    <mergeCell ref="I211:V211"/>
    <mergeCell ref="A210:F211"/>
    <mergeCell ref="G210:Y210"/>
    <mergeCell ref="AL219:AR220"/>
    <mergeCell ref="AS219:BD220"/>
    <mergeCell ref="K220:L220"/>
    <mergeCell ref="N220:O220"/>
    <mergeCell ref="Q220:R220"/>
    <mergeCell ref="K219:L219"/>
    <mergeCell ref="N219:O219"/>
    <mergeCell ref="Q219:R219"/>
    <mergeCell ref="T219:AK222"/>
    <mergeCell ref="L221:M221"/>
    <mergeCell ref="A226:BD230"/>
    <mergeCell ref="AL221:AR222"/>
    <mergeCell ref="AS221:BD222"/>
    <mergeCell ref="J223:Q223"/>
    <mergeCell ref="T223:W224"/>
    <mergeCell ref="J224:Q224"/>
    <mergeCell ref="X224:AD224"/>
    <mergeCell ref="AF224:AL224"/>
    <mergeCell ref="AN224:AT224"/>
    <mergeCell ref="AV224:BC224"/>
    <mergeCell ref="H221:J221"/>
    <mergeCell ref="A180:L180"/>
    <mergeCell ref="X165:AD165"/>
    <mergeCell ref="AF165:AL165"/>
    <mergeCell ref="AN165:AT165"/>
    <mergeCell ref="AV165:BC165"/>
    <mergeCell ref="AL160:AR161"/>
    <mergeCell ref="AS160:BD161"/>
    <mergeCell ref="K161:L161"/>
    <mergeCell ref="N161:O161"/>
    <mergeCell ref="Q161:R161"/>
    <mergeCell ref="K160:L160"/>
    <mergeCell ref="N160:O160"/>
    <mergeCell ref="Q160:R160"/>
    <mergeCell ref="T160:AK163"/>
    <mergeCell ref="J164:Q164"/>
    <mergeCell ref="T164:W165"/>
    <mergeCell ref="J165:Q165"/>
    <mergeCell ref="H162:J162"/>
    <mergeCell ref="L162:M162"/>
    <mergeCell ref="H160:I160"/>
    <mergeCell ref="H161:I161"/>
    <mergeCell ref="AL162:AR163"/>
    <mergeCell ref="AS162:BD163"/>
    <mergeCell ref="BF7:CE12"/>
    <mergeCell ref="A151:F152"/>
    <mergeCell ref="G151:Y151"/>
    <mergeCell ref="A108:BD112"/>
    <mergeCell ref="A121:L121"/>
    <mergeCell ref="A122:D122"/>
    <mergeCell ref="A167:BD171"/>
    <mergeCell ref="AL155:AR155"/>
    <mergeCell ref="A156:S158"/>
    <mergeCell ref="AB156:AC156"/>
    <mergeCell ref="AF156:AG156"/>
    <mergeCell ref="AL156:AR157"/>
    <mergeCell ref="AS156:BD157"/>
    <mergeCell ref="V157:AK158"/>
    <mergeCell ref="AL158:AR159"/>
    <mergeCell ref="AS158:BD159"/>
    <mergeCell ref="H159:Q159"/>
    <mergeCell ref="AC131:BB133"/>
    <mergeCell ref="A132:AB133"/>
    <mergeCell ref="A149:F150"/>
    <mergeCell ref="G149:Z150"/>
    <mergeCell ref="E123:N123"/>
    <mergeCell ref="AS125:AU125"/>
    <mergeCell ref="AX125:AY125"/>
  </mergeCells>
  <phoneticPr fontId="1"/>
  <dataValidations count="3">
    <dataValidation type="list" allowBlank="1" showInputMessage="1" showErrorMessage="1" sqref="AC209 AC91 AC150" xr:uid="{5A1D5A63-9D56-46CB-81BA-09F1FF127C9D}">
      <formula1>"選択してください,設備,運転"</formula1>
    </dataValidation>
    <dataValidation type="list" allowBlank="1" showInputMessage="1" showErrorMessage="1" sqref="H42:I43" xr:uid="{6B3B73CD-6F25-4744-9A0A-D22AF1410F02}">
      <formula1>"西暦,令和,平成,昭和,大正,明治"</formula1>
    </dataValidation>
    <dataValidation type="list" allowBlank="1" showInputMessage="1" showErrorMessage="1" sqref="AC32:AE36" xr:uid="{3821758E-E285-4C72-B98B-891E3016D6FE}">
      <formula1>"設備・運転（選択してください）,設備,運転"</formula1>
    </dataValidation>
  </dataValidations>
  <printOptions horizontalCentered="1" verticalCentered="1"/>
  <pageMargins left="0.31496062992125984" right="0.23622047244094491" top="0.39370078740157483" bottom="0.78740157480314965" header="0.31496062992125984" footer="0.31496062992125984"/>
  <pageSetup paperSize="9" scale="95" fitToHeight="4" orientation="portrait" r:id="rId1"/>
  <rowBreaks count="3" manualBreakCount="3">
    <brk id="59" max="56" man="1"/>
    <brk id="118" max="56" man="1"/>
    <brk id="177" max="5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28</xdr:col>
                    <xdr:colOff>107950</xdr:colOff>
                    <xdr:row>14</xdr:row>
                    <xdr:rowOff>133350</xdr:rowOff>
                  </from>
                  <to>
                    <xdr:col>32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76200</xdr:colOff>
                    <xdr:row>18</xdr:row>
                    <xdr:rowOff>0</xdr:rowOff>
                  </from>
                  <to>
                    <xdr:col>16</xdr:col>
                    <xdr:colOff>69850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17</xdr:col>
                    <xdr:colOff>76200</xdr:colOff>
                    <xdr:row>19</xdr:row>
                    <xdr:rowOff>12700</xdr:rowOff>
                  </from>
                  <to>
                    <xdr:col>20</xdr:col>
                    <xdr:colOff>57150</xdr:colOff>
                    <xdr:row>19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88900</xdr:colOff>
                    <xdr:row>19</xdr:row>
                    <xdr:rowOff>31750</xdr:rowOff>
                  </from>
                  <to>
                    <xdr:col>15</xdr:col>
                    <xdr:colOff>88900</xdr:colOff>
                    <xdr:row>19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6</xdr:col>
                    <xdr:colOff>88900</xdr:colOff>
                    <xdr:row>19</xdr:row>
                    <xdr:rowOff>12700</xdr:rowOff>
                  </from>
                  <to>
                    <xdr:col>9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88900</xdr:colOff>
                    <xdr:row>20</xdr:row>
                    <xdr:rowOff>12700</xdr:rowOff>
                  </from>
                  <to>
                    <xdr:col>5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12700</xdr:rowOff>
                  </from>
                  <to>
                    <xdr:col>20</xdr:col>
                    <xdr:colOff>107950</xdr:colOff>
                    <xdr:row>20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21</xdr:col>
                    <xdr:colOff>88900</xdr:colOff>
                    <xdr:row>20</xdr:row>
                    <xdr:rowOff>19050</xdr:rowOff>
                  </from>
                  <to>
                    <xdr:col>24</xdr:col>
                    <xdr:colOff>107950</xdr:colOff>
                    <xdr:row>20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16</xdr:col>
                    <xdr:colOff>88900</xdr:colOff>
                    <xdr:row>21</xdr:row>
                    <xdr:rowOff>19050</xdr:rowOff>
                  </from>
                  <to>
                    <xdr:col>19</xdr:col>
                    <xdr:colOff>114300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11</xdr:col>
                    <xdr:colOff>95250</xdr:colOff>
                    <xdr:row>22</xdr:row>
                    <xdr:rowOff>0</xdr:rowOff>
                  </from>
                  <to>
                    <xdr:col>14</xdr:col>
                    <xdr:colOff>114300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0</xdr:col>
                    <xdr:colOff>76200</xdr:colOff>
                    <xdr:row>24</xdr:row>
                    <xdr:rowOff>12700</xdr:rowOff>
                  </from>
                  <to>
                    <xdr:col>3</xdr:col>
                    <xdr:colOff>107950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8</xdr:col>
                    <xdr:colOff>88900</xdr:colOff>
                    <xdr:row>23</xdr:row>
                    <xdr:rowOff>114300</xdr:rowOff>
                  </from>
                  <to>
                    <xdr:col>11</xdr:col>
                    <xdr:colOff>114300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16</xdr:col>
                    <xdr:colOff>88900</xdr:colOff>
                    <xdr:row>23</xdr:row>
                    <xdr:rowOff>114300</xdr:rowOff>
                  </from>
                  <to>
                    <xdr:col>19</xdr:col>
                    <xdr:colOff>114300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76200</xdr:colOff>
                    <xdr:row>25</xdr:row>
                    <xdr:rowOff>19050</xdr:rowOff>
                  </from>
                  <to>
                    <xdr:col>3</xdr:col>
                    <xdr:colOff>107950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8</xdr:col>
                    <xdr:colOff>88900</xdr:colOff>
                    <xdr:row>25</xdr:row>
                    <xdr:rowOff>12700</xdr:rowOff>
                  </from>
                  <to>
                    <xdr:col>11</xdr:col>
                    <xdr:colOff>114300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12</xdr:col>
                    <xdr:colOff>88900</xdr:colOff>
                    <xdr:row>25</xdr:row>
                    <xdr:rowOff>31750</xdr:rowOff>
                  </from>
                  <to>
                    <xdr:col>15</xdr:col>
                    <xdr:colOff>107950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0</xdr:col>
                    <xdr:colOff>88900</xdr:colOff>
                    <xdr:row>28</xdr:row>
                    <xdr:rowOff>12700</xdr:rowOff>
                  </from>
                  <to>
                    <xdr:col>3</xdr:col>
                    <xdr:colOff>114300</xdr:colOff>
                    <xdr:row>28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9</xdr:col>
                    <xdr:colOff>88900</xdr:colOff>
                    <xdr:row>27</xdr:row>
                    <xdr:rowOff>165100</xdr:rowOff>
                  </from>
                  <to>
                    <xdr:col>12</xdr:col>
                    <xdr:colOff>107950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0</xdr:col>
                    <xdr:colOff>88900</xdr:colOff>
                    <xdr:row>27</xdr:row>
                    <xdr:rowOff>12700</xdr:rowOff>
                  </from>
                  <to>
                    <xdr:col>3</xdr:col>
                    <xdr:colOff>114300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40</xdr:col>
                    <xdr:colOff>88900</xdr:colOff>
                    <xdr:row>20</xdr:row>
                    <xdr:rowOff>19050</xdr:rowOff>
                  </from>
                  <to>
                    <xdr:col>44</xdr:col>
                    <xdr:colOff>114300</xdr:colOff>
                    <xdr:row>20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46</xdr:col>
                    <xdr:colOff>76200</xdr:colOff>
                    <xdr:row>20</xdr:row>
                    <xdr:rowOff>0</xdr:rowOff>
                  </from>
                  <to>
                    <xdr:col>49</xdr:col>
                    <xdr:colOff>107950</xdr:colOff>
                    <xdr:row>20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29</xdr:col>
                    <xdr:colOff>88900</xdr:colOff>
                    <xdr:row>21</xdr:row>
                    <xdr:rowOff>12700</xdr:rowOff>
                  </from>
                  <to>
                    <xdr:col>38</xdr:col>
                    <xdr:colOff>12700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40</xdr:col>
                    <xdr:colOff>88900</xdr:colOff>
                    <xdr:row>21</xdr:row>
                    <xdr:rowOff>12700</xdr:rowOff>
                  </from>
                  <to>
                    <xdr:col>49</xdr:col>
                    <xdr:colOff>107950</xdr:colOff>
                    <xdr:row>21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29</xdr:col>
                    <xdr:colOff>88900</xdr:colOff>
                    <xdr:row>22</xdr:row>
                    <xdr:rowOff>0</xdr:rowOff>
                  </from>
                  <to>
                    <xdr:col>34</xdr:col>
                    <xdr:colOff>19050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36</xdr:col>
                    <xdr:colOff>76200</xdr:colOff>
                    <xdr:row>22</xdr:row>
                    <xdr:rowOff>0</xdr:rowOff>
                  </from>
                  <to>
                    <xdr:col>39</xdr:col>
                    <xdr:colOff>107950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40</xdr:col>
                    <xdr:colOff>88900</xdr:colOff>
                    <xdr:row>22</xdr:row>
                    <xdr:rowOff>12700</xdr:rowOff>
                  </from>
                  <to>
                    <xdr:col>45</xdr:col>
                    <xdr:colOff>114300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29</xdr:col>
                    <xdr:colOff>88900</xdr:colOff>
                    <xdr:row>23</xdr:row>
                    <xdr:rowOff>31750</xdr:rowOff>
                  </from>
                  <to>
                    <xdr:col>35</xdr:col>
                    <xdr:colOff>76200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35</xdr:col>
                    <xdr:colOff>88900</xdr:colOff>
                    <xdr:row>29</xdr:row>
                    <xdr:rowOff>12700</xdr:rowOff>
                  </from>
                  <to>
                    <xdr:col>38</xdr:col>
                    <xdr:colOff>107950</xdr:colOff>
                    <xdr:row>29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33</xdr:col>
                    <xdr:colOff>76200</xdr:colOff>
                    <xdr:row>52</xdr:row>
                    <xdr:rowOff>114300</xdr:rowOff>
                  </from>
                  <to>
                    <xdr:col>36</xdr:col>
                    <xdr:colOff>107950</xdr:colOff>
                    <xdr:row>54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0</xdr:col>
                    <xdr:colOff>76200</xdr:colOff>
                    <xdr:row>54</xdr:row>
                    <xdr:rowOff>114300</xdr:rowOff>
                  </from>
                  <to>
                    <xdr:col>3</xdr:col>
                    <xdr:colOff>107950</xdr:colOff>
                    <xdr:row>56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0</xdr:col>
                    <xdr:colOff>76200</xdr:colOff>
                    <xdr:row>55</xdr:row>
                    <xdr:rowOff>114300</xdr:rowOff>
                  </from>
                  <to>
                    <xdr:col>3</xdr:col>
                    <xdr:colOff>107950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18</xdr:col>
                    <xdr:colOff>76200</xdr:colOff>
                    <xdr:row>55</xdr:row>
                    <xdr:rowOff>114300</xdr:rowOff>
                  </from>
                  <to>
                    <xdr:col>21</xdr:col>
                    <xdr:colOff>114300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22</xdr:col>
                    <xdr:colOff>76200</xdr:colOff>
                    <xdr:row>54</xdr:row>
                    <xdr:rowOff>114300</xdr:rowOff>
                  </from>
                  <to>
                    <xdr:col>25</xdr:col>
                    <xdr:colOff>95250</xdr:colOff>
                    <xdr:row>56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32</xdr:col>
                    <xdr:colOff>76200</xdr:colOff>
                    <xdr:row>55</xdr:row>
                    <xdr:rowOff>114300</xdr:rowOff>
                  </from>
                  <to>
                    <xdr:col>35</xdr:col>
                    <xdr:colOff>107950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45</xdr:col>
                    <xdr:colOff>76200</xdr:colOff>
                    <xdr:row>54</xdr:row>
                    <xdr:rowOff>114300</xdr:rowOff>
                  </from>
                  <to>
                    <xdr:col>48</xdr:col>
                    <xdr:colOff>107950</xdr:colOff>
                    <xdr:row>56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24</xdr:col>
                    <xdr:colOff>69850</xdr:colOff>
                    <xdr:row>56</xdr:row>
                    <xdr:rowOff>114300</xdr:rowOff>
                  </from>
                  <to>
                    <xdr:col>27</xdr:col>
                    <xdr:colOff>95250</xdr:colOff>
                    <xdr:row>58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39</xdr:col>
                    <xdr:colOff>76200</xdr:colOff>
                    <xdr:row>56</xdr:row>
                    <xdr:rowOff>114300</xdr:rowOff>
                  </from>
                  <to>
                    <xdr:col>42</xdr:col>
                    <xdr:colOff>95250</xdr:colOff>
                    <xdr:row>58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16</xdr:col>
                    <xdr:colOff>76200</xdr:colOff>
                    <xdr:row>57</xdr:row>
                    <xdr:rowOff>114300</xdr:rowOff>
                  </from>
                  <to>
                    <xdr:col>19</xdr:col>
                    <xdr:colOff>107950</xdr:colOff>
                    <xdr:row>59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26</xdr:col>
                    <xdr:colOff>76200</xdr:colOff>
                    <xdr:row>57</xdr:row>
                    <xdr:rowOff>114300</xdr:rowOff>
                  </from>
                  <to>
                    <xdr:col>29</xdr:col>
                    <xdr:colOff>107950</xdr:colOff>
                    <xdr:row>59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34</xdr:col>
                    <xdr:colOff>76200</xdr:colOff>
                    <xdr:row>57</xdr:row>
                    <xdr:rowOff>127000</xdr:rowOff>
                  </from>
                  <to>
                    <xdr:col>37</xdr:col>
                    <xdr:colOff>95250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44</xdr:col>
                    <xdr:colOff>88900</xdr:colOff>
                    <xdr:row>58</xdr:row>
                    <xdr:rowOff>12700</xdr:rowOff>
                  </from>
                  <to>
                    <xdr:col>47</xdr:col>
                    <xdr:colOff>114300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29</xdr:col>
                    <xdr:colOff>88900</xdr:colOff>
                    <xdr:row>25</xdr:row>
                    <xdr:rowOff>165100</xdr:rowOff>
                  </from>
                  <to>
                    <xdr:col>32</xdr:col>
                    <xdr:colOff>114300</xdr:colOff>
                    <xdr:row>26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29</xdr:col>
                    <xdr:colOff>88900</xdr:colOff>
                    <xdr:row>26</xdr:row>
                    <xdr:rowOff>165100</xdr:rowOff>
                  </from>
                  <to>
                    <xdr:col>32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35</xdr:col>
                    <xdr:colOff>88900</xdr:colOff>
                    <xdr:row>25</xdr:row>
                    <xdr:rowOff>152400</xdr:rowOff>
                  </from>
                  <to>
                    <xdr:col>38</xdr:col>
                    <xdr:colOff>107950</xdr:colOff>
                    <xdr:row>26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35</xdr:col>
                    <xdr:colOff>88900</xdr:colOff>
                    <xdr:row>26</xdr:row>
                    <xdr:rowOff>146050</xdr:rowOff>
                  </from>
                  <to>
                    <xdr:col>38</xdr:col>
                    <xdr:colOff>107950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43</xdr:col>
                    <xdr:colOff>88900</xdr:colOff>
                    <xdr:row>25</xdr:row>
                    <xdr:rowOff>127000</xdr:rowOff>
                  </from>
                  <to>
                    <xdr:col>46</xdr:col>
                    <xdr:colOff>114300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43</xdr:col>
                    <xdr:colOff>88900</xdr:colOff>
                    <xdr:row>27</xdr:row>
                    <xdr:rowOff>12700</xdr:rowOff>
                  </from>
                  <to>
                    <xdr:col>46</xdr:col>
                    <xdr:colOff>114300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49</xdr:col>
                    <xdr:colOff>76200</xdr:colOff>
                    <xdr:row>26</xdr:row>
                    <xdr:rowOff>0</xdr:rowOff>
                  </from>
                  <to>
                    <xdr:col>52</xdr:col>
                    <xdr:colOff>107950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49</xdr:col>
                    <xdr:colOff>76200</xdr:colOff>
                    <xdr:row>27</xdr:row>
                    <xdr:rowOff>12700</xdr:rowOff>
                  </from>
                  <to>
                    <xdr:col>52</xdr:col>
                    <xdr:colOff>107950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36</xdr:col>
                    <xdr:colOff>76200</xdr:colOff>
                    <xdr:row>28</xdr:row>
                    <xdr:rowOff>12700</xdr:rowOff>
                  </from>
                  <to>
                    <xdr:col>39</xdr:col>
                    <xdr:colOff>95250</xdr:colOff>
                    <xdr:row>28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42</xdr:col>
                    <xdr:colOff>88900</xdr:colOff>
                    <xdr:row>28</xdr:row>
                    <xdr:rowOff>12700</xdr:rowOff>
                  </from>
                  <to>
                    <xdr:col>45</xdr:col>
                    <xdr:colOff>114300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5" name="Check Box 69">
              <controlPr defaultSize="0" autoFill="0" autoLine="0" autoPict="0">
                <anchor moveWithCells="1">
                  <from>
                    <xdr:col>12</xdr:col>
                    <xdr:colOff>88900</xdr:colOff>
                    <xdr:row>76</xdr:row>
                    <xdr:rowOff>146050</xdr:rowOff>
                  </from>
                  <to>
                    <xdr:col>16</xdr:col>
                    <xdr:colOff>95250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17</xdr:col>
                    <xdr:colOff>76200</xdr:colOff>
                    <xdr:row>77</xdr:row>
                    <xdr:rowOff>127000</xdr:rowOff>
                  </from>
                  <to>
                    <xdr:col>20</xdr:col>
                    <xdr:colOff>107950</xdr:colOff>
                    <xdr:row>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7" name="Check Box 71">
              <controlPr defaultSize="0" autoFill="0" autoLine="0" autoPict="0">
                <anchor moveWithCells="1">
                  <from>
                    <xdr:col>12</xdr:col>
                    <xdr:colOff>88900</xdr:colOff>
                    <xdr:row>77</xdr:row>
                    <xdr:rowOff>133350</xdr:rowOff>
                  </from>
                  <to>
                    <xdr:col>17</xdr:col>
                    <xdr:colOff>19050</xdr:colOff>
                    <xdr:row>79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8" name="Check Box 72">
              <controlPr defaultSize="0" autoFill="0" autoLine="0" autoPict="0">
                <anchor moveWithCells="1">
                  <from>
                    <xdr:col>6</xdr:col>
                    <xdr:colOff>88900</xdr:colOff>
                    <xdr:row>77</xdr:row>
                    <xdr:rowOff>146050</xdr:rowOff>
                  </from>
                  <to>
                    <xdr:col>11</xdr:col>
                    <xdr:colOff>38100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9" name="Check Box 73">
              <controlPr defaultSize="0" autoFill="0" autoLine="0" autoPict="0">
                <anchor moveWithCells="1">
                  <from>
                    <xdr:col>0</xdr:col>
                    <xdr:colOff>76200</xdr:colOff>
                    <xdr:row>78</xdr:row>
                    <xdr:rowOff>133350</xdr:rowOff>
                  </from>
                  <to>
                    <xdr:col>5</xdr:col>
                    <xdr:colOff>31750</xdr:colOff>
                    <xdr:row>80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0" name="Check Box 74">
              <controlPr defaultSize="0" autoFill="0" autoLine="0" autoPict="0">
                <anchor moveWithCells="1">
                  <from>
                    <xdr:col>17</xdr:col>
                    <xdr:colOff>76200</xdr:colOff>
                    <xdr:row>78</xdr:row>
                    <xdr:rowOff>114300</xdr:rowOff>
                  </from>
                  <to>
                    <xdr:col>20</xdr:col>
                    <xdr:colOff>107950</xdr:colOff>
                    <xdr:row>80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1" name="Check Box 75">
              <controlPr defaultSize="0" autoFill="0" autoLine="0" autoPict="0">
                <anchor moveWithCells="1">
                  <from>
                    <xdr:col>21</xdr:col>
                    <xdr:colOff>88900</xdr:colOff>
                    <xdr:row>78</xdr:row>
                    <xdr:rowOff>127000</xdr:rowOff>
                  </from>
                  <to>
                    <xdr:col>24</xdr:col>
                    <xdr:colOff>107950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2" name="Check Box 76">
              <controlPr defaultSize="0" autoFill="0" autoLine="0" autoPict="0">
                <anchor moveWithCells="1">
                  <from>
                    <xdr:col>16</xdr:col>
                    <xdr:colOff>88900</xdr:colOff>
                    <xdr:row>79</xdr:row>
                    <xdr:rowOff>107950</xdr:rowOff>
                  </from>
                  <to>
                    <xdr:col>19</xdr:col>
                    <xdr:colOff>114300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3" name="Check Box 77">
              <controlPr defaultSize="0" autoFill="0" autoLine="0" autoPict="0">
                <anchor moveWithCells="1">
                  <from>
                    <xdr:col>11</xdr:col>
                    <xdr:colOff>88900</xdr:colOff>
                    <xdr:row>80</xdr:row>
                    <xdr:rowOff>127000</xdr:rowOff>
                  </from>
                  <to>
                    <xdr:col>14</xdr:col>
                    <xdr:colOff>107950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0</xdr:col>
                    <xdr:colOff>76200</xdr:colOff>
                    <xdr:row>82</xdr:row>
                    <xdr:rowOff>127000</xdr:rowOff>
                  </from>
                  <to>
                    <xdr:col>3</xdr:col>
                    <xdr:colOff>107950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8</xdr:col>
                    <xdr:colOff>88900</xdr:colOff>
                    <xdr:row>82</xdr:row>
                    <xdr:rowOff>114300</xdr:rowOff>
                  </from>
                  <to>
                    <xdr:col>11</xdr:col>
                    <xdr:colOff>114300</xdr:colOff>
                    <xdr:row>84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16</xdr:col>
                    <xdr:colOff>88900</xdr:colOff>
                    <xdr:row>82</xdr:row>
                    <xdr:rowOff>114300</xdr:rowOff>
                  </from>
                  <to>
                    <xdr:col>19</xdr:col>
                    <xdr:colOff>114300</xdr:colOff>
                    <xdr:row>84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0</xdr:col>
                    <xdr:colOff>76200</xdr:colOff>
                    <xdr:row>83</xdr:row>
                    <xdr:rowOff>114300</xdr:rowOff>
                  </from>
                  <to>
                    <xdr:col>3</xdr:col>
                    <xdr:colOff>107950</xdr:colOff>
                    <xdr:row>85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8</xdr:col>
                    <xdr:colOff>88900</xdr:colOff>
                    <xdr:row>83</xdr:row>
                    <xdr:rowOff>127000</xdr:rowOff>
                  </from>
                  <to>
                    <xdr:col>11</xdr:col>
                    <xdr:colOff>114300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9" name="Check Box 85">
              <controlPr defaultSize="0" autoFill="0" autoLine="0" autoPict="0">
                <anchor moveWithCells="1">
                  <from>
                    <xdr:col>12</xdr:col>
                    <xdr:colOff>88900</xdr:colOff>
                    <xdr:row>83</xdr:row>
                    <xdr:rowOff>114300</xdr:rowOff>
                  </from>
                  <to>
                    <xdr:col>15</xdr:col>
                    <xdr:colOff>107950</xdr:colOff>
                    <xdr:row>85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0</xdr:col>
                    <xdr:colOff>88900</xdr:colOff>
                    <xdr:row>86</xdr:row>
                    <xdr:rowOff>127000</xdr:rowOff>
                  </from>
                  <to>
                    <xdr:col>3</xdr:col>
                    <xdr:colOff>114300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9</xdr:col>
                    <xdr:colOff>88900</xdr:colOff>
                    <xdr:row>86</xdr:row>
                    <xdr:rowOff>114300</xdr:rowOff>
                  </from>
                  <to>
                    <xdr:col>12</xdr:col>
                    <xdr:colOff>107950</xdr:colOff>
                    <xdr:row>88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0</xdr:col>
                    <xdr:colOff>88900</xdr:colOff>
                    <xdr:row>85</xdr:row>
                    <xdr:rowOff>114300</xdr:rowOff>
                  </from>
                  <to>
                    <xdr:col>3</xdr:col>
                    <xdr:colOff>114300</xdr:colOff>
                    <xdr:row>87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29</xdr:col>
                    <xdr:colOff>88900</xdr:colOff>
                    <xdr:row>76</xdr:row>
                    <xdr:rowOff>133350</xdr:rowOff>
                  </from>
                  <to>
                    <xdr:col>32</xdr:col>
                    <xdr:colOff>114300</xdr:colOff>
                    <xdr:row>78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4" name="Check Box 94">
              <controlPr defaultSize="0" autoFill="0" autoLine="0" autoPict="0">
                <anchor moveWithCells="1">
                  <from>
                    <xdr:col>40</xdr:col>
                    <xdr:colOff>88900</xdr:colOff>
                    <xdr:row>78</xdr:row>
                    <xdr:rowOff>114300</xdr:rowOff>
                  </from>
                  <to>
                    <xdr:col>43</xdr:col>
                    <xdr:colOff>107950</xdr:colOff>
                    <xdr:row>80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5" name="Check Box 95">
              <controlPr defaultSize="0" autoFill="0" autoLine="0" autoPict="0">
                <anchor moveWithCells="1">
                  <from>
                    <xdr:col>46</xdr:col>
                    <xdr:colOff>76200</xdr:colOff>
                    <xdr:row>78</xdr:row>
                    <xdr:rowOff>127000</xdr:rowOff>
                  </from>
                  <to>
                    <xdr:col>49</xdr:col>
                    <xdr:colOff>107950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6" name="Check Box 96">
              <controlPr defaultSize="0" autoFill="0" autoLine="0" autoPict="0">
                <anchor moveWithCells="1">
                  <from>
                    <xdr:col>29</xdr:col>
                    <xdr:colOff>88900</xdr:colOff>
                    <xdr:row>79</xdr:row>
                    <xdr:rowOff>114300</xdr:rowOff>
                  </from>
                  <to>
                    <xdr:col>32</xdr:col>
                    <xdr:colOff>114300</xdr:colOff>
                    <xdr:row>81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7" name="Check Box 97">
              <controlPr defaultSize="0" autoFill="0" autoLine="0" autoPict="0">
                <anchor moveWithCells="1">
                  <from>
                    <xdr:col>40</xdr:col>
                    <xdr:colOff>76200</xdr:colOff>
                    <xdr:row>79</xdr:row>
                    <xdr:rowOff>114300</xdr:rowOff>
                  </from>
                  <to>
                    <xdr:col>43</xdr:col>
                    <xdr:colOff>95250</xdr:colOff>
                    <xdr:row>81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8" name="Check Box 98">
              <controlPr defaultSize="0" autoFill="0" autoLine="0" autoPict="0">
                <anchor moveWithCells="1">
                  <from>
                    <xdr:col>29</xdr:col>
                    <xdr:colOff>88900</xdr:colOff>
                    <xdr:row>80</xdr:row>
                    <xdr:rowOff>127000</xdr:rowOff>
                  </from>
                  <to>
                    <xdr:col>32</xdr:col>
                    <xdr:colOff>114300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9" name="Check Box 99">
              <controlPr defaultSize="0" autoFill="0" autoLine="0" autoPict="0">
                <anchor moveWithCells="1">
                  <from>
                    <xdr:col>36</xdr:col>
                    <xdr:colOff>76200</xdr:colOff>
                    <xdr:row>80</xdr:row>
                    <xdr:rowOff>127000</xdr:rowOff>
                  </from>
                  <to>
                    <xdr:col>39</xdr:col>
                    <xdr:colOff>107950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0" name="Check Box 102">
              <controlPr defaultSize="0" autoFill="0" autoLine="0" autoPict="0">
                <anchor moveWithCells="1">
                  <from>
                    <xdr:col>29</xdr:col>
                    <xdr:colOff>88900</xdr:colOff>
                    <xdr:row>81</xdr:row>
                    <xdr:rowOff>114300</xdr:rowOff>
                  </from>
                  <to>
                    <xdr:col>32</xdr:col>
                    <xdr:colOff>114300</xdr:colOff>
                    <xdr:row>83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1" name="Check Box 103">
              <controlPr defaultSize="0" autoFill="0" autoLine="0" autoPict="0">
                <anchor moveWithCells="1">
                  <from>
                    <xdr:col>29</xdr:col>
                    <xdr:colOff>82550</xdr:colOff>
                    <xdr:row>84</xdr:row>
                    <xdr:rowOff>120650</xdr:rowOff>
                  </from>
                  <to>
                    <xdr:col>32</xdr:col>
                    <xdr:colOff>114300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2" name="Check Box 104">
              <controlPr defaultSize="0" autoFill="0" autoLine="0" autoPict="0">
                <anchor moveWithCells="1">
                  <from>
                    <xdr:col>29</xdr:col>
                    <xdr:colOff>82550</xdr:colOff>
                    <xdr:row>85</xdr:row>
                    <xdr:rowOff>120650</xdr:rowOff>
                  </from>
                  <to>
                    <xdr:col>32</xdr:col>
                    <xdr:colOff>114300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3" name="Check Box 105">
              <controlPr defaultSize="0" autoFill="0" autoLine="0" autoPict="0">
                <anchor moveWithCells="1">
                  <from>
                    <xdr:col>35</xdr:col>
                    <xdr:colOff>88900</xdr:colOff>
                    <xdr:row>84</xdr:row>
                    <xdr:rowOff>114300</xdr:rowOff>
                  </from>
                  <to>
                    <xdr:col>38</xdr:col>
                    <xdr:colOff>107950</xdr:colOff>
                    <xdr:row>86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4" name="Check Box 106">
              <controlPr defaultSize="0" autoFill="0" autoLine="0" autoPict="0">
                <anchor moveWithCells="1">
                  <from>
                    <xdr:col>35</xdr:col>
                    <xdr:colOff>88900</xdr:colOff>
                    <xdr:row>85</xdr:row>
                    <xdr:rowOff>127000</xdr:rowOff>
                  </from>
                  <to>
                    <xdr:col>38</xdr:col>
                    <xdr:colOff>107950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5" name="Check Box 107">
              <controlPr defaultSize="0" autoFill="0" autoLine="0" autoPict="0">
                <anchor moveWithCells="1">
                  <from>
                    <xdr:col>43</xdr:col>
                    <xdr:colOff>88900</xdr:colOff>
                    <xdr:row>84</xdr:row>
                    <xdr:rowOff>127000</xdr:rowOff>
                  </from>
                  <to>
                    <xdr:col>46</xdr:col>
                    <xdr:colOff>114300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6" name="Check Box 108">
              <controlPr defaultSize="0" autoFill="0" autoLine="0" autoPict="0">
                <anchor moveWithCells="1">
                  <from>
                    <xdr:col>43</xdr:col>
                    <xdr:colOff>88900</xdr:colOff>
                    <xdr:row>85</xdr:row>
                    <xdr:rowOff>127000</xdr:rowOff>
                  </from>
                  <to>
                    <xdr:col>46</xdr:col>
                    <xdr:colOff>114300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7" name="Check Box 109">
              <controlPr defaultSize="0" autoFill="0" autoLine="0" autoPict="0">
                <anchor moveWithCells="1">
                  <from>
                    <xdr:col>49</xdr:col>
                    <xdr:colOff>76200</xdr:colOff>
                    <xdr:row>84</xdr:row>
                    <xdr:rowOff>127000</xdr:rowOff>
                  </from>
                  <to>
                    <xdr:col>52</xdr:col>
                    <xdr:colOff>107950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8" name="Check Box 110">
              <controlPr defaultSize="0" autoFill="0" autoLine="0" autoPict="0">
                <anchor moveWithCells="1">
                  <from>
                    <xdr:col>49</xdr:col>
                    <xdr:colOff>76200</xdr:colOff>
                    <xdr:row>85</xdr:row>
                    <xdr:rowOff>114300</xdr:rowOff>
                  </from>
                  <to>
                    <xdr:col>52</xdr:col>
                    <xdr:colOff>107950</xdr:colOff>
                    <xdr:row>87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9" name="Check Box 111">
              <controlPr defaultSize="0" autoFill="0" autoLine="0" autoPict="0">
                <anchor moveWithCells="1">
                  <from>
                    <xdr:col>36</xdr:col>
                    <xdr:colOff>76200</xdr:colOff>
                    <xdr:row>86</xdr:row>
                    <xdr:rowOff>127000</xdr:rowOff>
                  </from>
                  <to>
                    <xdr:col>39</xdr:col>
                    <xdr:colOff>95250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0" name="Check Box 112">
              <controlPr defaultSize="0" autoFill="0" autoLine="0" autoPict="0">
                <anchor moveWithCells="1">
                  <from>
                    <xdr:col>42</xdr:col>
                    <xdr:colOff>88900</xdr:colOff>
                    <xdr:row>86</xdr:row>
                    <xdr:rowOff>127000</xdr:rowOff>
                  </from>
                  <to>
                    <xdr:col>45</xdr:col>
                    <xdr:colOff>107950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1" name="Check Box 113">
              <controlPr defaultSize="0" autoFill="0" autoLine="0" autoPict="0">
                <anchor moveWithCells="1">
                  <from>
                    <xdr:col>28</xdr:col>
                    <xdr:colOff>95250</xdr:colOff>
                    <xdr:row>87</xdr:row>
                    <xdr:rowOff>127000</xdr:rowOff>
                  </from>
                  <to>
                    <xdr:col>32</xdr:col>
                    <xdr:colOff>0</xdr:colOff>
                    <xdr:row>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2" name="Check Box 114">
              <controlPr defaultSize="0" autoFill="0" autoLine="0" autoPict="0">
                <anchor moveWithCells="1">
                  <from>
                    <xdr:col>35</xdr:col>
                    <xdr:colOff>88900</xdr:colOff>
                    <xdr:row>87</xdr:row>
                    <xdr:rowOff>114300</xdr:rowOff>
                  </from>
                  <to>
                    <xdr:col>38</xdr:col>
                    <xdr:colOff>107950</xdr:colOff>
                    <xdr:row>89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3" name="Check Box 115">
              <controlPr defaultSize="0" autoFill="0" autoLine="0" autoPict="0">
                <anchor moveWithCells="1">
                  <from>
                    <xdr:col>13</xdr:col>
                    <xdr:colOff>76200</xdr:colOff>
                    <xdr:row>111</xdr:row>
                    <xdr:rowOff>114300</xdr:rowOff>
                  </from>
                  <to>
                    <xdr:col>16</xdr:col>
                    <xdr:colOff>107950</xdr:colOff>
                    <xdr:row>113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4" name="Check Box 116">
              <controlPr defaultSize="0" autoFill="0" autoLine="0" autoPict="0">
                <anchor moveWithCells="1">
                  <from>
                    <xdr:col>33</xdr:col>
                    <xdr:colOff>76200</xdr:colOff>
                    <xdr:row>111</xdr:row>
                    <xdr:rowOff>114300</xdr:rowOff>
                  </from>
                  <to>
                    <xdr:col>36</xdr:col>
                    <xdr:colOff>107950</xdr:colOff>
                    <xdr:row>113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5" name="Check Box 117">
              <controlPr defaultSize="0" autoFill="0" autoLine="0" autoPict="0">
                <anchor moveWithCells="1">
                  <from>
                    <xdr:col>0</xdr:col>
                    <xdr:colOff>76200</xdr:colOff>
                    <xdr:row>113</xdr:row>
                    <xdr:rowOff>114300</xdr:rowOff>
                  </from>
                  <to>
                    <xdr:col>3</xdr:col>
                    <xdr:colOff>107950</xdr:colOff>
                    <xdr:row>115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6" name="Check Box 120">
              <controlPr defaultSize="0" autoFill="0" autoLine="0" autoPict="0">
                <anchor moveWithCells="1">
                  <from>
                    <xdr:col>22</xdr:col>
                    <xdr:colOff>76200</xdr:colOff>
                    <xdr:row>113</xdr:row>
                    <xdr:rowOff>114300</xdr:rowOff>
                  </from>
                  <to>
                    <xdr:col>25</xdr:col>
                    <xdr:colOff>95250</xdr:colOff>
                    <xdr:row>115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45</xdr:col>
                    <xdr:colOff>76200</xdr:colOff>
                    <xdr:row>113</xdr:row>
                    <xdr:rowOff>114300</xdr:rowOff>
                  </from>
                  <to>
                    <xdr:col>48</xdr:col>
                    <xdr:colOff>107950</xdr:colOff>
                    <xdr:row>115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8" name="Check Box 118">
              <controlPr defaultSize="0" autoFill="0" autoLine="0" autoPict="0">
                <anchor moveWithCells="1">
                  <from>
                    <xdr:col>0</xdr:col>
                    <xdr:colOff>76200</xdr:colOff>
                    <xdr:row>114</xdr:row>
                    <xdr:rowOff>114300</xdr:rowOff>
                  </from>
                  <to>
                    <xdr:col>3</xdr:col>
                    <xdr:colOff>107950</xdr:colOff>
                    <xdr:row>116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9" name="Check Box 123">
              <controlPr defaultSize="0" autoFill="0" autoLine="0" autoPict="0">
                <anchor moveWithCells="1">
                  <from>
                    <xdr:col>24</xdr:col>
                    <xdr:colOff>69850</xdr:colOff>
                    <xdr:row>115</xdr:row>
                    <xdr:rowOff>114300</xdr:rowOff>
                  </from>
                  <to>
                    <xdr:col>27</xdr:col>
                    <xdr:colOff>95250</xdr:colOff>
                    <xdr:row>117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0" name="Check Box 124">
              <controlPr defaultSize="0" autoFill="0" autoLine="0" autoPict="0">
                <anchor moveWithCells="1">
                  <from>
                    <xdr:col>39</xdr:col>
                    <xdr:colOff>76200</xdr:colOff>
                    <xdr:row>115</xdr:row>
                    <xdr:rowOff>114300</xdr:rowOff>
                  </from>
                  <to>
                    <xdr:col>42</xdr:col>
                    <xdr:colOff>107950</xdr:colOff>
                    <xdr:row>117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1" name="Check Box 125">
              <controlPr defaultSize="0" autoFill="0" autoLine="0" autoPict="0">
                <anchor moveWithCells="1">
                  <from>
                    <xdr:col>16</xdr:col>
                    <xdr:colOff>76200</xdr:colOff>
                    <xdr:row>116</xdr:row>
                    <xdr:rowOff>127000</xdr:rowOff>
                  </from>
                  <to>
                    <xdr:col>19</xdr:col>
                    <xdr:colOff>107950</xdr:colOff>
                    <xdr:row>118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2" name="Check Box 126">
              <controlPr defaultSize="0" autoFill="0" autoLine="0" autoPict="0">
                <anchor moveWithCells="1">
                  <from>
                    <xdr:col>26</xdr:col>
                    <xdr:colOff>76200</xdr:colOff>
                    <xdr:row>116</xdr:row>
                    <xdr:rowOff>127000</xdr:rowOff>
                  </from>
                  <to>
                    <xdr:col>29</xdr:col>
                    <xdr:colOff>107950</xdr:colOff>
                    <xdr:row>118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3" name="Check Box 127">
              <controlPr defaultSize="0" autoFill="0" autoLine="0" autoPict="0">
                <anchor moveWithCells="1">
                  <from>
                    <xdr:col>34</xdr:col>
                    <xdr:colOff>76200</xdr:colOff>
                    <xdr:row>116</xdr:row>
                    <xdr:rowOff>127000</xdr:rowOff>
                  </from>
                  <to>
                    <xdr:col>37</xdr:col>
                    <xdr:colOff>95250</xdr:colOff>
                    <xdr:row>118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4" name="Check Box 128">
              <controlPr defaultSize="0" autoFill="0" autoLine="0" autoPict="0">
                <anchor moveWithCells="1">
                  <from>
                    <xdr:col>44</xdr:col>
                    <xdr:colOff>76200</xdr:colOff>
                    <xdr:row>116</xdr:row>
                    <xdr:rowOff>114300</xdr:rowOff>
                  </from>
                  <to>
                    <xdr:col>47</xdr:col>
                    <xdr:colOff>107950</xdr:colOff>
                    <xdr:row>118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5" name="Check Box 134">
              <controlPr defaultSize="0" autoFill="0" autoLine="0" autoPict="0">
                <anchor moveWithCells="1">
                  <from>
                    <xdr:col>12</xdr:col>
                    <xdr:colOff>76200</xdr:colOff>
                    <xdr:row>135</xdr:row>
                    <xdr:rowOff>146050</xdr:rowOff>
                  </from>
                  <to>
                    <xdr:col>16</xdr:col>
                    <xdr:colOff>88900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6" name="Check Box 135">
              <controlPr defaultSize="0" autoFill="0" autoLine="0" autoPict="0">
                <anchor moveWithCells="1">
                  <from>
                    <xdr:col>17</xdr:col>
                    <xdr:colOff>76200</xdr:colOff>
                    <xdr:row>136</xdr:row>
                    <xdr:rowOff>127000</xdr:rowOff>
                  </from>
                  <to>
                    <xdr:col>20</xdr:col>
                    <xdr:colOff>107950</xdr:colOff>
                    <xdr:row>138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7" name="Check Box 136">
              <controlPr defaultSize="0" autoFill="0" autoLine="0" autoPict="0">
                <anchor moveWithCells="1">
                  <from>
                    <xdr:col>12</xdr:col>
                    <xdr:colOff>88900</xdr:colOff>
                    <xdr:row>136</xdr:row>
                    <xdr:rowOff>133350</xdr:rowOff>
                  </from>
                  <to>
                    <xdr:col>17</xdr:col>
                    <xdr:colOff>19050</xdr:colOff>
                    <xdr:row>138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8" name="Check Box 137">
              <controlPr defaultSize="0" autoFill="0" autoLine="0" autoPict="0">
                <anchor moveWithCells="1">
                  <from>
                    <xdr:col>6</xdr:col>
                    <xdr:colOff>88900</xdr:colOff>
                    <xdr:row>137</xdr:row>
                    <xdr:rowOff>12700</xdr:rowOff>
                  </from>
                  <to>
                    <xdr:col>11</xdr:col>
                    <xdr:colOff>38100</xdr:colOff>
                    <xdr:row>137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9" name="Check Box 138">
              <controlPr defaultSize="0" autoFill="0" autoLine="0" autoPict="0">
                <anchor moveWithCells="1">
                  <from>
                    <xdr:col>0</xdr:col>
                    <xdr:colOff>76200</xdr:colOff>
                    <xdr:row>137</xdr:row>
                    <xdr:rowOff>133350</xdr:rowOff>
                  </from>
                  <to>
                    <xdr:col>5</xdr:col>
                    <xdr:colOff>31750</xdr:colOff>
                    <xdr:row>139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0" name="Check Box 139">
              <controlPr defaultSize="0" autoFill="0" autoLine="0" autoPict="0">
                <anchor moveWithCells="1">
                  <from>
                    <xdr:col>17</xdr:col>
                    <xdr:colOff>76200</xdr:colOff>
                    <xdr:row>137</xdr:row>
                    <xdr:rowOff>114300</xdr:rowOff>
                  </from>
                  <to>
                    <xdr:col>20</xdr:col>
                    <xdr:colOff>107950</xdr:colOff>
                    <xdr:row>139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1" name="Check Box 140">
              <controlPr defaultSize="0" autoFill="0" autoLine="0" autoPict="0">
                <anchor moveWithCells="1">
                  <from>
                    <xdr:col>21</xdr:col>
                    <xdr:colOff>88900</xdr:colOff>
                    <xdr:row>137</xdr:row>
                    <xdr:rowOff>127000</xdr:rowOff>
                  </from>
                  <to>
                    <xdr:col>24</xdr:col>
                    <xdr:colOff>107950</xdr:colOff>
                    <xdr:row>139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2" name="Check Box 141">
              <controlPr defaultSize="0" autoFill="0" autoLine="0" autoPict="0">
                <anchor moveWithCells="1">
                  <from>
                    <xdr:col>16</xdr:col>
                    <xdr:colOff>88900</xdr:colOff>
                    <xdr:row>138</xdr:row>
                    <xdr:rowOff>107950</xdr:rowOff>
                  </from>
                  <to>
                    <xdr:col>19</xdr:col>
                    <xdr:colOff>114300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3" name="Check Box 142">
              <controlPr defaultSize="0" autoFill="0" autoLine="0" autoPict="0">
                <anchor moveWithCells="1">
                  <from>
                    <xdr:col>11</xdr:col>
                    <xdr:colOff>88900</xdr:colOff>
                    <xdr:row>139</xdr:row>
                    <xdr:rowOff>127000</xdr:rowOff>
                  </from>
                  <to>
                    <xdr:col>14</xdr:col>
                    <xdr:colOff>107950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4" name="Check Box 144">
              <controlPr defaultSize="0" autoFill="0" autoLine="0" autoPict="0">
                <anchor moveWithCells="1">
                  <from>
                    <xdr:col>28</xdr:col>
                    <xdr:colOff>76200</xdr:colOff>
                    <xdr:row>132</xdr:row>
                    <xdr:rowOff>114300</xdr:rowOff>
                  </from>
                  <to>
                    <xdr:col>31</xdr:col>
                    <xdr:colOff>107950</xdr:colOff>
                    <xdr:row>134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5" name="Check Box 145">
              <controlPr defaultSize="0" autoFill="0" autoLine="0" autoPict="0">
                <anchor moveWithCells="1">
                  <from>
                    <xdr:col>0</xdr:col>
                    <xdr:colOff>76200</xdr:colOff>
                    <xdr:row>141</xdr:row>
                    <xdr:rowOff>127000</xdr:rowOff>
                  </from>
                  <to>
                    <xdr:col>3</xdr:col>
                    <xdr:colOff>107950</xdr:colOff>
                    <xdr:row>143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6" name="Check Box 146">
              <controlPr defaultSize="0" autoFill="0" autoLine="0" autoPict="0">
                <anchor moveWithCells="1">
                  <from>
                    <xdr:col>8</xdr:col>
                    <xdr:colOff>88900</xdr:colOff>
                    <xdr:row>141</xdr:row>
                    <xdr:rowOff>114300</xdr:rowOff>
                  </from>
                  <to>
                    <xdr:col>11</xdr:col>
                    <xdr:colOff>114300</xdr:colOff>
                    <xdr:row>143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7" name="Check Box 147">
              <controlPr defaultSize="0" autoFill="0" autoLine="0" autoPict="0">
                <anchor moveWithCells="1">
                  <from>
                    <xdr:col>16</xdr:col>
                    <xdr:colOff>88900</xdr:colOff>
                    <xdr:row>141</xdr:row>
                    <xdr:rowOff>114300</xdr:rowOff>
                  </from>
                  <to>
                    <xdr:col>19</xdr:col>
                    <xdr:colOff>114300</xdr:colOff>
                    <xdr:row>143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8" name="Check Box 148">
              <controlPr defaultSize="0" autoFill="0" autoLine="0" autoPict="0">
                <anchor moveWithCells="1">
                  <from>
                    <xdr:col>0</xdr:col>
                    <xdr:colOff>76200</xdr:colOff>
                    <xdr:row>142</xdr:row>
                    <xdr:rowOff>114300</xdr:rowOff>
                  </from>
                  <to>
                    <xdr:col>3</xdr:col>
                    <xdr:colOff>107950</xdr:colOff>
                    <xdr:row>144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9" name="Check Box 149">
              <controlPr defaultSize="0" autoFill="0" autoLine="0" autoPict="0">
                <anchor moveWithCells="1">
                  <from>
                    <xdr:col>8</xdr:col>
                    <xdr:colOff>88900</xdr:colOff>
                    <xdr:row>142</xdr:row>
                    <xdr:rowOff>127000</xdr:rowOff>
                  </from>
                  <to>
                    <xdr:col>11</xdr:col>
                    <xdr:colOff>114300</xdr:colOff>
                    <xdr:row>144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0" name="Check Box 150">
              <controlPr defaultSize="0" autoFill="0" autoLine="0" autoPict="0">
                <anchor moveWithCells="1">
                  <from>
                    <xdr:col>12</xdr:col>
                    <xdr:colOff>88900</xdr:colOff>
                    <xdr:row>142</xdr:row>
                    <xdr:rowOff>114300</xdr:rowOff>
                  </from>
                  <to>
                    <xdr:col>15</xdr:col>
                    <xdr:colOff>107950</xdr:colOff>
                    <xdr:row>144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1" name="Check Box 151">
              <controlPr defaultSize="0" autoFill="0" autoLine="0" autoPict="0">
                <anchor moveWithCells="1">
                  <from>
                    <xdr:col>0</xdr:col>
                    <xdr:colOff>88900</xdr:colOff>
                    <xdr:row>144</xdr:row>
                    <xdr:rowOff>127000</xdr:rowOff>
                  </from>
                  <to>
                    <xdr:col>3</xdr:col>
                    <xdr:colOff>114300</xdr:colOff>
                    <xdr:row>146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2" name="Check Box 155">
              <controlPr defaultSize="0" autoFill="0" autoLine="0" autoPict="0">
                <anchor moveWithCells="1">
                  <from>
                    <xdr:col>0</xdr:col>
                    <xdr:colOff>88900</xdr:colOff>
                    <xdr:row>145</xdr:row>
                    <xdr:rowOff>114300</xdr:rowOff>
                  </from>
                  <to>
                    <xdr:col>3</xdr:col>
                    <xdr:colOff>114300</xdr:colOff>
                    <xdr:row>147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3" name="Check Box 156">
              <controlPr defaultSize="0" autoFill="0" autoLine="0" autoPict="0">
                <anchor moveWithCells="1">
                  <from>
                    <xdr:col>29</xdr:col>
                    <xdr:colOff>88900</xdr:colOff>
                    <xdr:row>135</xdr:row>
                    <xdr:rowOff>133350</xdr:rowOff>
                  </from>
                  <to>
                    <xdr:col>32</xdr:col>
                    <xdr:colOff>114300</xdr:colOff>
                    <xdr:row>137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4" name="Check Box 159">
              <controlPr defaultSize="0" autoFill="0" autoLine="0" autoPict="0">
                <anchor moveWithCells="1">
                  <from>
                    <xdr:col>40</xdr:col>
                    <xdr:colOff>88900</xdr:colOff>
                    <xdr:row>137</xdr:row>
                    <xdr:rowOff>114300</xdr:rowOff>
                  </from>
                  <to>
                    <xdr:col>43</xdr:col>
                    <xdr:colOff>107950</xdr:colOff>
                    <xdr:row>139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5" name="Check Box 160">
              <controlPr defaultSize="0" autoFill="0" autoLine="0" autoPict="0">
                <anchor moveWithCells="1">
                  <from>
                    <xdr:col>46</xdr:col>
                    <xdr:colOff>76200</xdr:colOff>
                    <xdr:row>137</xdr:row>
                    <xdr:rowOff>114300</xdr:rowOff>
                  </from>
                  <to>
                    <xdr:col>49</xdr:col>
                    <xdr:colOff>107950</xdr:colOff>
                    <xdr:row>139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6" name="Check Box 161">
              <controlPr defaultSize="0" autoFill="0" autoLine="0" autoPict="0">
                <anchor moveWithCells="1">
                  <from>
                    <xdr:col>29</xdr:col>
                    <xdr:colOff>88900</xdr:colOff>
                    <xdr:row>138</xdr:row>
                    <xdr:rowOff>114300</xdr:rowOff>
                  </from>
                  <to>
                    <xdr:col>32</xdr:col>
                    <xdr:colOff>114300</xdr:colOff>
                    <xdr:row>140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7" name="Check Box 162">
              <controlPr defaultSize="0" autoFill="0" autoLine="0" autoPict="0">
                <anchor moveWithCells="1">
                  <from>
                    <xdr:col>40</xdr:col>
                    <xdr:colOff>88900</xdr:colOff>
                    <xdr:row>138</xdr:row>
                    <xdr:rowOff>114300</xdr:rowOff>
                  </from>
                  <to>
                    <xdr:col>43</xdr:col>
                    <xdr:colOff>101600</xdr:colOff>
                    <xdr:row>140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8" name="Check Box 163">
              <controlPr defaultSize="0" autoFill="0" autoLine="0" autoPict="0">
                <anchor moveWithCells="1">
                  <from>
                    <xdr:col>29</xdr:col>
                    <xdr:colOff>88900</xdr:colOff>
                    <xdr:row>139</xdr:row>
                    <xdr:rowOff>127000</xdr:rowOff>
                  </from>
                  <to>
                    <xdr:col>32</xdr:col>
                    <xdr:colOff>114300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9" name="Check Box 164">
              <controlPr defaultSize="0" autoFill="0" autoLine="0" autoPict="0">
                <anchor moveWithCells="1">
                  <from>
                    <xdr:col>36</xdr:col>
                    <xdr:colOff>76200</xdr:colOff>
                    <xdr:row>139</xdr:row>
                    <xdr:rowOff>127000</xdr:rowOff>
                  </from>
                  <to>
                    <xdr:col>39</xdr:col>
                    <xdr:colOff>107950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0" name="Check Box 167">
              <controlPr defaultSize="0" autoFill="0" autoLine="0" autoPict="0">
                <anchor moveWithCells="1">
                  <from>
                    <xdr:col>29</xdr:col>
                    <xdr:colOff>88900</xdr:colOff>
                    <xdr:row>140</xdr:row>
                    <xdr:rowOff>114300</xdr:rowOff>
                  </from>
                  <to>
                    <xdr:col>32</xdr:col>
                    <xdr:colOff>114300</xdr:colOff>
                    <xdr:row>142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1" name="Check Box 168">
              <controlPr defaultSize="0" autoFill="0" autoLine="0" autoPict="0">
                <anchor moveWithCells="1">
                  <from>
                    <xdr:col>29</xdr:col>
                    <xdr:colOff>88900</xdr:colOff>
                    <xdr:row>143</xdr:row>
                    <xdr:rowOff>127000</xdr:rowOff>
                  </from>
                  <to>
                    <xdr:col>32</xdr:col>
                    <xdr:colOff>114300</xdr:colOff>
                    <xdr:row>145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2" name="Check Box 169">
              <controlPr defaultSize="0" autoFill="0" autoLine="0" autoPict="0">
                <anchor moveWithCells="1">
                  <from>
                    <xdr:col>29</xdr:col>
                    <xdr:colOff>88900</xdr:colOff>
                    <xdr:row>144</xdr:row>
                    <xdr:rowOff>127000</xdr:rowOff>
                  </from>
                  <to>
                    <xdr:col>32</xdr:col>
                    <xdr:colOff>114300</xdr:colOff>
                    <xdr:row>146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3" name="Check Box 170">
              <controlPr defaultSize="0" autoFill="0" autoLine="0" autoPict="0">
                <anchor moveWithCells="1">
                  <from>
                    <xdr:col>35</xdr:col>
                    <xdr:colOff>88900</xdr:colOff>
                    <xdr:row>143</xdr:row>
                    <xdr:rowOff>114300</xdr:rowOff>
                  </from>
                  <to>
                    <xdr:col>38</xdr:col>
                    <xdr:colOff>107950</xdr:colOff>
                    <xdr:row>145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4" name="Check Box 171">
              <controlPr defaultSize="0" autoFill="0" autoLine="0" autoPict="0">
                <anchor moveWithCells="1">
                  <from>
                    <xdr:col>35</xdr:col>
                    <xdr:colOff>88900</xdr:colOff>
                    <xdr:row>144</xdr:row>
                    <xdr:rowOff>127000</xdr:rowOff>
                  </from>
                  <to>
                    <xdr:col>38</xdr:col>
                    <xdr:colOff>107950</xdr:colOff>
                    <xdr:row>146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5" name="Check Box 172">
              <controlPr defaultSize="0" autoFill="0" autoLine="0" autoPict="0">
                <anchor moveWithCells="1">
                  <from>
                    <xdr:col>43</xdr:col>
                    <xdr:colOff>88900</xdr:colOff>
                    <xdr:row>143</xdr:row>
                    <xdr:rowOff>127000</xdr:rowOff>
                  </from>
                  <to>
                    <xdr:col>46</xdr:col>
                    <xdr:colOff>114300</xdr:colOff>
                    <xdr:row>145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6" name="Check Box 173">
              <controlPr defaultSize="0" autoFill="0" autoLine="0" autoPict="0">
                <anchor moveWithCells="1">
                  <from>
                    <xdr:col>43</xdr:col>
                    <xdr:colOff>88900</xdr:colOff>
                    <xdr:row>144</xdr:row>
                    <xdr:rowOff>127000</xdr:rowOff>
                  </from>
                  <to>
                    <xdr:col>46</xdr:col>
                    <xdr:colOff>114300</xdr:colOff>
                    <xdr:row>146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7" name="Check Box 174">
              <controlPr defaultSize="0" autoFill="0" autoLine="0" autoPict="0">
                <anchor moveWithCells="1">
                  <from>
                    <xdr:col>49</xdr:col>
                    <xdr:colOff>76200</xdr:colOff>
                    <xdr:row>143</xdr:row>
                    <xdr:rowOff>127000</xdr:rowOff>
                  </from>
                  <to>
                    <xdr:col>52</xdr:col>
                    <xdr:colOff>107950</xdr:colOff>
                    <xdr:row>145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8" name="Check Box 175">
              <controlPr defaultSize="0" autoFill="0" autoLine="0" autoPict="0">
                <anchor moveWithCells="1">
                  <from>
                    <xdr:col>49</xdr:col>
                    <xdr:colOff>76200</xdr:colOff>
                    <xdr:row>144</xdr:row>
                    <xdr:rowOff>114300</xdr:rowOff>
                  </from>
                  <to>
                    <xdr:col>52</xdr:col>
                    <xdr:colOff>107950</xdr:colOff>
                    <xdr:row>146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39" name="Check Box 176">
              <controlPr defaultSize="0" autoFill="0" autoLine="0" autoPict="0">
                <anchor moveWithCells="1">
                  <from>
                    <xdr:col>36</xdr:col>
                    <xdr:colOff>76200</xdr:colOff>
                    <xdr:row>145</xdr:row>
                    <xdr:rowOff>127000</xdr:rowOff>
                  </from>
                  <to>
                    <xdr:col>39</xdr:col>
                    <xdr:colOff>95250</xdr:colOff>
                    <xdr:row>147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0" name="Check Box 177">
              <controlPr defaultSize="0" autoFill="0" autoLine="0" autoPict="0">
                <anchor moveWithCells="1">
                  <from>
                    <xdr:col>42</xdr:col>
                    <xdr:colOff>88900</xdr:colOff>
                    <xdr:row>145</xdr:row>
                    <xdr:rowOff>127000</xdr:rowOff>
                  </from>
                  <to>
                    <xdr:col>45</xdr:col>
                    <xdr:colOff>114300</xdr:colOff>
                    <xdr:row>147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1" name="Check Box 178">
              <controlPr defaultSize="0" autoFill="0" autoLine="0" autoPict="0">
                <anchor moveWithCells="1">
                  <from>
                    <xdr:col>28</xdr:col>
                    <xdr:colOff>95250</xdr:colOff>
                    <xdr:row>146</xdr:row>
                    <xdr:rowOff>127000</xdr:rowOff>
                  </from>
                  <to>
                    <xdr:col>32</xdr:col>
                    <xdr:colOff>0</xdr:colOff>
                    <xdr:row>148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2" name="Check Box 179">
              <controlPr defaultSize="0" autoFill="0" autoLine="0" autoPict="0">
                <anchor moveWithCells="1">
                  <from>
                    <xdr:col>35</xdr:col>
                    <xdr:colOff>88900</xdr:colOff>
                    <xdr:row>146</xdr:row>
                    <xdr:rowOff>114300</xdr:rowOff>
                  </from>
                  <to>
                    <xdr:col>38</xdr:col>
                    <xdr:colOff>107950</xdr:colOff>
                    <xdr:row>148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3" name="Check Box 180">
              <controlPr defaultSize="0" autoFill="0" autoLine="0" autoPict="0">
                <anchor moveWithCells="1">
                  <from>
                    <xdr:col>13</xdr:col>
                    <xdr:colOff>76200</xdr:colOff>
                    <xdr:row>170</xdr:row>
                    <xdr:rowOff>114300</xdr:rowOff>
                  </from>
                  <to>
                    <xdr:col>16</xdr:col>
                    <xdr:colOff>107950</xdr:colOff>
                    <xdr:row>172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4" name="Check Box 181">
              <controlPr defaultSize="0" autoFill="0" autoLine="0" autoPict="0">
                <anchor moveWithCells="1">
                  <from>
                    <xdr:col>33</xdr:col>
                    <xdr:colOff>76200</xdr:colOff>
                    <xdr:row>170</xdr:row>
                    <xdr:rowOff>114300</xdr:rowOff>
                  </from>
                  <to>
                    <xdr:col>36</xdr:col>
                    <xdr:colOff>107950</xdr:colOff>
                    <xdr:row>172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5" name="Check Box 182">
              <controlPr defaultSize="0" autoFill="0" autoLine="0" autoPict="0">
                <anchor moveWithCells="1">
                  <from>
                    <xdr:col>0</xdr:col>
                    <xdr:colOff>76200</xdr:colOff>
                    <xdr:row>172</xdr:row>
                    <xdr:rowOff>114300</xdr:rowOff>
                  </from>
                  <to>
                    <xdr:col>3</xdr:col>
                    <xdr:colOff>107950</xdr:colOff>
                    <xdr:row>174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6" name="Check Box 183">
              <controlPr defaultSize="0" autoFill="0" autoLine="0" autoPict="0">
                <anchor moveWithCells="1">
                  <from>
                    <xdr:col>0</xdr:col>
                    <xdr:colOff>76200</xdr:colOff>
                    <xdr:row>173</xdr:row>
                    <xdr:rowOff>114300</xdr:rowOff>
                  </from>
                  <to>
                    <xdr:col>3</xdr:col>
                    <xdr:colOff>107950</xdr:colOff>
                    <xdr:row>175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7" name="Check Box 185">
              <controlPr defaultSize="0" autoFill="0" autoLine="0" autoPict="0">
                <anchor moveWithCells="1">
                  <from>
                    <xdr:col>22</xdr:col>
                    <xdr:colOff>76200</xdr:colOff>
                    <xdr:row>172</xdr:row>
                    <xdr:rowOff>114300</xdr:rowOff>
                  </from>
                  <to>
                    <xdr:col>25</xdr:col>
                    <xdr:colOff>95250</xdr:colOff>
                    <xdr:row>174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48" name="Check Box 187">
              <controlPr defaultSize="0" autoFill="0" autoLine="0" autoPict="0">
                <anchor moveWithCells="1">
                  <from>
                    <xdr:col>45</xdr:col>
                    <xdr:colOff>76200</xdr:colOff>
                    <xdr:row>172</xdr:row>
                    <xdr:rowOff>114300</xdr:rowOff>
                  </from>
                  <to>
                    <xdr:col>48</xdr:col>
                    <xdr:colOff>107950</xdr:colOff>
                    <xdr:row>174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49" name="Check Box 188">
              <controlPr defaultSize="0" autoFill="0" autoLine="0" autoPict="0">
                <anchor moveWithCells="1">
                  <from>
                    <xdr:col>24</xdr:col>
                    <xdr:colOff>69850</xdr:colOff>
                    <xdr:row>174</xdr:row>
                    <xdr:rowOff>114300</xdr:rowOff>
                  </from>
                  <to>
                    <xdr:col>27</xdr:col>
                    <xdr:colOff>95250</xdr:colOff>
                    <xdr:row>176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0" name="Check Box 189">
              <controlPr defaultSize="0" autoFill="0" autoLine="0" autoPict="0">
                <anchor moveWithCells="1">
                  <from>
                    <xdr:col>39</xdr:col>
                    <xdr:colOff>76200</xdr:colOff>
                    <xdr:row>174</xdr:row>
                    <xdr:rowOff>114300</xdr:rowOff>
                  </from>
                  <to>
                    <xdr:col>42</xdr:col>
                    <xdr:colOff>107950</xdr:colOff>
                    <xdr:row>176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1" name="Check Box 190">
              <controlPr defaultSize="0" autoFill="0" autoLine="0" autoPict="0">
                <anchor moveWithCells="1">
                  <from>
                    <xdr:col>16</xdr:col>
                    <xdr:colOff>76200</xdr:colOff>
                    <xdr:row>176</xdr:row>
                    <xdr:rowOff>12700</xdr:rowOff>
                  </from>
                  <to>
                    <xdr:col>19</xdr:col>
                    <xdr:colOff>107950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2" name="Check Box 191">
              <controlPr defaultSize="0" autoFill="0" autoLine="0" autoPict="0">
                <anchor moveWithCells="1">
                  <from>
                    <xdr:col>26</xdr:col>
                    <xdr:colOff>76200</xdr:colOff>
                    <xdr:row>175</xdr:row>
                    <xdr:rowOff>127000</xdr:rowOff>
                  </from>
                  <to>
                    <xdr:col>29</xdr:col>
                    <xdr:colOff>107950</xdr:colOff>
                    <xdr:row>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53" name="Check Box 192">
              <controlPr defaultSize="0" autoFill="0" autoLine="0" autoPict="0">
                <anchor moveWithCells="1">
                  <from>
                    <xdr:col>34</xdr:col>
                    <xdr:colOff>76200</xdr:colOff>
                    <xdr:row>175</xdr:row>
                    <xdr:rowOff>127000</xdr:rowOff>
                  </from>
                  <to>
                    <xdr:col>37</xdr:col>
                    <xdr:colOff>95250</xdr:colOff>
                    <xdr:row>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54" name="Check Box 193">
              <controlPr defaultSize="0" autoFill="0" autoLine="0" autoPict="0">
                <anchor moveWithCells="1">
                  <from>
                    <xdr:col>44</xdr:col>
                    <xdr:colOff>76200</xdr:colOff>
                    <xdr:row>175</xdr:row>
                    <xdr:rowOff>114300</xdr:rowOff>
                  </from>
                  <to>
                    <xdr:col>47</xdr:col>
                    <xdr:colOff>107950</xdr:colOff>
                    <xdr:row>177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55" name="Check Box 205">
              <controlPr defaultSize="0" autoFill="0" autoLine="0" autoPict="0">
                <anchor moveWithCells="1">
                  <from>
                    <xdr:col>12</xdr:col>
                    <xdr:colOff>76200</xdr:colOff>
                    <xdr:row>194</xdr:row>
                    <xdr:rowOff>146050</xdr:rowOff>
                  </from>
                  <to>
                    <xdr:col>16</xdr:col>
                    <xdr:colOff>50800</xdr:colOff>
                    <xdr:row>196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6" name="Check Box 206">
              <controlPr defaultSize="0" autoFill="0" autoLine="0" autoPict="0">
                <anchor moveWithCells="1">
                  <from>
                    <xdr:col>17</xdr:col>
                    <xdr:colOff>76200</xdr:colOff>
                    <xdr:row>195</xdr:row>
                    <xdr:rowOff>127000</xdr:rowOff>
                  </from>
                  <to>
                    <xdr:col>20</xdr:col>
                    <xdr:colOff>76200</xdr:colOff>
                    <xdr:row>197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7" name="Check Box 207">
              <controlPr defaultSize="0" autoFill="0" autoLine="0" autoPict="0">
                <anchor moveWithCells="1">
                  <from>
                    <xdr:col>12</xdr:col>
                    <xdr:colOff>88900</xdr:colOff>
                    <xdr:row>195</xdr:row>
                    <xdr:rowOff>133350</xdr:rowOff>
                  </from>
                  <to>
                    <xdr:col>16</xdr:col>
                    <xdr:colOff>107950</xdr:colOff>
                    <xdr:row>197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58" name="Check Box 208">
              <controlPr defaultSize="0" autoFill="0" autoLine="0" autoPict="0">
                <anchor moveWithCells="1">
                  <from>
                    <xdr:col>6</xdr:col>
                    <xdr:colOff>88900</xdr:colOff>
                    <xdr:row>195</xdr:row>
                    <xdr:rowOff>146050</xdr:rowOff>
                  </from>
                  <to>
                    <xdr:col>11</xdr:col>
                    <xdr:colOff>0</xdr:colOff>
                    <xdr:row>197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59" name="Check Box 209">
              <controlPr defaultSize="0" autoFill="0" autoLine="0" autoPict="0">
                <anchor moveWithCells="1">
                  <from>
                    <xdr:col>0</xdr:col>
                    <xdr:colOff>76200</xdr:colOff>
                    <xdr:row>196</xdr:row>
                    <xdr:rowOff>133350</xdr:rowOff>
                  </from>
                  <to>
                    <xdr:col>4</xdr:col>
                    <xdr:colOff>114300</xdr:colOff>
                    <xdr:row>198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0" name="Check Box 210">
              <controlPr defaultSize="0" autoFill="0" autoLine="0" autoPict="0">
                <anchor moveWithCells="1">
                  <from>
                    <xdr:col>17</xdr:col>
                    <xdr:colOff>76200</xdr:colOff>
                    <xdr:row>196</xdr:row>
                    <xdr:rowOff>114300</xdr:rowOff>
                  </from>
                  <to>
                    <xdr:col>20</xdr:col>
                    <xdr:colOff>76200</xdr:colOff>
                    <xdr:row>198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1" name="Check Box 211">
              <controlPr defaultSize="0" autoFill="0" autoLine="0" autoPict="0">
                <anchor moveWithCells="1">
                  <from>
                    <xdr:col>21</xdr:col>
                    <xdr:colOff>88900</xdr:colOff>
                    <xdr:row>196</xdr:row>
                    <xdr:rowOff>127000</xdr:rowOff>
                  </from>
                  <to>
                    <xdr:col>24</xdr:col>
                    <xdr:colOff>76200</xdr:colOff>
                    <xdr:row>198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62" name="Check Box 212">
              <controlPr defaultSize="0" autoFill="0" autoLine="0" autoPict="0">
                <anchor moveWithCells="1">
                  <from>
                    <xdr:col>16</xdr:col>
                    <xdr:colOff>88900</xdr:colOff>
                    <xdr:row>197</xdr:row>
                    <xdr:rowOff>107950</xdr:rowOff>
                  </from>
                  <to>
                    <xdr:col>19</xdr:col>
                    <xdr:colOff>88900</xdr:colOff>
                    <xdr:row>199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63" name="Check Box 213">
              <controlPr defaultSize="0" autoFill="0" autoLine="0" autoPict="0">
                <anchor moveWithCells="1">
                  <from>
                    <xdr:col>11</xdr:col>
                    <xdr:colOff>88900</xdr:colOff>
                    <xdr:row>198</xdr:row>
                    <xdr:rowOff>127000</xdr:rowOff>
                  </from>
                  <to>
                    <xdr:col>14</xdr:col>
                    <xdr:colOff>76200</xdr:colOff>
                    <xdr:row>200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64" name="Check Box 215">
              <controlPr defaultSize="0" autoFill="0" autoLine="0" autoPict="0">
                <anchor moveWithCells="1">
                  <from>
                    <xdr:col>28</xdr:col>
                    <xdr:colOff>76200</xdr:colOff>
                    <xdr:row>191</xdr:row>
                    <xdr:rowOff>114300</xdr:rowOff>
                  </from>
                  <to>
                    <xdr:col>31</xdr:col>
                    <xdr:colOff>76200</xdr:colOff>
                    <xdr:row>193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65" name="Check Box 216">
              <controlPr defaultSize="0" autoFill="0" autoLine="0" autoPict="0">
                <anchor moveWithCells="1">
                  <from>
                    <xdr:col>0</xdr:col>
                    <xdr:colOff>76200</xdr:colOff>
                    <xdr:row>200</xdr:row>
                    <xdr:rowOff>127000</xdr:rowOff>
                  </from>
                  <to>
                    <xdr:col>3</xdr:col>
                    <xdr:colOff>76200</xdr:colOff>
                    <xdr:row>202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66" name="Check Box 217">
              <controlPr defaultSize="0" autoFill="0" autoLine="0" autoPict="0">
                <anchor moveWithCells="1">
                  <from>
                    <xdr:col>8</xdr:col>
                    <xdr:colOff>88900</xdr:colOff>
                    <xdr:row>200</xdr:row>
                    <xdr:rowOff>114300</xdr:rowOff>
                  </from>
                  <to>
                    <xdr:col>11</xdr:col>
                    <xdr:colOff>88900</xdr:colOff>
                    <xdr:row>202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67" name="Check Box 218">
              <controlPr defaultSize="0" autoFill="0" autoLine="0" autoPict="0">
                <anchor moveWithCells="1">
                  <from>
                    <xdr:col>16</xdr:col>
                    <xdr:colOff>88900</xdr:colOff>
                    <xdr:row>200</xdr:row>
                    <xdr:rowOff>114300</xdr:rowOff>
                  </from>
                  <to>
                    <xdr:col>19</xdr:col>
                    <xdr:colOff>88900</xdr:colOff>
                    <xdr:row>202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68" name="Check Box 219">
              <controlPr defaultSize="0" autoFill="0" autoLine="0" autoPict="0">
                <anchor moveWithCells="1">
                  <from>
                    <xdr:col>0</xdr:col>
                    <xdr:colOff>76200</xdr:colOff>
                    <xdr:row>201</xdr:row>
                    <xdr:rowOff>114300</xdr:rowOff>
                  </from>
                  <to>
                    <xdr:col>3</xdr:col>
                    <xdr:colOff>76200</xdr:colOff>
                    <xdr:row>203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9" name="Check Box 220">
              <controlPr defaultSize="0" autoFill="0" autoLine="0" autoPict="0">
                <anchor moveWithCells="1">
                  <from>
                    <xdr:col>8</xdr:col>
                    <xdr:colOff>88900</xdr:colOff>
                    <xdr:row>201</xdr:row>
                    <xdr:rowOff>127000</xdr:rowOff>
                  </from>
                  <to>
                    <xdr:col>11</xdr:col>
                    <xdr:colOff>88900</xdr:colOff>
                    <xdr:row>203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0" name="Check Box 221">
              <controlPr defaultSize="0" autoFill="0" autoLine="0" autoPict="0">
                <anchor moveWithCells="1">
                  <from>
                    <xdr:col>12</xdr:col>
                    <xdr:colOff>88900</xdr:colOff>
                    <xdr:row>201</xdr:row>
                    <xdr:rowOff>114300</xdr:rowOff>
                  </from>
                  <to>
                    <xdr:col>15</xdr:col>
                    <xdr:colOff>76200</xdr:colOff>
                    <xdr:row>203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71" name="Check Box 222">
              <controlPr defaultSize="0" autoFill="0" autoLine="0" autoPict="0">
                <anchor moveWithCells="1">
                  <from>
                    <xdr:col>0</xdr:col>
                    <xdr:colOff>88900</xdr:colOff>
                    <xdr:row>203</xdr:row>
                    <xdr:rowOff>127000</xdr:rowOff>
                  </from>
                  <to>
                    <xdr:col>3</xdr:col>
                    <xdr:colOff>88900</xdr:colOff>
                    <xdr:row>205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72" name="Check Box 226">
              <controlPr defaultSize="0" autoFill="0" autoLine="0" autoPict="0">
                <anchor moveWithCells="1">
                  <from>
                    <xdr:col>0</xdr:col>
                    <xdr:colOff>88900</xdr:colOff>
                    <xdr:row>204</xdr:row>
                    <xdr:rowOff>114300</xdr:rowOff>
                  </from>
                  <to>
                    <xdr:col>3</xdr:col>
                    <xdr:colOff>88900</xdr:colOff>
                    <xdr:row>206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73" name="Check Box 227">
              <controlPr defaultSize="0" autoFill="0" autoLine="0" autoPict="0">
                <anchor moveWithCells="1">
                  <from>
                    <xdr:col>29</xdr:col>
                    <xdr:colOff>88900</xdr:colOff>
                    <xdr:row>194</xdr:row>
                    <xdr:rowOff>120650</xdr:rowOff>
                  </from>
                  <to>
                    <xdr:col>32</xdr:col>
                    <xdr:colOff>88900</xdr:colOff>
                    <xdr:row>196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74" name="Check Box 230">
              <controlPr defaultSize="0" autoFill="0" autoLine="0" autoPict="0">
                <anchor moveWithCells="1">
                  <from>
                    <xdr:col>40</xdr:col>
                    <xdr:colOff>88900</xdr:colOff>
                    <xdr:row>196</xdr:row>
                    <xdr:rowOff>114300</xdr:rowOff>
                  </from>
                  <to>
                    <xdr:col>43</xdr:col>
                    <xdr:colOff>76200</xdr:colOff>
                    <xdr:row>198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75" name="Check Box 231">
              <controlPr defaultSize="0" autoFill="0" autoLine="0" autoPict="0">
                <anchor moveWithCells="1">
                  <from>
                    <xdr:col>46</xdr:col>
                    <xdr:colOff>76200</xdr:colOff>
                    <xdr:row>196</xdr:row>
                    <xdr:rowOff>114300</xdr:rowOff>
                  </from>
                  <to>
                    <xdr:col>49</xdr:col>
                    <xdr:colOff>76200</xdr:colOff>
                    <xdr:row>198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76" name="Check Box 232">
              <controlPr defaultSize="0" autoFill="0" autoLine="0" autoPict="0">
                <anchor moveWithCells="1">
                  <from>
                    <xdr:col>29</xdr:col>
                    <xdr:colOff>88900</xdr:colOff>
                    <xdr:row>197</xdr:row>
                    <xdr:rowOff>114300</xdr:rowOff>
                  </from>
                  <to>
                    <xdr:col>32</xdr:col>
                    <xdr:colOff>88900</xdr:colOff>
                    <xdr:row>199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7" name="Check Box 233">
              <controlPr defaultSize="0" autoFill="0" autoLine="0" autoPict="0">
                <anchor moveWithCells="1">
                  <from>
                    <xdr:col>40</xdr:col>
                    <xdr:colOff>76200</xdr:colOff>
                    <xdr:row>197</xdr:row>
                    <xdr:rowOff>114300</xdr:rowOff>
                  </from>
                  <to>
                    <xdr:col>43</xdr:col>
                    <xdr:colOff>63500</xdr:colOff>
                    <xdr:row>199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8" name="Check Box 234">
              <controlPr defaultSize="0" autoFill="0" autoLine="0" autoPict="0">
                <anchor moveWithCells="1">
                  <from>
                    <xdr:col>29</xdr:col>
                    <xdr:colOff>88900</xdr:colOff>
                    <xdr:row>198</xdr:row>
                    <xdr:rowOff>127000</xdr:rowOff>
                  </from>
                  <to>
                    <xdr:col>32</xdr:col>
                    <xdr:colOff>88900</xdr:colOff>
                    <xdr:row>200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79" name="Check Box 235">
              <controlPr defaultSize="0" autoFill="0" autoLine="0" autoPict="0">
                <anchor moveWithCells="1">
                  <from>
                    <xdr:col>36</xdr:col>
                    <xdr:colOff>76200</xdr:colOff>
                    <xdr:row>198</xdr:row>
                    <xdr:rowOff>127000</xdr:rowOff>
                  </from>
                  <to>
                    <xdr:col>39</xdr:col>
                    <xdr:colOff>76200</xdr:colOff>
                    <xdr:row>200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80" name="Check Box 238">
              <controlPr defaultSize="0" autoFill="0" autoLine="0" autoPict="0">
                <anchor moveWithCells="1">
                  <from>
                    <xdr:col>29</xdr:col>
                    <xdr:colOff>88900</xdr:colOff>
                    <xdr:row>199</xdr:row>
                    <xdr:rowOff>114300</xdr:rowOff>
                  </from>
                  <to>
                    <xdr:col>32</xdr:col>
                    <xdr:colOff>88900</xdr:colOff>
                    <xdr:row>201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81" name="Check Box 239">
              <controlPr defaultSize="0" autoFill="0" autoLine="0" autoPict="0">
                <anchor moveWithCells="1">
                  <from>
                    <xdr:col>29</xdr:col>
                    <xdr:colOff>88900</xdr:colOff>
                    <xdr:row>203</xdr:row>
                    <xdr:rowOff>12700</xdr:rowOff>
                  </from>
                  <to>
                    <xdr:col>32</xdr:col>
                    <xdr:colOff>88900</xdr:colOff>
                    <xdr:row>204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2" name="Check Box 240">
              <controlPr defaultSize="0" autoFill="0" autoLine="0" autoPict="0">
                <anchor moveWithCells="1">
                  <from>
                    <xdr:col>29</xdr:col>
                    <xdr:colOff>88900</xdr:colOff>
                    <xdr:row>204</xdr:row>
                    <xdr:rowOff>19050</xdr:rowOff>
                  </from>
                  <to>
                    <xdr:col>32</xdr:col>
                    <xdr:colOff>88900</xdr:colOff>
                    <xdr:row>204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3" name="Check Box 241">
              <controlPr defaultSize="0" autoFill="0" autoLine="0" autoPict="0">
                <anchor moveWithCells="1">
                  <from>
                    <xdr:col>35</xdr:col>
                    <xdr:colOff>88900</xdr:colOff>
                    <xdr:row>203</xdr:row>
                    <xdr:rowOff>12700</xdr:rowOff>
                  </from>
                  <to>
                    <xdr:col>39</xdr:col>
                    <xdr:colOff>107950</xdr:colOff>
                    <xdr:row>203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4" name="Check Box 242">
              <controlPr defaultSize="0" autoFill="0" autoLine="0" autoPict="0">
                <anchor moveWithCells="1">
                  <from>
                    <xdr:col>35</xdr:col>
                    <xdr:colOff>88900</xdr:colOff>
                    <xdr:row>204</xdr:row>
                    <xdr:rowOff>19050</xdr:rowOff>
                  </from>
                  <to>
                    <xdr:col>38</xdr:col>
                    <xdr:colOff>76200</xdr:colOff>
                    <xdr:row>204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5" name="Check Box 243">
              <controlPr defaultSize="0" autoFill="0" autoLine="0" autoPict="0">
                <anchor moveWithCells="1">
                  <from>
                    <xdr:col>43</xdr:col>
                    <xdr:colOff>88900</xdr:colOff>
                    <xdr:row>203</xdr:row>
                    <xdr:rowOff>19050</xdr:rowOff>
                  </from>
                  <to>
                    <xdr:col>46</xdr:col>
                    <xdr:colOff>88900</xdr:colOff>
                    <xdr:row>203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6" name="Check Box 244">
              <controlPr defaultSize="0" autoFill="0" autoLine="0" autoPict="0">
                <anchor moveWithCells="1">
                  <from>
                    <xdr:col>43</xdr:col>
                    <xdr:colOff>88900</xdr:colOff>
                    <xdr:row>204</xdr:row>
                    <xdr:rowOff>19050</xdr:rowOff>
                  </from>
                  <to>
                    <xdr:col>46</xdr:col>
                    <xdr:colOff>88900</xdr:colOff>
                    <xdr:row>204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87" name="Check Box 245">
              <controlPr defaultSize="0" autoFill="0" autoLine="0" autoPict="0">
                <anchor moveWithCells="1">
                  <from>
                    <xdr:col>49</xdr:col>
                    <xdr:colOff>76200</xdr:colOff>
                    <xdr:row>203</xdr:row>
                    <xdr:rowOff>31750</xdr:rowOff>
                  </from>
                  <to>
                    <xdr:col>53</xdr:col>
                    <xdr:colOff>127000</xdr:colOff>
                    <xdr:row>203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88" name="Check Box 246">
              <controlPr defaultSize="0" autoFill="0" autoLine="0" autoPict="0">
                <anchor moveWithCells="1">
                  <from>
                    <xdr:col>49</xdr:col>
                    <xdr:colOff>76200</xdr:colOff>
                    <xdr:row>204</xdr:row>
                    <xdr:rowOff>31750</xdr:rowOff>
                  </from>
                  <to>
                    <xdr:col>55</xdr:col>
                    <xdr:colOff>12700</xdr:colOff>
                    <xdr:row>204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89" name="Check Box 247">
              <controlPr defaultSize="0" autoFill="0" autoLine="0" autoPict="0">
                <anchor moveWithCells="1">
                  <from>
                    <xdr:col>36</xdr:col>
                    <xdr:colOff>76200</xdr:colOff>
                    <xdr:row>205</xdr:row>
                    <xdr:rowOff>31750</xdr:rowOff>
                  </from>
                  <to>
                    <xdr:col>41</xdr:col>
                    <xdr:colOff>57150</xdr:colOff>
                    <xdr:row>205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90" name="Check Box 248">
              <controlPr defaultSize="0" autoFill="0" autoLine="0" autoPict="0">
                <anchor moveWithCells="1">
                  <from>
                    <xdr:col>42</xdr:col>
                    <xdr:colOff>88900</xdr:colOff>
                    <xdr:row>205</xdr:row>
                    <xdr:rowOff>19050</xdr:rowOff>
                  </from>
                  <to>
                    <xdr:col>49</xdr:col>
                    <xdr:colOff>114300</xdr:colOff>
                    <xdr:row>205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91" name="Check Box 249">
              <controlPr defaultSize="0" autoFill="0" autoLine="0" autoPict="0">
                <anchor moveWithCells="1">
                  <from>
                    <xdr:col>28</xdr:col>
                    <xdr:colOff>95250</xdr:colOff>
                    <xdr:row>206</xdr:row>
                    <xdr:rowOff>19050</xdr:rowOff>
                  </from>
                  <to>
                    <xdr:col>32</xdr:col>
                    <xdr:colOff>95250</xdr:colOff>
                    <xdr:row>206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92" name="Check Box 250">
              <controlPr defaultSize="0" autoFill="0" autoLine="0" autoPict="0">
                <anchor moveWithCells="1">
                  <from>
                    <xdr:col>35</xdr:col>
                    <xdr:colOff>88900</xdr:colOff>
                    <xdr:row>206</xdr:row>
                    <xdr:rowOff>31750</xdr:rowOff>
                  </from>
                  <to>
                    <xdr:col>39</xdr:col>
                    <xdr:colOff>31750</xdr:colOff>
                    <xdr:row>206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93" name="Check Box 270">
              <controlPr defaultSize="0" autoFill="0" autoLine="0" autoPict="0">
                <anchor moveWithCells="1">
                  <from>
                    <xdr:col>51</xdr:col>
                    <xdr:colOff>88900</xdr:colOff>
                    <xdr:row>21</xdr:row>
                    <xdr:rowOff>12700</xdr:rowOff>
                  </from>
                  <to>
                    <xdr:col>54</xdr:col>
                    <xdr:colOff>114300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94" name="Check Box 292">
              <controlPr defaultSize="0" autoFill="0" autoLine="0" autoPict="0">
                <anchor moveWithCells="1">
                  <from>
                    <xdr:col>47</xdr:col>
                    <xdr:colOff>101600</xdr:colOff>
                    <xdr:row>22</xdr:row>
                    <xdr:rowOff>0</xdr:rowOff>
                  </from>
                  <to>
                    <xdr:col>54</xdr:col>
                    <xdr:colOff>12700</xdr:colOff>
                    <xdr:row>22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95" name="Check Box 352">
              <controlPr defaultSize="0" autoFill="0" autoLine="0" autoPict="0">
                <anchor moveWithCells="1">
                  <from>
                    <xdr:col>14</xdr:col>
                    <xdr:colOff>88900</xdr:colOff>
                    <xdr:row>28</xdr:row>
                    <xdr:rowOff>12700</xdr:rowOff>
                  </from>
                  <to>
                    <xdr:col>17</xdr:col>
                    <xdr:colOff>107950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196" name="Check Box 645">
              <controlPr defaultSize="0" autoFill="0" autoLine="0" autoPict="0">
                <anchor moveWithCells="1">
                  <from>
                    <xdr:col>11</xdr:col>
                    <xdr:colOff>88900</xdr:colOff>
                    <xdr:row>140</xdr:row>
                    <xdr:rowOff>114300</xdr:rowOff>
                  </from>
                  <to>
                    <xdr:col>14</xdr:col>
                    <xdr:colOff>114300</xdr:colOff>
                    <xdr:row>142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197" name="Check Box 697">
              <controlPr defaultSize="0" autoFill="0" autoLine="0" autoPict="0">
                <anchor moveWithCells="1">
                  <from>
                    <xdr:col>10</xdr:col>
                    <xdr:colOff>107950</xdr:colOff>
                    <xdr:row>23</xdr:row>
                    <xdr:rowOff>0</xdr:rowOff>
                  </from>
                  <to>
                    <xdr:col>14</xdr:col>
                    <xdr:colOff>6350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98" name="Check Box 712">
              <controlPr defaultSize="0" autoFill="0" autoLine="0" autoPict="0">
                <anchor moveWithCells="1">
                  <from>
                    <xdr:col>11</xdr:col>
                    <xdr:colOff>31750</xdr:colOff>
                    <xdr:row>81</xdr:row>
                    <xdr:rowOff>114300</xdr:rowOff>
                  </from>
                  <to>
                    <xdr:col>14</xdr:col>
                    <xdr:colOff>57150</xdr:colOff>
                    <xdr:row>83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99" name="Check Box 731">
              <controlPr defaultSize="0" autoFill="0" autoLine="0" autoPict="0">
                <anchor moveWithCells="1">
                  <from>
                    <xdr:col>11</xdr:col>
                    <xdr:colOff>69850</xdr:colOff>
                    <xdr:row>199</xdr:row>
                    <xdr:rowOff>133350</xdr:rowOff>
                  </from>
                  <to>
                    <xdr:col>14</xdr:col>
                    <xdr:colOff>95250</xdr:colOff>
                    <xdr:row>201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200" name="Check Box 738">
              <controlPr defaultSize="0" autoFill="0" autoLine="0" autoPict="0">
                <anchor moveWithCells="1">
                  <from>
                    <xdr:col>18</xdr:col>
                    <xdr:colOff>95250</xdr:colOff>
                    <xdr:row>22</xdr:row>
                    <xdr:rowOff>171450</xdr:rowOff>
                  </from>
                  <to>
                    <xdr:col>20</xdr:col>
                    <xdr:colOff>76200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201" name="Check Box 750">
              <controlPr defaultSize="0" autoFill="0" autoLine="0" autoPict="0">
                <anchor moveWithCells="1">
                  <from>
                    <xdr:col>19</xdr:col>
                    <xdr:colOff>95250</xdr:colOff>
                    <xdr:row>81</xdr:row>
                    <xdr:rowOff>114300</xdr:rowOff>
                  </from>
                  <to>
                    <xdr:col>23</xdr:col>
                    <xdr:colOff>0</xdr:colOff>
                    <xdr:row>83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202" name="Check Box 758">
              <controlPr defaultSize="0" autoFill="0" autoLine="0" autoPict="0">
                <anchor moveWithCells="1">
                  <from>
                    <xdr:col>19</xdr:col>
                    <xdr:colOff>88900</xdr:colOff>
                    <xdr:row>140</xdr:row>
                    <xdr:rowOff>114300</xdr:rowOff>
                  </from>
                  <to>
                    <xdr:col>22</xdr:col>
                    <xdr:colOff>114300</xdr:colOff>
                    <xdr:row>142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203" name="Check Box 762">
              <controlPr defaultSize="0" autoFill="0" autoLine="0" autoPict="0">
                <anchor moveWithCells="1">
                  <from>
                    <xdr:col>19</xdr:col>
                    <xdr:colOff>95250</xdr:colOff>
                    <xdr:row>199</xdr:row>
                    <xdr:rowOff>120650</xdr:rowOff>
                  </from>
                  <to>
                    <xdr:col>23</xdr:col>
                    <xdr:colOff>0</xdr:colOff>
                    <xdr:row>201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204" name="Check Box 771">
              <controlPr defaultSize="0" autoFill="0" autoLine="0" autoPict="0">
                <anchor moveWithCells="1">
                  <from>
                    <xdr:col>14</xdr:col>
                    <xdr:colOff>107950</xdr:colOff>
                    <xdr:row>86</xdr:row>
                    <xdr:rowOff>114300</xdr:rowOff>
                  </from>
                  <to>
                    <xdr:col>17</xdr:col>
                    <xdr:colOff>114300</xdr:colOff>
                    <xdr:row>88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205" name="Check Box 792">
              <controlPr defaultSize="0" autoFill="0" autoLine="0" autoPict="0">
                <anchor moveWithCells="1">
                  <from>
                    <xdr:col>28</xdr:col>
                    <xdr:colOff>114300</xdr:colOff>
                    <xdr:row>73</xdr:row>
                    <xdr:rowOff>146050</xdr:rowOff>
                  </from>
                  <to>
                    <xdr:col>32</xdr:col>
                    <xdr:colOff>12700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206" name="Check Box 793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165100</xdr:rowOff>
                  </from>
                  <to>
                    <xdr:col>8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207" name="Check Box 794">
              <controlPr defaultSize="0" autoFill="0" autoLine="0" autoPict="0">
                <anchor moveWithCells="1">
                  <from>
                    <xdr:col>6</xdr:col>
                    <xdr:colOff>95250</xdr:colOff>
                    <xdr:row>77</xdr:row>
                    <xdr:rowOff>0</xdr:rowOff>
                  </from>
                  <to>
                    <xdr:col>10</xdr:col>
                    <xdr:colOff>107950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208" name="Check Box 795">
              <controlPr defaultSize="0" autoFill="0" autoLine="0" autoPict="0">
                <anchor moveWithCells="1">
                  <from>
                    <xdr:col>6</xdr:col>
                    <xdr:colOff>95250</xdr:colOff>
                    <xdr:row>136</xdr:row>
                    <xdr:rowOff>12700</xdr:rowOff>
                  </from>
                  <to>
                    <xdr:col>10</xdr:col>
                    <xdr:colOff>107950</xdr:colOff>
                    <xdr:row>137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209" name="Check Box 796">
              <controlPr defaultSize="0" autoFill="0" autoLine="0" autoPict="0">
                <anchor moveWithCells="1">
                  <from>
                    <xdr:col>6</xdr:col>
                    <xdr:colOff>95250</xdr:colOff>
                    <xdr:row>195</xdr:row>
                    <xdr:rowOff>12700</xdr:rowOff>
                  </from>
                  <to>
                    <xdr:col>10</xdr:col>
                    <xdr:colOff>107950</xdr:colOff>
                    <xdr:row>196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0" name="Check Box 26">
              <controlPr defaultSize="0" autoFill="0" autoLine="0" autoPict="0">
                <anchor moveWithCells="1">
                  <from>
                    <xdr:col>29</xdr:col>
                    <xdr:colOff>88900</xdr:colOff>
                    <xdr:row>18</xdr:row>
                    <xdr:rowOff>12700</xdr:rowOff>
                  </from>
                  <to>
                    <xdr:col>38</xdr:col>
                    <xdr:colOff>88900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1" name="Check Box 53">
              <controlPr defaultSize="0" autoFill="0" autoLine="0" autoPict="0">
                <anchor moveWithCells="1">
                  <from>
                    <xdr:col>28</xdr:col>
                    <xdr:colOff>95250</xdr:colOff>
                    <xdr:row>28</xdr:row>
                    <xdr:rowOff>171450</xdr:rowOff>
                  </from>
                  <to>
                    <xdr:col>32</xdr:col>
                    <xdr:colOff>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12" name="Check Box 100">
              <controlPr defaultSize="0" autoFill="0" autoLine="0" autoPict="0">
                <anchor moveWithCells="1">
                  <from>
                    <xdr:col>40</xdr:col>
                    <xdr:colOff>76200</xdr:colOff>
                    <xdr:row>80</xdr:row>
                    <xdr:rowOff>114300</xdr:rowOff>
                  </from>
                  <to>
                    <xdr:col>43</xdr:col>
                    <xdr:colOff>107950</xdr:colOff>
                    <xdr:row>82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13" name="Check Box 276">
              <controlPr defaultSize="0" autoFill="0" autoLine="0" autoPict="0">
                <anchor moveWithCells="1">
                  <from>
                    <xdr:col>51</xdr:col>
                    <xdr:colOff>95250</xdr:colOff>
                    <xdr:row>79</xdr:row>
                    <xdr:rowOff>114300</xdr:rowOff>
                  </from>
                  <to>
                    <xdr:col>55</xdr:col>
                    <xdr:colOff>0</xdr:colOff>
                    <xdr:row>81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14" name="Check Box 165">
              <controlPr defaultSize="0" autoFill="0" autoLine="0" autoPict="0">
                <anchor moveWithCells="1">
                  <from>
                    <xdr:col>40</xdr:col>
                    <xdr:colOff>82550</xdr:colOff>
                    <xdr:row>139</xdr:row>
                    <xdr:rowOff>114300</xdr:rowOff>
                  </from>
                  <to>
                    <xdr:col>43</xdr:col>
                    <xdr:colOff>114300</xdr:colOff>
                    <xdr:row>141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15" name="Check Box 282">
              <controlPr defaultSize="0" autoFill="0" autoLine="0" autoPict="0">
                <anchor moveWithCells="1">
                  <from>
                    <xdr:col>51</xdr:col>
                    <xdr:colOff>88900</xdr:colOff>
                    <xdr:row>138</xdr:row>
                    <xdr:rowOff>114300</xdr:rowOff>
                  </from>
                  <to>
                    <xdr:col>54</xdr:col>
                    <xdr:colOff>101600</xdr:colOff>
                    <xdr:row>140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16" name="Check Box 309">
              <controlPr defaultSize="0" autoFill="0" autoLine="0" autoPict="0">
                <anchor moveWithCells="1">
                  <from>
                    <xdr:col>47</xdr:col>
                    <xdr:colOff>63500</xdr:colOff>
                    <xdr:row>139</xdr:row>
                    <xdr:rowOff>120650</xdr:rowOff>
                  </from>
                  <to>
                    <xdr:col>50</xdr:col>
                    <xdr:colOff>95250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17" name="Check Box 236">
              <controlPr defaultSize="0" autoFill="0" autoLine="0" autoPict="0">
                <anchor moveWithCells="1">
                  <from>
                    <xdr:col>40</xdr:col>
                    <xdr:colOff>76200</xdr:colOff>
                    <xdr:row>198</xdr:row>
                    <xdr:rowOff>165100</xdr:rowOff>
                  </from>
                  <to>
                    <xdr:col>43</xdr:col>
                    <xdr:colOff>76200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18" name="Check Box 286">
              <controlPr defaultSize="0" autoFill="0" autoLine="0" autoPict="0">
                <anchor moveWithCells="1">
                  <from>
                    <xdr:col>51</xdr:col>
                    <xdr:colOff>76200</xdr:colOff>
                    <xdr:row>197</xdr:row>
                    <xdr:rowOff>127000</xdr:rowOff>
                  </from>
                  <to>
                    <xdr:col>54</xdr:col>
                    <xdr:colOff>101600</xdr:colOff>
                    <xdr:row>199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19" name="Check Box 312">
              <controlPr defaultSize="0" autoFill="0" autoLine="0" autoPict="0">
                <anchor moveWithCells="1">
                  <from>
                    <xdr:col>47</xdr:col>
                    <xdr:colOff>76200</xdr:colOff>
                    <xdr:row>198</xdr:row>
                    <xdr:rowOff>120650</xdr:rowOff>
                  </from>
                  <to>
                    <xdr:col>50</xdr:col>
                    <xdr:colOff>107950</xdr:colOff>
                    <xdr:row>200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20" name="Check Box 301">
              <controlPr defaultSize="0" autoFill="0" autoLine="0" autoPict="0">
                <anchor moveWithCells="1">
                  <from>
                    <xdr:col>47</xdr:col>
                    <xdr:colOff>82550</xdr:colOff>
                    <xdr:row>80</xdr:row>
                    <xdr:rowOff>114300</xdr:rowOff>
                  </from>
                  <to>
                    <xdr:col>50</xdr:col>
                    <xdr:colOff>114300</xdr:colOff>
                    <xdr:row>82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221" name="Check Box 798">
              <controlPr defaultSize="0" autoFill="0" autoLine="0" autoPict="0">
                <anchor moveWithCells="1">
                  <from>
                    <xdr:col>29</xdr:col>
                    <xdr:colOff>82550</xdr:colOff>
                    <xdr:row>18</xdr:row>
                    <xdr:rowOff>114300</xdr:rowOff>
                  </from>
                  <to>
                    <xdr:col>32</xdr:col>
                    <xdr:colOff>114300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222" name="Check Box 799">
              <controlPr defaultSize="0" autoFill="0" autoLine="0" autoPict="0">
                <anchor moveWithCells="1">
                  <from>
                    <xdr:col>29</xdr:col>
                    <xdr:colOff>82550</xdr:colOff>
                    <xdr:row>77</xdr:row>
                    <xdr:rowOff>114300</xdr:rowOff>
                  </from>
                  <to>
                    <xdr:col>32</xdr:col>
                    <xdr:colOff>114300</xdr:colOff>
                    <xdr:row>79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223" name="Check Box 800">
              <controlPr defaultSize="0" autoFill="0" autoLine="0" autoPict="0">
                <anchor moveWithCells="1">
                  <from>
                    <xdr:col>29</xdr:col>
                    <xdr:colOff>82550</xdr:colOff>
                    <xdr:row>136</xdr:row>
                    <xdr:rowOff>114300</xdr:rowOff>
                  </from>
                  <to>
                    <xdr:col>32</xdr:col>
                    <xdr:colOff>114300</xdr:colOff>
                    <xdr:row>138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224" name="Check Box 801">
              <controlPr defaultSize="0" autoFill="0" autoLine="0" autoPict="0">
                <anchor moveWithCells="1">
                  <from>
                    <xdr:col>29</xdr:col>
                    <xdr:colOff>88900</xdr:colOff>
                    <xdr:row>195</xdr:row>
                    <xdr:rowOff>127000</xdr:rowOff>
                  </from>
                  <to>
                    <xdr:col>32</xdr:col>
                    <xdr:colOff>107950</xdr:colOff>
                    <xdr:row>197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225" name="Check Box 802">
              <controlPr defaultSize="0" autoFill="0" autoLine="0" autoPict="0">
                <anchor moveWithCells="1">
                  <from>
                    <xdr:col>9</xdr:col>
                    <xdr:colOff>88900</xdr:colOff>
                    <xdr:row>86</xdr:row>
                    <xdr:rowOff>165100</xdr:rowOff>
                  </from>
                  <to>
                    <xdr:col>12</xdr:col>
                    <xdr:colOff>107950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226" name="Check Box 803">
              <controlPr defaultSize="0" autoFill="0" autoLine="0" autoPict="0">
                <anchor moveWithCells="1">
                  <from>
                    <xdr:col>0</xdr:col>
                    <xdr:colOff>88900</xdr:colOff>
                    <xdr:row>86</xdr:row>
                    <xdr:rowOff>12700</xdr:rowOff>
                  </from>
                  <to>
                    <xdr:col>3</xdr:col>
                    <xdr:colOff>114300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227" name="Check Box 805">
              <controlPr defaultSize="0" autoFill="0" autoLine="0" autoPict="0">
                <anchor moveWithCells="1">
                  <from>
                    <xdr:col>0</xdr:col>
                    <xdr:colOff>88900</xdr:colOff>
                    <xdr:row>145</xdr:row>
                    <xdr:rowOff>127000</xdr:rowOff>
                  </from>
                  <to>
                    <xdr:col>3</xdr:col>
                    <xdr:colOff>114300</xdr:colOff>
                    <xdr:row>147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228" name="Check Box 806">
              <controlPr defaultSize="0" autoFill="0" autoLine="0" autoPict="0">
                <anchor moveWithCells="1">
                  <from>
                    <xdr:col>9</xdr:col>
                    <xdr:colOff>88900</xdr:colOff>
                    <xdr:row>145</xdr:row>
                    <xdr:rowOff>114300</xdr:rowOff>
                  </from>
                  <to>
                    <xdr:col>12</xdr:col>
                    <xdr:colOff>101600</xdr:colOff>
                    <xdr:row>147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229" name="Check Box 807">
              <controlPr defaultSize="0" autoFill="0" autoLine="0" autoPict="0">
                <anchor moveWithCells="1">
                  <from>
                    <xdr:col>0</xdr:col>
                    <xdr:colOff>88900</xdr:colOff>
                    <xdr:row>144</xdr:row>
                    <xdr:rowOff>114300</xdr:rowOff>
                  </from>
                  <to>
                    <xdr:col>3</xdr:col>
                    <xdr:colOff>114300</xdr:colOff>
                    <xdr:row>146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230" name="Check Box 808">
              <controlPr defaultSize="0" autoFill="0" autoLine="0" autoPict="0">
                <anchor moveWithCells="1">
                  <from>
                    <xdr:col>14</xdr:col>
                    <xdr:colOff>95250</xdr:colOff>
                    <xdr:row>145</xdr:row>
                    <xdr:rowOff>114300</xdr:rowOff>
                  </from>
                  <to>
                    <xdr:col>17</xdr:col>
                    <xdr:colOff>107950</xdr:colOff>
                    <xdr:row>147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231" name="Check Box 809">
              <controlPr defaultSize="0" autoFill="0" autoLine="0" autoPict="0">
                <anchor moveWithCells="1">
                  <from>
                    <xdr:col>9</xdr:col>
                    <xdr:colOff>88900</xdr:colOff>
                    <xdr:row>145</xdr:row>
                    <xdr:rowOff>165100</xdr:rowOff>
                  </from>
                  <to>
                    <xdr:col>12</xdr:col>
                    <xdr:colOff>107950</xdr:colOff>
                    <xdr:row>146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232" name="Check Box 810">
              <controlPr defaultSize="0" autoFill="0" autoLine="0" autoPict="0">
                <anchor moveWithCells="1">
                  <from>
                    <xdr:col>0</xdr:col>
                    <xdr:colOff>88900</xdr:colOff>
                    <xdr:row>145</xdr:row>
                    <xdr:rowOff>12700</xdr:rowOff>
                  </from>
                  <to>
                    <xdr:col>3</xdr:col>
                    <xdr:colOff>114300</xdr:colOff>
                    <xdr:row>145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233" name="Check Box 812">
              <controlPr defaultSize="0" autoFill="0" autoLine="0" autoPict="0">
                <anchor moveWithCells="1">
                  <from>
                    <xdr:col>0</xdr:col>
                    <xdr:colOff>88900</xdr:colOff>
                    <xdr:row>203</xdr:row>
                    <xdr:rowOff>127000</xdr:rowOff>
                  </from>
                  <to>
                    <xdr:col>3</xdr:col>
                    <xdr:colOff>114300</xdr:colOff>
                    <xdr:row>205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234" name="Check Box 814">
              <controlPr defaultSize="0" autoFill="0" autoLine="0" autoPict="0">
                <anchor moveWithCells="1">
                  <from>
                    <xdr:col>0</xdr:col>
                    <xdr:colOff>88900</xdr:colOff>
                    <xdr:row>204</xdr:row>
                    <xdr:rowOff>114300</xdr:rowOff>
                  </from>
                  <to>
                    <xdr:col>3</xdr:col>
                    <xdr:colOff>114300</xdr:colOff>
                    <xdr:row>206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235" name="Check Box 815">
              <controlPr defaultSize="0" autoFill="0" autoLine="0" autoPict="0">
                <anchor moveWithCells="1">
                  <from>
                    <xdr:col>0</xdr:col>
                    <xdr:colOff>88900</xdr:colOff>
                    <xdr:row>204</xdr:row>
                    <xdr:rowOff>127000</xdr:rowOff>
                  </from>
                  <to>
                    <xdr:col>3</xdr:col>
                    <xdr:colOff>114300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236" name="Check Box 816">
              <controlPr defaultSize="0" autoFill="0" autoLine="0" autoPict="0">
                <anchor moveWithCells="1">
                  <from>
                    <xdr:col>9</xdr:col>
                    <xdr:colOff>88900</xdr:colOff>
                    <xdr:row>204</xdr:row>
                    <xdr:rowOff>114300</xdr:rowOff>
                  </from>
                  <to>
                    <xdr:col>12</xdr:col>
                    <xdr:colOff>101600</xdr:colOff>
                    <xdr:row>206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237" name="Check Box 817">
              <controlPr defaultSize="0" autoFill="0" autoLine="0" autoPict="0">
                <anchor moveWithCells="1">
                  <from>
                    <xdr:col>0</xdr:col>
                    <xdr:colOff>88900</xdr:colOff>
                    <xdr:row>203</xdr:row>
                    <xdr:rowOff>114300</xdr:rowOff>
                  </from>
                  <to>
                    <xdr:col>3</xdr:col>
                    <xdr:colOff>114300</xdr:colOff>
                    <xdr:row>205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238" name="Check Box 818">
              <controlPr defaultSize="0" autoFill="0" autoLine="0" autoPict="0">
                <anchor moveWithCells="1">
                  <from>
                    <xdr:col>14</xdr:col>
                    <xdr:colOff>95250</xdr:colOff>
                    <xdr:row>204</xdr:row>
                    <xdr:rowOff>127000</xdr:rowOff>
                  </from>
                  <to>
                    <xdr:col>17</xdr:col>
                    <xdr:colOff>107950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239" name="Check Box 819">
              <controlPr defaultSize="0" autoFill="0" autoLine="0" autoPict="0">
                <anchor moveWithCells="1">
                  <from>
                    <xdr:col>9</xdr:col>
                    <xdr:colOff>88900</xdr:colOff>
                    <xdr:row>204</xdr:row>
                    <xdr:rowOff>165100</xdr:rowOff>
                  </from>
                  <to>
                    <xdr:col>12</xdr:col>
                    <xdr:colOff>107950</xdr:colOff>
                    <xdr:row>205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240" name="Check Box 820">
              <controlPr defaultSize="0" autoFill="0" autoLine="0" autoPict="0">
                <anchor moveWithCells="1">
                  <from>
                    <xdr:col>0</xdr:col>
                    <xdr:colOff>88900</xdr:colOff>
                    <xdr:row>204</xdr:row>
                    <xdr:rowOff>12700</xdr:rowOff>
                  </from>
                  <to>
                    <xdr:col>3</xdr:col>
                    <xdr:colOff>114300</xdr:colOff>
                    <xdr:row>204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241" name="Check Box 822">
              <controlPr defaultSize="0" autoFill="0" autoLine="0" autoPict="0">
                <anchor moveWithCells="1">
                  <from>
                    <xdr:col>0</xdr:col>
                    <xdr:colOff>76200</xdr:colOff>
                    <xdr:row>114</xdr:row>
                    <xdr:rowOff>114300</xdr:rowOff>
                  </from>
                  <to>
                    <xdr:col>3</xdr:col>
                    <xdr:colOff>107950</xdr:colOff>
                    <xdr:row>116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242" name="Check Box 823">
              <controlPr defaultSize="0" autoFill="0" autoLine="0" autoPict="0">
                <anchor moveWithCells="1">
                  <from>
                    <xdr:col>18</xdr:col>
                    <xdr:colOff>76200</xdr:colOff>
                    <xdr:row>114</xdr:row>
                    <xdr:rowOff>114300</xdr:rowOff>
                  </from>
                  <to>
                    <xdr:col>21</xdr:col>
                    <xdr:colOff>114300</xdr:colOff>
                    <xdr:row>116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243" name="Check Box 824">
              <controlPr defaultSize="0" autoFill="0" autoLine="0" autoPict="0">
                <anchor moveWithCells="1">
                  <from>
                    <xdr:col>32</xdr:col>
                    <xdr:colOff>76200</xdr:colOff>
                    <xdr:row>114</xdr:row>
                    <xdr:rowOff>114300</xdr:rowOff>
                  </from>
                  <to>
                    <xdr:col>35</xdr:col>
                    <xdr:colOff>107950</xdr:colOff>
                    <xdr:row>116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244" name="Check Box 825">
              <controlPr defaultSize="0" autoFill="0" autoLine="0" autoPict="0">
                <anchor moveWithCells="1">
                  <from>
                    <xdr:col>0</xdr:col>
                    <xdr:colOff>76200</xdr:colOff>
                    <xdr:row>173</xdr:row>
                    <xdr:rowOff>114300</xdr:rowOff>
                  </from>
                  <to>
                    <xdr:col>3</xdr:col>
                    <xdr:colOff>101600</xdr:colOff>
                    <xdr:row>175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245" name="Check Box 826">
              <controlPr defaultSize="0" autoFill="0" autoLine="0" autoPict="0">
                <anchor moveWithCells="1">
                  <from>
                    <xdr:col>18</xdr:col>
                    <xdr:colOff>76200</xdr:colOff>
                    <xdr:row>173</xdr:row>
                    <xdr:rowOff>114300</xdr:rowOff>
                  </from>
                  <to>
                    <xdr:col>21</xdr:col>
                    <xdr:colOff>114300</xdr:colOff>
                    <xdr:row>175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246" name="Check Box 827">
              <controlPr defaultSize="0" autoFill="0" autoLine="0" autoPict="0">
                <anchor moveWithCells="1">
                  <from>
                    <xdr:col>32</xdr:col>
                    <xdr:colOff>76200</xdr:colOff>
                    <xdr:row>173</xdr:row>
                    <xdr:rowOff>114300</xdr:rowOff>
                  </from>
                  <to>
                    <xdr:col>35</xdr:col>
                    <xdr:colOff>101600</xdr:colOff>
                    <xdr:row>175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247" name="Check Box 828">
              <controlPr defaultSize="0" autoFill="0" autoLine="0" autoPict="0">
                <anchor moveWithCells="1">
                  <from>
                    <xdr:col>13</xdr:col>
                    <xdr:colOff>76200</xdr:colOff>
                    <xdr:row>52</xdr:row>
                    <xdr:rowOff>114300</xdr:rowOff>
                  </from>
                  <to>
                    <xdr:col>16</xdr:col>
                    <xdr:colOff>107950</xdr:colOff>
                    <xdr:row>54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248" name="Check Box 829">
              <controlPr defaultSize="0" autoFill="0" autoLine="0" autoPict="0">
                <anchor moveWithCells="1">
                  <from>
                    <xdr:col>9</xdr:col>
                    <xdr:colOff>88900</xdr:colOff>
                    <xdr:row>27</xdr:row>
                    <xdr:rowOff>0</xdr:rowOff>
                  </from>
                  <to>
                    <xdr:col>12</xdr:col>
                    <xdr:colOff>114300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249" name="Check Box 830">
              <controlPr defaultSize="0" autoFill="0" autoLine="0" autoPict="0">
                <anchor moveWithCells="1">
                  <from>
                    <xdr:col>9</xdr:col>
                    <xdr:colOff>76200</xdr:colOff>
                    <xdr:row>86</xdr:row>
                    <xdr:rowOff>0</xdr:rowOff>
                  </from>
                  <to>
                    <xdr:col>12</xdr:col>
                    <xdr:colOff>107950</xdr:colOff>
                    <xdr:row>86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250" name="Check Box 831">
              <controlPr defaultSize="0" autoFill="0" autoLine="0" autoPict="0">
                <anchor moveWithCells="1">
                  <from>
                    <xdr:col>9</xdr:col>
                    <xdr:colOff>88900</xdr:colOff>
                    <xdr:row>144</xdr:row>
                    <xdr:rowOff>165100</xdr:rowOff>
                  </from>
                  <to>
                    <xdr:col>12</xdr:col>
                    <xdr:colOff>114300</xdr:colOff>
                    <xdr:row>145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251" name="Check Box 832">
              <controlPr defaultSize="0" autoFill="0" autoLine="0" autoPict="0">
                <anchor moveWithCells="1">
                  <from>
                    <xdr:col>9</xdr:col>
                    <xdr:colOff>88900</xdr:colOff>
                    <xdr:row>204</xdr:row>
                    <xdr:rowOff>12700</xdr:rowOff>
                  </from>
                  <to>
                    <xdr:col>12</xdr:col>
                    <xdr:colOff>114300</xdr:colOff>
                    <xdr:row>204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制度融資申込書</vt:lpstr>
      <vt:lpstr>制度融資申込書!Print_Area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木村遼</cp:lastModifiedBy>
  <cp:lastPrinted>2024-03-29T06:44:58Z</cp:lastPrinted>
  <dcterms:created xsi:type="dcterms:W3CDTF">2022-12-12T04:08:58Z</dcterms:created>
  <dcterms:modified xsi:type="dcterms:W3CDTF">2024-03-29T07:02:43Z</dcterms:modified>
</cp:coreProperties>
</file>