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1表　滞納処分執行停止額の推移" sheetId="1" r:id="rId1"/>
  </sheets>
  <definedNames>
    <definedName name="_xlnm.Print_Area" localSheetId="0">'第21表　滞納処分執行停止額の推移'!$A$1:$H$79</definedName>
  </definedNames>
  <calcPr calcId="125725"/>
</workbook>
</file>

<file path=xl/calcChain.xml><?xml version="1.0" encoding="utf-8"?>
<calcChain xmlns="http://schemas.openxmlformats.org/spreadsheetml/2006/main">
  <c r="E76" i="1"/>
  <c r="F76"/>
  <c r="G76" s="1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D76"/>
  <c r="H76" s="1"/>
  <c r="F46"/>
  <c r="E46"/>
  <c r="D46"/>
  <c r="F77" l="1"/>
  <c r="H46"/>
  <c r="G46"/>
  <c r="D77"/>
  <c r="H77" s="1"/>
  <c r="E77"/>
  <c r="G77" s="1"/>
</calcChain>
</file>

<file path=xl/sharedStrings.xml><?xml version="1.0" encoding="utf-8"?>
<sst xmlns="http://schemas.openxmlformats.org/spreadsheetml/2006/main" count="86" uniqueCount="79">
  <si>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</si>
  <si>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</si>
  <si>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</si>
  <si>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</si>
  <si>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</si>
  <si>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</si>
  <si>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</si>
  <si>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</si>
  <si>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</si>
  <si>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</si>
  <si>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</si>
  <si>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</si>
  <si>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</si>
  <si>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</si>
  <si>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</si>
  <si>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</si>
  <si>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</si>
  <si>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</si>
  <si>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</si>
  <si>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</si>
  <si>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</si>
  <si>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</si>
  <si>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</si>
  <si>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</si>
  <si>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</si>
  <si>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</si>
  <si>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</si>
  <si>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</si>
  <si>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</si>
  <si>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</si>
  <si>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</si>
  <si>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</si>
  <si>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</si>
  <si>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</si>
  <si>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</si>
  <si>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</si>
  <si>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</si>
  <si>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</si>
  <si>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</si>
  <si>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</si>
  <si>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</si>
  <si>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</si>
  <si>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</si>
  <si>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</si>
  <si>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</si>
  <si>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</si>
  <si>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</si>
  <si>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</si>
  <si>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</si>
  <si>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</si>
  <si>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</si>
  <si>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</si>
  <si>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</si>
  <si>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</si>
  <si>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</si>
  <si>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</si>
  <si>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</si>
  <si>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</si>
  <si>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</si>
  <si>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</si>
  <si>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</si>
  <si>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</si>
  <si>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</si>
  <si>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</si>
  <si>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</si>
  <si>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</si>
  <si>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</si>
  <si>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</si>
  <si>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</si>
  <si>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</si>
  <si>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２３年度</t>
    <rPh sb="2" eb="4">
      <t>ネンド</t>
    </rPh>
    <phoneticPr fontId="3"/>
  </si>
  <si>
    <t>（市町村税（国保税を除く））</t>
    <phoneticPr fontId="2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</si>
  <si>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</si>
  <si>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</si>
  <si>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</si>
  <si>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</si>
  <si>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</si>
  <si>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</si>
  <si>
    <t>　第21表　滞納処分執行停止額の推移</t>
    <rPh sb="1" eb="2">
      <t>ダイ</t>
    </rPh>
    <rPh sb="4" eb="5">
      <t>ヒョウ</t>
    </rPh>
    <rPh sb="6" eb="8">
      <t>タイノウ</t>
    </rPh>
    <rPh sb="8" eb="10">
      <t>ショブン</t>
    </rPh>
    <rPh sb="10" eb="12">
      <t>シッコウ</t>
    </rPh>
    <rPh sb="12" eb="14">
      <t>テイシ</t>
    </rPh>
    <rPh sb="14" eb="15">
      <t>ガク</t>
    </rPh>
    <rPh sb="16" eb="18">
      <t>スイイ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</si>
</sst>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5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79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0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BreakPreview" zoomScaleNormal="100" zoomScaleSheetLayoutView="100" workbookViewId="0">
      <selection activeCell="M7" sqref="M7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0" width="9" style="1"/>
    <col min="11" max="12" width="9.5" style="1" bestFit="1" customWidth="1"/>
    <col min="13" max="16384" width="9" style="1"/>
  </cols>
  <sheetData>
    <row r="1" spans="1:8" ht="15" customHeight="1">
      <c r="A1" s="57" t="s">
        <v>78</v>
      </c>
      <c r="B1" s="57"/>
      <c r="C1" s="57"/>
      <c r="D1" s="57"/>
      <c r="E1" s="57"/>
      <c r="F1" s="57"/>
      <c r="G1" s="57"/>
      <c r="H1" s="57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74</v>
      </c>
    </row>
    <row r="4" spans="1:8" ht="15.95" customHeight="1">
      <c r="A4" s="3"/>
      <c r="B4" s="4"/>
      <c r="C4" s="4" t="s">
        <v>1</v>
      </c>
      <c r="D4" s="46" t="s">
        <v>70</v>
      </c>
      <c r="E4" s="46" t="s">
        <v>73</v>
      </c>
      <c r="F4" s="46" t="s">
        <v>75</v>
      </c>
      <c r="G4" s="48" t="s">
        <v>76</v>
      </c>
      <c r="H4" s="50" t="s">
        <v>77</v>
      </c>
    </row>
    <row r="5" spans="1:8" ht="15.95" customHeight="1" thickBot="1">
      <c r="A5" s="52" t="s">
        <v>2</v>
      </c>
      <c r="B5" s="53"/>
      <c r="C5" s="5"/>
      <c r="D5" s="47"/>
      <c r="E5" s="47"/>
      <c r="F5" s="47"/>
      <c r="G5" s="49"/>
      <c r="H5" s="51"/>
    </row>
    <row r="6" spans="1:8" ht="15.95" customHeight="1">
      <c r="A6" s="33" t="s">
        <v>3</v>
      </c>
      <c r="B6" s="34"/>
      <c r="C6" s="35"/>
      <c r="D6" s="6">
        <v>1261432</v>
      </c>
      <c r="E6" s="6">
        <v>1774308</v>
      </c>
      <c r="F6" s="6">
        <v>1543547</v>
      </c>
      <c r="G6" s="22">
        <f>IF(ISERROR(F6/E6),"-",ROUND(F6/E6*100,1))</f>
        <v>87</v>
      </c>
      <c r="H6" s="21">
        <f>IF(ISERROR(F6/D6),"-",ROUND(F6/D6*100,1))</f>
        <v>122.4</v>
      </c>
    </row>
    <row r="7" spans="1:8" ht="15.95" customHeight="1">
      <c r="A7" s="33" t="s">
        <v>4</v>
      </c>
      <c r="B7" s="34"/>
      <c r="C7" s="35"/>
      <c r="D7" s="6">
        <v>215372</v>
      </c>
      <c r="E7" s="6">
        <v>234568</v>
      </c>
      <c r="F7" s="6">
        <v>216443</v>
      </c>
      <c r="G7" s="20">
        <f t="shared" ref="G7:G46" si="0">IF(ISERROR(F7/E7),"-",ROUND(F7/E7*100,1))</f>
        <v>92.3</v>
      </c>
      <c r="H7" s="21">
        <f t="shared" ref="H7:H46" si="1">IF(ISERROR(F7/D7),"-",ROUND(F7/D7*100,1))</f>
        <v>100.5</v>
      </c>
    </row>
    <row r="8" spans="1:8" ht="15.95" customHeight="1">
      <c r="A8" s="33" t="s">
        <v>5</v>
      </c>
      <c r="B8" s="34"/>
      <c r="C8" s="35"/>
      <c r="D8" s="6">
        <v>139945</v>
      </c>
      <c r="E8" s="6">
        <v>189888</v>
      </c>
      <c r="F8" s="6">
        <v>226458</v>
      </c>
      <c r="G8" s="20">
        <f t="shared" si="0"/>
        <v>119.3</v>
      </c>
      <c r="H8" s="21">
        <f t="shared" si="1"/>
        <v>161.80000000000001</v>
      </c>
    </row>
    <row r="9" spans="1:8" ht="15.95" customHeight="1">
      <c r="A9" s="33" t="s">
        <v>6</v>
      </c>
      <c r="B9" s="34"/>
      <c r="C9" s="35"/>
      <c r="D9" s="6">
        <v>498502</v>
      </c>
      <c r="E9" s="6">
        <v>780210</v>
      </c>
      <c r="F9" s="6">
        <v>552105</v>
      </c>
      <c r="G9" s="20">
        <f t="shared" si="0"/>
        <v>70.8</v>
      </c>
      <c r="H9" s="21">
        <f t="shared" si="1"/>
        <v>110.8</v>
      </c>
    </row>
    <row r="10" spans="1:8" ht="15.95" customHeight="1">
      <c r="A10" s="36" t="s">
        <v>7</v>
      </c>
      <c r="B10" s="37"/>
      <c r="C10" s="38"/>
      <c r="D10" s="7">
        <v>347426</v>
      </c>
      <c r="E10" s="7">
        <v>146680</v>
      </c>
      <c r="F10" s="7">
        <v>132943</v>
      </c>
      <c r="G10" s="22">
        <f t="shared" si="0"/>
        <v>90.6</v>
      </c>
      <c r="H10" s="21">
        <f t="shared" si="1"/>
        <v>38.299999999999997</v>
      </c>
    </row>
    <row r="11" spans="1:8" ht="15.95" customHeight="1">
      <c r="A11" s="30" t="s">
        <v>8</v>
      </c>
      <c r="B11" s="31"/>
      <c r="C11" s="32"/>
      <c r="D11" s="8">
        <v>12849</v>
      </c>
      <c r="E11" s="8">
        <v>15338</v>
      </c>
      <c r="F11" s="8">
        <v>24483</v>
      </c>
      <c r="G11" s="18">
        <f t="shared" si="0"/>
        <v>159.6</v>
      </c>
      <c r="H11" s="19">
        <f t="shared" si="1"/>
        <v>190.5</v>
      </c>
    </row>
    <row r="12" spans="1:8" ht="15.95" customHeight="1">
      <c r="A12" s="33" t="s">
        <v>9</v>
      </c>
      <c r="B12" s="34"/>
      <c r="C12" s="35"/>
      <c r="D12" s="6">
        <v>399727</v>
      </c>
      <c r="E12" s="6">
        <v>1066921</v>
      </c>
      <c r="F12" s="6">
        <v>1748904</v>
      </c>
      <c r="G12" s="20">
        <f t="shared" si="0"/>
        <v>163.9</v>
      </c>
      <c r="H12" s="21">
        <f t="shared" si="1"/>
        <v>437.5</v>
      </c>
    </row>
    <row r="13" spans="1:8" ht="15.95" customHeight="1">
      <c r="A13" s="33" t="s">
        <v>10</v>
      </c>
      <c r="B13" s="34"/>
      <c r="C13" s="35"/>
      <c r="D13" s="6">
        <v>73849</v>
      </c>
      <c r="E13" s="6">
        <v>94215</v>
      </c>
      <c r="F13" s="6">
        <v>35956</v>
      </c>
      <c r="G13" s="20">
        <f t="shared" si="0"/>
        <v>38.200000000000003</v>
      </c>
      <c r="H13" s="21">
        <f t="shared" si="1"/>
        <v>48.7</v>
      </c>
    </row>
    <row r="14" spans="1:8" ht="15.95" customHeight="1">
      <c r="A14" s="33" t="s">
        <v>11</v>
      </c>
      <c r="B14" s="34"/>
      <c r="C14" s="35"/>
      <c r="D14" s="6">
        <v>203976</v>
      </c>
      <c r="E14" s="6">
        <v>415989</v>
      </c>
      <c r="F14" s="6">
        <v>240115</v>
      </c>
      <c r="G14" s="20">
        <f t="shared" si="0"/>
        <v>57.7</v>
      </c>
      <c r="H14" s="21">
        <f t="shared" si="1"/>
        <v>117.7</v>
      </c>
    </row>
    <row r="15" spans="1:8" ht="15.95" customHeight="1">
      <c r="A15" s="36" t="s">
        <v>12</v>
      </c>
      <c r="B15" s="37"/>
      <c r="C15" s="38"/>
      <c r="D15" s="7">
        <v>582773</v>
      </c>
      <c r="E15" s="7">
        <v>109726</v>
      </c>
      <c r="F15" s="7">
        <v>151299</v>
      </c>
      <c r="G15" s="22">
        <f t="shared" si="0"/>
        <v>137.9</v>
      </c>
      <c r="H15" s="21">
        <f t="shared" si="1"/>
        <v>26</v>
      </c>
    </row>
    <row r="16" spans="1:8" ht="15.95" customHeight="1">
      <c r="A16" s="30" t="s">
        <v>13</v>
      </c>
      <c r="B16" s="31"/>
      <c r="C16" s="32"/>
      <c r="D16" s="8">
        <v>88564</v>
      </c>
      <c r="E16" s="8">
        <v>296631</v>
      </c>
      <c r="F16" s="8">
        <v>152812</v>
      </c>
      <c r="G16" s="18">
        <f t="shared" si="0"/>
        <v>51.5</v>
      </c>
      <c r="H16" s="19">
        <f t="shared" si="1"/>
        <v>172.5</v>
      </c>
    </row>
    <row r="17" spans="1:8" ht="15.95" customHeight="1">
      <c r="A17" s="33" t="s">
        <v>14</v>
      </c>
      <c r="B17" s="34"/>
      <c r="C17" s="35"/>
      <c r="D17" s="6">
        <v>335681</v>
      </c>
      <c r="E17" s="6">
        <v>305509</v>
      </c>
      <c r="F17" s="6">
        <v>161559</v>
      </c>
      <c r="G17" s="20">
        <f t="shared" si="0"/>
        <v>52.9</v>
      </c>
      <c r="H17" s="21">
        <f t="shared" si="1"/>
        <v>48.1</v>
      </c>
    </row>
    <row r="18" spans="1:8" ht="15.95" customHeight="1">
      <c r="A18" s="33" t="s">
        <v>15</v>
      </c>
      <c r="B18" s="34"/>
      <c r="C18" s="35"/>
      <c r="D18" s="6">
        <v>154649</v>
      </c>
      <c r="E18" s="6">
        <v>372936</v>
      </c>
      <c r="F18" s="6">
        <v>160630</v>
      </c>
      <c r="G18" s="20">
        <f t="shared" si="0"/>
        <v>43.1</v>
      </c>
      <c r="H18" s="21">
        <f t="shared" si="1"/>
        <v>103.9</v>
      </c>
    </row>
    <row r="19" spans="1:8" ht="15.95" customHeight="1">
      <c r="A19" s="33" t="s">
        <v>16</v>
      </c>
      <c r="B19" s="34"/>
      <c r="C19" s="35"/>
      <c r="D19" s="6">
        <v>62752</v>
      </c>
      <c r="E19" s="6">
        <v>87127</v>
      </c>
      <c r="F19" s="6">
        <v>124718</v>
      </c>
      <c r="G19" s="20">
        <f t="shared" si="0"/>
        <v>143.1</v>
      </c>
      <c r="H19" s="21">
        <f t="shared" si="1"/>
        <v>198.7</v>
      </c>
    </row>
    <row r="20" spans="1:8" ht="15.95" customHeight="1">
      <c r="A20" s="36" t="s">
        <v>17</v>
      </c>
      <c r="B20" s="37"/>
      <c r="C20" s="38"/>
      <c r="D20" s="7">
        <v>102393</v>
      </c>
      <c r="E20" s="7">
        <v>59953</v>
      </c>
      <c r="F20" s="7">
        <v>41972</v>
      </c>
      <c r="G20" s="22">
        <f t="shared" si="0"/>
        <v>70</v>
      </c>
      <c r="H20" s="21">
        <f t="shared" si="1"/>
        <v>41</v>
      </c>
    </row>
    <row r="21" spans="1:8" ht="15.95" customHeight="1">
      <c r="A21" s="33" t="s">
        <v>18</v>
      </c>
      <c r="B21" s="34"/>
      <c r="C21" s="35"/>
      <c r="D21" s="6">
        <v>111000</v>
      </c>
      <c r="E21" s="6">
        <v>307805</v>
      </c>
      <c r="F21" s="6">
        <v>176853</v>
      </c>
      <c r="G21" s="18">
        <f t="shared" si="0"/>
        <v>57.5</v>
      </c>
      <c r="H21" s="19">
        <f t="shared" si="1"/>
        <v>159.30000000000001</v>
      </c>
    </row>
    <row r="22" spans="1:8" ht="15.95" customHeight="1">
      <c r="A22" s="33" t="s">
        <v>19</v>
      </c>
      <c r="B22" s="34"/>
      <c r="C22" s="35"/>
      <c r="D22" s="6">
        <v>245194</v>
      </c>
      <c r="E22" s="6">
        <v>370676</v>
      </c>
      <c r="F22" s="6">
        <v>175135</v>
      </c>
      <c r="G22" s="20">
        <f t="shared" si="0"/>
        <v>47.2</v>
      </c>
      <c r="H22" s="21">
        <f t="shared" si="1"/>
        <v>71.400000000000006</v>
      </c>
    </row>
    <row r="23" spans="1:8" ht="15.95" customHeight="1">
      <c r="A23" s="33" t="s">
        <v>20</v>
      </c>
      <c r="B23" s="34"/>
      <c r="C23" s="35"/>
      <c r="D23" s="6">
        <v>638111</v>
      </c>
      <c r="E23" s="6">
        <v>526235</v>
      </c>
      <c r="F23" s="6">
        <v>277539</v>
      </c>
      <c r="G23" s="20">
        <f t="shared" si="0"/>
        <v>52.7</v>
      </c>
      <c r="H23" s="21">
        <f t="shared" si="1"/>
        <v>43.5</v>
      </c>
    </row>
    <row r="24" spans="1:8" ht="15.95" customHeight="1">
      <c r="A24" s="33" t="s">
        <v>21</v>
      </c>
      <c r="B24" s="34"/>
      <c r="C24" s="35"/>
      <c r="D24" s="6">
        <v>229871</v>
      </c>
      <c r="E24" s="6">
        <v>87468</v>
      </c>
      <c r="F24" s="6">
        <v>94222</v>
      </c>
      <c r="G24" s="20">
        <f t="shared" si="0"/>
        <v>107.7</v>
      </c>
      <c r="H24" s="21">
        <f t="shared" si="1"/>
        <v>41</v>
      </c>
    </row>
    <row r="25" spans="1:8" ht="15.95" customHeight="1">
      <c r="A25" s="36" t="s">
        <v>22</v>
      </c>
      <c r="B25" s="37"/>
      <c r="C25" s="38"/>
      <c r="D25" s="7">
        <v>40004</v>
      </c>
      <c r="E25" s="7">
        <v>53409</v>
      </c>
      <c r="F25" s="7">
        <v>18364</v>
      </c>
      <c r="G25" s="22">
        <f t="shared" si="0"/>
        <v>34.4</v>
      </c>
      <c r="H25" s="21">
        <f t="shared" si="1"/>
        <v>45.9</v>
      </c>
    </row>
    <row r="26" spans="1:8" ht="15.95" customHeight="1">
      <c r="A26" s="33" t="s">
        <v>23</v>
      </c>
      <c r="B26" s="34"/>
      <c r="C26" s="35"/>
      <c r="D26" s="6">
        <v>139186</v>
      </c>
      <c r="E26" s="6">
        <v>304689</v>
      </c>
      <c r="F26" s="6">
        <v>358226</v>
      </c>
      <c r="G26" s="18">
        <f t="shared" si="0"/>
        <v>117.6</v>
      </c>
      <c r="H26" s="19">
        <f t="shared" si="1"/>
        <v>257.39999999999998</v>
      </c>
    </row>
    <row r="27" spans="1:8" ht="15.95" customHeight="1">
      <c r="A27" s="33" t="s">
        <v>24</v>
      </c>
      <c r="B27" s="34"/>
      <c r="C27" s="35"/>
      <c r="D27" s="6">
        <v>101027</v>
      </c>
      <c r="E27" s="6">
        <v>222167</v>
      </c>
      <c r="F27" s="6">
        <v>165252</v>
      </c>
      <c r="G27" s="20">
        <f t="shared" si="0"/>
        <v>74.400000000000006</v>
      </c>
      <c r="H27" s="21">
        <f t="shared" si="1"/>
        <v>163.6</v>
      </c>
    </row>
    <row r="28" spans="1:8" ht="15.95" customHeight="1">
      <c r="A28" s="33" t="s">
        <v>25</v>
      </c>
      <c r="B28" s="34"/>
      <c r="C28" s="35"/>
      <c r="D28" s="6">
        <v>75463</v>
      </c>
      <c r="E28" s="6">
        <v>113316</v>
      </c>
      <c r="F28" s="6">
        <v>205156</v>
      </c>
      <c r="G28" s="20">
        <f t="shared" si="0"/>
        <v>181</v>
      </c>
      <c r="H28" s="21">
        <f t="shared" si="1"/>
        <v>271.89999999999998</v>
      </c>
    </row>
    <row r="29" spans="1:8" ht="15.95" customHeight="1">
      <c r="A29" s="33" t="s">
        <v>26</v>
      </c>
      <c r="B29" s="34"/>
      <c r="C29" s="35"/>
      <c r="D29" s="6">
        <v>26350</v>
      </c>
      <c r="E29" s="6">
        <v>23545</v>
      </c>
      <c r="F29" s="6">
        <v>64891</v>
      </c>
      <c r="G29" s="22">
        <f t="shared" si="0"/>
        <v>275.60000000000002</v>
      </c>
      <c r="H29" s="21">
        <f t="shared" si="1"/>
        <v>246.3</v>
      </c>
    </row>
    <row r="30" spans="1:8" ht="15.95" customHeight="1">
      <c r="A30" s="36" t="s">
        <v>27</v>
      </c>
      <c r="B30" s="37"/>
      <c r="C30" s="38"/>
      <c r="D30" s="7">
        <v>129372</v>
      </c>
      <c r="E30" s="7">
        <v>79695</v>
      </c>
      <c r="F30" s="7">
        <v>153652</v>
      </c>
      <c r="G30" s="23">
        <f t="shared" si="0"/>
        <v>192.8</v>
      </c>
      <c r="H30" s="24">
        <f t="shared" si="1"/>
        <v>118.8</v>
      </c>
    </row>
    <row r="31" spans="1:8" ht="15.95" customHeight="1">
      <c r="A31" s="33" t="s">
        <v>28</v>
      </c>
      <c r="B31" s="34"/>
      <c r="C31" s="35"/>
      <c r="D31" s="6">
        <v>303546</v>
      </c>
      <c r="E31" s="6">
        <v>317952</v>
      </c>
      <c r="F31" s="6">
        <v>156437</v>
      </c>
      <c r="G31" s="20">
        <f t="shared" si="0"/>
        <v>49.2</v>
      </c>
      <c r="H31" s="21">
        <f t="shared" si="1"/>
        <v>51.5</v>
      </c>
    </row>
    <row r="32" spans="1:8" ht="15.95" customHeight="1">
      <c r="A32" s="33" t="s">
        <v>29</v>
      </c>
      <c r="B32" s="34"/>
      <c r="C32" s="35"/>
      <c r="D32" s="6">
        <v>107433</v>
      </c>
      <c r="E32" s="6">
        <v>17998</v>
      </c>
      <c r="F32" s="6">
        <v>62630</v>
      </c>
      <c r="G32" s="20">
        <f t="shared" si="0"/>
        <v>348</v>
      </c>
      <c r="H32" s="21">
        <f t="shared" si="1"/>
        <v>58.3</v>
      </c>
    </row>
    <row r="33" spans="1:8" ht="15.95" customHeight="1">
      <c r="A33" s="33" t="s">
        <v>30</v>
      </c>
      <c r="B33" s="34"/>
      <c r="C33" s="35"/>
      <c r="D33" s="6">
        <v>119437</v>
      </c>
      <c r="E33" s="6">
        <v>46733</v>
      </c>
      <c r="F33" s="6">
        <v>44848</v>
      </c>
      <c r="G33" s="20">
        <f t="shared" si="0"/>
        <v>96</v>
      </c>
      <c r="H33" s="21">
        <f t="shared" si="1"/>
        <v>37.5</v>
      </c>
    </row>
    <row r="34" spans="1:8" ht="15.95" customHeight="1">
      <c r="A34" s="33" t="s">
        <v>31</v>
      </c>
      <c r="B34" s="34"/>
      <c r="C34" s="35"/>
      <c r="D34" s="6">
        <v>57154</v>
      </c>
      <c r="E34" s="6">
        <v>19605</v>
      </c>
      <c r="F34" s="6">
        <v>36999</v>
      </c>
      <c r="G34" s="22">
        <f t="shared" si="0"/>
        <v>188.7</v>
      </c>
      <c r="H34" s="21">
        <f t="shared" si="1"/>
        <v>64.7</v>
      </c>
    </row>
    <row r="35" spans="1:8" ht="15.95" customHeight="1">
      <c r="A35" s="36" t="s">
        <v>32</v>
      </c>
      <c r="B35" s="37"/>
      <c r="C35" s="38"/>
      <c r="D35" s="7">
        <v>367034</v>
      </c>
      <c r="E35" s="7">
        <v>297173</v>
      </c>
      <c r="F35" s="7">
        <v>173204</v>
      </c>
      <c r="G35" s="23">
        <f t="shared" si="0"/>
        <v>58.3</v>
      </c>
      <c r="H35" s="24">
        <f t="shared" si="1"/>
        <v>47.2</v>
      </c>
    </row>
    <row r="36" spans="1:8" ht="15.95" customHeight="1">
      <c r="A36" s="33" t="s">
        <v>33</v>
      </c>
      <c r="B36" s="34"/>
      <c r="C36" s="35"/>
      <c r="D36" s="6">
        <v>108754</v>
      </c>
      <c r="E36" s="6">
        <v>168561</v>
      </c>
      <c r="F36" s="6">
        <v>96259</v>
      </c>
      <c r="G36" s="20">
        <f t="shared" si="0"/>
        <v>57.1</v>
      </c>
      <c r="H36" s="21">
        <f t="shared" si="1"/>
        <v>88.5</v>
      </c>
    </row>
    <row r="37" spans="1:8" ht="15.95" customHeight="1">
      <c r="A37" s="33" t="s">
        <v>34</v>
      </c>
      <c r="B37" s="34"/>
      <c r="C37" s="35"/>
      <c r="D37" s="6">
        <v>111785</v>
      </c>
      <c r="E37" s="6">
        <v>163546</v>
      </c>
      <c r="F37" s="6">
        <v>216395</v>
      </c>
      <c r="G37" s="20">
        <f t="shared" si="0"/>
        <v>132.30000000000001</v>
      </c>
      <c r="H37" s="21">
        <f t="shared" si="1"/>
        <v>193.6</v>
      </c>
    </row>
    <row r="38" spans="1:8" ht="15.95" customHeight="1">
      <c r="A38" s="33" t="s">
        <v>35</v>
      </c>
      <c r="B38" s="34"/>
      <c r="C38" s="35"/>
      <c r="D38" s="6">
        <v>38898</v>
      </c>
      <c r="E38" s="6">
        <v>11848</v>
      </c>
      <c r="F38" s="6">
        <v>29942</v>
      </c>
      <c r="G38" s="20">
        <f t="shared" si="0"/>
        <v>252.7</v>
      </c>
      <c r="H38" s="21">
        <f t="shared" si="1"/>
        <v>77</v>
      </c>
    </row>
    <row r="39" spans="1:8" ht="15.95" customHeight="1">
      <c r="A39" s="33" t="s">
        <v>36</v>
      </c>
      <c r="B39" s="34"/>
      <c r="C39" s="35"/>
      <c r="D39" s="6">
        <v>240234</v>
      </c>
      <c r="E39" s="6">
        <v>363843</v>
      </c>
      <c r="F39" s="6">
        <v>72134</v>
      </c>
      <c r="G39" s="22">
        <f t="shared" si="0"/>
        <v>19.8</v>
      </c>
      <c r="H39" s="21">
        <f t="shared" si="1"/>
        <v>30</v>
      </c>
    </row>
    <row r="40" spans="1:8" ht="15.95" customHeight="1">
      <c r="A40" s="36" t="s">
        <v>37</v>
      </c>
      <c r="B40" s="37"/>
      <c r="C40" s="38"/>
      <c r="D40" s="7">
        <v>14880</v>
      </c>
      <c r="E40" s="7">
        <v>32750</v>
      </c>
      <c r="F40" s="7">
        <v>18322</v>
      </c>
      <c r="G40" s="23">
        <f t="shared" si="0"/>
        <v>55.9</v>
      </c>
      <c r="H40" s="24">
        <f t="shared" si="1"/>
        <v>123.1</v>
      </c>
    </row>
    <row r="41" spans="1:8" ht="15.95" customHeight="1">
      <c r="A41" s="33" t="s">
        <v>38</v>
      </c>
      <c r="B41" s="34"/>
      <c r="C41" s="35"/>
      <c r="D41" s="6">
        <v>78207</v>
      </c>
      <c r="E41" s="6">
        <v>41433</v>
      </c>
      <c r="F41" s="6">
        <v>81328</v>
      </c>
      <c r="G41" s="20">
        <f t="shared" si="0"/>
        <v>196.3</v>
      </c>
      <c r="H41" s="21">
        <f t="shared" si="1"/>
        <v>104</v>
      </c>
    </row>
    <row r="42" spans="1:8" ht="15.95" customHeight="1">
      <c r="A42" s="33" t="s">
        <v>39</v>
      </c>
      <c r="B42" s="34"/>
      <c r="C42" s="35"/>
      <c r="D42" s="6">
        <v>48700</v>
      </c>
      <c r="E42" s="6">
        <v>64672</v>
      </c>
      <c r="F42" s="6">
        <v>176853</v>
      </c>
      <c r="G42" s="20">
        <f t="shared" si="0"/>
        <v>273.5</v>
      </c>
      <c r="H42" s="21">
        <f t="shared" si="1"/>
        <v>363.1</v>
      </c>
    </row>
    <row r="43" spans="1:8" ht="15.95" customHeight="1">
      <c r="A43" s="33" t="s">
        <v>40</v>
      </c>
      <c r="B43" s="34"/>
      <c r="C43" s="35"/>
      <c r="D43" s="6">
        <v>68260</v>
      </c>
      <c r="E43" s="6">
        <v>36092</v>
      </c>
      <c r="F43" s="6">
        <v>24477</v>
      </c>
      <c r="G43" s="20">
        <f t="shared" si="0"/>
        <v>67.8</v>
      </c>
      <c r="H43" s="21">
        <f t="shared" si="1"/>
        <v>35.9</v>
      </c>
    </row>
    <row r="44" spans="1:8" ht="15.95" customHeight="1">
      <c r="A44" s="33" t="s">
        <v>41</v>
      </c>
      <c r="B44" s="34"/>
      <c r="C44" s="35"/>
      <c r="D44" s="6">
        <v>401359</v>
      </c>
      <c r="E44" s="6">
        <v>141389</v>
      </c>
      <c r="F44" s="6">
        <v>243301</v>
      </c>
      <c r="G44" s="25">
        <f t="shared" si="0"/>
        <v>172.1</v>
      </c>
      <c r="H44" s="21">
        <f t="shared" si="1"/>
        <v>60.6</v>
      </c>
    </row>
    <row r="45" spans="1:8" ht="15.95" customHeight="1" thickBot="1">
      <c r="A45" s="33" t="s">
        <v>72</v>
      </c>
      <c r="B45" s="34"/>
      <c r="C45" s="35"/>
      <c r="D45" s="6">
        <v>15444</v>
      </c>
      <c r="E45" s="6">
        <v>14992</v>
      </c>
      <c r="F45" s="6">
        <v>24044</v>
      </c>
      <c r="G45" s="22">
        <f t="shared" si="0"/>
        <v>160.4</v>
      </c>
      <c r="H45" s="21">
        <f t="shared" si="1"/>
        <v>155.69999999999999</v>
      </c>
    </row>
    <row r="46" spans="1:8" ht="15.95" customHeight="1" thickTop="1" thickBot="1">
      <c r="A46" s="54" t="s">
        <v>42</v>
      </c>
      <c r="B46" s="55"/>
      <c r="C46" s="56"/>
      <c r="D46" s="9">
        <f>SUM(D6:D45)</f>
        <v>8296593</v>
      </c>
      <c r="E46" s="9">
        <f>SUM(E6:E45)</f>
        <v>9777591</v>
      </c>
      <c r="F46" s="9">
        <f>SUM(F6:F45)</f>
        <v>8660407</v>
      </c>
      <c r="G46" s="26">
        <f t="shared" si="0"/>
        <v>88.6</v>
      </c>
      <c r="H46" s="27">
        <f t="shared" si="1"/>
        <v>104.4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43" t="s">
        <v>0</v>
      </c>
      <c r="B50" s="43"/>
      <c r="C50" s="43"/>
      <c r="D50" s="43"/>
      <c r="E50" s="43"/>
      <c r="F50" s="43"/>
      <c r="G50" s="43"/>
      <c r="H50" s="43"/>
    </row>
    <row r="51" spans="1:8" ht="15.95" customHeight="1">
      <c r="A51" s="3"/>
      <c r="B51" s="44" t="s">
        <v>1</v>
      </c>
      <c r="C51" s="45"/>
      <c r="D51" s="46" t="s">
        <v>70</v>
      </c>
      <c r="E51" s="46" t="s">
        <v>73</v>
      </c>
      <c r="F51" s="46" t="s">
        <v>75</v>
      </c>
      <c r="G51" s="48" t="s">
        <v>76</v>
      </c>
      <c r="H51" s="50" t="s">
        <v>77</v>
      </c>
    </row>
    <row r="52" spans="1:8" ht="15.95" customHeight="1" thickBot="1">
      <c r="A52" s="52" t="s">
        <v>44</v>
      </c>
      <c r="B52" s="53"/>
      <c r="C52" s="15"/>
      <c r="D52" s="47"/>
      <c r="E52" s="47"/>
      <c r="F52" s="47"/>
      <c r="G52" s="49"/>
      <c r="H52" s="51"/>
    </row>
    <row r="53" spans="1:8" ht="15.95" customHeight="1">
      <c r="A53" s="33" t="s">
        <v>45</v>
      </c>
      <c r="B53" s="34"/>
      <c r="C53" s="35"/>
      <c r="D53" s="16">
        <v>48576</v>
      </c>
      <c r="E53" s="16">
        <v>21124</v>
      </c>
      <c r="F53" s="16">
        <v>31963</v>
      </c>
      <c r="G53" s="22">
        <f t="shared" ref="G53:G77" si="2">IF(ISERROR(F53/E53),"-",ROUND(F53/E53*100,1))</f>
        <v>151.30000000000001</v>
      </c>
      <c r="H53" s="21">
        <f t="shared" ref="H53:H77" si="3">IF(ISERROR(F53/D53),"-",ROUND(F53/D53*100,1))</f>
        <v>65.8</v>
      </c>
    </row>
    <row r="54" spans="1:8" ht="15.95" customHeight="1">
      <c r="A54" s="33" t="s">
        <v>46</v>
      </c>
      <c r="B54" s="34"/>
      <c r="C54" s="35"/>
      <c r="D54" s="6">
        <v>41876</v>
      </c>
      <c r="E54" s="6">
        <v>55781</v>
      </c>
      <c r="F54" s="6">
        <v>66959</v>
      </c>
      <c r="G54" s="20">
        <f t="shared" si="2"/>
        <v>120</v>
      </c>
      <c r="H54" s="21">
        <f t="shared" si="3"/>
        <v>159.9</v>
      </c>
    </row>
    <row r="55" spans="1:8" ht="15.95" customHeight="1">
      <c r="A55" s="33" t="s">
        <v>47</v>
      </c>
      <c r="B55" s="34"/>
      <c r="C55" s="35"/>
      <c r="D55" s="6">
        <v>15615</v>
      </c>
      <c r="E55" s="6">
        <v>18288.8</v>
      </c>
      <c r="F55" s="6">
        <v>25802</v>
      </c>
      <c r="G55" s="20">
        <f t="shared" si="2"/>
        <v>141.1</v>
      </c>
      <c r="H55" s="21">
        <f t="shared" si="3"/>
        <v>165.2</v>
      </c>
    </row>
    <row r="56" spans="1:8" ht="15.95" customHeight="1">
      <c r="A56" s="33" t="s">
        <v>48</v>
      </c>
      <c r="B56" s="34"/>
      <c r="C56" s="35"/>
      <c r="D56" s="6">
        <v>23140</v>
      </c>
      <c r="E56" s="6">
        <v>12977</v>
      </c>
      <c r="F56" s="6">
        <v>3115</v>
      </c>
      <c r="G56" s="20">
        <f t="shared" si="2"/>
        <v>24</v>
      </c>
      <c r="H56" s="21">
        <f t="shared" si="3"/>
        <v>13.5</v>
      </c>
    </row>
    <row r="57" spans="1:8" ht="15.95" customHeight="1">
      <c r="A57" s="36" t="s">
        <v>49</v>
      </c>
      <c r="B57" s="37"/>
      <c r="C57" s="38"/>
      <c r="D57" s="7">
        <v>49466</v>
      </c>
      <c r="E57" s="7">
        <v>24568</v>
      </c>
      <c r="F57" s="7">
        <v>9263</v>
      </c>
      <c r="G57" s="22">
        <f t="shared" si="2"/>
        <v>37.700000000000003</v>
      </c>
      <c r="H57" s="21">
        <f t="shared" si="3"/>
        <v>18.7</v>
      </c>
    </row>
    <row r="58" spans="1:8" ht="15.95" customHeight="1">
      <c r="A58" s="30" t="s">
        <v>50</v>
      </c>
      <c r="B58" s="31"/>
      <c r="C58" s="32"/>
      <c r="D58" s="6">
        <v>12265</v>
      </c>
      <c r="E58" s="6">
        <v>16841</v>
      </c>
      <c r="F58" s="6">
        <v>150647</v>
      </c>
      <c r="G58" s="18">
        <f t="shared" si="2"/>
        <v>894.5</v>
      </c>
      <c r="H58" s="19">
        <f t="shared" si="3"/>
        <v>1228.3</v>
      </c>
    </row>
    <row r="59" spans="1:8" ht="15.95" customHeight="1">
      <c r="A59" s="33" t="s">
        <v>51</v>
      </c>
      <c r="B59" s="34"/>
      <c r="C59" s="35"/>
      <c r="D59" s="6">
        <v>45448</v>
      </c>
      <c r="E59" s="6">
        <v>21125</v>
      </c>
      <c r="F59" s="6">
        <v>14420</v>
      </c>
      <c r="G59" s="20">
        <f t="shared" si="2"/>
        <v>68.3</v>
      </c>
      <c r="H59" s="21">
        <f t="shared" si="3"/>
        <v>31.7</v>
      </c>
    </row>
    <row r="60" spans="1:8" ht="15.95" customHeight="1">
      <c r="A60" s="33" t="s">
        <v>52</v>
      </c>
      <c r="B60" s="34"/>
      <c r="C60" s="35"/>
      <c r="D60" s="6">
        <v>24218</v>
      </c>
      <c r="E60" s="6">
        <v>21820</v>
      </c>
      <c r="F60" s="6">
        <v>29034</v>
      </c>
      <c r="G60" s="20">
        <f t="shared" si="2"/>
        <v>133.1</v>
      </c>
      <c r="H60" s="21">
        <f t="shared" si="3"/>
        <v>119.9</v>
      </c>
    </row>
    <row r="61" spans="1:8" ht="15.95" customHeight="1">
      <c r="A61" s="33" t="s">
        <v>53</v>
      </c>
      <c r="B61" s="34"/>
      <c r="C61" s="35"/>
      <c r="D61" s="6">
        <v>39500</v>
      </c>
      <c r="E61" s="6">
        <v>31842</v>
      </c>
      <c r="F61" s="6">
        <v>28572</v>
      </c>
      <c r="G61" s="20">
        <f t="shared" si="2"/>
        <v>89.7</v>
      </c>
      <c r="H61" s="21">
        <f t="shared" si="3"/>
        <v>72.3</v>
      </c>
    </row>
    <row r="62" spans="1:8" ht="15.95" customHeight="1">
      <c r="A62" s="36" t="s">
        <v>54</v>
      </c>
      <c r="B62" s="37"/>
      <c r="C62" s="38"/>
      <c r="D62" s="7">
        <v>3701</v>
      </c>
      <c r="E62" s="7">
        <v>8156</v>
      </c>
      <c r="F62" s="7">
        <v>6884</v>
      </c>
      <c r="G62" s="22">
        <f t="shared" si="2"/>
        <v>84.4</v>
      </c>
      <c r="H62" s="21">
        <f t="shared" si="3"/>
        <v>186</v>
      </c>
    </row>
    <row r="63" spans="1:8" ht="15.95" customHeight="1">
      <c r="A63" s="30" t="s">
        <v>55</v>
      </c>
      <c r="B63" s="31"/>
      <c r="C63" s="32"/>
      <c r="D63" s="6">
        <v>21370</v>
      </c>
      <c r="E63" s="6">
        <v>25176</v>
      </c>
      <c r="F63" s="6">
        <v>15430</v>
      </c>
      <c r="G63" s="18">
        <f t="shared" si="2"/>
        <v>61.3</v>
      </c>
      <c r="H63" s="19">
        <f t="shared" si="3"/>
        <v>72.2</v>
      </c>
    </row>
    <row r="64" spans="1:8" ht="15.95" customHeight="1">
      <c r="A64" s="33" t="s">
        <v>56</v>
      </c>
      <c r="B64" s="34"/>
      <c r="C64" s="35"/>
      <c r="D64" s="6">
        <v>10</v>
      </c>
      <c r="E64" s="6">
        <v>0</v>
      </c>
      <c r="F64" s="6">
        <v>1015</v>
      </c>
      <c r="G64" s="20" t="str">
        <f t="shared" si="2"/>
        <v>-</v>
      </c>
      <c r="H64" s="21">
        <f t="shared" si="3"/>
        <v>10150</v>
      </c>
    </row>
    <row r="65" spans="1:8" ht="15.95" customHeight="1">
      <c r="A65" s="33" t="s">
        <v>57</v>
      </c>
      <c r="B65" s="34"/>
      <c r="C65" s="35"/>
      <c r="D65" s="6">
        <v>9991</v>
      </c>
      <c r="E65" s="6">
        <v>1319</v>
      </c>
      <c r="F65" s="6">
        <v>1351</v>
      </c>
      <c r="G65" s="20">
        <f t="shared" si="2"/>
        <v>102.4</v>
      </c>
      <c r="H65" s="21">
        <f t="shared" si="3"/>
        <v>13.5</v>
      </c>
    </row>
    <row r="66" spans="1:8" ht="15.95" customHeight="1">
      <c r="A66" s="33" t="s">
        <v>58</v>
      </c>
      <c r="B66" s="34"/>
      <c r="C66" s="35"/>
      <c r="D66" s="6">
        <v>0</v>
      </c>
      <c r="E66" s="6">
        <v>1706</v>
      </c>
      <c r="F66" s="6">
        <v>5240</v>
      </c>
      <c r="G66" s="20">
        <f t="shared" si="2"/>
        <v>307.2</v>
      </c>
      <c r="H66" s="21" t="str">
        <f t="shared" si="3"/>
        <v>-</v>
      </c>
    </row>
    <row r="67" spans="1:8" ht="15.95" customHeight="1">
      <c r="A67" s="33" t="s">
        <v>59</v>
      </c>
      <c r="B67" s="34"/>
      <c r="C67" s="35"/>
      <c r="D67" s="6">
        <v>1033</v>
      </c>
      <c r="E67" s="6">
        <v>3422</v>
      </c>
      <c r="F67" s="6">
        <v>15078</v>
      </c>
      <c r="G67" s="22">
        <f t="shared" si="2"/>
        <v>440.6</v>
      </c>
      <c r="H67" s="21">
        <f t="shared" si="3"/>
        <v>1459.6</v>
      </c>
    </row>
    <row r="68" spans="1:8" ht="15.95" customHeight="1">
      <c r="A68" s="30" t="s">
        <v>60</v>
      </c>
      <c r="B68" s="31"/>
      <c r="C68" s="32"/>
      <c r="D68" s="8">
        <v>0</v>
      </c>
      <c r="E68" s="8">
        <v>0</v>
      </c>
      <c r="F68" s="8">
        <v>80</v>
      </c>
      <c r="G68" s="18" t="str">
        <f t="shared" si="2"/>
        <v>-</v>
      </c>
      <c r="H68" s="19" t="str">
        <f t="shared" si="3"/>
        <v>-</v>
      </c>
    </row>
    <row r="69" spans="1:8" ht="15.95" customHeight="1">
      <c r="A69" s="33" t="s">
        <v>61</v>
      </c>
      <c r="B69" s="34"/>
      <c r="C69" s="35"/>
      <c r="D69" s="6">
        <v>0</v>
      </c>
      <c r="E69" s="6">
        <v>6871</v>
      </c>
      <c r="F69" s="6">
        <v>6528</v>
      </c>
      <c r="G69" s="20">
        <f t="shared" si="2"/>
        <v>95</v>
      </c>
      <c r="H69" s="21" t="str">
        <f t="shared" si="3"/>
        <v>-</v>
      </c>
    </row>
    <row r="70" spans="1:8" ht="15.95" customHeight="1">
      <c r="A70" s="33" t="s">
        <v>62</v>
      </c>
      <c r="B70" s="34"/>
      <c r="C70" s="35"/>
      <c r="D70" s="6">
        <v>2903</v>
      </c>
      <c r="E70" s="6">
        <v>10519</v>
      </c>
      <c r="F70" s="6">
        <v>32221</v>
      </c>
      <c r="G70" s="20">
        <f t="shared" si="2"/>
        <v>306.3</v>
      </c>
      <c r="H70" s="21">
        <f t="shared" si="3"/>
        <v>1109.9000000000001</v>
      </c>
    </row>
    <row r="71" spans="1:8" ht="15.95" customHeight="1">
      <c r="A71" s="33" t="s">
        <v>63</v>
      </c>
      <c r="B71" s="34"/>
      <c r="C71" s="35"/>
      <c r="D71" s="6">
        <v>32927</v>
      </c>
      <c r="E71" s="6">
        <v>26774</v>
      </c>
      <c r="F71" s="6">
        <v>39799</v>
      </c>
      <c r="G71" s="20">
        <f t="shared" si="2"/>
        <v>148.6</v>
      </c>
      <c r="H71" s="21">
        <f t="shared" si="3"/>
        <v>120.9</v>
      </c>
    </row>
    <row r="72" spans="1:8" ht="15.95" customHeight="1">
      <c r="A72" s="36" t="s">
        <v>64</v>
      </c>
      <c r="B72" s="37"/>
      <c r="C72" s="38"/>
      <c r="D72" s="7">
        <v>93036</v>
      </c>
      <c r="E72" s="7">
        <v>91099</v>
      </c>
      <c r="F72" s="7">
        <v>27794</v>
      </c>
      <c r="G72" s="23">
        <f t="shared" si="2"/>
        <v>30.5</v>
      </c>
      <c r="H72" s="24">
        <f t="shared" si="3"/>
        <v>29.9</v>
      </c>
    </row>
    <row r="73" spans="1:8" ht="15.95" customHeight="1">
      <c r="A73" s="33" t="s">
        <v>65</v>
      </c>
      <c r="B73" s="34"/>
      <c r="C73" s="35"/>
      <c r="D73" s="6">
        <v>2927</v>
      </c>
      <c r="E73" s="6">
        <v>4610</v>
      </c>
      <c r="F73" s="6">
        <v>8381</v>
      </c>
      <c r="G73" s="20">
        <f t="shared" si="2"/>
        <v>181.8</v>
      </c>
      <c r="H73" s="21">
        <f t="shared" si="3"/>
        <v>286.3</v>
      </c>
    </row>
    <row r="74" spans="1:8" ht="15.95" customHeight="1">
      <c r="A74" s="33" t="s">
        <v>66</v>
      </c>
      <c r="B74" s="34"/>
      <c r="C74" s="35"/>
      <c r="D74" s="6">
        <v>36381</v>
      </c>
      <c r="E74" s="6">
        <v>16422</v>
      </c>
      <c r="F74" s="6">
        <v>43329</v>
      </c>
      <c r="G74" s="20">
        <f t="shared" si="2"/>
        <v>263.8</v>
      </c>
      <c r="H74" s="21">
        <f t="shared" si="3"/>
        <v>119.1</v>
      </c>
    </row>
    <row r="75" spans="1:8" ht="15.95" customHeight="1" thickBot="1">
      <c r="A75" s="33" t="s">
        <v>67</v>
      </c>
      <c r="B75" s="34"/>
      <c r="C75" s="35"/>
      <c r="D75" s="6">
        <v>51175</v>
      </c>
      <c r="E75" s="6">
        <v>34617</v>
      </c>
      <c r="F75" s="6">
        <v>41815</v>
      </c>
      <c r="G75" s="22">
        <f t="shared" si="2"/>
        <v>120.8</v>
      </c>
      <c r="H75" s="21">
        <f t="shared" si="3"/>
        <v>81.7</v>
      </c>
    </row>
    <row r="76" spans="1:8" ht="15.95" customHeight="1" thickTop="1" thickBot="1">
      <c r="A76" s="39" t="s">
        <v>68</v>
      </c>
      <c r="B76" s="40"/>
      <c r="C76" s="40"/>
      <c r="D76" s="17">
        <f>SUM(D53:D75)</f>
        <v>555558</v>
      </c>
      <c r="E76" s="17">
        <f>SUM(E53:E75)</f>
        <v>455057.8</v>
      </c>
      <c r="F76" s="17">
        <f>SUM(F53:F75)</f>
        <v>604720</v>
      </c>
      <c r="G76" s="28">
        <f t="shared" si="2"/>
        <v>132.9</v>
      </c>
      <c r="H76" s="29">
        <f t="shared" si="3"/>
        <v>108.8</v>
      </c>
    </row>
    <row r="77" spans="1:8" ht="15.95" customHeight="1" thickTop="1" thickBot="1">
      <c r="A77" s="41" t="s">
        <v>69</v>
      </c>
      <c r="B77" s="42"/>
      <c r="C77" s="42"/>
      <c r="D77" s="10">
        <f>D46+D76</f>
        <v>8852151</v>
      </c>
      <c r="E77" s="10">
        <f>E46+E76</f>
        <v>10232648.800000001</v>
      </c>
      <c r="F77" s="10">
        <f>F46+F76</f>
        <v>9265127</v>
      </c>
      <c r="G77" s="26">
        <f t="shared" si="2"/>
        <v>90.5</v>
      </c>
      <c r="H77" s="27">
        <f t="shared" si="3"/>
        <v>104.7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45:C45"/>
    <mergeCell ref="A50:H50"/>
    <mergeCell ref="B51:C51"/>
    <mergeCell ref="D51:D52"/>
    <mergeCell ref="E51:E52"/>
    <mergeCell ref="F51:F52"/>
    <mergeCell ref="G51:G52"/>
    <mergeCell ref="H51:H52"/>
    <mergeCell ref="A52:B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74:C74"/>
    <mergeCell ref="A75:C75"/>
    <mergeCell ref="A76:C76"/>
    <mergeCell ref="A77:C77"/>
    <mergeCell ref="A65:C65"/>
    <mergeCell ref="A66:C66"/>
    <mergeCell ref="A67:C67"/>
    <mergeCell ref="A68:C68"/>
    <mergeCell ref="A69:C69"/>
    <mergeCell ref="A63:C63"/>
    <mergeCell ref="A64:C64"/>
    <mergeCell ref="A71:C71"/>
    <mergeCell ref="A72:C72"/>
    <mergeCell ref="A73:C73"/>
    <mergeCell ref="A70:C70"/>
  </mergeCells>
  <phoneticPr fontId="2"/>
  <pageMargins left="0.98425196850393704" right="0.59055118110236227" top="0.98425196850393704" bottom="0.98425196850393704" header="0.51181102362204722" footer="0.51181102362204722"/>
  <pageSetup paperSize="9" firstPageNumber="314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滞納処分執行停止額の推移</vt:lpstr>
      <vt:lpstr>'第21表　滞納処分執行停止額の推移'!Print_Area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2015-02-20T04:55:27Z</cp:lastPrinted>
  <dcterms:created xsi:type="dcterms:W3CDTF">2010-03-17T02:53:39Z</dcterms:created>
  <dcterms:modified xsi:type="dcterms:W3CDTF">2015-02-20T04:55:37Z</dcterms:modified>
</cp:coreProperties>
</file>