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289D0013-D732-4192-82B5-2FA4A35C1C51}" xr6:coauthVersionLast="47" xr6:coauthVersionMax="47" xr10:uidLastSave="{00000000-0000-0000-0000-000000000000}"/>
  <bookViews>
    <workbookView xWindow="28680" yWindow="-6780" windowWidth="29040" windowHeight="15990" xr2:uid="{00000000-000D-0000-FFFF-FFFF00000000}"/>
  </bookViews>
  <sheets>
    <sheet name="和光市" sheetId="1" r:id="rId1"/>
  </sheets>
  <definedNames>
    <definedName name="_xlnm.Print_Area" localSheetId="0">和光市!$A$1:$U$10</definedName>
    <definedName name="_xlnm.Print_Titles" localSheetId="0">和光市!$3:$5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<sst xmlns="http://schemas.openxmlformats.org/spreadsheetml/2006/main" count="90" uniqueCount="82">
  <si>
    <t>埼玉県朝霞保健所</t>
  </si>
  <si>
    <t>所在地</t>
  </si>
  <si>
    <t>電話番号</t>
  </si>
  <si>
    <t>048-461-0468</t>
  </si>
  <si>
    <t>ＦＡＸ番号</t>
  </si>
  <si>
    <t>病　　　　床　　　　数</t>
  </si>
  <si>
    <t>№</t>
  </si>
  <si>
    <t>種別</t>
  </si>
  <si>
    <t>所　　　在　　　地</t>
  </si>
  <si>
    <t>診　　療　　科　　目</t>
  </si>
  <si>
    <t>一般</t>
  </si>
  <si>
    <t>療養</t>
  </si>
  <si>
    <t>精神</t>
  </si>
  <si>
    <t>結核</t>
  </si>
  <si>
    <t>感染症</t>
  </si>
  <si>
    <t>計</t>
  </si>
  <si>
    <t>開設者
（代表者）</t>
  </si>
  <si>
    <t>管理者</t>
  </si>
  <si>
    <t>救</t>
  </si>
  <si>
    <t>療</t>
  </si>
  <si>
    <t>支救臨</t>
    <rPh sb="0" eb="1">
      <t>ササ</t>
    </rPh>
    <rPh sb="1" eb="2">
      <t>スクイ</t>
    </rPh>
    <phoneticPr fontId="3"/>
  </si>
  <si>
    <t>独立行政法人
国立病院機構
埼玉病院</t>
  </si>
  <si>
    <t>351-0102</t>
  </si>
  <si>
    <t>和光市諏訪2-1</t>
  </si>
  <si>
    <t>048-462-1101</t>
  </si>
  <si>
    <t>048-464-1138</t>
  </si>
  <si>
    <t>351-0114</t>
  </si>
  <si>
    <t>和光市本町28-3</t>
  </si>
  <si>
    <t>048-464-5111</t>
  </si>
  <si>
    <t>048-461-2271</t>
  </si>
  <si>
    <t>坪田和光病院</t>
  </si>
  <si>
    <t>351-0101</t>
  </si>
  <si>
    <t>和光市白子2-12-15</t>
  </si>
  <si>
    <t>048-465-5001</t>
  </si>
  <si>
    <t>仲　威和郎</t>
  </si>
  <si>
    <t>048-465-5002</t>
  </si>
  <si>
    <t>医療法人社団翠会
和光病院</t>
  </si>
  <si>
    <t>351-0111</t>
  </si>
  <si>
    <t>和光市下新倉5-19-7</t>
  </si>
  <si>
    <t>精</t>
  </si>
  <si>
    <t>048-466-0811</t>
  </si>
  <si>
    <t>救急病院
認定期限</t>
    <rPh sb="0" eb="2">
      <t>キュウキュウ</t>
    </rPh>
    <rPh sb="2" eb="4">
      <t>ビョウイン</t>
    </rPh>
    <rPh sb="5" eb="7">
      <t>ニンテイ</t>
    </rPh>
    <rPh sb="7" eb="9">
      <t>キゲン</t>
    </rPh>
    <phoneticPr fontId="2"/>
  </si>
  <si>
    <t>３つの宣言</t>
    <rPh sb="3" eb="5">
      <t>センゲン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</si>
  <si>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</si>
  <si>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-</t>
  </si>
  <si>
    <t>病11</t>
    <rPh sb="0" eb="1">
      <t>ビョウ</t>
    </rPh>
    <phoneticPr fontId="2"/>
  </si>
  <si>
    <t>病12</t>
    <rPh sb="0" eb="1">
      <t>ビョウ</t>
    </rPh>
    <phoneticPr fontId="2"/>
  </si>
  <si>
    <t>病13</t>
    <rPh sb="0" eb="1">
      <t>ビョウ</t>
    </rPh>
    <phoneticPr fontId="2"/>
  </si>
  <si>
    <t>病14</t>
    <rPh sb="0" eb="1">
      <t>ビョウ</t>
    </rPh>
    <phoneticPr fontId="2"/>
  </si>
  <si>
    <t>病15</t>
    <rPh sb="0" eb="1">
      <t>ビョウ</t>
    </rPh>
    <phoneticPr fontId="2"/>
  </si>
  <si>
    <t>救急病床
うち（　）は
専用</t>
    <rPh sb="0" eb="2">
      <t>キュウキュウ</t>
    </rPh>
    <rPh sb="2" eb="4">
      <t>ビョウショウ</t>
    </rPh>
    <rPh sb="12" eb="14">
      <t>センヨウ</t>
    </rPh>
    <phoneticPr fontId="2"/>
  </si>
  <si>
    <t>〒351-0016</t>
    <phoneticPr fontId="3"/>
  </si>
  <si>
    <t>朝霞市青葉台1-10-5</t>
    <phoneticPr fontId="3"/>
  </si>
  <si>
    <t>〒</t>
    <phoneticPr fontId="2"/>
  </si>
  <si>
    <t>開設
年月日</t>
    <phoneticPr fontId="2"/>
  </si>
  <si>
    <t>医療法人社団
翠会
（齊藤　雅）　　</t>
    <rPh sb="11" eb="13">
      <t>サイトウ</t>
    </rPh>
    <rPh sb="14" eb="15">
      <t>ミヤビ</t>
    </rPh>
    <phoneticPr fontId="3"/>
  </si>
  <si>
    <t>○</t>
  </si>
  <si>
    <t>(2)</t>
  </si>
  <si>
    <t>048-461-0133</t>
    <phoneticPr fontId="2"/>
  </si>
  <si>
    <t>菅野　隆　</t>
    <phoneticPr fontId="2"/>
  </si>
  <si>
    <t>療</t>
    <rPh sb="0" eb="1">
      <t>リョウ</t>
    </rPh>
    <phoneticPr fontId="2"/>
  </si>
  <si>
    <t>医療法人泰一会
和光リハビリテーション病院</t>
    <rPh sb="4" eb="5">
      <t>ヤス</t>
    </rPh>
    <rPh sb="5" eb="6">
      <t>１</t>
    </rPh>
    <rPh sb="8" eb="10">
      <t>ワコウ</t>
    </rPh>
    <rPh sb="19" eb="21">
      <t>ビョウイン</t>
    </rPh>
    <phoneticPr fontId="2"/>
  </si>
  <si>
    <t>医療法人寿鶴会
菅野病院</t>
    <rPh sb="4" eb="5">
      <t>ジュ</t>
    </rPh>
    <phoneticPr fontId="2"/>
  </si>
  <si>
    <t>和光市中央2-6-75</t>
    <rPh sb="0" eb="3">
      <t>ワコウシ</t>
    </rPh>
    <rPh sb="3" eb="5">
      <t>チュウオウ</t>
    </rPh>
    <phoneticPr fontId="2"/>
  </si>
  <si>
    <t>048-464-6111</t>
    <phoneticPr fontId="2"/>
  </si>
  <si>
    <t>048-464-6112</t>
    <phoneticPr fontId="2"/>
  </si>
  <si>
    <t>内､整､歯､泌､リハ､心療､精､放､神､老年精神科</t>
    <rPh sb="11" eb="12">
      <t>シン</t>
    </rPh>
    <rPh sb="12" eb="13">
      <t>リョウ</t>
    </rPh>
    <rPh sb="16" eb="17">
      <t>ホウ</t>
    </rPh>
    <rPh sb="18" eb="19">
      <t>カミ</t>
    </rPh>
    <rPh sb="20" eb="22">
      <t>ロウネン</t>
    </rPh>
    <rPh sb="22" eb="25">
      <t>セイシンカ</t>
    </rPh>
    <phoneticPr fontId="3"/>
  </si>
  <si>
    <t>整､外､皮､リハ､内､泌､肛､麻</t>
    <rPh sb="13" eb="14">
      <t>コウ</t>
    </rPh>
    <rPh sb="15" eb="16">
      <t>アサ</t>
    </rPh>
    <phoneticPr fontId="2"/>
  </si>
  <si>
    <t>351-0113</t>
    <phoneticPr fontId="2"/>
  </si>
  <si>
    <t>医療法人
寿鶴会
（菅野　隆）</t>
    <rPh sb="5" eb="6">
      <t>ジュ</t>
    </rPh>
    <rPh sb="13" eb="14">
      <t>タカシ</t>
    </rPh>
    <phoneticPr fontId="2"/>
  </si>
  <si>
    <t>医療法人
泰一会
（木川　泰宏）</t>
    <rPh sb="5" eb="6">
      <t>ヤス</t>
    </rPh>
    <rPh sb="6" eb="7">
      <t>１</t>
    </rPh>
    <rPh sb="10" eb="12">
      <t>キカワ</t>
    </rPh>
    <rPh sb="13" eb="15">
      <t>ヤスヒロ</t>
    </rPh>
    <phoneticPr fontId="2"/>
  </si>
  <si>
    <t>医療法人社団
坪田会
（仲　威和郎）</t>
    <rPh sb="12" eb="13">
      <t>ナカ</t>
    </rPh>
    <rPh sb="14" eb="15">
      <t>イ</t>
    </rPh>
    <rPh sb="15" eb="17">
      <t>カズロウ</t>
    </rPh>
    <phoneticPr fontId="2"/>
  </si>
  <si>
    <t>今村 健太郎</t>
    <rPh sb="0" eb="2">
      <t>イマムラ</t>
    </rPh>
    <rPh sb="3" eb="5">
      <t>ケンタ</t>
    </rPh>
    <rPh sb="5" eb="6">
      <t>ロウ</t>
    </rPh>
    <phoneticPr fontId="3"/>
  </si>
  <si>
    <t>R7.12.16</t>
    <phoneticPr fontId="2"/>
  </si>
  <si>
    <t>(24)</t>
    <phoneticPr fontId="2"/>
  </si>
  <si>
    <t>細田　泰雄</t>
    <rPh sb="0" eb="2">
      <t>ホソダ</t>
    </rPh>
    <rPh sb="3" eb="5">
      <t>ヤスオ</t>
    </rPh>
    <phoneticPr fontId="3"/>
  </si>
  <si>
    <t>リハ､内､放､整､脳</t>
    <rPh sb="5" eb="6">
      <t>ホウ</t>
    </rPh>
    <rPh sb="7" eb="8">
      <t>セイ</t>
    </rPh>
    <rPh sb="9" eb="10">
      <t>ノウ</t>
    </rPh>
    <phoneticPr fontId="2"/>
  </si>
  <si>
    <t>医療法人</t>
    <rPh sb="0" eb="2">
      <t>イリョウ</t>
    </rPh>
    <rPh sb="2" eb="4">
      <t>ホウジン</t>
    </rPh>
    <phoneticPr fontId="2"/>
  </si>
  <si>
    <t>内､精､呼内､消内､循内､小､外､消化器外科､乳腺外科､整､形､脳神経内科、脳､呼外､小外､皮､泌､産婦､眼､耳､放､内視鏡内科､内視鏡外科､麻､リハ､病理診断科､緩和ケア内科､心血、総合診療科､救急科、歯外、腫瘍内科、血液・膠原病内科、腎臓内科、糖尿病内科</t>
    <rPh sb="11" eb="12">
      <t>ナイ</t>
    </rPh>
    <rPh sb="33" eb="35">
      <t>シンケイ</t>
    </rPh>
    <rPh sb="35" eb="36">
      <t>ウチ</t>
    </rPh>
    <rPh sb="36" eb="37">
      <t>カ</t>
    </rPh>
    <rPh sb="38" eb="39">
      <t>ノウ</t>
    </rPh>
    <rPh sb="76" eb="78">
      <t>ビョウリ</t>
    </rPh>
    <rPh sb="78" eb="80">
      <t>シンダン</t>
    </rPh>
    <rPh sb="80" eb="81">
      <t>カ</t>
    </rPh>
    <rPh sb="82" eb="84">
      <t>カンワ</t>
    </rPh>
    <rPh sb="86" eb="88">
      <t>ナイカ</t>
    </rPh>
    <rPh sb="89" eb="90">
      <t>ココロ</t>
    </rPh>
    <rPh sb="90" eb="91">
      <t>チ</t>
    </rPh>
    <rPh sb="92" eb="94">
      <t>ソウゴウ</t>
    </rPh>
    <rPh sb="94" eb="97">
      <t>シンリョウカ</t>
    </rPh>
    <rPh sb="98" eb="100">
      <t>キュウキュウ</t>
    </rPh>
    <rPh sb="100" eb="101">
      <t>カ</t>
    </rPh>
    <rPh sb="102" eb="103">
      <t>ハ</t>
    </rPh>
    <rPh sb="103" eb="104">
      <t>ガイ</t>
    </rPh>
    <rPh sb="105" eb="107">
      <t>シュヨウ</t>
    </rPh>
    <rPh sb="107" eb="109">
      <t>ナイカ</t>
    </rPh>
    <rPh sb="110" eb="112">
      <t>ケツエキ</t>
    </rPh>
    <rPh sb="113" eb="116">
      <t>コウゲンビョウ</t>
    </rPh>
    <rPh sb="116" eb="118">
      <t>ナイカ</t>
    </rPh>
    <rPh sb="119" eb="121">
      <t>ジンゾウ</t>
    </rPh>
    <rPh sb="121" eb="123">
      <t>ナイカ</t>
    </rPh>
    <rPh sb="124" eb="127">
      <t>トウニョウビョウ</t>
    </rPh>
    <rPh sb="127" eb="129">
      <t>ナイカ</t>
    </rPh>
    <phoneticPr fontId="3"/>
  </si>
  <si>
    <t>独立行政法人
国立病院機構
（新木　一弘）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5" eb="17">
      <t>アラキ</t>
    </rPh>
    <rPh sb="18" eb="20">
      <t>カズヒロ</t>
    </rPh>
    <phoneticPr fontId="2"/>
  </si>
  <si>
    <t>0570-06-3311</t>
    <phoneticPr fontId="2"/>
  </si>
  <si>
    <t>関根　俊輔</t>
    <rPh sb="0" eb="2">
      <t>セキネ</t>
    </rPh>
    <rPh sb="3" eb="5">
      <t>シュンスケ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</si>
</sst>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3" applyFont="1" applyAlignment="1">
      <alignment wrapText="1"/>
    </xf>
    <xf numFmtId="0" fontId="5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1" fillId="0" borderId="1" xfId="3" applyBorder="1" applyAlignment="1">
      <alignment horizontal="right" vertical="center" wrapText="1"/>
    </xf>
    <xf numFmtId="0" fontId="7" fillId="0" borderId="1" xfId="1" applyFont="1" applyFill="1" applyBorder="1" applyAlignment="1">
      <alignment vertical="center" textRotation="255" wrapText="1"/>
    </xf>
    <xf numFmtId="0" fontId="7" fillId="0" borderId="1" xfId="1" applyFont="1" applyFill="1" applyBorder="1" applyAlignment="1">
      <alignment vertical="center" textRotation="255" wrapText="1" shrinkToFit="1"/>
    </xf>
    <xf numFmtId="0" fontId="1" fillId="0" borderId="1" xfId="3" applyBorder="1" applyAlignment="1">
      <alignment horizontal="left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49" fontId="1" fillId="0" borderId="1" xfId="3" applyNumberFormat="1" applyBorder="1" applyAlignment="1">
      <alignment horizontal="right" vertical="center" wrapText="1"/>
    </xf>
    <xf numFmtId="57" fontId="7" fillId="0" borderId="1" xfId="4" applyNumberFormat="1" applyFont="1" applyBorder="1" applyAlignment="1">
      <alignment horizontal="center" vertical="center" wrapText="1"/>
    </xf>
    <xf numFmtId="57" fontId="1" fillId="0" borderId="1" xfId="3" applyNumberFormat="1" applyBorder="1" applyAlignment="1">
      <alignment horizontal="center" vertical="center" wrapText="1"/>
    </xf>
    <xf numFmtId="0" fontId="1" fillId="0" borderId="0" xfId="3" applyAlignment="1">
      <alignment wrapText="1"/>
    </xf>
    <xf numFmtId="0" fontId="1" fillId="0" borderId="0" xfId="3" applyAlignment="1">
      <alignment vertical="center" wrapText="1"/>
    </xf>
    <xf numFmtId="0" fontId="1" fillId="0" borderId="2" xfId="3" applyBorder="1" applyAlignment="1">
      <alignment horizontal="left" wrapText="1"/>
    </xf>
    <xf numFmtId="0" fontId="7" fillId="0" borderId="0" xfId="3" applyFont="1" applyAlignment="1" applyProtection="1">
      <alignment wrapText="1"/>
      <protection locked="0"/>
    </xf>
    <xf numFmtId="0" fontId="7" fillId="0" borderId="0" xfId="3" applyFont="1" applyAlignment="1" applyProtection="1">
      <alignment vertical="center" wrapText="1"/>
      <protection locked="0"/>
    </xf>
    <xf numFmtId="0" fontId="7" fillId="0" borderId="0" xfId="3" applyFont="1" applyAlignment="1" applyProtection="1">
      <alignment horizontal="center" vertical="center" wrapText="1"/>
      <protection locked="0"/>
    </xf>
    <xf numFmtId="0" fontId="1" fillId="0" borderId="0" xfId="3" applyAlignment="1">
      <alignment horizontal="left" vertical="center" wrapText="1"/>
    </xf>
    <xf numFmtId="0" fontId="1" fillId="0" borderId="3" xfId="3" applyBorder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1" fillId="0" borderId="0" xfId="3" applyAlignment="1">
      <alignment horizontal="center" wrapText="1"/>
    </xf>
    <xf numFmtId="49" fontId="1" fillId="0" borderId="1" xfId="3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right" vertical="center" wrapText="1"/>
    </xf>
    <xf numFmtId="49" fontId="6" fillId="0" borderId="1" xfId="3" applyNumberFormat="1" applyFont="1" applyBorder="1" applyAlignment="1">
      <alignment horizontal="righ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57" fontId="5" fillId="0" borderId="1" xfId="4" applyNumberFormat="1" applyFont="1" applyBorder="1" applyAlignment="1">
      <alignment horizontal="center" vertical="center" wrapText="1"/>
    </xf>
    <xf numFmtId="57" fontId="6" fillId="0" borderId="1" xfId="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1" fillId="0" borderId="1" xfId="3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_名簿朝霞原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showGridLines="0" tabSelected="1" view="pageBreakPreview" zoomScale="85" zoomScaleNormal="80" zoomScaleSheetLayoutView="85" zoomScalePageLayoutView="75" workbookViewId="0">
      <selection activeCell="D10" sqref="D10"/>
    </sheetView>
  </sheetViews>
  <sheetFormatPr defaultColWidth="9" defaultRowHeight="13" x14ac:dyDescent="0.2"/>
  <cols>
    <col min="1" max="1" width="5" style="26" customWidth="1"/>
    <col min="2" max="3" width="3.6328125" style="26" customWidth="1"/>
    <col min="4" max="4" width="21.6328125" style="14" customWidth="1"/>
    <col min="5" max="5" width="6.7265625" style="14" customWidth="1"/>
    <col min="6" max="6" width="20.7265625" style="14" customWidth="1"/>
    <col min="7" max="8" width="8.7265625" style="14" customWidth="1"/>
    <col min="9" max="9" width="21.6328125" style="14" customWidth="1"/>
    <col min="10" max="12" width="4.453125" style="14" customWidth="1"/>
    <col min="13" max="14" width="3.6328125" style="14" customWidth="1"/>
    <col min="15" max="15" width="5" style="14" customWidth="1"/>
    <col min="16" max="17" width="4.6328125" style="14" customWidth="1"/>
    <col min="18" max="18" width="14.90625" style="14" customWidth="1"/>
    <col min="19" max="19" width="11.6328125" style="14" customWidth="1"/>
    <col min="20" max="20" width="9.453125" style="14" customWidth="1"/>
    <col min="21" max="21" width="9.453125" style="19" customWidth="1"/>
    <col min="22" max="16384" width="9" style="3"/>
  </cols>
  <sheetData>
    <row r="1" spans="1:21" s="1" customFormat="1" ht="30" customHeight="1" x14ac:dyDescent="0.2">
      <c r="A1" s="44" t="s">
        <v>0</v>
      </c>
      <c r="B1" s="44"/>
      <c r="C1" s="44"/>
      <c r="D1" s="44"/>
      <c r="E1" s="43" t="s">
        <v>1</v>
      </c>
      <c r="F1" s="15" t="s">
        <v>51</v>
      </c>
      <c r="G1" s="43" t="s">
        <v>2</v>
      </c>
      <c r="H1" s="43"/>
      <c r="I1" s="29" t="s">
        <v>3</v>
      </c>
      <c r="J1" s="16"/>
      <c r="K1" s="16"/>
      <c r="L1" s="16"/>
      <c r="M1" s="16"/>
      <c r="N1" s="16"/>
      <c r="O1" s="16"/>
      <c r="P1" s="16"/>
      <c r="Q1" s="16"/>
      <c r="R1" s="17"/>
      <c r="S1" s="18"/>
      <c r="T1" s="18"/>
      <c r="U1" s="19"/>
    </row>
    <row r="2" spans="1:21" s="1" customFormat="1" ht="30" customHeight="1" x14ac:dyDescent="0.2">
      <c r="A2" s="44"/>
      <c r="B2" s="44"/>
      <c r="C2" s="44"/>
      <c r="D2" s="44"/>
      <c r="E2" s="43"/>
      <c r="F2" s="20" t="s">
        <v>52</v>
      </c>
      <c r="G2" s="43" t="s">
        <v>4</v>
      </c>
      <c r="H2" s="43"/>
      <c r="I2" s="29" t="s">
        <v>58</v>
      </c>
      <c r="J2" s="16"/>
      <c r="K2" s="16"/>
      <c r="L2" s="16"/>
      <c r="M2" s="16"/>
      <c r="N2" s="16"/>
      <c r="O2" s="16"/>
      <c r="P2" s="16"/>
      <c r="Q2" s="16"/>
      <c r="R2" s="17"/>
      <c r="S2" s="21"/>
      <c r="T2" s="22"/>
      <c r="U2" s="19"/>
    </row>
    <row r="3" spans="1:21" s="2" customFormat="1" ht="15" customHeight="1" x14ac:dyDescent="0.2">
      <c r="A3" s="23"/>
      <c r="B3" s="23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5"/>
    </row>
    <row r="4" spans="1:21" s="2" customFormat="1" ht="24.75" customHeight="1" x14ac:dyDescent="0.2">
      <c r="A4" s="39" t="s">
        <v>6</v>
      </c>
      <c r="B4" s="45" t="s">
        <v>7</v>
      </c>
      <c r="C4" s="46" t="s">
        <v>42</v>
      </c>
      <c r="D4" s="39" t="s">
        <v>43</v>
      </c>
      <c r="E4" s="39" t="s">
        <v>53</v>
      </c>
      <c r="F4" s="39" t="s">
        <v>8</v>
      </c>
      <c r="G4" s="39" t="s">
        <v>2</v>
      </c>
      <c r="H4" s="39" t="s">
        <v>4</v>
      </c>
      <c r="I4" s="39" t="s">
        <v>9</v>
      </c>
      <c r="J4" s="39" t="s">
        <v>5</v>
      </c>
      <c r="K4" s="39"/>
      <c r="L4" s="39"/>
      <c r="M4" s="39"/>
      <c r="N4" s="39"/>
      <c r="O4" s="39"/>
      <c r="P4" s="39"/>
      <c r="Q4" s="39"/>
      <c r="R4" s="39" t="s">
        <v>16</v>
      </c>
      <c r="S4" s="39" t="s">
        <v>17</v>
      </c>
      <c r="T4" s="39" t="s">
        <v>54</v>
      </c>
      <c r="U4" s="40" t="s">
        <v>41</v>
      </c>
    </row>
    <row r="5" spans="1:21" s="2" customFormat="1" ht="49.5" customHeight="1" x14ac:dyDescent="0.2">
      <c r="A5" s="39"/>
      <c r="B5" s="45"/>
      <c r="C5" s="47"/>
      <c r="D5" s="39"/>
      <c r="E5" s="39"/>
      <c r="F5" s="39"/>
      <c r="G5" s="39"/>
      <c r="H5" s="39"/>
      <c r="I5" s="39"/>
      <c r="J5" s="5" t="s">
        <v>10</v>
      </c>
      <c r="K5" s="5" t="s">
        <v>11</v>
      </c>
      <c r="L5" s="5" t="s">
        <v>12</v>
      </c>
      <c r="M5" s="5" t="s">
        <v>13</v>
      </c>
      <c r="N5" s="6" t="s">
        <v>14</v>
      </c>
      <c r="O5" s="28" t="s">
        <v>15</v>
      </c>
      <c r="P5" s="42" t="s">
        <v>50</v>
      </c>
      <c r="Q5" s="42"/>
      <c r="R5" s="39"/>
      <c r="S5" s="39"/>
      <c r="T5" s="39"/>
      <c r="U5" s="41"/>
    </row>
    <row r="6" spans="1:21" s="13" customFormat="1" ht="165" customHeight="1" x14ac:dyDescent="0.2">
      <c r="A6" s="29" t="s">
        <v>45</v>
      </c>
      <c r="B6" s="29" t="s">
        <v>20</v>
      </c>
      <c r="C6" s="29" t="s">
        <v>56</v>
      </c>
      <c r="D6" s="7" t="s">
        <v>21</v>
      </c>
      <c r="E6" s="29" t="s">
        <v>22</v>
      </c>
      <c r="F6" s="7" t="s">
        <v>23</v>
      </c>
      <c r="G6" s="8" t="s">
        <v>24</v>
      </c>
      <c r="H6" s="8" t="s">
        <v>25</v>
      </c>
      <c r="I6" s="9" t="s">
        <v>78</v>
      </c>
      <c r="J6" s="4">
        <v>546</v>
      </c>
      <c r="K6" s="4"/>
      <c r="L6" s="4"/>
      <c r="M6" s="4"/>
      <c r="N6" s="4">
        <v>4</v>
      </c>
      <c r="O6" s="4">
        <v>550</v>
      </c>
      <c r="P6" s="4">
        <v>24</v>
      </c>
      <c r="Q6" s="10" t="s">
        <v>74</v>
      </c>
      <c r="R6" s="7" t="s">
        <v>79</v>
      </c>
      <c r="S6" s="29" t="s">
        <v>75</v>
      </c>
      <c r="T6" s="11">
        <v>16772</v>
      </c>
      <c r="U6" s="27" t="s">
        <v>73</v>
      </c>
    </row>
    <row r="7" spans="1:21" s="13" customFormat="1" ht="68.5" customHeight="1" x14ac:dyDescent="0.2">
      <c r="A7" s="29" t="s">
        <v>46</v>
      </c>
      <c r="B7" s="29" t="s">
        <v>19</v>
      </c>
      <c r="C7" s="29" t="s">
        <v>56</v>
      </c>
      <c r="D7" s="7" t="s">
        <v>62</v>
      </c>
      <c r="E7" s="29" t="s">
        <v>26</v>
      </c>
      <c r="F7" s="7" t="s">
        <v>27</v>
      </c>
      <c r="G7" s="8" t="s">
        <v>28</v>
      </c>
      <c r="H7" s="8" t="s">
        <v>29</v>
      </c>
      <c r="I7" s="9" t="s">
        <v>66</v>
      </c>
      <c r="J7" s="4"/>
      <c r="K7" s="4">
        <v>120</v>
      </c>
      <c r="L7" s="4">
        <v>215</v>
      </c>
      <c r="M7" s="4"/>
      <c r="N7" s="4"/>
      <c r="O7" s="4">
        <v>335</v>
      </c>
      <c r="P7" s="4"/>
      <c r="Q7" s="10"/>
      <c r="R7" s="7" t="s">
        <v>69</v>
      </c>
      <c r="S7" s="29" t="s">
        <v>59</v>
      </c>
      <c r="T7" s="11">
        <v>32179</v>
      </c>
      <c r="U7" s="12" t="s">
        <v>44</v>
      </c>
    </row>
    <row r="8" spans="1:21" s="13" customFormat="1" ht="45" customHeight="1" x14ac:dyDescent="0.2">
      <c r="A8" s="29" t="s">
        <v>47</v>
      </c>
      <c r="B8" s="29" t="s">
        <v>18</v>
      </c>
      <c r="C8" s="29" t="s">
        <v>56</v>
      </c>
      <c r="D8" s="7" t="s">
        <v>30</v>
      </c>
      <c r="E8" s="29" t="s">
        <v>31</v>
      </c>
      <c r="F8" s="7" t="s">
        <v>32</v>
      </c>
      <c r="G8" s="8" t="s">
        <v>33</v>
      </c>
      <c r="H8" s="8" t="s">
        <v>35</v>
      </c>
      <c r="I8" s="9" t="s">
        <v>67</v>
      </c>
      <c r="J8" s="4">
        <v>51</v>
      </c>
      <c r="K8" s="4"/>
      <c r="L8" s="4"/>
      <c r="M8" s="4"/>
      <c r="N8" s="4"/>
      <c r="O8" s="4">
        <v>51</v>
      </c>
      <c r="P8" s="4">
        <v>4</v>
      </c>
      <c r="Q8" s="10" t="s">
        <v>57</v>
      </c>
      <c r="R8" s="7" t="s">
        <v>71</v>
      </c>
      <c r="S8" s="29" t="s">
        <v>34</v>
      </c>
      <c r="T8" s="11">
        <v>31929</v>
      </c>
      <c r="U8" s="12">
        <v>46273</v>
      </c>
    </row>
    <row r="9" spans="1:21" s="13" customFormat="1" ht="45" customHeight="1" x14ac:dyDescent="0.2">
      <c r="A9" s="29" t="s">
        <v>48</v>
      </c>
      <c r="B9" s="29"/>
      <c r="C9" s="29" t="s">
        <v>56</v>
      </c>
      <c r="D9" s="7" t="s">
        <v>36</v>
      </c>
      <c r="E9" s="29" t="s">
        <v>37</v>
      </c>
      <c r="F9" s="7" t="s">
        <v>38</v>
      </c>
      <c r="G9" s="30" t="s">
        <v>80</v>
      </c>
      <c r="H9" s="31" t="s">
        <v>40</v>
      </c>
      <c r="I9" s="32" t="s">
        <v>39</v>
      </c>
      <c r="J9" s="33"/>
      <c r="K9" s="33"/>
      <c r="L9" s="33">
        <v>285</v>
      </c>
      <c r="M9" s="33"/>
      <c r="N9" s="33"/>
      <c r="O9" s="33">
        <v>285</v>
      </c>
      <c r="P9" s="33"/>
      <c r="Q9" s="34"/>
      <c r="R9" s="35" t="s">
        <v>55</v>
      </c>
      <c r="S9" s="36" t="s">
        <v>81</v>
      </c>
      <c r="T9" s="37">
        <v>37327</v>
      </c>
      <c r="U9" s="38" t="s">
        <v>44</v>
      </c>
    </row>
    <row r="10" spans="1:21" s="13" customFormat="1" ht="45" customHeight="1" x14ac:dyDescent="0.2">
      <c r="A10" s="29" t="s">
        <v>49</v>
      </c>
      <c r="B10" s="29" t="s">
        <v>60</v>
      </c>
      <c r="C10" s="29" t="s">
        <v>56</v>
      </c>
      <c r="D10" s="7" t="s">
        <v>61</v>
      </c>
      <c r="E10" s="29" t="s">
        <v>68</v>
      </c>
      <c r="F10" s="7" t="s">
        <v>63</v>
      </c>
      <c r="G10" s="31" t="s">
        <v>64</v>
      </c>
      <c r="H10" s="31" t="s">
        <v>65</v>
      </c>
      <c r="I10" s="32" t="s">
        <v>76</v>
      </c>
      <c r="J10" s="33"/>
      <c r="K10" s="33">
        <v>79</v>
      </c>
      <c r="L10" s="33"/>
      <c r="M10" s="33"/>
      <c r="N10" s="33"/>
      <c r="O10" s="33">
        <v>79</v>
      </c>
      <c r="P10" s="33"/>
      <c r="Q10" s="34"/>
      <c r="R10" s="35" t="s">
        <v>70</v>
      </c>
      <c r="S10" s="36" t="s">
        <v>72</v>
      </c>
      <c r="T10" s="38">
        <v>43165</v>
      </c>
      <c r="U10" s="38" t="s">
        <v>44</v>
      </c>
    </row>
    <row r="11" spans="1:21" x14ac:dyDescent="0.2"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1" ht="26" x14ac:dyDescent="0.2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 t="s">
        <v>77</v>
      </c>
      <c r="S12" s="19">
        <f>COUNTIF(R6:R10,"*医療法人*")</f>
        <v>4</v>
      </c>
      <c r="T12" s="19"/>
    </row>
    <row r="13" spans="1:21" x14ac:dyDescent="0.2"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1" x14ac:dyDescent="0.2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1" x14ac:dyDescent="0.2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1" x14ac:dyDescent="0.2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4:20" x14ac:dyDescent="0.2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4:20" x14ac:dyDescent="0.2"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4:20" x14ac:dyDescent="0.2"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4:20" x14ac:dyDescent="0.2"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4:20" x14ac:dyDescent="0.2"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4:20" x14ac:dyDescent="0.2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4:20" x14ac:dyDescent="0.2"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4:20" x14ac:dyDescent="0.2"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4:20" x14ac:dyDescent="0.2"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</row>
  </sheetData>
  <mergeCells count="19">
    <mergeCell ref="A1:D2"/>
    <mergeCell ref="A4:A5"/>
    <mergeCell ref="B4:B5"/>
    <mergeCell ref="D4:D5"/>
    <mergeCell ref="E4:E5"/>
    <mergeCell ref="C4:C5"/>
    <mergeCell ref="T4:T5"/>
    <mergeCell ref="U4:U5"/>
    <mergeCell ref="P5:Q5"/>
    <mergeCell ref="E1:E2"/>
    <mergeCell ref="G1:H1"/>
    <mergeCell ref="G2:H2"/>
    <mergeCell ref="G4:G5"/>
    <mergeCell ref="H4:H5"/>
    <mergeCell ref="I4:I5"/>
    <mergeCell ref="R4:R5"/>
    <mergeCell ref="S4:S5"/>
    <mergeCell ref="F4:F5"/>
    <mergeCell ref="J4:Q4"/>
  </mergeCells>
  <phoneticPr fontId="2"/>
  <printOptions horizontalCentered="1"/>
  <pageMargins left="0.43307086614173229" right="0.31496062992125984" top="0.59055118110236227" bottom="0.59055118110236227" header="0.43307086614173229" footer="0.43307086614173229"/>
  <pageSetup paperSize="9" scale="78" firstPageNumber="9" fitToHeight="0" orientation="landscape" useFirstPageNumber="1" r:id="rId1"/>
  <headerFooter differentOddEven="1">
    <oddFooter>&amp;C&amp;P</oddFoot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和光市</vt:lpstr>
      <vt:lpstr>和光市!Print_Area</vt:lpstr>
      <vt:lpstr>和光市!Print_Titles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2017-06-06T01:28:17Z</dcterms:created>
  <dcterms:modified xsi:type="dcterms:W3CDTF">2025-06-12T06:04:26Z</dcterms:modified>
</cp:coreProperties>
</file>