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31"/>
  <workbookPr filterPrivacy="1" defaultThemeVersion="124226"/>
  <xr:revisionPtr revIDLastSave="0" documentId="8_{2BE43B5A-05D2-41E7-894F-9303F651393F}" xr6:coauthVersionLast="47" xr6:coauthVersionMax="47" xr10:uidLastSave="{00000000-0000-0000-0000-000000000000}"/>
  <bookViews>
    <workbookView xWindow="28680" yWindow="-7965" windowWidth="29040" windowHeight="15720" xr2:uid="{00000000-000D-0000-FFFF-FFFF00000000}"/>
  </bookViews>
  <sheets>
    <sheet name="久喜市" sheetId="1" r:id="rId1"/>
  </sheets>
  <definedNames>
    <definedName name="_xlnm.Print_Area" localSheetId="0">久喜市!$A$1:$U$14</definedName>
    <definedName name="_xlnm.Print_Titles" localSheetId="0">久喜市!$3:$5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6" i="1" l="1"/>
</calcChain>
</file>

<file path=xl/sharedStrings.xml><?xml version="1.0" encoding="utf-8"?>
<sst xmlns="http://schemas.openxmlformats.org/spreadsheetml/2006/main" count="134" uniqueCount="120">
  <si>
    <t>埼玉県幸手保健所</t>
  </si>
  <si>
    <t>所在地</t>
  </si>
  <si>
    <t>電話番号</t>
  </si>
  <si>
    <t>0480-42-1101</t>
  </si>
  <si>
    <t>ＦＡＸ番号</t>
  </si>
  <si>
    <t>0480-43-5158</t>
  </si>
  <si>
    <t>病　　　　床　　　　数</t>
  </si>
  <si>
    <t>№</t>
  </si>
  <si>
    <t>種別</t>
  </si>
  <si>
    <t>所　　　在　　　地</t>
  </si>
  <si>
    <t>診　　療　　科　　目</t>
  </si>
  <si>
    <t>一般</t>
  </si>
  <si>
    <t>療養</t>
  </si>
  <si>
    <t>精神</t>
  </si>
  <si>
    <t>結核</t>
  </si>
  <si>
    <t>感染症</t>
  </si>
  <si>
    <t>計</t>
  </si>
  <si>
    <t>開設者
（代表者）</t>
  </si>
  <si>
    <t>管理者</t>
  </si>
  <si>
    <t>久喜市上早見418-1</t>
    <rPh sb="0" eb="3">
      <t>クキシ</t>
    </rPh>
    <rPh sb="3" eb="6">
      <t>カミハヤミ</t>
    </rPh>
    <phoneticPr fontId="3"/>
  </si>
  <si>
    <t>救療</t>
  </si>
  <si>
    <t>救</t>
  </si>
  <si>
    <t>東鷲宮病院</t>
  </si>
  <si>
    <t>340-0203</t>
  </si>
  <si>
    <t>0480-58-2468</t>
  </si>
  <si>
    <t>0480-58-9580</t>
  </si>
  <si>
    <t>救臨支</t>
    <rPh sb="1" eb="2">
      <t>リン</t>
    </rPh>
    <rPh sb="2" eb="3">
      <t>シ</t>
    </rPh>
    <phoneticPr fontId="3"/>
  </si>
  <si>
    <t>346-0003</t>
  </si>
  <si>
    <t>久喜市久喜中央2-2-28</t>
    <rPh sb="3" eb="5">
      <t>クキ</t>
    </rPh>
    <phoneticPr fontId="3"/>
  </si>
  <si>
    <t>0480-21-0070</t>
  </si>
  <si>
    <t>医療法人
新井病院
（吉田　葉子）</t>
    <rPh sb="11" eb="13">
      <t>ヨシダ</t>
    </rPh>
    <rPh sb="14" eb="16">
      <t>ヨウコ</t>
    </rPh>
    <phoneticPr fontId="3"/>
  </si>
  <si>
    <t>関谷　栄</t>
  </si>
  <si>
    <t>0480-23-5338</t>
  </si>
  <si>
    <t>346-0005</t>
  </si>
  <si>
    <t>久喜市本町1-7-12</t>
  </si>
  <si>
    <t>0480-21-0061</t>
  </si>
  <si>
    <t>蓮江　正光</t>
    <rPh sb="3" eb="5">
      <t>マサミツ</t>
    </rPh>
    <phoneticPr fontId="3"/>
  </si>
  <si>
    <t>0480-21-0097</t>
  </si>
  <si>
    <t>0480-21-0766</t>
  </si>
  <si>
    <t>医療法人
土屋小児病院
（土屋　喬義）</t>
    <rPh sb="16" eb="17">
      <t>タカシ</t>
    </rPh>
    <rPh sb="17" eb="18">
      <t>ヨシ</t>
    </rPh>
    <phoneticPr fontId="3"/>
  </si>
  <si>
    <t>土屋　喬義</t>
  </si>
  <si>
    <t>0480-21-2230</t>
  </si>
  <si>
    <t>久喜すずのき病院</t>
  </si>
  <si>
    <t>346-0024</t>
  </si>
  <si>
    <t>久喜市北青柳1366-1</t>
  </si>
  <si>
    <t>0480-23-6540</t>
  </si>
  <si>
    <t>島崎　正次</t>
  </si>
  <si>
    <t>0480-23-8779</t>
  </si>
  <si>
    <t>久喜メディカルクリニック</t>
    <rPh sb="0" eb="2">
      <t>クキ</t>
    </rPh>
    <phoneticPr fontId="3"/>
  </si>
  <si>
    <t>久喜市下早見1183-1</t>
    <rPh sb="0" eb="3">
      <t>クキシ</t>
    </rPh>
    <rPh sb="3" eb="4">
      <t>シタ</t>
    </rPh>
    <rPh sb="4" eb="6">
      <t>ハヤミ</t>
    </rPh>
    <phoneticPr fontId="3"/>
  </si>
  <si>
    <t>早瀬　仁滋</t>
    <rPh sb="0" eb="2">
      <t>ハヤセ</t>
    </rPh>
    <rPh sb="3" eb="4">
      <t>ジン</t>
    </rPh>
    <rPh sb="4" eb="5">
      <t>ジ</t>
    </rPh>
    <phoneticPr fontId="3"/>
  </si>
  <si>
    <t>救急病院
認定期限</t>
    <rPh sb="0" eb="2">
      <t>キュウキュウ</t>
    </rPh>
    <rPh sb="2" eb="4">
      <t>ビョウイン</t>
    </rPh>
    <rPh sb="5" eb="7">
      <t>ニンテイ</t>
    </rPh>
    <rPh sb="7" eb="9">
      <t>キゲン</t>
    </rPh>
    <phoneticPr fontId="2"/>
  </si>
  <si>
    <t>３つの宣言</t>
    <rPh sb="3" eb="5">
      <t>センゲン</t>
    </rPh>
    <phoneticPr fontId="2"/>
  </si>
  <si>
    <t>医療機関名</t>
    <rPh sb="0" eb="2">
      <t>イリョウ</t>
    </rPh>
    <rPh sb="2" eb="4">
      <t>キカン</t>
    </rPh>
    <rPh sb="4" eb="5">
      <t>メイ</t>
    </rPh>
    <phoneticPr fontId="2"/>
  </si>
  <si>
    <t>-</t>
  </si>
  <si>
    <t>病1</t>
    <rPh sb="0" eb="1">
      <t>ヤマイ</t>
    </rPh>
    <phoneticPr fontId="2"/>
  </si>
  <si>
    <t>病2</t>
    <rPh sb="0" eb="1">
      <t>ヤマイ</t>
    </rPh>
    <phoneticPr fontId="2"/>
  </si>
  <si>
    <t>病3</t>
    <rPh sb="0" eb="1">
      <t>ヤマイ</t>
    </rPh>
    <phoneticPr fontId="2"/>
  </si>
  <si>
    <t>病4</t>
    <rPh sb="0" eb="1">
      <t>ヤマイ</t>
    </rPh>
    <phoneticPr fontId="2"/>
  </si>
  <si>
    <t>病5</t>
    <rPh sb="0" eb="1">
      <t>ヤマイ</t>
    </rPh>
    <phoneticPr fontId="2"/>
  </si>
  <si>
    <t>病6</t>
    <rPh sb="0" eb="1">
      <t>ヤマイ</t>
    </rPh>
    <phoneticPr fontId="2"/>
  </si>
  <si>
    <t>病13</t>
    <rPh sb="0" eb="1">
      <t>ヤマイ</t>
    </rPh>
    <phoneticPr fontId="2"/>
  </si>
  <si>
    <t>診1</t>
    <rPh sb="0" eb="1">
      <t>シン</t>
    </rPh>
    <phoneticPr fontId="2"/>
  </si>
  <si>
    <t>救</t>
    <rPh sb="0" eb="1">
      <t>キュウ</t>
    </rPh>
    <phoneticPr fontId="2"/>
  </si>
  <si>
    <t>医療法人
蓮江病院
（蓮江　正光）</t>
    <rPh sb="14" eb="16">
      <t>マサミツ</t>
    </rPh>
    <phoneticPr fontId="3"/>
  </si>
  <si>
    <t>久喜市久喜中央3-1-10</t>
    <rPh sb="3" eb="5">
      <t>クキ</t>
    </rPh>
    <phoneticPr fontId="3"/>
  </si>
  <si>
    <t>整､形､リハ</t>
  </si>
  <si>
    <t>救急病床
うち（　）は
専用</t>
    <rPh sb="0" eb="2">
      <t>キュウキュウ</t>
    </rPh>
    <rPh sb="2" eb="4">
      <t>ビョウショウ</t>
    </rPh>
    <rPh sb="12" eb="14">
      <t>センヨウ</t>
    </rPh>
    <phoneticPr fontId="2"/>
  </si>
  <si>
    <t>内､外､神内､整､リハ､肛門外科､呼内､気管食道外科､消内､消化器外科</t>
    <rPh sb="0" eb="1">
      <t>ナイ</t>
    </rPh>
    <rPh sb="2" eb="3">
      <t>ソト</t>
    </rPh>
    <rPh sb="4" eb="5">
      <t>カミ</t>
    </rPh>
    <rPh sb="5" eb="6">
      <t>ナイ</t>
    </rPh>
    <rPh sb="7" eb="8">
      <t>タダシ</t>
    </rPh>
    <rPh sb="12" eb="14">
      <t>コウモン</t>
    </rPh>
    <rPh sb="14" eb="16">
      <t>ゲカ</t>
    </rPh>
    <rPh sb="17" eb="18">
      <t>コ</t>
    </rPh>
    <rPh sb="18" eb="19">
      <t>ナイ</t>
    </rPh>
    <rPh sb="20" eb="22">
      <t>キカン</t>
    </rPh>
    <rPh sb="22" eb="24">
      <t>ショクドウ</t>
    </rPh>
    <rPh sb="24" eb="26">
      <t>ゲカ</t>
    </rPh>
    <rPh sb="27" eb="28">
      <t>ショウ</t>
    </rPh>
    <rPh sb="28" eb="29">
      <t>ナイ</t>
    </rPh>
    <rPh sb="30" eb="33">
      <t>ショウカキ</t>
    </rPh>
    <rPh sb="33" eb="35">
      <t>ゲカ</t>
    </rPh>
    <phoneticPr fontId="3"/>
  </si>
  <si>
    <t>診2</t>
    <rPh sb="0" eb="1">
      <t>シン</t>
    </rPh>
    <phoneticPr fontId="2"/>
  </si>
  <si>
    <t>〒340-0115</t>
    <phoneticPr fontId="2"/>
  </si>
  <si>
    <t>幸手市中1-16-4</t>
    <phoneticPr fontId="2"/>
  </si>
  <si>
    <t>〒</t>
    <phoneticPr fontId="2"/>
  </si>
  <si>
    <t>開設
年月日</t>
    <phoneticPr fontId="2"/>
  </si>
  <si>
    <t>○</t>
    <phoneticPr fontId="2"/>
  </si>
  <si>
    <t>0480-26-0033</t>
    <phoneticPr fontId="3"/>
  </si>
  <si>
    <t>(2)</t>
    <phoneticPr fontId="3"/>
  </si>
  <si>
    <t>新井病院</t>
    <phoneticPr fontId="2"/>
  </si>
  <si>
    <t>医療法人
土屋小児病院</t>
    <phoneticPr fontId="2"/>
  </si>
  <si>
    <t>(3)</t>
    <phoneticPr fontId="3"/>
  </si>
  <si>
    <t>346-0022</t>
    <phoneticPr fontId="3"/>
  </si>
  <si>
    <t>0480-25-6555</t>
    <phoneticPr fontId="3"/>
  </si>
  <si>
    <t>0480-25-6556</t>
    <phoneticPr fontId="2"/>
  </si>
  <si>
    <t>蓮江病院</t>
    <phoneticPr fontId="2"/>
  </si>
  <si>
    <t>(2)</t>
    <phoneticPr fontId="2"/>
  </si>
  <si>
    <t>水原　章浩</t>
    <rPh sb="0" eb="2">
      <t>ミズハラ</t>
    </rPh>
    <rPh sb="3" eb="4">
      <t>ショウ</t>
    </rPh>
    <rPh sb="4" eb="5">
      <t>ヒロシ</t>
    </rPh>
    <phoneticPr fontId="2"/>
  </si>
  <si>
    <t>しらさきクリニック</t>
    <phoneticPr fontId="2"/>
  </si>
  <si>
    <t>346-0032</t>
  </si>
  <si>
    <t>0480-22-9900</t>
  </si>
  <si>
    <t>0480-22-9901</t>
  </si>
  <si>
    <t>救</t>
    <phoneticPr fontId="2"/>
  </si>
  <si>
    <t>久喜市久喜新1180-1</t>
    <rPh sb="0" eb="3">
      <t>クキシ</t>
    </rPh>
    <rPh sb="3" eb="5">
      <t>クキ</t>
    </rPh>
    <rPh sb="5" eb="6">
      <t>アラタ</t>
    </rPh>
    <phoneticPr fontId="2"/>
  </si>
  <si>
    <t>新久喜総合病院</t>
  </si>
  <si>
    <t>346-0021</t>
    <phoneticPr fontId="3"/>
  </si>
  <si>
    <t>久喜市桜田2-6-5</t>
    <rPh sb="0" eb="3">
      <t>クキシ</t>
    </rPh>
    <phoneticPr fontId="3"/>
  </si>
  <si>
    <t>医療法人
早仁会
（早瀬　仁滋）</t>
    <phoneticPr fontId="3"/>
  </si>
  <si>
    <t>医療法人
大壮会
（鈴木　健夫）</t>
    <phoneticPr fontId="2"/>
  </si>
  <si>
    <t>精､心療､精神神経科、脳神経内科</t>
    <rPh sb="2" eb="4">
      <t>シンリョウ</t>
    </rPh>
    <rPh sb="5" eb="7">
      <t>セイシン</t>
    </rPh>
    <rPh sb="7" eb="10">
      <t>シンケイカ</t>
    </rPh>
    <rPh sb="11" eb="12">
      <t>ノウ</t>
    </rPh>
    <rPh sb="12" eb="14">
      <t>シンケイ</t>
    </rPh>
    <rPh sb="14" eb="16">
      <t>ナイカ</t>
    </rPh>
    <phoneticPr fontId="2"/>
  </si>
  <si>
    <t>医療法人
しらさき
（白﨑　泰隆）</t>
    <rPh sb="0" eb="2">
      <t>イリョウ</t>
    </rPh>
    <rPh sb="2" eb="4">
      <t>ホウジン</t>
    </rPh>
    <rPh sb="11" eb="13">
      <t>シラサキ</t>
    </rPh>
    <rPh sb="14" eb="16">
      <t>ヤスタカ</t>
    </rPh>
    <phoneticPr fontId="2"/>
  </si>
  <si>
    <t>谷口　優</t>
    <rPh sb="0" eb="2">
      <t>タニグチ</t>
    </rPh>
    <rPh sb="3" eb="4">
      <t>マサル</t>
    </rPh>
    <phoneticPr fontId="2"/>
  </si>
  <si>
    <t>医療法人
三和会
（水原　章浩）</t>
    <rPh sb="10" eb="12">
      <t>ミズハラ</t>
    </rPh>
    <rPh sb="13" eb="14">
      <t>ショウ</t>
    </rPh>
    <rPh sb="14" eb="15">
      <t>ヒロ</t>
    </rPh>
    <phoneticPr fontId="2"/>
  </si>
  <si>
    <t>栗橋病院</t>
    <rPh sb="0" eb="2">
      <t>クリハシ</t>
    </rPh>
    <rPh sb="2" eb="4">
      <t>ビョウイン</t>
    </rPh>
    <phoneticPr fontId="2"/>
  </si>
  <si>
    <t>349-1105</t>
    <phoneticPr fontId="2"/>
  </si>
  <si>
    <t>久喜市小右衛門714-6</t>
    <rPh sb="0" eb="3">
      <t>クキシ</t>
    </rPh>
    <rPh sb="3" eb="7">
      <t>コウエモン</t>
    </rPh>
    <phoneticPr fontId="2"/>
  </si>
  <si>
    <t>0480-53-8686</t>
    <phoneticPr fontId="2"/>
  </si>
  <si>
    <t>0480-53-8551</t>
    <phoneticPr fontId="2"/>
  </si>
  <si>
    <t>板倉　光夫</t>
    <rPh sb="0" eb="2">
      <t>イタクラ</t>
    </rPh>
    <rPh sb="3" eb="5">
      <t>ミツオ</t>
    </rPh>
    <phoneticPr fontId="2"/>
  </si>
  <si>
    <t>内､呼内､循内､消内､代謝･糖尿病内科､腎内､神内､外､整､脳､形､皮､泌､婦､眼､耳､リハ､放､麻､救急科､呼外､心血､乳腺外科､病理診断科､肛門外科、消化器外科、リウ、小外、脳神経内科</t>
    <rPh sb="53" eb="54">
      <t>カ</t>
    </rPh>
    <rPh sb="72" eb="76">
      <t>コウモンゲカ</t>
    </rPh>
    <rPh sb="77" eb="82">
      <t>ショウカキゲカ</t>
    </rPh>
    <rPh sb="86" eb="87">
      <t>ショウ</t>
    </rPh>
    <rPh sb="87" eb="88">
      <t>ソト</t>
    </rPh>
    <rPh sb="89" eb="90">
      <t>ノウ</t>
    </rPh>
    <rPh sb="90" eb="92">
      <t>シンケイ</t>
    </rPh>
    <rPh sb="92" eb="94">
      <t>ナイカ</t>
    </rPh>
    <phoneticPr fontId="2"/>
  </si>
  <si>
    <r>
      <rPr>
        <sz val="9"/>
        <rFont val="ＭＳ Ｐゴシック"/>
        <family val="3"/>
        <charset val="128"/>
      </rPr>
      <t>社会医療法人社団</t>
    </r>
    <r>
      <rPr>
        <sz val="11"/>
        <rFont val="ＭＳ Ｐゴシック"/>
        <family val="3"/>
        <charset val="128"/>
      </rPr>
      <t xml:space="preserve">
埼玉巨樹の会
（瓜生田　曜造）</t>
    </r>
    <rPh sb="0" eb="2">
      <t>シャカイ</t>
    </rPh>
    <rPh sb="2" eb="4">
      <t>イリョウ</t>
    </rPh>
    <rPh sb="4" eb="6">
      <t>ホウジン</t>
    </rPh>
    <rPh sb="9" eb="11">
      <t>サイタマ</t>
    </rPh>
    <rPh sb="17" eb="18">
      <t>ウリ</t>
    </rPh>
    <rPh sb="18" eb="19">
      <t>イキル</t>
    </rPh>
    <rPh sb="19" eb="20">
      <t>タ</t>
    </rPh>
    <rPh sb="21" eb="22">
      <t>ヨウ</t>
    </rPh>
    <rPh sb="22" eb="23">
      <t>ヅクリ</t>
    </rPh>
    <phoneticPr fontId="3"/>
  </si>
  <si>
    <t>内､循内､心血､心臓・血管内科､消内､呼内、糖尿病内科、皮、泌</t>
    <rPh sb="6" eb="7">
      <t>ケツ</t>
    </rPh>
    <rPh sb="22" eb="25">
      <t>トウニョウビョウ</t>
    </rPh>
    <rPh sb="25" eb="27">
      <t>ナイカ</t>
    </rPh>
    <rPh sb="28" eb="29">
      <t>カワ</t>
    </rPh>
    <rPh sb="30" eb="31">
      <t>ヒツ</t>
    </rPh>
    <phoneticPr fontId="2"/>
  </si>
  <si>
    <t>0480-44-8026</t>
    <phoneticPr fontId="2"/>
  </si>
  <si>
    <t>(16)</t>
    <phoneticPr fontId="3"/>
  </si>
  <si>
    <t>内､外､小､整､脳､肛､リウ､神内､循内､心外､腎臓内科､消内､消化器外科､皮､形､リハ、呼内、内分泌内科、泌</t>
    <rPh sb="19" eb="20">
      <t>ナイ</t>
    </rPh>
    <rPh sb="24" eb="26">
      <t>ジンゾウ</t>
    </rPh>
    <rPh sb="26" eb="28">
      <t>ナイカ</t>
    </rPh>
    <rPh sb="29" eb="30">
      <t>ショウ</t>
    </rPh>
    <rPh sb="30" eb="31">
      <t>ナイ</t>
    </rPh>
    <rPh sb="32" eb="35">
      <t>ショウカキ</t>
    </rPh>
    <rPh sb="35" eb="37">
      <t>ゲカ</t>
    </rPh>
    <rPh sb="38" eb="39">
      <t>ヒ</t>
    </rPh>
    <rPh sb="40" eb="41">
      <t>ケイ</t>
    </rPh>
    <rPh sb="45" eb="46">
      <t>コ</t>
    </rPh>
    <rPh sb="46" eb="47">
      <t>ナイ</t>
    </rPh>
    <rPh sb="48" eb="53">
      <t>ナイブンピツナイカ</t>
    </rPh>
    <phoneticPr fontId="3"/>
  </si>
  <si>
    <t>医療法人</t>
    <rPh sb="0" eb="2">
      <t>イリョウ</t>
    </rPh>
    <rPh sb="2" eb="4">
      <t>ホウジン</t>
    </rPh>
    <phoneticPr fontId="2"/>
  </si>
  <si>
    <t>内､外､リハ､整､消内､循内､皮､形、心療、糖尿病内科、腎臓内科、人工透析内科、精</t>
    <rPh sb="19" eb="21">
      <t>シンリョウ</t>
    </rPh>
    <rPh sb="22" eb="25">
      <t>トウニョウビョウ</t>
    </rPh>
    <rPh sb="25" eb="27">
      <t>ナイカ</t>
    </rPh>
    <rPh sb="28" eb="30">
      <t>ジンゾウ</t>
    </rPh>
    <rPh sb="30" eb="32">
      <t>ナイカ</t>
    </rPh>
    <rPh sb="33" eb="35">
      <t>ジンコウ</t>
    </rPh>
    <rPh sb="35" eb="37">
      <t>トウセキ</t>
    </rPh>
    <rPh sb="37" eb="39">
      <t>ナイカ</t>
    </rPh>
    <rPh sb="40" eb="41">
      <t>セイ</t>
    </rPh>
    <phoneticPr fontId="2"/>
  </si>
  <si>
    <t>秋元　寿文</t>
    <rPh sb="0" eb="2">
      <t>アキモト</t>
    </rPh>
    <rPh sb="3" eb="4">
      <t>ジュ</t>
    </rPh>
    <rPh sb="4" eb="5">
      <t>ブン</t>
    </rPh>
    <phoneticPr fontId="2"/>
  </si>
  <si>
    <t>小､内､皮､神､アレ､精、歯</t>
    <rPh sb="13" eb="14">
      <t>ハ</t>
    </rPh>
    <phoneticPr fontId="2"/>
  </si>
  <si>
    <t>医療法人社団 
彩優会
（中田　賢一郎）</t>
    <rPh sb="13" eb="15">
      <t>ナカタ</t>
    </rPh>
    <rPh sb="16" eb="17">
      <t>ケン</t>
    </rPh>
    <rPh sb="17" eb="19">
      <t>イチロウ</t>
    </rPh>
    <phoneticPr fontId="2"/>
  </si>
  <si>
    <t>〇</t>
    <phoneticPr fontId="2"/>
  </si>
  <si>
    <t>内､外､呼内､消内､消化器外科､循内､肛門外科､脳､乳腺外科､整､糖尿病内科､リウ､肝臓内科､アレ､リハ､泌､呼外、膠原病内科、ペインクリニック内科、麻酔科、脳神経内科</t>
    <rPh sb="0" eb="1">
      <t>ウチ</t>
    </rPh>
    <rPh sb="8" eb="9">
      <t>ナイ</t>
    </rPh>
    <rPh sb="10" eb="13">
      <t>ショウカキ</t>
    </rPh>
    <rPh sb="13" eb="15">
      <t>ゲカ</t>
    </rPh>
    <rPh sb="19" eb="21">
      <t>コウモン</t>
    </rPh>
    <rPh sb="21" eb="23">
      <t>ゲカ</t>
    </rPh>
    <rPh sb="26" eb="28">
      <t>ニュウセン</t>
    </rPh>
    <rPh sb="28" eb="30">
      <t>ゲカ</t>
    </rPh>
    <rPh sb="33" eb="36">
      <t>トウニョウビョウ</t>
    </rPh>
    <rPh sb="36" eb="38">
      <t>ナイカ</t>
    </rPh>
    <rPh sb="42" eb="44">
      <t>カンゾウ</t>
    </rPh>
    <rPh sb="44" eb="46">
      <t>ナイカ</t>
    </rPh>
    <rPh sb="53" eb="54">
      <t>ヒツ</t>
    </rPh>
    <rPh sb="55" eb="56">
      <t>コ</t>
    </rPh>
    <rPh sb="56" eb="57">
      <t>ガイ</t>
    </rPh>
    <rPh sb="58" eb="61">
      <t>コウゲンビョウ</t>
    </rPh>
    <rPh sb="61" eb="63">
      <t>ナイカ</t>
    </rPh>
    <rPh sb="72" eb="74">
      <t>ナイカ</t>
    </rPh>
    <rPh sb="75" eb="78">
      <t>マスイカ</t>
    </rPh>
    <rPh sb="79" eb="84">
      <t>ノウシンケイナイカ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</si>
</sst>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\(0\)"/>
  </numFmts>
  <fonts count="9" x14ac:knownFonts="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rgb="FF0000FF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9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</borders>
  <cellStyleXfs count="4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center"/>
    </xf>
    <xf numFmtId="0" fontId="1" fillId="0" borderId="0"/>
    <xf numFmtId="0" fontId="1" fillId="0" borderId="0">
      <alignment vertical="center"/>
    </xf>
  </cellStyleXfs>
  <cellXfs count="44">
    <xf numFmtId="0" fontId="0" fillId="0" borderId="0" xfId="0">
      <alignment vertical="center"/>
    </xf>
    <xf numFmtId="0" fontId="5" fillId="0" borderId="0" xfId="2" applyFont="1" applyAlignment="1">
      <alignment horizontal="center" vertical="center"/>
    </xf>
    <xf numFmtId="0" fontId="5" fillId="0" borderId="0" xfId="2" applyFont="1" applyAlignment="1">
      <alignment horizontal="left" vertical="center"/>
    </xf>
    <xf numFmtId="0" fontId="1" fillId="0" borderId="2" xfId="2" applyBorder="1" applyAlignment="1">
      <alignment horizontal="left"/>
    </xf>
    <xf numFmtId="0" fontId="1" fillId="0" borderId="0" xfId="2" applyAlignment="1">
      <alignment horizontal="center" vertical="center"/>
    </xf>
    <xf numFmtId="0" fontId="1" fillId="0" borderId="0" xfId="2" applyAlignment="1">
      <alignment horizontal="left" vertical="center"/>
    </xf>
    <xf numFmtId="0" fontId="1" fillId="0" borderId="4" xfId="2" applyBorder="1" applyAlignment="1">
      <alignment horizontal="left" vertical="top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7" fillId="0" borderId="1" xfId="1" applyFont="1" applyFill="1" applyBorder="1" applyAlignment="1">
      <alignment vertical="center" textRotation="255" wrapText="1"/>
    </xf>
    <xf numFmtId="0" fontId="7" fillId="0" borderId="1" xfId="1" applyFont="1" applyFill="1" applyBorder="1" applyAlignment="1">
      <alignment vertical="center" textRotation="255" wrapText="1" shrinkToFit="1"/>
    </xf>
    <xf numFmtId="0" fontId="1" fillId="0" borderId="1" xfId="2" applyBorder="1" applyAlignment="1">
      <alignment horizontal="center" vertical="center" wrapText="1"/>
    </xf>
    <xf numFmtId="0" fontId="1" fillId="0" borderId="1" xfId="2" applyBorder="1" applyAlignment="1">
      <alignment horizontal="left" vertical="center" wrapText="1"/>
    </xf>
    <xf numFmtId="0" fontId="1" fillId="0" borderId="4" xfId="2" applyBorder="1" applyAlignment="1">
      <alignment horizontal="center" vertical="center" wrapText="1"/>
    </xf>
    <xf numFmtId="0" fontId="1" fillId="0" borderId="4" xfId="2" applyBorder="1" applyAlignment="1">
      <alignment horizontal="left" vertical="center" wrapText="1"/>
    </xf>
    <xf numFmtId="0" fontId="1" fillId="2" borderId="0" xfId="2" applyFill="1" applyAlignment="1">
      <alignment horizontal="center" vertical="center"/>
    </xf>
    <xf numFmtId="0" fontId="1" fillId="2" borderId="0" xfId="2" applyFill="1" applyAlignment="1">
      <alignment horizontal="left" vertical="center"/>
    </xf>
    <xf numFmtId="0" fontId="1" fillId="0" borderId="3" xfId="2" applyBorder="1" applyAlignment="1">
      <alignment horizontal="center" vertical="center" wrapText="1"/>
    </xf>
    <xf numFmtId="0" fontId="1" fillId="0" borderId="3" xfId="2" applyBorder="1" applyAlignment="1">
      <alignment horizontal="left" vertical="center" wrapText="1"/>
    </xf>
    <xf numFmtId="0" fontId="1" fillId="0" borderId="1" xfId="2" applyBorder="1" applyAlignment="1">
      <alignment horizontal="center" vertical="center"/>
    </xf>
    <xf numFmtId="0" fontId="7" fillId="0" borderId="0" xfId="2" applyFont="1" applyAlignment="1" applyProtection="1">
      <alignment horizontal="left" vertical="center"/>
      <protection locked="0"/>
    </xf>
    <xf numFmtId="0" fontId="7" fillId="0" borderId="0" xfId="2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vertical="center" wrapText="1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7" fillId="0" borderId="1" xfId="0" applyFont="1" applyBorder="1" applyAlignment="1">
      <alignment horizontal="center" vertical="center" wrapText="1" shrinkToFit="1"/>
    </xf>
    <xf numFmtId="0" fontId="7" fillId="0" borderId="1" xfId="2" applyFont="1" applyBorder="1" applyAlignment="1">
      <alignment horizontal="left" vertical="center" wrapText="1"/>
    </xf>
    <xf numFmtId="0" fontId="1" fillId="0" borderId="1" xfId="2" applyBorder="1" applyAlignment="1">
      <alignment horizontal="right" vertical="center" wrapText="1"/>
    </xf>
    <xf numFmtId="49" fontId="1" fillId="0" borderId="1" xfId="2" applyNumberFormat="1" applyBorder="1" applyAlignment="1">
      <alignment horizontal="right" vertical="center" wrapText="1"/>
    </xf>
    <xf numFmtId="57" fontId="1" fillId="0" borderId="1" xfId="2" applyNumberFormat="1" applyBorder="1" applyAlignment="1">
      <alignment horizontal="center" vertical="center" wrapText="1"/>
    </xf>
    <xf numFmtId="0" fontId="1" fillId="0" borderId="3" xfId="2" applyBorder="1" applyAlignment="1">
      <alignment horizontal="right" vertical="center" wrapText="1"/>
    </xf>
    <xf numFmtId="176" fontId="1" fillId="0" borderId="5" xfId="2" applyNumberFormat="1" applyBorder="1" applyAlignment="1">
      <alignment horizontal="right" vertical="center" wrapText="1"/>
    </xf>
    <xf numFmtId="0" fontId="1" fillId="0" borderId="3" xfId="2" applyBorder="1" applyAlignment="1">
      <alignment horizontal="left" vertical="center" wrapText="1" shrinkToFit="1"/>
    </xf>
    <xf numFmtId="57" fontId="1" fillId="0" borderId="3" xfId="2" applyNumberFormat="1" applyBorder="1" applyAlignment="1">
      <alignment horizontal="center" vertical="center" wrapText="1"/>
    </xf>
    <xf numFmtId="0" fontId="1" fillId="0" borderId="4" xfId="2" applyBorder="1" applyAlignment="1">
      <alignment horizontal="right" vertical="center" wrapText="1"/>
    </xf>
    <xf numFmtId="176" fontId="1" fillId="0" borderId="1" xfId="2" applyNumberFormat="1" applyBorder="1" applyAlignment="1">
      <alignment horizontal="right" vertical="center" wrapText="1"/>
    </xf>
    <xf numFmtId="0" fontId="1" fillId="0" borderId="4" xfId="2" applyBorder="1" applyAlignment="1">
      <alignment horizontal="left" vertical="center" wrapText="1" shrinkToFit="1"/>
    </xf>
    <xf numFmtId="57" fontId="1" fillId="0" borderId="4" xfId="2" applyNumberForma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 shrinkToFit="1"/>
    </xf>
    <xf numFmtId="0" fontId="6" fillId="0" borderId="1" xfId="2" applyFont="1" applyBorder="1" applyAlignment="1">
      <alignment horizontal="center" vertical="center"/>
    </xf>
    <xf numFmtId="0" fontId="1" fillId="0" borderId="1" xfId="2" applyBorder="1" applyAlignment="1">
      <alignment horizontal="center" vertical="center"/>
    </xf>
    <xf numFmtId="0" fontId="7" fillId="0" borderId="1" xfId="0" applyFont="1" applyBorder="1" applyAlignment="1">
      <alignment horizontal="center" vertical="center" textRotation="255" wrapText="1"/>
    </xf>
  </cellXfs>
  <cellStyles count="4">
    <cellStyle name="ハイパーリンク" xfId="1" builtinId="8"/>
    <cellStyle name="標準" xfId="0" builtinId="0"/>
    <cellStyle name="標準 2" xfId="2" xr:uid="{00000000-0005-0000-0000-000002000000}"/>
    <cellStyle name="標準 3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14"/>
  <sheetViews>
    <sheetView showGridLines="0" tabSelected="1" view="pageBreakPreview" zoomScaleNormal="100" zoomScaleSheetLayoutView="100" workbookViewId="0">
      <selection activeCell="D29" sqref="D29"/>
    </sheetView>
  </sheetViews>
  <sheetFormatPr defaultColWidth="9" defaultRowHeight="13" x14ac:dyDescent="0.2"/>
  <cols>
    <col min="1" max="1" width="5" style="4" customWidth="1"/>
    <col min="2" max="3" width="3.6328125" style="4" customWidth="1"/>
    <col min="4" max="4" width="21.6328125" style="5" customWidth="1"/>
    <col min="5" max="5" width="6.7265625" style="4" customWidth="1"/>
    <col min="6" max="6" width="20.7265625" style="5" customWidth="1"/>
    <col min="7" max="8" width="8.7265625" style="4" customWidth="1"/>
    <col min="9" max="9" width="21.6328125" style="5" customWidth="1"/>
    <col min="10" max="12" width="4.453125" style="5" customWidth="1"/>
    <col min="13" max="14" width="3.6328125" style="5" customWidth="1"/>
    <col min="15" max="15" width="5" style="5" customWidth="1"/>
    <col min="16" max="17" width="4.6328125" style="5" customWidth="1"/>
    <col min="18" max="18" width="14.90625" style="5" customWidth="1"/>
    <col min="19" max="19" width="11.6328125" style="4" customWidth="1"/>
    <col min="20" max="21" width="9.453125" style="4" customWidth="1"/>
    <col min="22" max="22" width="9" style="1"/>
    <col min="23" max="16384" width="9" style="2"/>
  </cols>
  <sheetData>
    <row r="1" spans="1:24" s="5" customFormat="1" ht="30" customHeight="1" x14ac:dyDescent="0.2">
      <c r="A1" s="41" t="s">
        <v>0</v>
      </c>
      <c r="B1" s="41"/>
      <c r="C1" s="41"/>
      <c r="D1" s="41"/>
      <c r="E1" s="42" t="s">
        <v>1</v>
      </c>
      <c r="F1" s="3" t="s">
        <v>70</v>
      </c>
      <c r="G1" s="42" t="s">
        <v>2</v>
      </c>
      <c r="H1" s="42"/>
      <c r="I1" s="19" t="s">
        <v>3</v>
      </c>
      <c r="J1" s="20"/>
      <c r="K1" s="20"/>
      <c r="L1" s="20"/>
      <c r="M1" s="20"/>
      <c r="N1" s="20"/>
      <c r="O1" s="20"/>
      <c r="P1" s="20"/>
      <c r="Q1" s="20"/>
      <c r="R1" s="20"/>
      <c r="S1" s="21"/>
      <c r="T1" s="21"/>
      <c r="U1" s="4"/>
      <c r="V1" s="4"/>
    </row>
    <row r="2" spans="1:24" s="5" customFormat="1" ht="30" customHeight="1" x14ac:dyDescent="0.2">
      <c r="A2" s="41"/>
      <c r="B2" s="41"/>
      <c r="C2" s="41"/>
      <c r="D2" s="41"/>
      <c r="E2" s="42"/>
      <c r="F2" s="6" t="s">
        <v>71</v>
      </c>
      <c r="G2" s="42" t="s">
        <v>4</v>
      </c>
      <c r="H2" s="42"/>
      <c r="I2" s="19" t="s">
        <v>5</v>
      </c>
      <c r="J2" s="20"/>
      <c r="K2" s="20"/>
      <c r="L2" s="20"/>
      <c r="M2" s="20"/>
      <c r="N2" s="20"/>
      <c r="O2" s="20"/>
      <c r="P2" s="20"/>
      <c r="Q2" s="20"/>
      <c r="R2" s="20"/>
      <c r="S2" s="22"/>
      <c r="T2" s="23"/>
      <c r="U2" s="4"/>
      <c r="V2" s="4"/>
    </row>
    <row r="3" spans="1:24" s="5" customFormat="1" ht="15" customHeight="1" x14ac:dyDescent="0.2">
      <c r="A3" s="7"/>
      <c r="B3" s="7"/>
      <c r="C3" s="7"/>
      <c r="D3" s="8"/>
      <c r="E3" s="7"/>
      <c r="F3" s="8"/>
      <c r="G3" s="7"/>
      <c r="H3" s="7"/>
      <c r="I3" s="8"/>
      <c r="J3" s="8"/>
      <c r="K3" s="8"/>
      <c r="L3" s="8"/>
      <c r="M3" s="8"/>
      <c r="N3" s="8"/>
      <c r="O3" s="8"/>
      <c r="P3" s="8"/>
      <c r="Q3" s="8"/>
      <c r="R3" s="8"/>
      <c r="S3" s="7"/>
      <c r="T3" s="7"/>
      <c r="U3" s="4"/>
      <c r="V3" s="4"/>
    </row>
    <row r="4" spans="1:24" s="5" customFormat="1" ht="25" customHeight="1" x14ac:dyDescent="0.2">
      <c r="A4" s="37" t="s">
        <v>7</v>
      </c>
      <c r="B4" s="43" t="s">
        <v>8</v>
      </c>
      <c r="C4" s="43" t="s">
        <v>52</v>
      </c>
      <c r="D4" s="37" t="s">
        <v>53</v>
      </c>
      <c r="E4" s="37" t="s">
        <v>72</v>
      </c>
      <c r="F4" s="37" t="s">
        <v>9</v>
      </c>
      <c r="G4" s="37" t="s">
        <v>2</v>
      </c>
      <c r="H4" s="37" t="s">
        <v>4</v>
      </c>
      <c r="I4" s="37" t="s">
        <v>10</v>
      </c>
      <c r="J4" s="37" t="s">
        <v>6</v>
      </c>
      <c r="K4" s="37"/>
      <c r="L4" s="37"/>
      <c r="M4" s="37"/>
      <c r="N4" s="37"/>
      <c r="O4" s="37"/>
      <c r="P4" s="37"/>
      <c r="Q4" s="37"/>
      <c r="R4" s="37" t="s">
        <v>17</v>
      </c>
      <c r="S4" s="37" t="s">
        <v>18</v>
      </c>
      <c r="T4" s="37" t="s">
        <v>73</v>
      </c>
      <c r="U4" s="38" t="s">
        <v>51</v>
      </c>
      <c r="V4" s="4"/>
    </row>
    <row r="5" spans="1:24" s="5" customFormat="1" ht="49.5" customHeight="1" x14ac:dyDescent="0.2">
      <c r="A5" s="37"/>
      <c r="B5" s="43"/>
      <c r="C5" s="43"/>
      <c r="D5" s="37"/>
      <c r="E5" s="37"/>
      <c r="F5" s="37"/>
      <c r="G5" s="37"/>
      <c r="H5" s="37"/>
      <c r="I5" s="37"/>
      <c r="J5" s="9" t="s">
        <v>11</v>
      </c>
      <c r="K5" s="9" t="s">
        <v>12</v>
      </c>
      <c r="L5" s="9" t="s">
        <v>13</v>
      </c>
      <c r="M5" s="9" t="s">
        <v>14</v>
      </c>
      <c r="N5" s="10" t="s">
        <v>15</v>
      </c>
      <c r="O5" s="24" t="s">
        <v>16</v>
      </c>
      <c r="P5" s="40" t="s">
        <v>67</v>
      </c>
      <c r="Q5" s="40"/>
      <c r="R5" s="37"/>
      <c r="S5" s="37"/>
      <c r="T5" s="37"/>
      <c r="U5" s="39"/>
      <c r="V5" s="4"/>
    </row>
    <row r="6" spans="1:24" s="16" customFormat="1" ht="120" customHeight="1" x14ac:dyDescent="0.2">
      <c r="A6" s="11" t="s">
        <v>55</v>
      </c>
      <c r="B6" s="11" t="s">
        <v>26</v>
      </c>
      <c r="C6" s="11" t="s">
        <v>74</v>
      </c>
      <c r="D6" s="12" t="s">
        <v>92</v>
      </c>
      <c r="E6" s="11" t="s">
        <v>93</v>
      </c>
      <c r="F6" s="12" t="s">
        <v>19</v>
      </c>
      <c r="G6" s="11" t="s">
        <v>75</v>
      </c>
      <c r="H6" s="11" t="s">
        <v>110</v>
      </c>
      <c r="I6" s="25" t="s">
        <v>107</v>
      </c>
      <c r="J6" s="26">
        <v>391</v>
      </c>
      <c r="K6" s="26"/>
      <c r="L6" s="26"/>
      <c r="M6" s="26"/>
      <c r="N6" s="26"/>
      <c r="O6" s="26">
        <v>391</v>
      </c>
      <c r="P6" s="26">
        <v>36</v>
      </c>
      <c r="Q6" s="27" t="s">
        <v>111</v>
      </c>
      <c r="R6" s="12" t="s">
        <v>108</v>
      </c>
      <c r="S6" s="11" t="s">
        <v>115</v>
      </c>
      <c r="T6" s="28">
        <v>43040</v>
      </c>
      <c r="U6" s="28">
        <v>46273</v>
      </c>
      <c r="V6" s="15"/>
      <c r="W6" s="16" t="s">
        <v>113</v>
      </c>
      <c r="X6" s="16">
        <f>COUNTIF(R6:R12,"*医療法人*")</f>
        <v>7</v>
      </c>
    </row>
    <row r="7" spans="1:24" s="16" customFormat="1" ht="75" customHeight="1" x14ac:dyDescent="0.2">
      <c r="A7" s="11" t="s">
        <v>56</v>
      </c>
      <c r="B7" s="11" t="s">
        <v>20</v>
      </c>
      <c r="C7" s="11" t="s">
        <v>74</v>
      </c>
      <c r="D7" s="12" t="s">
        <v>22</v>
      </c>
      <c r="E7" s="11" t="s">
        <v>23</v>
      </c>
      <c r="F7" s="12" t="s">
        <v>94</v>
      </c>
      <c r="G7" s="11" t="s">
        <v>24</v>
      </c>
      <c r="H7" s="11" t="s">
        <v>25</v>
      </c>
      <c r="I7" s="25" t="s">
        <v>112</v>
      </c>
      <c r="J7" s="26">
        <v>127</v>
      </c>
      <c r="K7" s="26">
        <v>36</v>
      </c>
      <c r="L7" s="26"/>
      <c r="M7" s="26"/>
      <c r="N7" s="26"/>
      <c r="O7" s="26">
        <v>163</v>
      </c>
      <c r="P7" s="26">
        <v>2</v>
      </c>
      <c r="Q7" s="27" t="s">
        <v>76</v>
      </c>
      <c r="R7" s="12" t="s">
        <v>100</v>
      </c>
      <c r="S7" s="11" t="s">
        <v>85</v>
      </c>
      <c r="T7" s="28">
        <v>43407</v>
      </c>
      <c r="U7" s="28">
        <v>46634</v>
      </c>
      <c r="V7" s="15"/>
    </row>
    <row r="8" spans="1:24" s="5" customFormat="1" ht="103.5" customHeight="1" x14ac:dyDescent="0.2">
      <c r="A8" s="11" t="s">
        <v>57</v>
      </c>
      <c r="B8" s="11" t="s">
        <v>21</v>
      </c>
      <c r="C8" s="11" t="s">
        <v>74</v>
      </c>
      <c r="D8" s="12" t="s">
        <v>77</v>
      </c>
      <c r="E8" s="11" t="s">
        <v>27</v>
      </c>
      <c r="F8" s="12" t="s">
        <v>28</v>
      </c>
      <c r="G8" s="11" t="s">
        <v>29</v>
      </c>
      <c r="H8" s="11" t="s">
        <v>32</v>
      </c>
      <c r="I8" s="25" t="s">
        <v>119</v>
      </c>
      <c r="J8" s="26">
        <v>99</v>
      </c>
      <c r="K8" s="26"/>
      <c r="L8" s="26"/>
      <c r="M8" s="26"/>
      <c r="N8" s="26"/>
      <c r="O8" s="26">
        <v>99</v>
      </c>
      <c r="P8" s="26">
        <v>6</v>
      </c>
      <c r="Q8" s="27" t="s">
        <v>76</v>
      </c>
      <c r="R8" s="12" t="s">
        <v>30</v>
      </c>
      <c r="S8" s="11" t="s">
        <v>31</v>
      </c>
      <c r="T8" s="28">
        <v>20367</v>
      </c>
      <c r="U8" s="28">
        <v>47103</v>
      </c>
      <c r="V8" s="4"/>
    </row>
    <row r="9" spans="1:24" s="16" customFormat="1" ht="45" customHeight="1" x14ac:dyDescent="0.2">
      <c r="A9" s="11" t="s">
        <v>58</v>
      </c>
      <c r="B9" s="11" t="s">
        <v>90</v>
      </c>
      <c r="C9" s="11" t="s">
        <v>74</v>
      </c>
      <c r="D9" s="12" t="s">
        <v>83</v>
      </c>
      <c r="E9" s="11" t="s">
        <v>33</v>
      </c>
      <c r="F9" s="12" t="s">
        <v>34</v>
      </c>
      <c r="G9" s="11" t="s">
        <v>35</v>
      </c>
      <c r="H9" s="11" t="s">
        <v>37</v>
      </c>
      <c r="I9" s="25" t="s">
        <v>66</v>
      </c>
      <c r="J9" s="26">
        <v>65</v>
      </c>
      <c r="K9" s="26"/>
      <c r="L9" s="26"/>
      <c r="M9" s="26"/>
      <c r="N9" s="26"/>
      <c r="O9" s="26">
        <v>65</v>
      </c>
      <c r="P9" s="26">
        <v>4</v>
      </c>
      <c r="Q9" s="27" t="s">
        <v>84</v>
      </c>
      <c r="R9" s="12" t="s">
        <v>64</v>
      </c>
      <c r="S9" s="11" t="s">
        <v>36</v>
      </c>
      <c r="T9" s="28">
        <v>20156</v>
      </c>
      <c r="U9" s="28">
        <v>46273</v>
      </c>
      <c r="V9" s="15"/>
    </row>
    <row r="10" spans="1:24" s="16" customFormat="1" ht="45" customHeight="1" x14ac:dyDescent="0.2">
      <c r="A10" s="11" t="s">
        <v>59</v>
      </c>
      <c r="B10" s="11" t="s">
        <v>21</v>
      </c>
      <c r="C10" s="11" t="s">
        <v>74</v>
      </c>
      <c r="D10" s="12" t="s">
        <v>78</v>
      </c>
      <c r="E10" s="11" t="s">
        <v>27</v>
      </c>
      <c r="F10" s="12" t="s">
        <v>65</v>
      </c>
      <c r="G10" s="11" t="s">
        <v>38</v>
      </c>
      <c r="H10" s="11" t="s">
        <v>41</v>
      </c>
      <c r="I10" s="25" t="s">
        <v>116</v>
      </c>
      <c r="J10" s="26">
        <v>40</v>
      </c>
      <c r="K10" s="26"/>
      <c r="L10" s="26"/>
      <c r="M10" s="26"/>
      <c r="N10" s="26"/>
      <c r="O10" s="26">
        <v>40</v>
      </c>
      <c r="P10" s="26">
        <v>2</v>
      </c>
      <c r="Q10" s="27" t="s">
        <v>76</v>
      </c>
      <c r="R10" s="12" t="s">
        <v>39</v>
      </c>
      <c r="S10" s="11" t="s">
        <v>40</v>
      </c>
      <c r="T10" s="28">
        <v>41091</v>
      </c>
      <c r="U10" s="28">
        <v>46273</v>
      </c>
      <c r="V10" s="15"/>
    </row>
    <row r="11" spans="1:24" s="5" customFormat="1" ht="45" customHeight="1" x14ac:dyDescent="0.2">
      <c r="A11" s="11" t="s">
        <v>60</v>
      </c>
      <c r="B11" s="11"/>
      <c r="C11" s="11" t="s">
        <v>74</v>
      </c>
      <c r="D11" s="12" t="s">
        <v>42</v>
      </c>
      <c r="E11" s="11" t="s">
        <v>43</v>
      </c>
      <c r="F11" s="12" t="s">
        <v>44</v>
      </c>
      <c r="G11" s="11" t="s">
        <v>45</v>
      </c>
      <c r="H11" s="11" t="s">
        <v>47</v>
      </c>
      <c r="I11" s="25" t="s">
        <v>97</v>
      </c>
      <c r="J11" s="26"/>
      <c r="K11" s="26"/>
      <c r="L11" s="26">
        <v>442</v>
      </c>
      <c r="M11" s="26"/>
      <c r="N11" s="26"/>
      <c r="O11" s="26">
        <v>442</v>
      </c>
      <c r="P11" s="26"/>
      <c r="Q11" s="27"/>
      <c r="R11" s="12" t="s">
        <v>96</v>
      </c>
      <c r="S11" s="11" t="s">
        <v>46</v>
      </c>
      <c r="T11" s="28">
        <v>34790</v>
      </c>
      <c r="U11" s="28" t="s">
        <v>54</v>
      </c>
      <c r="V11" s="4"/>
    </row>
    <row r="12" spans="1:24" s="16" customFormat="1" ht="57" customHeight="1" thickBot="1" x14ac:dyDescent="0.25">
      <c r="A12" s="11" t="s">
        <v>61</v>
      </c>
      <c r="B12" s="11" t="s">
        <v>20</v>
      </c>
      <c r="C12" s="11"/>
      <c r="D12" s="12" t="s">
        <v>101</v>
      </c>
      <c r="E12" s="11" t="s">
        <v>102</v>
      </c>
      <c r="F12" s="12" t="s">
        <v>103</v>
      </c>
      <c r="G12" s="11" t="s">
        <v>104</v>
      </c>
      <c r="H12" s="11" t="s">
        <v>105</v>
      </c>
      <c r="I12" s="25" t="s">
        <v>114</v>
      </c>
      <c r="J12" s="26">
        <v>20</v>
      </c>
      <c r="K12" s="26">
        <v>174</v>
      </c>
      <c r="L12" s="26"/>
      <c r="M12" s="26"/>
      <c r="N12" s="26"/>
      <c r="O12" s="26">
        <v>194</v>
      </c>
      <c r="P12" s="26">
        <v>7</v>
      </c>
      <c r="Q12" s="27" t="s">
        <v>79</v>
      </c>
      <c r="R12" s="12" t="s">
        <v>117</v>
      </c>
      <c r="S12" s="11" t="s">
        <v>106</v>
      </c>
      <c r="T12" s="28">
        <v>45017</v>
      </c>
      <c r="U12" s="28">
        <v>47196</v>
      </c>
      <c r="V12" s="15"/>
    </row>
    <row r="13" spans="1:24" s="16" customFormat="1" ht="54" customHeight="1" thickTop="1" x14ac:dyDescent="0.2">
      <c r="A13" s="17" t="s">
        <v>62</v>
      </c>
      <c r="B13" s="17" t="s">
        <v>63</v>
      </c>
      <c r="C13" s="17" t="s">
        <v>118</v>
      </c>
      <c r="D13" s="18" t="s">
        <v>48</v>
      </c>
      <c r="E13" s="17" t="s">
        <v>80</v>
      </c>
      <c r="F13" s="18" t="s">
        <v>49</v>
      </c>
      <c r="G13" s="17" t="s">
        <v>81</v>
      </c>
      <c r="H13" s="17" t="s">
        <v>82</v>
      </c>
      <c r="I13" s="18" t="s">
        <v>68</v>
      </c>
      <c r="J13" s="29">
        <v>19</v>
      </c>
      <c r="K13" s="29"/>
      <c r="L13" s="29"/>
      <c r="M13" s="29"/>
      <c r="N13" s="29"/>
      <c r="O13" s="29">
        <v>19</v>
      </c>
      <c r="P13" s="29">
        <v>5</v>
      </c>
      <c r="Q13" s="30">
        <v>1</v>
      </c>
      <c r="R13" s="31" t="s">
        <v>95</v>
      </c>
      <c r="S13" s="17" t="s">
        <v>50</v>
      </c>
      <c r="T13" s="32">
        <v>39753</v>
      </c>
      <c r="U13" s="28">
        <v>46445</v>
      </c>
      <c r="V13" s="15"/>
    </row>
    <row r="14" spans="1:24" s="5" customFormat="1" ht="45" customHeight="1" x14ac:dyDescent="0.2">
      <c r="A14" s="13" t="s">
        <v>69</v>
      </c>
      <c r="B14" s="13" t="s">
        <v>63</v>
      </c>
      <c r="C14" s="13" t="s">
        <v>74</v>
      </c>
      <c r="D14" s="14" t="s">
        <v>86</v>
      </c>
      <c r="E14" s="13" t="s">
        <v>87</v>
      </c>
      <c r="F14" s="14" t="s">
        <v>91</v>
      </c>
      <c r="G14" s="13" t="s">
        <v>88</v>
      </c>
      <c r="H14" s="13" t="s">
        <v>89</v>
      </c>
      <c r="I14" s="14" t="s">
        <v>109</v>
      </c>
      <c r="J14" s="33">
        <v>19</v>
      </c>
      <c r="K14" s="33"/>
      <c r="L14" s="33"/>
      <c r="M14" s="33"/>
      <c r="N14" s="33"/>
      <c r="O14" s="33">
        <v>19</v>
      </c>
      <c r="P14" s="33">
        <v>3</v>
      </c>
      <c r="Q14" s="34">
        <v>1</v>
      </c>
      <c r="R14" s="35" t="s">
        <v>98</v>
      </c>
      <c r="S14" s="13" t="s">
        <v>99</v>
      </c>
      <c r="T14" s="36">
        <v>43739</v>
      </c>
      <c r="U14" s="36">
        <v>46998</v>
      </c>
      <c r="V14" s="4"/>
    </row>
  </sheetData>
  <mergeCells count="19">
    <mergeCell ref="A1:D2"/>
    <mergeCell ref="E1:E2"/>
    <mergeCell ref="G1:H1"/>
    <mergeCell ref="G2:H2"/>
    <mergeCell ref="G4:G5"/>
    <mergeCell ref="H4:H5"/>
    <mergeCell ref="A4:A5"/>
    <mergeCell ref="B4:B5"/>
    <mergeCell ref="C4:C5"/>
    <mergeCell ref="D4:D5"/>
    <mergeCell ref="E4:E5"/>
    <mergeCell ref="F4:F5"/>
    <mergeCell ref="T4:T5"/>
    <mergeCell ref="U4:U5"/>
    <mergeCell ref="I4:I5"/>
    <mergeCell ref="J4:Q4"/>
    <mergeCell ref="R4:R5"/>
    <mergeCell ref="S4:S5"/>
    <mergeCell ref="P5:Q5"/>
  </mergeCells>
  <phoneticPr fontId="2"/>
  <printOptions horizontalCentered="1"/>
  <pageMargins left="0.43307086614173229" right="0.31496062992125984" top="0.59055118110236227" bottom="0.59055118110236227" header="0.43307086614173229" footer="0.43307086614173229"/>
  <pageSetup paperSize="9" scale="78" firstPageNumber="43" fitToHeight="0" orientation="landscape" useFirstPageNumber="1" r:id="rId1"/>
  <headerFooter differentOddEven="1">
    <oddFooter>&amp;C&amp;P</oddFooter>
    <evenHeader>&amp;C&amp;P</even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久喜市</vt:lpstr>
      <vt:lpstr>久喜市!Print_Area</vt:lpstr>
      <vt:lpstr>久喜市!Print_Titles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2017-06-06T01:33:58Z</dcterms:created>
  <dcterms:modified xsi:type="dcterms:W3CDTF">2026-06-29T06:13:21Z</dcterms:modified>
</cp:coreProperties>
</file>