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9E64D0E6-4582-44D8-8D8E-677505A5B71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行田市" sheetId="1" r:id="rId1"/>
  </sheets>
  <definedNames>
    <definedName name="_xlnm._FilterDatabase" localSheetId="0" hidden="1">行田市!#REF!</definedName>
    <definedName name="_xlnm.Print_Area" localSheetId="0">行田市!$A$1:$U$7</definedName>
    <definedName name="_xlnm.Print_Titles" localSheetId="0">行田市!$4:$5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  <c r="X6" i="1"/>
</calcChain>
</file>

<file path=xl/sharedStrings.xml><?xml version="1.0" encoding="utf-8"?>
<sst xmlns="http://schemas.openxmlformats.org/spreadsheetml/2006/main" count="55" uniqueCount="52">
  <si>
    <t>埼玉県加須保健所</t>
  </si>
  <si>
    <t>所在地</t>
  </si>
  <si>
    <t>電話番号</t>
  </si>
  <si>
    <t>0480-61-1216</t>
  </si>
  <si>
    <t>ＦＡＸ番号</t>
  </si>
  <si>
    <t>0480-62-2936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</si>
  <si>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</si>
  <si>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</si>
  <si>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</si>
  <si>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</si>
  <si>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</si>
  <si>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</si>
  <si>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</si>
  <si>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</si>
  <si>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</si>
  <si>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</si>
  <si>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</si>
  <si>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</si>
  <si>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</si>
  <si>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救療</t>
  </si>
  <si>
    <t>行田中央総合病院</t>
  </si>
  <si>
    <t>361-0021</t>
  </si>
  <si>
    <t>行田市富士見町
2-17-17</t>
  </si>
  <si>
    <t>048-553-2000</t>
  </si>
  <si>
    <t>川島　治</t>
  </si>
  <si>
    <t>048-553-2009</t>
  </si>
  <si>
    <t>支救療臨</t>
  </si>
  <si>
    <t>361-0056</t>
  </si>
  <si>
    <t>行田市持田376</t>
  </si>
  <si>
    <t>048-552-1111</t>
  </si>
  <si>
    <t>048-552-1116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</si>
  <si>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</si>
  <si>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</si>
  <si>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</si>
  <si>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病1</t>
    <rPh sb="0" eb="1">
      <t>ヤマイ</t>
    </rPh>
    <phoneticPr fontId="2"/>
  </si>
  <si>
    <t>病2</t>
    <rPh sb="0" eb="1">
      <t>ヤマイ</t>
    </rPh>
    <phoneticPr fontId="2"/>
  </si>
  <si>
    <t>社会医療法人壮幸会
行田総合病院</t>
    <rPh sb="0" eb="2">
      <t>シャカイ</t>
    </rPh>
    <phoneticPr fontId="2"/>
  </si>
  <si>
    <t>救急病床
うち（  ）は
専用</t>
    <rPh sb="0" eb="2">
      <t>キュウキュウ</t>
    </rPh>
    <rPh sb="2" eb="4">
      <t>ビョウショウ</t>
    </rPh>
    <rPh sb="13" eb="15">
      <t>センヨウ</t>
    </rPh>
    <phoneticPr fontId="2"/>
  </si>
  <si>
    <t>〒347-0031</t>
    <phoneticPr fontId="2"/>
  </si>
  <si>
    <t>加須市南町5-15</t>
    <phoneticPr fontId="2"/>
  </si>
  <si>
    <t>〒</t>
    <phoneticPr fontId="2"/>
  </si>
  <si>
    <t>開設
年月日</t>
    <phoneticPr fontId="2"/>
  </si>
  <si>
    <t>○</t>
    <phoneticPr fontId="2"/>
  </si>
  <si>
    <t>(3)</t>
    <phoneticPr fontId="3"/>
  </si>
  <si>
    <t>(6)</t>
    <phoneticPr fontId="3"/>
  </si>
  <si>
    <t xml:space="preserve">医療法人社団
清幸会
（川島　治）
</t>
    <phoneticPr fontId="2"/>
  </si>
  <si>
    <t>内､循内､糖尿病内科､漢方内科､呼内､産婦､外､呼外､消化器外科､小､整､形､アレ､リウ､麻､放､リハ､ペインクリニック外科､眼、皮</t>
    <rPh sb="2" eb="3">
      <t>ジュン</t>
    </rPh>
    <rPh sb="3" eb="4">
      <t>ナイ</t>
    </rPh>
    <rPh sb="5" eb="8">
      <t>トウニョウビョウ</t>
    </rPh>
    <rPh sb="8" eb="10">
      <t>ナイカ</t>
    </rPh>
    <rPh sb="11" eb="13">
      <t>カンポウ</t>
    </rPh>
    <rPh sb="13" eb="15">
      <t>ナイカ</t>
    </rPh>
    <rPh sb="16" eb="17">
      <t>ヨ</t>
    </rPh>
    <rPh sb="17" eb="18">
      <t>ナイ</t>
    </rPh>
    <rPh sb="19" eb="21">
      <t>サンプ</t>
    </rPh>
    <rPh sb="22" eb="23">
      <t>ソト</t>
    </rPh>
    <rPh sb="24" eb="25">
      <t>コ</t>
    </rPh>
    <rPh sb="25" eb="26">
      <t>ガイ</t>
    </rPh>
    <rPh sb="27" eb="30">
      <t>ショウカキ</t>
    </rPh>
    <rPh sb="30" eb="32">
      <t>ゲカ</t>
    </rPh>
    <rPh sb="45" eb="46">
      <t>マ</t>
    </rPh>
    <rPh sb="60" eb="62">
      <t>ゲカ</t>
    </rPh>
    <rPh sb="63" eb="64">
      <t>メ</t>
    </rPh>
    <rPh sb="65" eb="66">
      <t>ヒ</t>
    </rPh>
    <phoneticPr fontId="3"/>
  </si>
  <si>
    <t>坂野　孝史</t>
    <rPh sb="0" eb="2">
      <t>サカノ</t>
    </rPh>
    <rPh sb="3" eb="5">
      <t>タカシ</t>
    </rPh>
    <phoneticPr fontId="3"/>
  </si>
  <si>
    <t>臨</t>
    <rPh sb="0" eb="1">
      <t>リン</t>
    </rPh>
    <phoneticPr fontId="2"/>
  </si>
  <si>
    <t>支</t>
    <rPh sb="0" eb="1">
      <t>シ</t>
    </rPh>
    <phoneticPr fontId="2"/>
  </si>
  <si>
    <t>内､心療､精､神内､呼内､消内､消化器外科､循内､リウ､小､外､整､脳､皮､泌､肛門外科､眼､耳､リハ､放､ペインクリニック内科､ペインクリニック外科､麻､緩和ケア内科､腎臓内科､血管外科､病理診断科、腫瘍内科・救急科・呼外</t>
    <rPh sb="10" eb="11">
      <t>ヨ</t>
    </rPh>
    <rPh sb="11" eb="12">
      <t>ナイ</t>
    </rPh>
    <rPh sb="13" eb="14">
      <t>ショウ</t>
    </rPh>
    <rPh sb="14" eb="15">
      <t>ナイ</t>
    </rPh>
    <rPh sb="16" eb="19">
      <t>ショウカキ</t>
    </rPh>
    <rPh sb="19" eb="21">
      <t>ゲカ</t>
    </rPh>
    <rPh sb="22" eb="23">
      <t>ジュン</t>
    </rPh>
    <rPh sb="23" eb="24">
      <t>ナイ</t>
    </rPh>
    <rPh sb="40" eb="42">
      <t>コウモン</t>
    </rPh>
    <rPh sb="42" eb="44">
      <t>ゲカ</t>
    </rPh>
    <rPh sb="52" eb="53">
      <t>ホウ</t>
    </rPh>
    <rPh sb="62" eb="63">
      <t>ナイ</t>
    </rPh>
    <rPh sb="63" eb="64">
      <t>カ</t>
    </rPh>
    <rPh sb="73" eb="75">
      <t>ゲカ</t>
    </rPh>
    <rPh sb="78" eb="80">
      <t>カンワ</t>
    </rPh>
    <rPh sb="82" eb="84">
      <t>ナイカ</t>
    </rPh>
    <rPh sb="85" eb="87">
      <t>ジンゾウ</t>
    </rPh>
    <rPh sb="87" eb="89">
      <t>ナイカ</t>
    </rPh>
    <rPh sb="90" eb="92">
      <t>ケッカン</t>
    </rPh>
    <rPh sb="92" eb="94">
      <t>ゲカ</t>
    </rPh>
    <rPh sb="95" eb="97">
      <t>ビョウリ</t>
    </rPh>
    <rPh sb="97" eb="99">
      <t>シンダン</t>
    </rPh>
    <rPh sb="99" eb="100">
      <t>カ</t>
    </rPh>
    <rPh sb="101" eb="105">
      <t>シュヨウナイカ</t>
    </rPh>
    <phoneticPr fontId="3"/>
  </si>
  <si>
    <t>社会医療法人
壮幸会
（川嶋　博）</t>
    <rPh sb="0" eb="2">
      <t>シャカイ</t>
    </rPh>
    <rPh sb="15" eb="16">
      <t>ヒロシ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</si>
</sst>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2" xfId="2" applyBorder="1" applyAlignment="1">
      <alignment horizontal="left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1" fillId="0" borderId="4" xfId="2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5" xfId="2" applyBorder="1" applyAlignment="1">
      <alignment vertical="center" wrapText="1"/>
    </xf>
    <xf numFmtId="0" fontId="5" fillId="0" borderId="1" xfId="1" applyFont="1" applyFill="1" applyBorder="1" applyAlignment="1">
      <alignment vertical="center" textRotation="255" wrapText="1"/>
    </xf>
    <xf numFmtId="0" fontId="5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left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showGridLines="0" tabSelected="1" view="pageBreakPreview" zoomScaleNormal="80" zoomScaleSheetLayoutView="100" workbookViewId="0">
      <selection activeCell="A8" sqref="A8:XFD17"/>
    </sheetView>
  </sheetViews>
  <sheetFormatPr defaultColWidth="9" defaultRowHeight="21.75" customHeight="1" x14ac:dyDescent="0.2"/>
  <cols>
    <col min="1" max="1" width="5" style="2" customWidth="1"/>
    <col min="2" max="3" width="3.6328125" style="2" customWidth="1"/>
    <col min="4" max="4" width="21.6328125" style="3" customWidth="1"/>
    <col min="5" max="5" width="6.7265625" style="2" customWidth="1"/>
    <col min="6" max="6" width="20.7265625" style="3" customWidth="1"/>
    <col min="7" max="8" width="8.6328125" style="2" customWidth="1"/>
    <col min="9" max="9" width="21.6328125" style="3" customWidth="1"/>
    <col min="10" max="12" width="4.6328125" style="3" customWidth="1"/>
    <col min="13" max="14" width="3.6328125" style="3" customWidth="1"/>
    <col min="15" max="15" width="5" style="3" customWidth="1"/>
    <col min="16" max="17" width="4.7265625" style="3" customWidth="1"/>
    <col min="18" max="18" width="14.90625" style="3" customWidth="1"/>
    <col min="19" max="19" width="11.6328125" style="2" customWidth="1"/>
    <col min="20" max="21" width="9.453125" style="2" customWidth="1"/>
    <col min="22" max="22" width="9" style="2"/>
    <col min="23" max="16384" width="9" style="3"/>
  </cols>
  <sheetData>
    <row r="1" spans="1:24" ht="30" customHeight="1" x14ac:dyDescent="0.2">
      <c r="A1" s="23" t="s">
        <v>0</v>
      </c>
      <c r="B1" s="23"/>
      <c r="C1" s="23"/>
      <c r="D1" s="23"/>
      <c r="E1" s="24" t="s">
        <v>1</v>
      </c>
      <c r="F1" s="1" t="s">
        <v>38</v>
      </c>
      <c r="G1" s="24" t="s">
        <v>2</v>
      </c>
      <c r="H1" s="24"/>
      <c r="I1" s="11" t="s">
        <v>3</v>
      </c>
      <c r="J1" s="12"/>
      <c r="K1" s="13"/>
      <c r="L1" s="13"/>
      <c r="M1" s="13"/>
      <c r="N1" s="13"/>
      <c r="O1" s="13"/>
      <c r="P1" s="13"/>
      <c r="Q1" s="13"/>
      <c r="R1" s="13"/>
      <c r="S1" s="14"/>
      <c r="T1" s="14"/>
    </row>
    <row r="2" spans="1:24" ht="30" customHeight="1" x14ac:dyDescent="0.2">
      <c r="A2" s="23"/>
      <c r="B2" s="23"/>
      <c r="C2" s="23"/>
      <c r="D2" s="23"/>
      <c r="E2" s="24"/>
      <c r="F2" s="4" t="s">
        <v>39</v>
      </c>
      <c r="G2" s="24" t="s">
        <v>4</v>
      </c>
      <c r="H2" s="24"/>
      <c r="I2" s="11" t="s">
        <v>5</v>
      </c>
      <c r="J2" s="13"/>
      <c r="K2" s="13"/>
      <c r="L2" s="13"/>
      <c r="M2" s="13"/>
      <c r="N2" s="13"/>
      <c r="O2" s="13"/>
      <c r="P2" s="13"/>
      <c r="Q2" s="13"/>
      <c r="R2" s="13"/>
      <c r="S2" s="15"/>
      <c r="T2" s="16"/>
    </row>
    <row r="3" spans="1:24" ht="15" customHeight="1" x14ac:dyDescent="0.2">
      <c r="A3" s="5"/>
      <c r="B3" s="5"/>
      <c r="C3" s="5"/>
      <c r="D3" s="6"/>
      <c r="E3" s="5"/>
      <c r="F3" s="6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5"/>
      <c r="T3" s="5"/>
    </row>
    <row r="4" spans="1:24" ht="25" customHeight="1" x14ac:dyDescent="0.2">
      <c r="A4" s="22" t="s">
        <v>7</v>
      </c>
      <c r="B4" s="25" t="s">
        <v>8</v>
      </c>
      <c r="C4" s="25" t="s">
        <v>32</v>
      </c>
      <c r="D4" s="22" t="s">
        <v>33</v>
      </c>
      <c r="E4" s="22" t="s">
        <v>40</v>
      </c>
      <c r="F4" s="22" t="s">
        <v>9</v>
      </c>
      <c r="G4" s="22" t="s">
        <v>2</v>
      </c>
      <c r="H4" s="22" t="s">
        <v>4</v>
      </c>
      <c r="I4" s="22" t="s">
        <v>10</v>
      </c>
      <c r="J4" s="22" t="s">
        <v>6</v>
      </c>
      <c r="K4" s="22"/>
      <c r="L4" s="22"/>
      <c r="M4" s="22"/>
      <c r="N4" s="22"/>
      <c r="O4" s="22"/>
      <c r="P4" s="22"/>
      <c r="Q4" s="22"/>
      <c r="R4" s="22" t="s">
        <v>17</v>
      </c>
      <c r="S4" s="22" t="s">
        <v>18</v>
      </c>
      <c r="T4" s="22" t="s">
        <v>41</v>
      </c>
      <c r="U4" s="22" t="s">
        <v>31</v>
      </c>
    </row>
    <row r="5" spans="1:24" ht="49.5" customHeight="1" x14ac:dyDescent="0.2">
      <c r="A5" s="22"/>
      <c r="B5" s="25"/>
      <c r="C5" s="25"/>
      <c r="D5" s="22"/>
      <c r="E5" s="22"/>
      <c r="F5" s="22"/>
      <c r="G5" s="22"/>
      <c r="H5" s="22"/>
      <c r="I5" s="22"/>
      <c r="J5" s="8" t="s">
        <v>11</v>
      </c>
      <c r="K5" s="8" t="s">
        <v>12</v>
      </c>
      <c r="L5" s="8" t="s">
        <v>13</v>
      </c>
      <c r="M5" s="8" t="s">
        <v>14</v>
      </c>
      <c r="N5" s="9" t="s">
        <v>15</v>
      </c>
      <c r="O5" s="17" t="s">
        <v>16</v>
      </c>
      <c r="P5" s="26" t="s">
        <v>37</v>
      </c>
      <c r="Q5" s="26"/>
      <c r="R5" s="22"/>
      <c r="S5" s="22"/>
      <c r="T5" s="22"/>
      <c r="U5" s="22"/>
    </row>
    <row r="6" spans="1:24" ht="90" customHeight="1" x14ac:dyDescent="0.2">
      <c r="A6" s="11" t="s">
        <v>34</v>
      </c>
      <c r="B6" s="11" t="s">
        <v>19</v>
      </c>
      <c r="C6" s="11" t="s">
        <v>42</v>
      </c>
      <c r="D6" s="10" t="s">
        <v>20</v>
      </c>
      <c r="E6" s="11" t="s">
        <v>21</v>
      </c>
      <c r="F6" s="10" t="s">
        <v>22</v>
      </c>
      <c r="G6" s="11" t="s">
        <v>23</v>
      </c>
      <c r="H6" s="11" t="s">
        <v>25</v>
      </c>
      <c r="I6" s="18" t="s">
        <v>46</v>
      </c>
      <c r="J6" s="19">
        <v>100</v>
      </c>
      <c r="K6" s="19">
        <v>60</v>
      </c>
      <c r="L6" s="19"/>
      <c r="M6" s="19"/>
      <c r="N6" s="19"/>
      <c r="O6" s="19">
        <v>160</v>
      </c>
      <c r="P6" s="19">
        <v>9</v>
      </c>
      <c r="Q6" s="20" t="s">
        <v>43</v>
      </c>
      <c r="R6" s="10" t="s">
        <v>45</v>
      </c>
      <c r="S6" s="11" t="s">
        <v>24</v>
      </c>
      <c r="T6" s="21">
        <v>34943</v>
      </c>
      <c r="U6" s="21">
        <v>46998</v>
      </c>
      <c r="W6" s="3" t="s">
        <v>48</v>
      </c>
      <c r="X6" s="3">
        <f>COUNTIF(B6:B7,"*臨*")</f>
        <v>1</v>
      </c>
    </row>
    <row r="7" spans="1:24" ht="135" customHeight="1" x14ac:dyDescent="0.2">
      <c r="A7" s="11" t="s">
        <v>35</v>
      </c>
      <c r="B7" s="11" t="s">
        <v>26</v>
      </c>
      <c r="C7" s="11" t="s">
        <v>42</v>
      </c>
      <c r="D7" s="10" t="s">
        <v>36</v>
      </c>
      <c r="E7" s="11" t="s">
        <v>27</v>
      </c>
      <c r="F7" s="10" t="s">
        <v>28</v>
      </c>
      <c r="G7" s="11" t="s">
        <v>29</v>
      </c>
      <c r="H7" s="11" t="s">
        <v>30</v>
      </c>
      <c r="I7" s="18" t="s">
        <v>50</v>
      </c>
      <c r="J7" s="19">
        <v>450</v>
      </c>
      <c r="K7" s="19">
        <v>54</v>
      </c>
      <c r="L7" s="19"/>
      <c r="M7" s="19"/>
      <c r="N7" s="19"/>
      <c r="O7" s="19">
        <v>504</v>
      </c>
      <c r="P7" s="19">
        <v>34</v>
      </c>
      <c r="Q7" s="20" t="s">
        <v>44</v>
      </c>
      <c r="R7" s="10" t="s">
        <v>51</v>
      </c>
      <c r="S7" s="11" t="s">
        <v>47</v>
      </c>
      <c r="T7" s="21">
        <v>32933</v>
      </c>
      <c r="U7" s="21">
        <v>46273</v>
      </c>
      <c r="W7" s="3" t="s">
        <v>49</v>
      </c>
      <c r="X7" s="3">
        <f>COUNTIF(B6:B7,"*支*")</f>
        <v>1</v>
      </c>
    </row>
    <row r="8" spans="1:24" ht="25.5" customHeight="1" x14ac:dyDescent="0.2">
      <c r="D8" s="7"/>
      <c r="E8" s="7"/>
      <c r="F8" s="7"/>
    </row>
    <row r="9" spans="1:24" ht="13" x14ac:dyDescent="0.2"/>
  </sheetData>
  <mergeCells count="19">
    <mergeCell ref="R4:R5"/>
    <mergeCell ref="S4:S5"/>
    <mergeCell ref="T4:T5"/>
    <mergeCell ref="U4:U5"/>
    <mergeCell ref="P5:Q5"/>
    <mergeCell ref="J4:Q4"/>
    <mergeCell ref="H4:H5"/>
    <mergeCell ref="I4:I5"/>
    <mergeCell ref="A1:D2"/>
    <mergeCell ref="G2:H2"/>
    <mergeCell ref="G1:H1"/>
    <mergeCell ref="E1:E2"/>
    <mergeCell ref="F4:F5"/>
    <mergeCell ref="A4:A5"/>
    <mergeCell ref="B4:B5"/>
    <mergeCell ref="C4:C5"/>
    <mergeCell ref="D4:D5"/>
    <mergeCell ref="E4:E5"/>
    <mergeCell ref="G4:G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1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行田市</vt:lpstr>
      <vt:lpstr>行田市!Print_Area</vt:lpstr>
      <vt:lpstr>行田市!Print_Titles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2017-06-06T01:33:34Z</dcterms:created>
  <dcterms:modified xsi:type="dcterms:W3CDTF">2026-06-29T06:00:26Z</dcterms:modified>
</cp:coreProperties>
</file>