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2C5211B8-27C8-418D-9ABF-CE350598438B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南部保健所" sheetId="1" r:id="rId1"/>
  </sheets>
  <definedNames>
    <definedName name="_xlnm._FilterDatabase" localSheetId="0" hidden="1">南部保健所!#REF!</definedName>
    <definedName name="_xlnm.Print_Area" localSheetId="0">南部保健所!$A$1:$U$15</definedName>
    <definedName name="_xlnm.Print_Titles" localSheetId="0">南部保健所!$3:$5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<sst xmlns="http://schemas.openxmlformats.org/spreadsheetml/2006/main" count="148" uniqueCount="132">
  <si>
    <t>所在地</t>
  </si>
  <si>
    <t>電話番号</t>
  </si>
  <si>
    <t>048-262-6111</t>
  </si>
  <si>
    <t>ＦＡＸ番号</t>
  </si>
  <si>
    <t>048-261-0711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</si>
  <si>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</si>
  <si>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</si>
  <si>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</si>
  <si>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</si>
  <si>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</si>
  <si>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</si>
  <si>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</si>
  <si>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</si>
  <si>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</si>
  <si>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</si>
  <si>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</si>
  <si>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</si>
  <si>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</si>
  <si>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</si>
  <si>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救療</t>
  </si>
  <si>
    <t>救</t>
  </si>
  <si>
    <t>療</t>
  </si>
  <si>
    <t>335-0001</t>
  </si>
  <si>
    <t>蕨市北町1-24-5</t>
  </si>
  <si>
    <t>048-431-6935</t>
  </si>
  <si>
    <t>335-0002</t>
  </si>
  <si>
    <t>蕨市塚越7-34-2</t>
  </si>
  <si>
    <t>048-441-0750</t>
  </si>
  <si>
    <t>医療法人
今井病院
（今井　潔）</t>
    <rPh sb="14" eb="15">
      <t>キヨシ</t>
    </rPh>
    <phoneticPr fontId="3"/>
  </si>
  <si>
    <t>今井　潔</t>
    <rPh sb="3" eb="4">
      <t>キヨシ</t>
    </rPh>
    <phoneticPr fontId="3"/>
  </si>
  <si>
    <t>048-433-0611</t>
  </si>
  <si>
    <t>蕨市立病院</t>
  </si>
  <si>
    <t>蕨市北町2-12-18</t>
  </si>
  <si>
    <t>048-432-2277</t>
  </si>
  <si>
    <t>蕨市
（賴髙　英雄）</t>
  </si>
  <si>
    <t>048-431-6002</t>
  </si>
  <si>
    <t>335-0035</t>
  </si>
  <si>
    <t>戸田市笹目南町20-16</t>
  </si>
  <si>
    <t>048-421-3030</t>
  </si>
  <si>
    <t>048-422-2620</t>
  </si>
  <si>
    <t>335-0026</t>
  </si>
  <si>
    <t>戸田市新曽南3-4-25</t>
  </si>
  <si>
    <t>048-442-3824</t>
  </si>
  <si>
    <t>048-447-0751</t>
  </si>
  <si>
    <t>医療法人社団東光会
戸田中央産院</t>
  </si>
  <si>
    <t>335-0022</t>
  </si>
  <si>
    <t>戸田市上戸田2-26-3</t>
  </si>
  <si>
    <t>048-444-1181</t>
  </si>
  <si>
    <t>医療法人社団
東光会
（中村　毅）</t>
    <rPh sb="4" eb="6">
      <t>シャダン</t>
    </rPh>
    <rPh sb="7" eb="8">
      <t>トウ</t>
    </rPh>
    <rPh sb="8" eb="9">
      <t>コウ</t>
    </rPh>
    <rPh sb="9" eb="10">
      <t>カイ</t>
    </rPh>
    <rPh sb="12" eb="14">
      <t>ナカムラ</t>
    </rPh>
    <rPh sb="15" eb="16">
      <t>ツヨシ</t>
    </rPh>
    <phoneticPr fontId="3"/>
  </si>
  <si>
    <t>048-444-6993</t>
  </si>
  <si>
    <t>医療法人社団東光会
戸田中央総合病院</t>
  </si>
  <si>
    <t>335-0023</t>
  </si>
  <si>
    <t>戸田市本町1-19-3</t>
  </si>
  <si>
    <t>048-442-1111</t>
  </si>
  <si>
    <t>048-443-0104</t>
  </si>
  <si>
    <t>医療法人社団東光会
戸田中央
リハビリテーション病院</t>
  </si>
  <si>
    <t>佐藤　信也</t>
    <rPh sb="0" eb="2">
      <t>サトウ</t>
    </rPh>
    <phoneticPr fontId="3"/>
  </si>
  <si>
    <t>048-442-3500</t>
  </si>
  <si>
    <t>医療法人財団啓明会
中島病院</t>
  </si>
  <si>
    <t>335-0011</t>
  </si>
  <si>
    <t>戸田市下戸田2-7-10</t>
  </si>
  <si>
    <t>048-441-1211</t>
  </si>
  <si>
    <t>中島　昌人</t>
    <rPh sb="3" eb="5">
      <t>マサト</t>
    </rPh>
    <phoneticPr fontId="3"/>
  </si>
  <si>
    <t>048-444-2146</t>
  </si>
  <si>
    <t>医療法人社団敬寿会
わらび北町病院</t>
    <rPh sb="13" eb="15">
      <t>キタマチ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</si>
  <si>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</si>
  <si>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</si>
  <si>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</si>
  <si>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診1</t>
    <rPh sb="0" eb="1">
      <t>ミ</t>
    </rPh>
    <phoneticPr fontId="2"/>
  </si>
  <si>
    <t>救</t>
    <rPh sb="0" eb="1">
      <t>キュウ</t>
    </rPh>
    <phoneticPr fontId="2"/>
  </si>
  <si>
    <t>佐野　養</t>
    <rPh sb="0" eb="2">
      <t>サノ</t>
    </rPh>
    <rPh sb="3" eb="4">
      <t>ヨウ</t>
    </rPh>
    <phoneticPr fontId="2"/>
  </si>
  <si>
    <t>戸田市立市民医療センター</t>
    <rPh sb="0" eb="4">
      <t>トダシリツ</t>
    </rPh>
    <rPh sb="4" eb="6">
      <t>シミン</t>
    </rPh>
    <rPh sb="6" eb="8">
      <t>イリョウ</t>
    </rPh>
    <phoneticPr fontId="2"/>
  </si>
  <si>
    <t>戸田市美女木4-20-1</t>
    <rPh sb="0" eb="3">
      <t>トダシ</t>
    </rPh>
    <rPh sb="3" eb="5">
      <t>ビジョ</t>
    </rPh>
    <rPh sb="5" eb="6">
      <t>キ</t>
    </rPh>
    <phoneticPr fontId="2"/>
  </si>
  <si>
    <t>飯島　昌一</t>
    <rPh sb="0" eb="2">
      <t>イイジマ</t>
    </rPh>
    <rPh sb="3" eb="5">
      <t>マサカズ</t>
    </rPh>
    <phoneticPr fontId="2"/>
  </si>
  <si>
    <t>内､小､外､整､産婦､眼､耳</t>
  </si>
  <si>
    <t>精､神､内､皮､歯</t>
  </si>
  <si>
    <t>産婦､小</t>
  </si>
  <si>
    <t>リハ､内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</si>
  <si>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</si>
  <si>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t>〒333-0842</t>
    <phoneticPr fontId="3"/>
  </si>
  <si>
    <t>川口市前川1-11-1</t>
    <phoneticPr fontId="2"/>
  </si>
  <si>
    <t>〒</t>
    <phoneticPr fontId="3"/>
  </si>
  <si>
    <t>開設
年月日</t>
    <phoneticPr fontId="3"/>
  </si>
  <si>
    <t>○</t>
    <phoneticPr fontId="2"/>
  </si>
  <si>
    <t>(2)</t>
    <phoneticPr fontId="3"/>
  </si>
  <si>
    <t>-</t>
    <phoneticPr fontId="2"/>
  </si>
  <si>
    <t>048-431-6917</t>
    <phoneticPr fontId="2"/>
  </si>
  <si>
    <t>療</t>
    <phoneticPr fontId="3"/>
  </si>
  <si>
    <t>医療法人今井病院</t>
    <phoneticPr fontId="2"/>
  </si>
  <si>
    <t>(4)</t>
    <phoneticPr fontId="3"/>
  </si>
  <si>
    <t>医療法人慈公会
公平病院</t>
    <phoneticPr fontId="2"/>
  </si>
  <si>
    <t>(3)</t>
    <phoneticPr fontId="3"/>
  </si>
  <si>
    <t>(5)</t>
    <phoneticPr fontId="3"/>
  </si>
  <si>
    <t>335-0031</t>
    <phoneticPr fontId="2"/>
  </si>
  <si>
    <t>048-421-4114</t>
    <phoneticPr fontId="2"/>
  </si>
  <si>
    <t>048-421-4218</t>
    <phoneticPr fontId="2"/>
  </si>
  <si>
    <t>公平　誠</t>
    <rPh sb="0" eb="2">
      <t>コウヘイ</t>
    </rPh>
    <rPh sb="3" eb="4">
      <t>マコト</t>
    </rPh>
    <phoneticPr fontId="2"/>
  </si>
  <si>
    <t>○</t>
  </si>
  <si>
    <t>(2)</t>
  </si>
  <si>
    <t>鷲見　禎仁</t>
    <phoneticPr fontId="2"/>
  </si>
  <si>
    <r>
      <t>病</t>
    </r>
    <r>
      <rPr>
        <sz val="11"/>
        <rFont val="ＭＳ Ｐゴシック"/>
        <family val="3"/>
        <charset val="128"/>
      </rPr>
      <t>1</t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</si>
  <si>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2</t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</si>
  <si>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</si>
  <si>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</si>
  <si>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</si>
  <si>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</si>
  <si>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7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</si>
  <si>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8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</si>
  <si>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r>
      <t>病</t>
    </r>
    <r>
      <rPr>
        <sz val="11"/>
        <rFont val="ＭＳ Ｐゴシック"/>
        <family val="3"/>
        <charset val="128"/>
      </rPr>
      <t>9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ビョウ</t>
    </rPh>
    <phoneticPr fontId="2"/>
  </si>
  <si>
    <t>埼玉県南部保健所</t>
    <rPh sb="0" eb="3">
      <t>サイタマケン</t>
    </rPh>
    <rPh sb="3" eb="5">
      <t>ナンブ</t>
    </rPh>
    <phoneticPr fontId="2"/>
  </si>
  <si>
    <t>-</t>
    <phoneticPr fontId="2"/>
  </si>
  <si>
    <t>戸田市
（菅原　文仁）</t>
    <rPh sb="0" eb="2">
      <t>トダ</t>
    </rPh>
    <rPh sb="2" eb="3">
      <t>シ</t>
    </rPh>
    <rPh sb="5" eb="7">
      <t>スガワラ</t>
    </rPh>
    <rPh sb="8" eb="9">
      <t>ブン</t>
    </rPh>
    <rPh sb="9" eb="10">
      <t>ジン</t>
    </rPh>
    <phoneticPr fontId="2"/>
  </si>
  <si>
    <t>救</t>
    <phoneticPr fontId="2"/>
  </si>
  <si>
    <t>内､消､循､小､外､整､放､リハ､人工透析内科</t>
    <rPh sb="17" eb="19">
      <t>ジンコウ</t>
    </rPh>
    <rPh sb="19" eb="21">
      <t>トウセキ</t>
    </rPh>
    <rPh sb="21" eb="23">
      <t>ナイカ</t>
    </rPh>
    <phoneticPr fontId="2"/>
  </si>
  <si>
    <t>医療法人
髙仁会
（髙橋　太郎）</t>
    <rPh sb="5" eb="6">
      <t>ダカイ</t>
    </rPh>
    <rPh sb="6" eb="7">
      <t>ジン</t>
    </rPh>
    <rPh sb="10" eb="12">
      <t>タカハシ</t>
    </rPh>
    <rPh sb="13" eb="15">
      <t>タロウ</t>
    </rPh>
    <phoneticPr fontId="2"/>
  </si>
  <si>
    <t>髙橋　太郎</t>
    <rPh sb="0" eb="2">
      <t>タカハシ</t>
    </rPh>
    <rPh sb="3" eb="5">
      <t>タロウ</t>
    </rPh>
    <phoneticPr fontId="2"/>
  </si>
  <si>
    <t>335-0026</t>
    <phoneticPr fontId="2"/>
  </si>
  <si>
    <t>戸田市新曽南4-1-29</t>
    <rPh sb="3" eb="5">
      <t>ニイゾ</t>
    </rPh>
    <phoneticPr fontId="2"/>
  </si>
  <si>
    <t>048-431-1111</t>
    <phoneticPr fontId="2"/>
  </si>
  <si>
    <t>西野　誠一</t>
    <rPh sb="0" eb="2">
      <t>ニシノ</t>
    </rPh>
    <rPh sb="3" eb="5">
      <t>セイイチ</t>
    </rPh>
    <phoneticPr fontId="3"/>
  </si>
  <si>
    <t>梅田　栄一郎</t>
    <rPh sb="0" eb="2">
      <t>ウメダ</t>
    </rPh>
    <rPh sb="3" eb="6">
      <t>エイイチロウ</t>
    </rPh>
    <phoneticPr fontId="2"/>
  </si>
  <si>
    <t>内､循内､消内､脳神経内科､呼内､外､脳､整､心外､呼外､形､小､眼､耳､皮､泌､麻､放､精､アレ､リウ､救急科､移植外科､乳腺外科､消化器外科､腎臓内科､病理診断科、リハ、緩和ケア内科、婦</t>
    <rPh sb="0" eb="1">
      <t>ナイ</t>
    </rPh>
    <rPh sb="2" eb="4">
      <t>ジュンナイ</t>
    </rPh>
    <rPh sb="5" eb="7">
      <t>ショウナイ</t>
    </rPh>
    <rPh sb="8" eb="9">
      <t>ノウ</t>
    </rPh>
    <rPh sb="9" eb="11">
      <t>シンケイ</t>
    </rPh>
    <rPh sb="11" eb="13">
      <t>ナイカ</t>
    </rPh>
    <rPh sb="14" eb="16">
      <t>コナイ</t>
    </rPh>
    <rPh sb="17" eb="18">
      <t>ガイ</t>
    </rPh>
    <rPh sb="19" eb="20">
      <t>ノウ</t>
    </rPh>
    <rPh sb="21" eb="22">
      <t>トトノエル</t>
    </rPh>
    <rPh sb="23" eb="25">
      <t>シンゲ</t>
    </rPh>
    <rPh sb="26" eb="27">
      <t>コ</t>
    </rPh>
    <rPh sb="27" eb="28">
      <t>ガイ</t>
    </rPh>
    <rPh sb="29" eb="30">
      <t>ケイ</t>
    </rPh>
    <rPh sb="31" eb="32">
      <t>ショウ</t>
    </rPh>
    <rPh sb="33" eb="34">
      <t>ゲン</t>
    </rPh>
    <rPh sb="35" eb="36">
      <t>ミミ</t>
    </rPh>
    <rPh sb="37" eb="38">
      <t>ガワ</t>
    </rPh>
    <rPh sb="39" eb="40">
      <t>ヒツ</t>
    </rPh>
    <rPh sb="41" eb="42">
      <t>メ</t>
    </rPh>
    <rPh sb="43" eb="44">
      <t>ホウ</t>
    </rPh>
    <rPh sb="45" eb="46">
      <t>クワ</t>
    </rPh>
    <rPh sb="53" eb="55">
      <t>キュウキュウ</t>
    </rPh>
    <rPh sb="55" eb="56">
      <t>カ</t>
    </rPh>
    <rPh sb="57" eb="59">
      <t>イショク</t>
    </rPh>
    <rPh sb="59" eb="61">
      <t>ゲカ</t>
    </rPh>
    <rPh sb="62" eb="64">
      <t>ニュウセン</t>
    </rPh>
    <rPh sb="64" eb="66">
      <t>ゲカ</t>
    </rPh>
    <rPh sb="67" eb="70">
      <t>ショウカキ</t>
    </rPh>
    <rPh sb="70" eb="72">
      <t>ゲカ</t>
    </rPh>
    <rPh sb="73" eb="75">
      <t>ジンゾウ</t>
    </rPh>
    <rPh sb="75" eb="77">
      <t>ナイカ</t>
    </rPh>
    <rPh sb="78" eb="80">
      <t>ビョウリ</t>
    </rPh>
    <rPh sb="80" eb="82">
      <t>シンダン</t>
    </rPh>
    <rPh sb="82" eb="83">
      <t>カ</t>
    </rPh>
    <rPh sb="87" eb="89">
      <t>カンワ</t>
    </rPh>
    <rPh sb="91" eb="93">
      <t>ナイカ</t>
    </rPh>
    <rPh sb="94" eb="95">
      <t>フ</t>
    </rPh>
    <phoneticPr fontId="2"/>
  </si>
  <si>
    <t>医療法人</t>
    <rPh sb="0" eb="2">
      <t>イリョウ</t>
    </rPh>
    <rPh sb="2" eb="4">
      <t>ホウジン</t>
    </rPh>
    <phoneticPr fontId="2"/>
  </si>
  <si>
    <r>
      <t>医療法人社団
敬寿会
（</t>
    </r>
    <r>
      <rPr>
        <sz val="11"/>
        <rFont val="ＭＳ Ｐゴシック"/>
        <family val="3"/>
        <charset val="128"/>
        <scheme val="minor"/>
      </rPr>
      <t>筒井　雅人）</t>
    </r>
    <rPh sb="12" eb="14">
      <t>ツツイ</t>
    </rPh>
    <rPh sb="15" eb="17">
      <t>マサト</t>
    </rPh>
    <phoneticPr fontId="2"/>
  </si>
  <si>
    <r>
      <t>医療法人
慈公会
（</t>
    </r>
    <r>
      <rPr>
        <sz val="11"/>
        <rFont val="ＭＳ Ｐゴシック"/>
        <family val="3"/>
        <charset val="128"/>
        <scheme val="minor"/>
      </rPr>
      <t>公平　誠）</t>
    </r>
    <rPh sb="13" eb="14">
      <t>マコト</t>
    </rPh>
    <phoneticPr fontId="2"/>
  </si>
  <si>
    <r>
      <t>医療法人</t>
    </r>
    <r>
      <rPr>
        <sz val="11"/>
        <rFont val="ＭＳ Ｐゴシック"/>
        <family val="3"/>
        <charset val="128"/>
        <scheme val="minor"/>
      </rPr>
      <t>髙仁会
戸田病院</t>
    </r>
    <rPh sb="4" eb="5">
      <t>ダカイ</t>
    </rPh>
    <rPh sb="5" eb="6">
      <t>ジン</t>
    </rPh>
    <phoneticPr fontId="2"/>
  </si>
  <si>
    <r>
      <rPr>
        <sz val="11"/>
        <rFont val="ＭＳ Ｐゴシック"/>
        <family val="3"/>
        <charset val="128"/>
        <scheme val="minor"/>
      </rPr>
      <t>支救臨</t>
    </r>
    <rPh sb="0" eb="1">
      <t>シ</t>
    </rPh>
    <rPh sb="1" eb="2">
      <t>キュウ</t>
    </rPh>
    <phoneticPr fontId="2"/>
  </si>
  <si>
    <r>
      <t>内､神内､呼､外､整､麻､消､形､肛､呼外､循､小、</t>
    </r>
    <r>
      <rPr>
        <sz val="11"/>
        <rFont val="ＭＳ Ｐゴシック"/>
        <family val="3"/>
        <charset val="128"/>
        <scheme val="minor"/>
      </rPr>
      <t>皮、リハ</t>
    </r>
    <rPh sb="26" eb="27">
      <t>カワ</t>
    </rPh>
    <phoneticPr fontId="2"/>
  </si>
  <si>
    <r>
      <t>医療法人財団
啓明会
（中島　</t>
    </r>
    <r>
      <rPr>
        <sz val="11"/>
        <rFont val="ＭＳ Ｐゴシック"/>
        <family val="3"/>
        <charset val="128"/>
        <scheme val="minor"/>
      </rPr>
      <t>直人）</t>
    </r>
    <rPh sb="15" eb="17">
      <t>ナオト</t>
    </rPh>
    <phoneticPr fontId="2"/>
  </si>
  <si>
    <r>
      <t>内､消内､小､神内､整､耳､呼内、</t>
    </r>
    <r>
      <rPr>
        <sz val="11"/>
        <rFont val="ＭＳ Ｐゴシック"/>
        <family val="3"/>
        <charset val="128"/>
        <scheme val="minor"/>
      </rPr>
      <t>循内</t>
    </r>
    <rPh sb="3" eb="4">
      <t>ナイ</t>
    </rPh>
    <rPh sb="5" eb="6">
      <t>ショウ</t>
    </rPh>
    <rPh sb="10" eb="11">
      <t>セイ</t>
    </rPh>
    <rPh sb="12" eb="13">
      <t>ミミ</t>
    </rPh>
    <rPh sb="14" eb="16">
      <t>コナイ</t>
    </rPh>
    <rPh sb="17" eb="19">
      <t>ジュンナイ</t>
    </rPh>
    <phoneticPr fontId="2"/>
  </si>
  <si>
    <t>内､呼内、ペイン内、神内</t>
    <rPh sb="2" eb="3">
      <t>コ</t>
    </rPh>
    <rPh sb="8" eb="9">
      <t>ナイ</t>
    </rPh>
    <rPh sb="10" eb="12">
      <t>カミウチ</t>
    </rPh>
    <phoneticPr fontId="2"/>
  </si>
  <si>
    <t>内､外､整､神内､循内､乳腺外科､糖尿病内科､腫瘍内科､緩和ケア内科、リハ、心血、形、消化器内科</t>
    <rPh sb="6" eb="7">
      <t>カミ</t>
    </rPh>
    <rPh sb="7" eb="8">
      <t>ウチ</t>
    </rPh>
    <rPh sb="9" eb="10">
      <t>メグル</t>
    </rPh>
    <rPh sb="10" eb="11">
      <t>ナイ</t>
    </rPh>
    <rPh sb="12" eb="14">
      <t>ニュウセン</t>
    </rPh>
    <rPh sb="14" eb="16">
      <t>ゲカ</t>
    </rPh>
    <rPh sb="17" eb="20">
      <t>トウニョウビョウ</t>
    </rPh>
    <rPh sb="20" eb="22">
      <t>ナイカ</t>
    </rPh>
    <rPh sb="23" eb="25">
      <t>シュヨウ</t>
    </rPh>
    <rPh sb="25" eb="27">
      <t>ナイカ</t>
    </rPh>
    <rPh sb="28" eb="30">
      <t>カンワ</t>
    </rPh>
    <rPh sb="32" eb="34">
      <t>ナイカ</t>
    </rPh>
    <rPh sb="38" eb="39">
      <t>シン</t>
    </rPh>
    <rPh sb="39" eb="40">
      <t>ケツ</t>
    </rPh>
    <rPh sb="41" eb="42">
      <t>カタチ</t>
    </rPh>
    <rPh sb="43" eb="48">
      <t>ショウカキナイカ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</si>
</sst>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9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6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57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3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49" fontId="0" fillId="0" borderId="3" xfId="0" applyNumberFormat="1" applyBorder="1" applyAlignment="1">
      <alignment horizontal="right" vertical="center" wrapText="1"/>
    </xf>
    <xf numFmtId="57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49" fontId="0" fillId="0" borderId="2" xfId="0" applyNumberFormat="1" applyBorder="1" applyAlignment="1">
      <alignment horizontal="right" vertical="center" wrapText="1"/>
    </xf>
    <xf numFmtId="57" fontId="0" fillId="0" borderId="2" xfId="0" applyNumberForma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0" fillId="0" borderId="13" xfId="0" applyBorder="1" applyAlignment="1">
      <alignment horizontal="right" wrapText="1"/>
    </xf>
    <xf numFmtId="176" fontId="4" fillId="0" borderId="13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 shrinkToFit="1"/>
    </xf>
    <xf numFmtId="57" fontId="4" fillId="0" borderId="13" xfId="0" applyNumberFormat="1" applyFont="1" applyBorder="1" applyAlignment="1">
      <alignment horizontal="center" vertical="center" wrapText="1"/>
    </xf>
    <xf numFmtId="57" fontId="0" fillId="0" borderId="1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showGridLines="0" showZeros="0" tabSelected="1" view="pageBreakPreview" topLeftCell="A5" zoomScale="85" zoomScaleNormal="70" zoomScaleSheetLayoutView="85" zoomScalePageLayoutView="75" workbookViewId="0">
      <selection activeCell="I9" sqref="I9"/>
    </sheetView>
  </sheetViews>
  <sheetFormatPr defaultColWidth="9" defaultRowHeight="0" customHeight="1" zero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81640625" style="1" customWidth="1"/>
    <col min="6" max="6" width="20.81640625" style="2" customWidth="1"/>
    <col min="7" max="8" width="8.81640625" style="1" customWidth="1"/>
    <col min="9" max="9" width="21.6328125" style="2" customWidth="1"/>
    <col min="10" max="12" width="4.453125" style="2" customWidth="1"/>
    <col min="13" max="14" width="3.6328125" style="2" customWidth="1"/>
    <col min="15" max="15" width="5" style="2" bestFit="1" customWidth="1"/>
    <col min="16" max="17" width="4.6328125" style="2" customWidth="1"/>
    <col min="18" max="18" width="14.90625" style="2" customWidth="1"/>
    <col min="19" max="19" width="11.6328125" style="1" customWidth="1"/>
    <col min="20" max="21" width="9.453125" style="1" customWidth="1"/>
    <col min="22" max="16384" width="9" style="2"/>
  </cols>
  <sheetData>
    <row r="1" spans="1:24" ht="30" customHeight="1" x14ac:dyDescent="0.2">
      <c r="A1" s="49" t="s">
        <v>109</v>
      </c>
      <c r="B1" s="50"/>
      <c r="C1" s="50"/>
      <c r="D1" s="51"/>
      <c r="E1" s="55" t="s">
        <v>0</v>
      </c>
      <c r="F1" s="10" t="s">
        <v>79</v>
      </c>
      <c r="G1" s="47" t="s">
        <v>1</v>
      </c>
      <c r="H1" s="47"/>
      <c r="I1" s="43" t="s">
        <v>2</v>
      </c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4" ht="30" customHeight="1" x14ac:dyDescent="0.2">
      <c r="A2" s="52"/>
      <c r="B2" s="53"/>
      <c r="C2" s="53"/>
      <c r="D2" s="54"/>
      <c r="E2" s="56"/>
      <c r="F2" s="9" t="s">
        <v>80</v>
      </c>
      <c r="G2" s="47" t="s">
        <v>3</v>
      </c>
      <c r="H2" s="47"/>
      <c r="I2" s="43" t="s">
        <v>4</v>
      </c>
      <c r="J2" s="4"/>
      <c r="K2" s="4"/>
      <c r="L2" s="4"/>
      <c r="M2" s="4"/>
      <c r="N2" s="4"/>
      <c r="O2" s="4"/>
      <c r="P2" s="4"/>
      <c r="Q2" s="4"/>
      <c r="S2" s="5"/>
      <c r="T2" s="6"/>
    </row>
    <row r="3" spans="1:24" s="3" customFormat="1" ht="15" customHeight="1" x14ac:dyDescent="0.2">
      <c r="A3" s="7"/>
      <c r="B3" s="7"/>
      <c r="C3" s="7"/>
      <c r="D3" s="7"/>
      <c r="F3" s="7"/>
      <c r="I3" s="7"/>
      <c r="K3" s="7"/>
      <c r="L3" s="7"/>
      <c r="M3" s="7"/>
      <c r="N3" s="7"/>
      <c r="O3" s="7"/>
      <c r="P3" s="7"/>
      <c r="Q3" s="7"/>
      <c r="R3" s="7"/>
    </row>
    <row r="4" spans="1:24" s="3" customFormat="1" ht="24.5" customHeight="1" x14ac:dyDescent="0.2">
      <c r="A4" s="47" t="s">
        <v>6</v>
      </c>
      <c r="B4" s="48" t="s">
        <v>7</v>
      </c>
      <c r="C4" s="48" t="s">
        <v>65</v>
      </c>
      <c r="D4" s="47" t="s">
        <v>66</v>
      </c>
      <c r="E4" s="47" t="s">
        <v>81</v>
      </c>
      <c r="F4" s="47" t="s">
        <v>8</v>
      </c>
      <c r="G4" s="55" t="s">
        <v>1</v>
      </c>
      <c r="H4" s="55" t="s">
        <v>3</v>
      </c>
      <c r="I4" s="47" t="s">
        <v>9</v>
      </c>
      <c r="J4" s="57" t="s">
        <v>5</v>
      </c>
      <c r="K4" s="58"/>
      <c r="L4" s="58"/>
      <c r="M4" s="58"/>
      <c r="N4" s="58"/>
      <c r="O4" s="58"/>
      <c r="P4" s="58"/>
      <c r="Q4" s="59"/>
      <c r="R4" s="47" t="s">
        <v>16</v>
      </c>
      <c r="S4" s="47" t="s">
        <v>17</v>
      </c>
      <c r="T4" s="47" t="s">
        <v>82</v>
      </c>
      <c r="U4" s="47" t="s">
        <v>18</v>
      </c>
    </row>
    <row r="5" spans="1:24" s="3" customFormat="1" ht="50.15" customHeight="1" x14ac:dyDescent="0.2">
      <c r="A5" s="47"/>
      <c r="B5" s="48"/>
      <c r="C5" s="48"/>
      <c r="D5" s="47"/>
      <c r="E5" s="47"/>
      <c r="F5" s="47"/>
      <c r="G5" s="56"/>
      <c r="H5" s="56"/>
      <c r="I5" s="47"/>
      <c r="J5" s="11" t="s">
        <v>10</v>
      </c>
      <c r="K5" s="11" t="s">
        <v>11</v>
      </c>
      <c r="L5" s="11" t="s">
        <v>12</v>
      </c>
      <c r="M5" s="11" t="s">
        <v>13</v>
      </c>
      <c r="N5" s="12" t="s">
        <v>14</v>
      </c>
      <c r="O5" s="8" t="s">
        <v>15</v>
      </c>
      <c r="P5" s="60" t="s">
        <v>78</v>
      </c>
      <c r="Q5" s="61"/>
      <c r="R5" s="47"/>
      <c r="S5" s="47"/>
      <c r="T5" s="47"/>
      <c r="U5" s="47"/>
    </row>
    <row r="6" spans="1:24" ht="60" customHeight="1" x14ac:dyDescent="0.2">
      <c r="A6" s="43" t="s">
        <v>100</v>
      </c>
      <c r="B6" s="14" t="s">
        <v>21</v>
      </c>
      <c r="C6" s="45" t="s">
        <v>83</v>
      </c>
      <c r="D6" s="15" t="s">
        <v>64</v>
      </c>
      <c r="E6" s="45" t="s">
        <v>22</v>
      </c>
      <c r="F6" s="15" t="s">
        <v>23</v>
      </c>
      <c r="G6" s="16" t="s">
        <v>86</v>
      </c>
      <c r="H6" s="16" t="s">
        <v>24</v>
      </c>
      <c r="I6" s="62" t="s">
        <v>130</v>
      </c>
      <c r="J6" s="17"/>
      <c r="K6" s="17">
        <v>60</v>
      </c>
      <c r="L6" s="17"/>
      <c r="M6" s="17"/>
      <c r="N6" s="17"/>
      <c r="O6" s="17">
        <v>60</v>
      </c>
      <c r="P6" s="17"/>
      <c r="Q6" s="18"/>
      <c r="R6" s="15" t="s">
        <v>123</v>
      </c>
      <c r="S6" s="45" t="s">
        <v>120</v>
      </c>
      <c r="T6" s="19">
        <v>37530</v>
      </c>
      <c r="U6" s="19" t="s">
        <v>110</v>
      </c>
      <c r="W6" s="2" t="s">
        <v>122</v>
      </c>
      <c r="X6" s="2">
        <f>COUNTIF(D6:D15,"*医療法人*")</f>
        <v>8</v>
      </c>
    </row>
    <row r="7" spans="1:24" ht="44" customHeight="1" x14ac:dyDescent="0.2">
      <c r="A7" s="43" t="s">
        <v>101</v>
      </c>
      <c r="B7" s="20" t="s">
        <v>87</v>
      </c>
      <c r="C7" s="43" t="s">
        <v>83</v>
      </c>
      <c r="D7" s="21" t="s">
        <v>88</v>
      </c>
      <c r="E7" s="43" t="s">
        <v>25</v>
      </c>
      <c r="F7" s="21" t="s">
        <v>26</v>
      </c>
      <c r="G7" s="22" t="s">
        <v>27</v>
      </c>
      <c r="H7" s="22" t="s">
        <v>30</v>
      </c>
      <c r="I7" s="63" t="s">
        <v>113</v>
      </c>
      <c r="J7" s="23"/>
      <c r="K7" s="23">
        <v>46</v>
      </c>
      <c r="L7" s="23"/>
      <c r="M7" s="23"/>
      <c r="N7" s="23"/>
      <c r="O7" s="23">
        <v>46</v>
      </c>
      <c r="P7" s="23"/>
      <c r="Q7" s="24"/>
      <c r="R7" s="21" t="s">
        <v>28</v>
      </c>
      <c r="S7" s="43" t="s">
        <v>29</v>
      </c>
      <c r="T7" s="25">
        <v>24381</v>
      </c>
      <c r="U7" s="25" t="s">
        <v>85</v>
      </c>
    </row>
    <row r="8" spans="1:24" ht="44" customHeight="1" x14ac:dyDescent="0.2">
      <c r="A8" s="43" t="s">
        <v>102</v>
      </c>
      <c r="B8" s="20" t="s">
        <v>20</v>
      </c>
      <c r="C8" s="43" t="s">
        <v>83</v>
      </c>
      <c r="D8" s="21" t="s">
        <v>31</v>
      </c>
      <c r="E8" s="43" t="s">
        <v>22</v>
      </c>
      <c r="F8" s="21" t="s">
        <v>32</v>
      </c>
      <c r="G8" s="22" t="s">
        <v>33</v>
      </c>
      <c r="H8" s="22" t="s">
        <v>35</v>
      </c>
      <c r="I8" s="63" t="s">
        <v>74</v>
      </c>
      <c r="J8" s="23">
        <v>130</v>
      </c>
      <c r="K8" s="23"/>
      <c r="L8" s="23"/>
      <c r="M8" s="23"/>
      <c r="N8" s="23"/>
      <c r="O8" s="23">
        <v>130</v>
      </c>
      <c r="P8" s="23">
        <v>10</v>
      </c>
      <c r="Q8" s="24" t="s">
        <v>89</v>
      </c>
      <c r="R8" s="21" t="s">
        <v>34</v>
      </c>
      <c r="S8" s="43" t="s">
        <v>99</v>
      </c>
      <c r="T8" s="25">
        <v>19275</v>
      </c>
      <c r="U8" s="25">
        <v>46007</v>
      </c>
      <c r="W8" s="13"/>
    </row>
    <row r="9" spans="1:24" ht="75" customHeight="1" x14ac:dyDescent="0.2">
      <c r="A9" s="43" t="s">
        <v>103</v>
      </c>
      <c r="B9" s="20" t="s">
        <v>20</v>
      </c>
      <c r="C9" s="43" t="s">
        <v>83</v>
      </c>
      <c r="D9" s="21" t="s">
        <v>90</v>
      </c>
      <c r="E9" s="43" t="s">
        <v>36</v>
      </c>
      <c r="F9" s="21" t="s">
        <v>37</v>
      </c>
      <c r="G9" s="22" t="s">
        <v>38</v>
      </c>
      <c r="H9" s="22" t="s">
        <v>39</v>
      </c>
      <c r="I9" s="64" t="s">
        <v>131</v>
      </c>
      <c r="J9" s="23">
        <v>44</v>
      </c>
      <c r="K9" s="23"/>
      <c r="L9" s="23"/>
      <c r="M9" s="23"/>
      <c r="N9" s="23"/>
      <c r="O9" s="23">
        <v>44</v>
      </c>
      <c r="P9" s="23">
        <v>6</v>
      </c>
      <c r="Q9" s="24" t="s">
        <v>84</v>
      </c>
      <c r="R9" s="21" t="s">
        <v>124</v>
      </c>
      <c r="S9" s="43" t="s">
        <v>96</v>
      </c>
      <c r="T9" s="25">
        <v>33970</v>
      </c>
      <c r="U9" s="25">
        <v>46008</v>
      </c>
    </row>
    <row r="10" spans="1:24" ht="44.25" customHeight="1" x14ac:dyDescent="0.2">
      <c r="A10" s="43" t="s">
        <v>104</v>
      </c>
      <c r="B10" s="20"/>
      <c r="C10" s="43" t="s">
        <v>83</v>
      </c>
      <c r="D10" s="21" t="s">
        <v>125</v>
      </c>
      <c r="E10" s="43" t="s">
        <v>40</v>
      </c>
      <c r="F10" s="21" t="s">
        <v>41</v>
      </c>
      <c r="G10" s="22" t="s">
        <v>42</v>
      </c>
      <c r="H10" s="22" t="s">
        <v>43</v>
      </c>
      <c r="I10" s="21" t="s">
        <v>75</v>
      </c>
      <c r="J10" s="23"/>
      <c r="K10" s="23"/>
      <c r="L10" s="23">
        <v>550</v>
      </c>
      <c r="M10" s="23"/>
      <c r="N10" s="23"/>
      <c r="O10" s="23">
        <v>550</v>
      </c>
      <c r="P10" s="23"/>
      <c r="Q10" s="24"/>
      <c r="R10" s="21" t="s">
        <v>114</v>
      </c>
      <c r="S10" s="43" t="s">
        <v>115</v>
      </c>
      <c r="T10" s="25">
        <v>20993</v>
      </c>
      <c r="U10" s="25" t="s">
        <v>67</v>
      </c>
    </row>
    <row r="11" spans="1:24" ht="44.25" customHeight="1" x14ac:dyDescent="0.2">
      <c r="A11" s="43" t="s">
        <v>105</v>
      </c>
      <c r="B11" s="20" t="s">
        <v>112</v>
      </c>
      <c r="C11" s="43" t="s">
        <v>83</v>
      </c>
      <c r="D11" s="21" t="s">
        <v>44</v>
      </c>
      <c r="E11" s="43" t="s">
        <v>45</v>
      </c>
      <c r="F11" s="21" t="s">
        <v>46</v>
      </c>
      <c r="G11" s="22" t="s">
        <v>47</v>
      </c>
      <c r="H11" s="22" t="s">
        <v>49</v>
      </c>
      <c r="I11" s="21" t="s">
        <v>76</v>
      </c>
      <c r="J11" s="23">
        <v>62</v>
      </c>
      <c r="K11" s="23"/>
      <c r="L11" s="23"/>
      <c r="M11" s="23"/>
      <c r="N11" s="23"/>
      <c r="O11" s="23">
        <v>62</v>
      </c>
      <c r="P11" s="23">
        <v>5</v>
      </c>
      <c r="Q11" s="24" t="s">
        <v>91</v>
      </c>
      <c r="R11" s="21" t="s">
        <v>48</v>
      </c>
      <c r="S11" s="43" t="s">
        <v>70</v>
      </c>
      <c r="T11" s="25">
        <v>39637</v>
      </c>
      <c r="U11" s="25">
        <v>46273</v>
      </c>
    </row>
    <row r="12" spans="1:24" ht="120" customHeight="1" x14ac:dyDescent="0.2">
      <c r="A12" s="43" t="s">
        <v>106</v>
      </c>
      <c r="B12" s="20" t="s">
        <v>126</v>
      </c>
      <c r="C12" s="43" t="s">
        <v>83</v>
      </c>
      <c r="D12" s="21" t="s">
        <v>50</v>
      </c>
      <c r="E12" s="43" t="s">
        <v>51</v>
      </c>
      <c r="F12" s="21" t="s">
        <v>52</v>
      </c>
      <c r="G12" s="22" t="s">
        <v>53</v>
      </c>
      <c r="H12" s="22" t="s">
        <v>54</v>
      </c>
      <c r="I12" s="21" t="s">
        <v>121</v>
      </c>
      <c r="J12" s="23">
        <v>517</v>
      </c>
      <c r="K12" s="23"/>
      <c r="L12" s="23"/>
      <c r="M12" s="23"/>
      <c r="N12" s="23"/>
      <c r="O12" s="23">
        <v>517</v>
      </c>
      <c r="P12" s="23">
        <v>15</v>
      </c>
      <c r="Q12" s="24" t="s">
        <v>92</v>
      </c>
      <c r="R12" s="21" t="s">
        <v>48</v>
      </c>
      <c r="S12" s="43" t="s">
        <v>56</v>
      </c>
      <c r="T12" s="25">
        <v>23743</v>
      </c>
      <c r="U12" s="25">
        <v>46007</v>
      </c>
    </row>
    <row r="13" spans="1:24" ht="44.25" customHeight="1" x14ac:dyDescent="0.2">
      <c r="A13" s="43" t="s">
        <v>107</v>
      </c>
      <c r="B13" s="20" t="s">
        <v>21</v>
      </c>
      <c r="C13" s="43" t="s">
        <v>83</v>
      </c>
      <c r="D13" s="21" t="s">
        <v>55</v>
      </c>
      <c r="E13" s="43" t="s">
        <v>116</v>
      </c>
      <c r="F13" s="21" t="s">
        <v>117</v>
      </c>
      <c r="G13" s="22" t="s">
        <v>118</v>
      </c>
      <c r="H13" s="22" t="s">
        <v>57</v>
      </c>
      <c r="I13" s="21" t="s">
        <v>77</v>
      </c>
      <c r="J13" s="23"/>
      <c r="K13" s="23">
        <v>200</v>
      </c>
      <c r="L13" s="23"/>
      <c r="M13" s="23"/>
      <c r="N13" s="23"/>
      <c r="O13" s="23">
        <v>200</v>
      </c>
      <c r="P13" s="23"/>
      <c r="Q13" s="24"/>
      <c r="R13" s="21" t="s">
        <v>48</v>
      </c>
      <c r="S13" s="43" t="s">
        <v>119</v>
      </c>
      <c r="T13" s="25">
        <v>43770</v>
      </c>
      <c r="U13" s="25" t="s">
        <v>67</v>
      </c>
    </row>
    <row r="14" spans="1:24" ht="44.25" customHeight="1" thickBot="1" x14ac:dyDescent="0.25">
      <c r="A14" s="44" t="s">
        <v>108</v>
      </c>
      <c r="B14" s="26" t="s">
        <v>19</v>
      </c>
      <c r="C14" s="44" t="s">
        <v>97</v>
      </c>
      <c r="D14" s="27" t="s">
        <v>58</v>
      </c>
      <c r="E14" s="44" t="s">
        <v>59</v>
      </c>
      <c r="F14" s="27" t="s">
        <v>60</v>
      </c>
      <c r="G14" s="28" t="s">
        <v>61</v>
      </c>
      <c r="H14" s="28" t="s">
        <v>63</v>
      </c>
      <c r="I14" s="27" t="s">
        <v>127</v>
      </c>
      <c r="J14" s="29">
        <v>66</v>
      </c>
      <c r="K14" s="29">
        <v>45</v>
      </c>
      <c r="L14" s="29"/>
      <c r="M14" s="29"/>
      <c r="N14" s="29"/>
      <c r="O14" s="29">
        <v>111</v>
      </c>
      <c r="P14" s="29">
        <v>4</v>
      </c>
      <c r="Q14" s="30" t="s">
        <v>98</v>
      </c>
      <c r="R14" s="27" t="s">
        <v>128</v>
      </c>
      <c r="S14" s="44" t="s">
        <v>62</v>
      </c>
      <c r="T14" s="31">
        <v>24473</v>
      </c>
      <c r="U14" s="31">
        <v>46007</v>
      </c>
    </row>
    <row r="15" spans="1:24" ht="44.25" customHeight="1" thickTop="1" x14ac:dyDescent="0.2">
      <c r="A15" s="32" t="s">
        <v>68</v>
      </c>
      <c r="B15" s="33" t="s">
        <v>69</v>
      </c>
      <c r="C15" s="32" t="s">
        <v>83</v>
      </c>
      <c r="D15" s="34" t="s">
        <v>71</v>
      </c>
      <c r="E15" s="35" t="s">
        <v>93</v>
      </c>
      <c r="F15" s="34" t="s">
        <v>72</v>
      </c>
      <c r="G15" s="36" t="s">
        <v>94</v>
      </c>
      <c r="H15" s="36" t="s">
        <v>95</v>
      </c>
      <c r="I15" s="46" t="s">
        <v>129</v>
      </c>
      <c r="J15" s="37">
        <v>19</v>
      </c>
      <c r="K15" s="37"/>
      <c r="L15" s="38"/>
      <c r="M15" s="38"/>
      <c r="N15" s="38"/>
      <c r="O15" s="37">
        <v>19</v>
      </c>
      <c r="P15" s="37">
        <v>1</v>
      </c>
      <c r="Q15" s="39">
        <v>1</v>
      </c>
      <c r="R15" s="40" t="s">
        <v>111</v>
      </c>
      <c r="S15" s="41" t="s">
        <v>73</v>
      </c>
      <c r="T15" s="42">
        <v>26210</v>
      </c>
      <c r="U15" s="42">
        <v>46445</v>
      </c>
    </row>
  </sheetData>
  <sheetProtection insertRows="0"/>
  <mergeCells count="19">
    <mergeCell ref="S4:S5"/>
    <mergeCell ref="T4:T5"/>
    <mergeCell ref="U4:U5"/>
    <mergeCell ref="H4:H5"/>
    <mergeCell ref="J4:Q4"/>
    <mergeCell ref="P5:Q5"/>
    <mergeCell ref="I4:I5"/>
    <mergeCell ref="G1:H1"/>
    <mergeCell ref="G2:H2"/>
    <mergeCell ref="R4:R5"/>
    <mergeCell ref="A4:A5"/>
    <mergeCell ref="B4:B5"/>
    <mergeCell ref="C4:C5"/>
    <mergeCell ref="D4:D5"/>
    <mergeCell ref="E4:E5"/>
    <mergeCell ref="A1:D2"/>
    <mergeCell ref="E1:E2"/>
    <mergeCell ref="F4:F5"/>
    <mergeCell ref="G4:G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68" firstPageNumber="5" orientation="landscape" useFirstPageNumber="1" r:id="rId1"/>
  <headerFooter differentOddEven="1">
    <oddFooter>&amp;C&amp;P</oddFooter>
    <evenHeader>&amp;C&amp;14&amp;P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南部保健所</vt:lpstr>
      <vt:lpstr>南部保健所!Print_Area</vt:lpstr>
      <vt:lpstr>南部保健所!Print_Titles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2018-06-29T07:48:55Z</dcterms:created>
  <dcterms:modified xsi:type="dcterms:W3CDTF">2025-06-04T04:17:01Z</dcterms:modified>
</cp:coreProperties>
</file>