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入札課\02 企画・公共調達改革担当\令和４年度\【金川】\スライドHP修正\インフレスライド\HP用\"/>
    </mc:Choice>
  </mc:AlternateContent>
  <xr:revisionPtr revIDLastSave="0" documentId="8_{D02EC08D-74EB-451C-A196-8706E780A185}" xr6:coauthVersionLast="36" xr6:coauthVersionMax="36" xr10:uidLastSave="{00000000-0000-0000-0000-000000000000}"/>
  <bookViews>
    <workbookView xWindow="0" yWindow="0" windowWidth="20490" windowHeight="7440" xr2:uid="{9BA2E146-D190-463C-95FD-254192F0794F}"/>
  </bookViews>
  <sheets>
    <sheet name="数量総括表" sheetId="1" r:id="rId1"/>
  </sheets>
  <externalReferences>
    <externalReference r:id="rId2"/>
  </externalReferences>
  <definedNames>
    <definedName name="_xlnm.Print_Area" localSheetId="0">数量総括表!$A$1:$L$38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C9" i="1"/>
  <c r="C8" i="1"/>
  <c r="C7" i="1"/>
  <c r="H6" i="1"/>
  <c r="D6" i="1"/>
  <c r="C5" i="1"/>
  <c r="C4" i="1"/>
</calcChain>
</file>

<file path=xl/sharedStrings.xml><?xml version="1.0" encoding="utf-8"?>
<sst xmlns="http://schemas.openxmlformats.org/spreadsheetml/2006/main" count="65" uniqueCount="53">
  <si>
    <t>数量総括表（例）</t>
    <rPh sb="0" eb="2">
      <t>スウリョウ</t>
    </rPh>
    <rPh sb="2" eb="5">
      <t>ソウカツヒョウ</t>
    </rPh>
    <rPh sb="6" eb="7">
      <t>レイ</t>
    </rPh>
    <phoneticPr fontId="4"/>
  </si>
  <si>
    <t>工事名</t>
    <rPh sb="0" eb="3">
      <t>コウジメイ</t>
    </rPh>
    <phoneticPr fontId="4"/>
  </si>
  <si>
    <t>工事場所</t>
    <rPh sb="0" eb="2">
      <t>コウジ</t>
    </rPh>
    <rPh sb="2" eb="4">
      <t>バショ</t>
    </rPh>
    <phoneticPr fontId="4"/>
  </si>
  <si>
    <t>工　　期</t>
    <rPh sb="0" eb="1">
      <t>コウ</t>
    </rPh>
    <rPh sb="3" eb="4">
      <t>キ</t>
    </rPh>
    <phoneticPr fontId="4"/>
  </si>
  <si>
    <t>～</t>
    <phoneticPr fontId="2"/>
  </si>
  <si>
    <t>まで</t>
    <phoneticPr fontId="2"/>
  </si>
  <si>
    <t>請負者</t>
    <rPh sb="0" eb="2">
      <t>ウケオイ</t>
    </rPh>
    <rPh sb="2" eb="3">
      <t>シャ</t>
    </rPh>
    <phoneticPr fontId="4"/>
  </si>
  <si>
    <t>請負代金額</t>
    <rPh sb="0" eb="2">
      <t>ウケオイ</t>
    </rPh>
    <rPh sb="2" eb="4">
      <t>ダイキン</t>
    </rPh>
    <rPh sb="4" eb="5">
      <t>ガク</t>
    </rPh>
    <phoneticPr fontId="4"/>
  </si>
  <si>
    <t>スライド額</t>
    <rPh sb="4" eb="5">
      <t>ガク</t>
    </rPh>
    <phoneticPr fontId="4"/>
  </si>
  <si>
    <t>工事区分</t>
    <rPh sb="0" eb="2">
      <t>コウジ</t>
    </rPh>
    <rPh sb="2" eb="4">
      <t>クブン</t>
    </rPh>
    <phoneticPr fontId="4"/>
  </si>
  <si>
    <t>工種</t>
    <rPh sb="0" eb="1">
      <t>コウ</t>
    </rPh>
    <rPh sb="1" eb="2">
      <t>シュ</t>
    </rPh>
    <phoneticPr fontId="4"/>
  </si>
  <si>
    <t>種別</t>
    <rPh sb="0" eb="2">
      <t>シュベツ</t>
    </rPh>
    <phoneticPr fontId="4"/>
  </si>
  <si>
    <t>細別</t>
    <rPh sb="0" eb="2">
      <t>サイベツベツ</t>
    </rPh>
    <phoneticPr fontId="4"/>
  </si>
  <si>
    <t>規格</t>
    <rPh sb="0" eb="2">
      <t>キカク</t>
    </rPh>
    <phoneticPr fontId="4"/>
  </si>
  <si>
    <t>単位</t>
    <rPh sb="0" eb="2">
      <t>タンイ</t>
    </rPh>
    <phoneticPr fontId="4"/>
  </si>
  <si>
    <t>当初数量</t>
    <rPh sb="0" eb="2">
      <t>トウショ</t>
    </rPh>
    <rPh sb="2" eb="4">
      <t>スウリョウ</t>
    </rPh>
    <phoneticPr fontId="4"/>
  </si>
  <si>
    <t>出来高数量</t>
    <rPh sb="0" eb="3">
      <t>デキダカ</t>
    </rPh>
    <rPh sb="3" eb="5">
      <t>スウリョウ</t>
    </rPh>
    <phoneticPr fontId="4"/>
  </si>
  <si>
    <t>変更予定</t>
    <rPh sb="0" eb="2">
      <t>ヘンコウ</t>
    </rPh>
    <rPh sb="2" eb="4">
      <t>ヨテイ</t>
    </rPh>
    <phoneticPr fontId="4"/>
  </si>
  <si>
    <t>残工事数量</t>
    <rPh sb="0" eb="1">
      <t>ザン</t>
    </rPh>
    <rPh sb="1" eb="3">
      <t>コウジ</t>
    </rPh>
    <rPh sb="3" eb="5">
      <t>スウリョウ</t>
    </rPh>
    <phoneticPr fontId="4"/>
  </si>
  <si>
    <t>備考</t>
    <rPh sb="0" eb="2">
      <t>ビコウ</t>
    </rPh>
    <phoneticPr fontId="4"/>
  </si>
  <si>
    <t>道路改良</t>
    <rPh sb="0" eb="2">
      <t>ドウロ</t>
    </rPh>
    <rPh sb="2" eb="4">
      <t>カイリョウ</t>
    </rPh>
    <phoneticPr fontId="4"/>
  </si>
  <si>
    <t>道路土工</t>
    <rPh sb="0" eb="2">
      <t>ドウロ</t>
    </rPh>
    <rPh sb="2" eb="4">
      <t>ドコウ</t>
    </rPh>
    <phoneticPr fontId="4"/>
  </si>
  <si>
    <t>掘削工</t>
    <rPh sb="0" eb="2">
      <t>クッサク</t>
    </rPh>
    <rPh sb="2" eb="3">
      <t>コウ</t>
    </rPh>
    <phoneticPr fontId="4"/>
  </si>
  <si>
    <t>掘削</t>
    <rPh sb="0" eb="2">
      <t>クッサク</t>
    </rPh>
    <phoneticPr fontId="4"/>
  </si>
  <si>
    <t>m3</t>
    <phoneticPr fontId="4"/>
  </si>
  <si>
    <t>路床盛土工</t>
    <rPh sb="0" eb="2">
      <t>ロショウ</t>
    </rPh>
    <rPh sb="2" eb="4">
      <t>モリド</t>
    </rPh>
    <rPh sb="4" eb="5">
      <t>コウ</t>
    </rPh>
    <phoneticPr fontId="4"/>
  </si>
  <si>
    <t>路床盛土</t>
    <rPh sb="0" eb="2">
      <t>ロショウ</t>
    </rPh>
    <rPh sb="2" eb="4">
      <t>モリド</t>
    </rPh>
    <phoneticPr fontId="4"/>
  </si>
  <si>
    <t>排水構造物工</t>
    <rPh sb="0" eb="2">
      <t>ハイスイ</t>
    </rPh>
    <rPh sb="2" eb="5">
      <t>コウゾウブツ</t>
    </rPh>
    <rPh sb="5" eb="6">
      <t>コウ</t>
    </rPh>
    <phoneticPr fontId="4"/>
  </si>
  <si>
    <t>作業土工</t>
    <rPh sb="0" eb="2">
      <t>サギョウ</t>
    </rPh>
    <rPh sb="2" eb="4">
      <t>ドコウ</t>
    </rPh>
    <phoneticPr fontId="4"/>
  </si>
  <si>
    <t>床掘</t>
    <rPh sb="0" eb="2">
      <t>トコボリ</t>
    </rPh>
    <phoneticPr fontId="4"/>
  </si>
  <si>
    <t>埋戻し</t>
    <rPh sb="0" eb="2">
      <t>ウメモド</t>
    </rPh>
    <phoneticPr fontId="4"/>
  </si>
  <si>
    <t>側溝工</t>
    <rPh sb="0" eb="2">
      <t>ソッコウ</t>
    </rPh>
    <rPh sb="2" eb="3">
      <t>コウ</t>
    </rPh>
    <phoneticPr fontId="4"/>
  </si>
  <si>
    <t>自由勾配側溝</t>
    <rPh sb="0" eb="2">
      <t>ジユウ</t>
    </rPh>
    <rPh sb="2" eb="4">
      <t>コウバイ</t>
    </rPh>
    <rPh sb="4" eb="6">
      <t>ソッコウ</t>
    </rPh>
    <phoneticPr fontId="4"/>
  </si>
  <si>
    <t>m</t>
    <phoneticPr fontId="4"/>
  </si>
  <si>
    <t>舗装工</t>
    <rPh sb="0" eb="2">
      <t>ホソウ</t>
    </rPh>
    <rPh sb="2" eb="3">
      <t>コウ</t>
    </rPh>
    <phoneticPr fontId="4"/>
  </si>
  <si>
    <t>As舗装工</t>
    <rPh sb="2" eb="4">
      <t>ホソウ</t>
    </rPh>
    <rPh sb="4" eb="5">
      <t>コウ</t>
    </rPh>
    <phoneticPr fontId="4"/>
  </si>
  <si>
    <t>下層路盤</t>
    <rPh sb="0" eb="4">
      <t>カソウロバン</t>
    </rPh>
    <phoneticPr fontId="4"/>
  </si>
  <si>
    <t>m2</t>
    <phoneticPr fontId="4"/>
  </si>
  <si>
    <t>上層路盤</t>
    <rPh sb="0" eb="2">
      <t>ジョウソウ</t>
    </rPh>
    <rPh sb="2" eb="4">
      <t>ロバン</t>
    </rPh>
    <phoneticPr fontId="4"/>
  </si>
  <si>
    <t>基層</t>
    <rPh sb="0" eb="2">
      <t>キソウ</t>
    </rPh>
    <phoneticPr fontId="4"/>
  </si>
  <si>
    <t>下請（契約変更予定）</t>
    <rPh sb="0" eb="2">
      <t>シタウ</t>
    </rPh>
    <rPh sb="3" eb="5">
      <t>ケイヤク</t>
    </rPh>
    <rPh sb="5" eb="7">
      <t>ヘンコウ</t>
    </rPh>
    <rPh sb="7" eb="9">
      <t>ヨテイ</t>
    </rPh>
    <phoneticPr fontId="4"/>
  </si>
  <si>
    <t>表層</t>
    <rPh sb="0" eb="2">
      <t>ヒョウソウ</t>
    </rPh>
    <phoneticPr fontId="4"/>
  </si>
  <si>
    <t>区画線工</t>
    <rPh sb="0" eb="4">
      <t>クカクセンコウ</t>
    </rPh>
    <phoneticPr fontId="4"/>
  </si>
  <si>
    <t>溶融式区画線</t>
    <rPh sb="0" eb="2">
      <t>ヨウユウ</t>
    </rPh>
    <rPh sb="2" eb="3">
      <t>シキ</t>
    </rPh>
    <rPh sb="3" eb="5">
      <t>クカク</t>
    </rPh>
    <rPh sb="5" eb="6">
      <t>セン</t>
    </rPh>
    <phoneticPr fontId="4"/>
  </si>
  <si>
    <t>直接工事費</t>
    <rPh sb="0" eb="2">
      <t>チョクセツ</t>
    </rPh>
    <rPh sb="2" eb="5">
      <t>コウジヒ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</si>
  <si>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</si>
  <si>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式</t>
    <rPh sb="0" eb="1">
      <t>シキ</t>
    </rPh>
    <phoneticPr fontId="4"/>
  </si>
  <si>
    <t>純工事費</t>
    <rPh sb="0" eb="1">
      <t>ジュン</t>
    </rPh>
    <rPh sb="1" eb="3">
      <t>コウジ</t>
    </rPh>
    <rPh sb="3" eb="4">
      <t>ヒ</t>
    </rPh>
    <phoneticPr fontId="4"/>
  </si>
  <si>
    <t>現場管理費</t>
    <rPh sb="0" eb="2">
      <t>ゲンバ</t>
    </rPh>
    <rPh sb="2" eb="5">
      <t>カンリヒ</t>
    </rPh>
    <phoneticPr fontId="4"/>
  </si>
  <si>
    <t>工事原価</t>
    <rPh sb="0" eb="2">
      <t>コウジ</t>
    </rPh>
    <rPh sb="2" eb="4">
      <t>ゲンカ</t>
    </rPh>
    <phoneticPr fontId="4"/>
  </si>
  <si>
    <t>一般管理費</t>
    <rPh sb="0" eb="2">
      <t>イッパン</t>
    </rPh>
    <rPh sb="2" eb="5">
      <t>カンリヒ</t>
    </rPh>
    <phoneticPr fontId="4"/>
  </si>
  <si>
    <t>工事価格</t>
    <rPh sb="0" eb="2">
      <t>コウジ</t>
    </rPh>
    <rPh sb="2" eb="4">
      <t>カカク</t>
    </rPh>
    <phoneticPr fontId="4"/>
  </si>
  <si>
    <t>千円未満切捨て</t>
    <rPh sb="0" eb="2">
      <t>センエン</t>
    </rPh>
    <rPh sb="2" eb="4">
      <t>ミマン</t>
    </rPh>
    <rPh sb="4" eb="6">
      <t>キリス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</si>
</sst>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金　&quot;[$-411]#,##0&quot;円&quot;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b/>
      <sz val="10.5"/>
      <color rgb="FFFF0000"/>
      <name val="游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1" fillId="2" borderId="0" xfId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" fillId="2" borderId="1" xfId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vertical="center" shrinkToFit="1"/>
    </xf>
    <xf numFmtId="58" fontId="5" fillId="2" borderId="3" xfId="1" applyNumberFormat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176" fontId="5" fillId="2" borderId="1" xfId="1" applyNumberFormat="1" applyFon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shrinkToFit="1"/>
    </xf>
    <xf numFmtId="38" fontId="7" fillId="2" borderId="1" xfId="2" applyFont="1" applyFill="1" applyBorder="1" applyAlignment="1">
      <alignment horizontal="right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7" fillId="0" borderId="1" xfId="2" applyFont="1" applyFill="1" applyBorder="1" applyAlignment="1">
      <alignment horizontal="right" vertical="center" wrapText="1" shrinkToFit="1"/>
    </xf>
    <xf numFmtId="0" fontId="7" fillId="2" borderId="1" xfId="1" applyFont="1" applyFill="1" applyBorder="1" applyAlignment="1">
      <alignment horizontal="right" vertical="center" shrinkToFit="1"/>
    </xf>
    <xf numFmtId="0" fontId="8" fillId="2" borderId="1" xfId="1" applyFont="1" applyFill="1" applyBorder="1" applyAlignment="1">
      <alignment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horizontal="right" vertical="center" shrinkToFit="1"/>
    </xf>
    <xf numFmtId="0" fontId="9" fillId="2" borderId="1" xfId="1" applyFont="1" applyFill="1" applyBorder="1" applyAlignment="1">
      <alignment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 shrinkToFit="1"/>
    </xf>
    <xf numFmtId="0" fontId="9" fillId="2" borderId="2" xfId="1" applyFont="1" applyFill="1" applyBorder="1" applyAlignment="1">
      <alignment horizontal="left" vertical="center" shrinkToFit="1"/>
    </xf>
    <xf numFmtId="0" fontId="9" fillId="2" borderId="3" xfId="1" applyFont="1" applyFill="1" applyBorder="1" applyAlignment="1">
      <alignment horizontal="left" vertical="center" shrinkToFit="1"/>
    </xf>
    <xf numFmtId="0" fontId="9" fillId="2" borderId="4" xfId="1" applyFont="1" applyFill="1" applyBorder="1" applyAlignment="1">
      <alignment horizontal="left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left" vertical="center" shrinkToFit="1"/>
    </xf>
    <xf numFmtId="38" fontId="7" fillId="0" borderId="1" xfId="1" applyNumberFormat="1" applyFont="1" applyFill="1" applyBorder="1" applyAlignment="1">
      <alignment horizontal="right" vertical="center" shrinkToFit="1"/>
    </xf>
    <xf numFmtId="0" fontId="1" fillId="2" borderId="1" xfId="1" applyFill="1" applyBorder="1" applyAlignment="1">
      <alignment vertical="center" shrinkToFit="1"/>
    </xf>
    <xf numFmtId="0" fontId="1" fillId="2" borderId="1" xfId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right" vertical="center" shrinkToFit="1"/>
    </xf>
    <xf numFmtId="0" fontId="1" fillId="2" borderId="1" xfId="1" applyFill="1" applyBorder="1" applyAlignment="1">
      <alignment horizontal="left" vertical="center" shrinkToFit="1"/>
    </xf>
  </cellXfs>
  <cellStyles count="3">
    <cellStyle name="桁区切り 2" xfId="2" xr:uid="{8FE6F8C2-7DD3-4844-888E-F837E32DBFC6}"/>
    <cellStyle name="標準" xfId="0" builtinId="0"/>
    <cellStyle name="標準 2" xfId="1" xr:uid="{107A239F-408A-4885-AD57-BC4CB407D8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680061</xdr:colOff>
      <xdr:row>33</xdr:row>
      <xdr:rowOff>57150</xdr:rowOff>
    </xdr:from>
    <xdr:ext cx="3288080" cy="651140"/>
    <xdr:sp macro="" textlink="">
      <xdr:nvSpPr>
        <xdr:cNvPr id="2" name="テキスト ボックス 7">
          <a:extLst>
            <a:ext uri="{FF2B5EF4-FFF2-40B4-BE49-F238E27FC236}">
              <a16:creationId xmlns:a16="http://schemas.microsoft.com/office/drawing/2014/main" id="{72994151-8558-4712-B7F3-5AE6BCF93DFB}"/>
            </a:ext>
          </a:extLst>
        </xdr:cNvPr>
        <xdr:cNvSpPr txBox="1"/>
      </xdr:nvSpPr>
      <xdr:spPr>
        <a:xfrm>
          <a:off x="4728186" y="7781925"/>
          <a:ext cx="3288080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下請企業による施工部分について、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下請契約を変更する予定の場合は、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「下請（契約変更予定）」を記載してください。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11</xdr:col>
      <xdr:colOff>76200</xdr:colOff>
      <xdr:row>18</xdr:row>
      <xdr:rowOff>219075</xdr:rowOff>
    </xdr:from>
    <xdr:to>
      <xdr:col>11</xdr:col>
      <xdr:colOff>1485900</xdr:colOff>
      <xdr:row>22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F1DA918-5CE4-4F6B-B78B-136BE939BEAE}"/>
            </a:ext>
          </a:extLst>
        </xdr:cNvPr>
        <xdr:cNvSpPr/>
      </xdr:nvSpPr>
      <xdr:spPr>
        <a:xfrm>
          <a:off x="7019925" y="4514850"/>
          <a:ext cx="1409700" cy="7143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152401</xdr:colOff>
      <xdr:row>22</xdr:row>
      <xdr:rowOff>19050</xdr:rowOff>
    </xdr:from>
    <xdr:to>
      <xdr:col>11</xdr:col>
      <xdr:colOff>781050</xdr:colOff>
      <xdr:row>33</xdr:row>
      <xdr:rowOff>57150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D76DB1B-0931-4709-BD22-F4722CBA61E0}"/>
            </a:ext>
          </a:extLst>
        </xdr:cNvPr>
        <xdr:cNvCxnSpPr>
          <a:stCxn id="2" idx="0"/>
          <a:endCxn id="3" idx="2"/>
        </xdr:cNvCxnSpPr>
      </xdr:nvCxnSpPr>
      <xdr:spPr>
        <a:xfrm flipV="1">
          <a:off x="6372226" y="5229225"/>
          <a:ext cx="1352549" cy="25527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539232</xdr:colOff>
      <xdr:row>29</xdr:row>
      <xdr:rowOff>123825</xdr:rowOff>
    </xdr:from>
    <xdr:ext cx="2864887" cy="651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203A58-EF4E-4631-863E-C57548F7423F}"/>
            </a:ext>
          </a:extLst>
        </xdr:cNvPr>
        <xdr:cNvSpPr txBox="1"/>
      </xdr:nvSpPr>
      <xdr:spPr>
        <a:xfrm>
          <a:off x="3577707" y="6934200"/>
          <a:ext cx="2864887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変更契約は完了していないが基準日時点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で変更契約の対象となっている数量も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スライドの対象になります。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8</xdr:col>
      <xdr:colOff>714373</xdr:colOff>
      <xdr:row>11</xdr:row>
      <xdr:rowOff>180975</xdr:rowOff>
    </xdr:from>
    <xdr:to>
      <xdr:col>10</xdr:col>
      <xdr:colOff>19048</xdr:colOff>
      <xdr:row>22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13E7C5C-0CAB-4BD8-B756-7D3693C5D4E5}"/>
            </a:ext>
          </a:extLst>
        </xdr:cNvPr>
        <xdr:cNvSpPr/>
      </xdr:nvSpPr>
      <xdr:spPr>
        <a:xfrm>
          <a:off x="5486398" y="2876550"/>
          <a:ext cx="752475" cy="24003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238126</xdr:colOff>
      <xdr:row>22</xdr:row>
      <xdr:rowOff>66675</xdr:rowOff>
    </xdr:from>
    <xdr:to>
      <xdr:col>9</xdr:col>
      <xdr:colOff>366711</xdr:colOff>
      <xdr:row>29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FFB5E7-E566-41B4-8BA0-D09DC9A74964}"/>
            </a:ext>
          </a:extLst>
        </xdr:cNvPr>
        <xdr:cNvCxnSpPr>
          <a:stCxn id="5" idx="0"/>
          <a:endCxn id="6" idx="2"/>
        </xdr:cNvCxnSpPr>
      </xdr:nvCxnSpPr>
      <xdr:spPr>
        <a:xfrm flipV="1">
          <a:off x="5010151" y="5276850"/>
          <a:ext cx="852485" cy="1657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ure_suraido_keisann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インフレスライド請求額計算例"/>
      <sheetName val="様式１－3"/>
      <sheetName val="数量総括表"/>
    </sheetNames>
    <sheetDataSet>
      <sheetData sheetId="0">
        <row r="4">
          <cell r="C4" t="str">
            <v>　○○○○□□□金(○○○)工事(○○○その１)</v>
          </cell>
        </row>
        <row r="5">
          <cell r="C5" t="str">
            <v>　主要地方道○○□□線／○○市○○地内</v>
          </cell>
        </row>
        <row r="6">
          <cell r="D6">
            <v>44578</v>
          </cell>
          <cell r="H6">
            <v>44804</v>
          </cell>
        </row>
        <row r="7">
          <cell r="C7" t="str">
            <v>　□□□建設㈱　代表取締役　□□　○○</v>
          </cell>
        </row>
        <row r="8">
          <cell r="C8">
            <v>23870000</v>
          </cell>
        </row>
        <row r="9">
          <cell r="C9">
            <v>1540000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274B-359C-418E-8541-98288E0FC6D2}">
  <sheetPr>
    <pageSetUpPr fitToPage="1"/>
  </sheetPr>
  <dimension ref="A1:L43"/>
  <sheetViews>
    <sheetView tabSelected="1" view="pageBreakPreview" zoomScaleNormal="100" zoomScaleSheetLayoutView="100" workbookViewId="0">
      <selection activeCell="G26" sqref="G26"/>
    </sheetView>
  </sheetViews>
  <sheetFormatPr defaultRowHeight="18.75" x14ac:dyDescent="0.15"/>
  <cols>
    <col min="1" max="1" width="0.875" style="3" customWidth="1"/>
    <col min="2" max="3" width="12" style="3" customWidth="1"/>
    <col min="4" max="6" width="7.5" style="3" customWidth="1"/>
    <col min="7" max="7" width="5.75" style="3" customWidth="1"/>
    <col min="8" max="11" width="9.5" style="3" customWidth="1"/>
    <col min="12" max="12" width="20" style="3" bestFit="1" customWidth="1"/>
    <col min="13" max="16384" width="9" style="3"/>
  </cols>
  <sheetData>
    <row r="1" spans="1:12" ht="25.5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A2" s="1"/>
      <c r="B2" s="4"/>
      <c r="C2" s="4"/>
      <c r="D2" s="4"/>
      <c r="E2" s="4"/>
      <c r="F2" s="5"/>
      <c r="G2" s="6"/>
      <c r="H2" s="6"/>
      <c r="I2" s="6"/>
      <c r="J2" s="6"/>
      <c r="K2" s="6"/>
      <c r="L2" s="4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.75" customHeight="1" x14ac:dyDescent="0.15">
      <c r="A4" s="1"/>
      <c r="B4" s="7" t="s">
        <v>1</v>
      </c>
      <c r="C4" s="8" t="str">
        <f>+[1]インフレスライド請求額計算例!C4</f>
        <v>　○○○○□□□金(○○○)工事(○○○その１)</v>
      </c>
      <c r="D4" s="8"/>
      <c r="E4" s="8"/>
      <c r="F4" s="8"/>
      <c r="G4" s="8"/>
      <c r="H4" s="8"/>
      <c r="I4" s="8"/>
      <c r="J4" s="8"/>
      <c r="K4" s="8"/>
      <c r="L4" s="1"/>
    </row>
    <row r="5" spans="1:12" ht="18.75" customHeight="1" x14ac:dyDescent="0.15">
      <c r="A5" s="1"/>
      <c r="B5" s="7" t="s">
        <v>2</v>
      </c>
      <c r="C5" s="8" t="str">
        <f>+[1]インフレスライド請求額計算例!C5</f>
        <v>　主要地方道○○□□線／○○市○○地内</v>
      </c>
      <c r="D5" s="8"/>
      <c r="E5" s="8"/>
      <c r="F5" s="8"/>
      <c r="G5" s="8"/>
      <c r="H5" s="8"/>
      <c r="I5" s="8"/>
      <c r="J5" s="8"/>
      <c r="K5" s="8"/>
      <c r="L5" s="1"/>
    </row>
    <row r="6" spans="1:12" ht="18.75" customHeight="1" x14ac:dyDescent="0.15">
      <c r="A6" s="1"/>
      <c r="B6" s="7" t="s">
        <v>3</v>
      </c>
      <c r="C6" s="9"/>
      <c r="D6" s="10">
        <f>+[1]インフレスライド請求額計算例!D6</f>
        <v>44578</v>
      </c>
      <c r="E6" s="11"/>
      <c r="F6" s="11"/>
      <c r="G6" s="12" t="s">
        <v>4</v>
      </c>
      <c r="H6" s="10">
        <f>+[1]インフレスライド請求額計算例!H6</f>
        <v>44804</v>
      </c>
      <c r="I6" s="10"/>
      <c r="J6" s="13" t="s">
        <v>5</v>
      </c>
      <c r="K6" s="14"/>
      <c r="L6" s="1"/>
    </row>
    <row r="7" spans="1:12" ht="18.75" customHeight="1" x14ac:dyDescent="0.15">
      <c r="A7" s="1"/>
      <c r="B7" s="7" t="s">
        <v>6</v>
      </c>
      <c r="C7" s="8" t="str">
        <f>+[1]インフレスライド請求額計算例!C7</f>
        <v>　□□□建設㈱　代表取締役　□□　○○</v>
      </c>
      <c r="D7" s="8"/>
      <c r="E7" s="8"/>
      <c r="F7" s="8"/>
      <c r="G7" s="8"/>
      <c r="H7" s="8"/>
      <c r="I7" s="8"/>
      <c r="J7" s="8"/>
      <c r="K7" s="8"/>
      <c r="L7" s="1"/>
    </row>
    <row r="8" spans="1:12" ht="18.75" customHeight="1" x14ac:dyDescent="0.15">
      <c r="A8" s="1"/>
      <c r="B8" s="7" t="s">
        <v>7</v>
      </c>
      <c r="C8" s="15">
        <f>+[1]インフレスライド請求額計算例!C8</f>
        <v>23870000</v>
      </c>
      <c r="D8" s="15"/>
      <c r="E8" s="15"/>
      <c r="F8" s="15"/>
      <c r="G8" s="15"/>
      <c r="H8" s="15"/>
      <c r="I8" s="15"/>
      <c r="J8" s="15"/>
      <c r="K8" s="15"/>
      <c r="L8" s="1"/>
    </row>
    <row r="9" spans="1:12" ht="18.75" customHeight="1" x14ac:dyDescent="0.15">
      <c r="A9" s="1"/>
      <c r="B9" s="7" t="s">
        <v>8</v>
      </c>
      <c r="C9" s="15">
        <f>+[1]インフレスライド請求額計算例!C9</f>
        <v>1540000</v>
      </c>
      <c r="D9" s="15"/>
      <c r="E9" s="15"/>
      <c r="F9" s="15"/>
      <c r="G9" s="15"/>
      <c r="H9" s="15"/>
      <c r="I9" s="15"/>
      <c r="J9" s="15"/>
      <c r="K9" s="15"/>
      <c r="L9" s="1"/>
    </row>
    <row r="10" spans="1:12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" customHeight="1" x14ac:dyDescent="0.15">
      <c r="A11" s="1"/>
      <c r="B11" s="7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  <c r="I11" s="7" t="s">
        <v>16</v>
      </c>
      <c r="J11" s="7" t="s">
        <v>17</v>
      </c>
      <c r="K11" s="16" t="s">
        <v>18</v>
      </c>
      <c r="L11" s="16" t="s">
        <v>19</v>
      </c>
    </row>
    <row r="12" spans="1:12" ht="18" customHeight="1" x14ac:dyDescent="0.15">
      <c r="A12" s="1"/>
      <c r="B12" s="17" t="s">
        <v>20</v>
      </c>
      <c r="C12" s="17"/>
      <c r="D12" s="17"/>
      <c r="E12" s="17"/>
      <c r="F12" s="17"/>
      <c r="G12" s="18"/>
      <c r="H12" s="17"/>
      <c r="I12" s="17"/>
      <c r="J12" s="17"/>
      <c r="K12" s="17"/>
      <c r="L12" s="19"/>
    </row>
    <row r="13" spans="1:12" ht="18" customHeight="1" x14ac:dyDescent="0.15">
      <c r="A13" s="1"/>
      <c r="B13" s="17"/>
      <c r="C13" s="17" t="s">
        <v>21</v>
      </c>
      <c r="D13" s="17" t="s">
        <v>22</v>
      </c>
      <c r="E13" s="17" t="s">
        <v>23</v>
      </c>
      <c r="F13" s="17"/>
      <c r="G13" s="18" t="s">
        <v>24</v>
      </c>
      <c r="H13" s="20">
        <v>800</v>
      </c>
      <c r="I13" s="20">
        <v>800</v>
      </c>
      <c r="J13" s="20">
        <v>0</v>
      </c>
      <c r="K13" s="20">
        <f>+H13-I13+J13</f>
        <v>0</v>
      </c>
      <c r="L13" s="21"/>
    </row>
    <row r="14" spans="1:12" ht="18" customHeight="1" x14ac:dyDescent="0.15">
      <c r="A14" s="1"/>
      <c r="B14" s="17"/>
      <c r="C14" s="17"/>
      <c r="D14" s="17" t="s">
        <v>25</v>
      </c>
      <c r="E14" s="17" t="s">
        <v>26</v>
      </c>
      <c r="F14" s="17"/>
      <c r="G14" s="18" t="s">
        <v>24</v>
      </c>
      <c r="H14" s="20">
        <v>500</v>
      </c>
      <c r="I14" s="20">
        <v>500</v>
      </c>
      <c r="J14" s="20">
        <v>0</v>
      </c>
      <c r="K14" s="20">
        <f t="shared" ref="K14:K22" si="0">+H14-I14+J14</f>
        <v>0</v>
      </c>
      <c r="L14" s="21"/>
    </row>
    <row r="15" spans="1:12" ht="18" customHeight="1" x14ac:dyDescent="0.15">
      <c r="A15" s="1"/>
      <c r="B15" s="17"/>
      <c r="C15" s="17" t="s">
        <v>27</v>
      </c>
      <c r="D15" s="17" t="s">
        <v>28</v>
      </c>
      <c r="E15" s="17" t="s">
        <v>29</v>
      </c>
      <c r="F15" s="17"/>
      <c r="G15" s="18" t="s">
        <v>24</v>
      </c>
      <c r="H15" s="20">
        <v>500</v>
      </c>
      <c r="I15" s="20">
        <v>300</v>
      </c>
      <c r="J15" s="20">
        <v>-50</v>
      </c>
      <c r="K15" s="20">
        <f t="shared" si="0"/>
        <v>150</v>
      </c>
      <c r="L15" s="21"/>
    </row>
    <row r="16" spans="1:12" ht="18" customHeight="1" x14ac:dyDescent="0.15">
      <c r="A16" s="1"/>
      <c r="B16" s="17"/>
      <c r="C16" s="17"/>
      <c r="D16" s="17"/>
      <c r="E16" s="17" t="s">
        <v>30</v>
      </c>
      <c r="F16" s="17"/>
      <c r="G16" s="18" t="s">
        <v>24</v>
      </c>
      <c r="H16" s="20">
        <v>300</v>
      </c>
      <c r="I16" s="20">
        <v>200</v>
      </c>
      <c r="J16" s="20">
        <v>-20</v>
      </c>
      <c r="K16" s="20">
        <f t="shared" si="0"/>
        <v>80</v>
      </c>
      <c r="L16" s="21"/>
    </row>
    <row r="17" spans="1:12" ht="18" customHeight="1" x14ac:dyDescent="0.15">
      <c r="A17" s="1"/>
      <c r="B17" s="17"/>
      <c r="C17" s="17"/>
      <c r="D17" s="17" t="s">
        <v>31</v>
      </c>
      <c r="E17" s="17" t="s">
        <v>32</v>
      </c>
      <c r="F17" s="17"/>
      <c r="G17" s="18" t="s">
        <v>33</v>
      </c>
      <c r="H17" s="20">
        <v>500</v>
      </c>
      <c r="I17" s="20">
        <v>300</v>
      </c>
      <c r="J17" s="20">
        <v>-50</v>
      </c>
      <c r="K17" s="20">
        <f t="shared" si="0"/>
        <v>150</v>
      </c>
      <c r="L17" s="21"/>
    </row>
    <row r="18" spans="1:12" ht="18" customHeight="1" x14ac:dyDescent="0.15">
      <c r="A18" s="1"/>
      <c r="B18" s="17"/>
      <c r="C18" s="17" t="s">
        <v>34</v>
      </c>
      <c r="D18" s="17" t="s">
        <v>35</v>
      </c>
      <c r="E18" s="17" t="s">
        <v>36</v>
      </c>
      <c r="F18" s="17"/>
      <c r="G18" s="18" t="s">
        <v>37</v>
      </c>
      <c r="H18" s="20">
        <v>1500</v>
      </c>
      <c r="I18" s="20">
        <v>0</v>
      </c>
      <c r="J18" s="20">
        <v>300</v>
      </c>
      <c r="K18" s="20">
        <f t="shared" si="0"/>
        <v>1800</v>
      </c>
      <c r="L18" s="21"/>
    </row>
    <row r="19" spans="1:12" ht="18" customHeight="1" x14ac:dyDescent="0.15">
      <c r="A19" s="1"/>
      <c r="B19" s="17"/>
      <c r="C19" s="17"/>
      <c r="D19" s="17"/>
      <c r="E19" s="17" t="s">
        <v>38</v>
      </c>
      <c r="F19" s="17"/>
      <c r="G19" s="18" t="s">
        <v>37</v>
      </c>
      <c r="H19" s="20">
        <v>1500</v>
      </c>
      <c r="I19" s="20">
        <v>0</v>
      </c>
      <c r="J19" s="20">
        <v>300</v>
      </c>
      <c r="K19" s="20">
        <f t="shared" si="0"/>
        <v>1800</v>
      </c>
      <c r="L19" s="21"/>
    </row>
    <row r="20" spans="1:12" ht="18" customHeight="1" x14ac:dyDescent="0.15">
      <c r="A20" s="1"/>
      <c r="B20" s="17"/>
      <c r="C20" s="17"/>
      <c r="D20" s="17"/>
      <c r="E20" s="17" t="s">
        <v>39</v>
      </c>
      <c r="F20" s="17"/>
      <c r="G20" s="18" t="s">
        <v>37</v>
      </c>
      <c r="H20" s="20">
        <v>1500</v>
      </c>
      <c r="I20" s="20">
        <v>0</v>
      </c>
      <c r="J20" s="20">
        <v>300</v>
      </c>
      <c r="K20" s="20">
        <f t="shared" si="0"/>
        <v>1800</v>
      </c>
      <c r="L20" s="22" t="s">
        <v>40</v>
      </c>
    </row>
    <row r="21" spans="1:12" ht="18" customHeight="1" x14ac:dyDescent="0.15">
      <c r="A21" s="1"/>
      <c r="B21" s="17"/>
      <c r="C21" s="17"/>
      <c r="D21" s="17"/>
      <c r="E21" s="17" t="s">
        <v>41</v>
      </c>
      <c r="F21" s="17"/>
      <c r="G21" s="18" t="s">
        <v>37</v>
      </c>
      <c r="H21" s="20">
        <v>1500</v>
      </c>
      <c r="I21" s="20">
        <v>0</v>
      </c>
      <c r="J21" s="20">
        <v>300</v>
      </c>
      <c r="K21" s="20">
        <f t="shared" si="0"/>
        <v>1800</v>
      </c>
      <c r="L21" s="22" t="s">
        <v>40</v>
      </c>
    </row>
    <row r="22" spans="1:12" ht="18" customHeight="1" x14ac:dyDescent="0.15">
      <c r="A22" s="1"/>
      <c r="B22" s="17"/>
      <c r="C22" s="17" t="s">
        <v>42</v>
      </c>
      <c r="D22" s="17" t="s">
        <v>42</v>
      </c>
      <c r="E22" s="17" t="s">
        <v>43</v>
      </c>
      <c r="F22" s="17"/>
      <c r="G22" s="18" t="s">
        <v>33</v>
      </c>
      <c r="H22" s="20">
        <v>750</v>
      </c>
      <c r="I22" s="23">
        <v>0</v>
      </c>
      <c r="J22" s="20">
        <v>150</v>
      </c>
      <c r="K22" s="20">
        <f t="shared" si="0"/>
        <v>900</v>
      </c>
      <c r="L22" s="22" t="s">
        <v>40</v>
      </c>
    </row>
    <row r="23" spans="1:12" ht="18" customHeight="1" x14ac:dyDescent="0.15">
      <c r="A23" s="1"/>
      <c r="B23" s="24"/>
      <c r="C23" s="24"/>
      <c r="D23" s="24"/>
      <c r="E23" s="24"/>
      <c r="F23" s="24"/>
      <c r="G23" s="25"/>
      <c r="H23" s="26"/>
      <c r="I23" s="26"/>
      <c r="J23" s="26"/>
      <c r="K23" s="27"/>
      <c r="L23" s="21"/>
    </row>
    <row r="24" spans="1:12" ht="18" customHeight="1" x14ac:dyDescent="0.15">
      <c r="A24" s="1"/>
      <c r="B24" s="28" t="s">
        <v>44</v>
      </c>
      <c r="C24" s="28"/>
      <c r="D24" s="28"/>
      <c r="E24" s="28"/>
      <c r="F24" s="28"/>
      <c r="G24" s="29"/>
      <c r="H24" s="28"/>
      <c r="I24" s="28"/>
      <c r="J24" s="28"/>
      <c r="K24" s="30"/>
      <c r="L24" s="21"/>
    </row>
    <row r="25" spans="1:12" ht="18" customHeight="1" x14ac:dyDescent="0.15">
      <c r="A25" s="1"/>
      <c r="B25" s="28"/>
      <c r="C25" s="28" t="s">
        <v>45</v>
      </c>
      <c r="D25" s="31"/>
      <c r="E25" s="32"/>
      <c r="F25" s="33"/>
      <c r="G25" s="29" t="s">
        <v>46</v>
      </c>
      <c r="H25" s="28">
        <v>1</v>
      </c>
      <c r="I25" s="28">
        <v>1</v>
      </c>
      <c r="J25" s="28">
        <v>1</v>
      </c>
      <c r="K25" s="30">
        <v>1</v>
      </c>
      <c r="L25" s="21"/>
    </row>
    <row r="26" spans="1:12" ht="18" customHeight="1" x14ac:dyDescent="0.15">
      <c r="A26" s="1"/>
      <c r="B26" s="28" t="s">
        <v>47</v>
      </c>
      <c r="C26" s="28"/>
      <c r="D26" s="28"/>
      <c r="E26" s="28"/>
      <c r="F26" s="28"/>
      <c r="G26" s="29"/>
      <c r="H26" s="28"/>
      <c r="I26" s="28"/>
      <c r="J26" s="28"/>
      <c r="K26" s="30"/>
      <c r="L26" s="21"/>
    </row>
    <row r="27" spans="1:12" ht="18" customHeight="1" x14ac:dyDescent="0.15">
      <c r="A27" s="1"/>
      <c r="B27" s="28"/>
      <c r="C27" s="28" t="s">
        <v>48</v>
      </c>
      <c r="D27" s="31"/>
      <c r="E27" s="32"/>
      <c r="F27" s="33"/>
      <c r="G27" s="29" t="s">
        <v>46</v>
      </c>
      <c r="H27" s="28">
        <v>1</v>
      </c>
      <c r="I27" s="28">
        <v>1</v>
      </c>
      <c r="J27" s="28">
        <v>1</v>
      </c>
      <c r="K27" s="30">
        <v>1</v>
      </c>
      <c r="L27" s="21"/>
    </row>
    <row r="28" spans="1:12" ht="18" customHeight="1" x14ac:dyDescent="0.15">
      <c r="A28" s="1"/>
      <c r="B28" s="28" t="s">
        <v>49</v>
      </c>
      <c r="C28" s="28"/>
      <c r="D28" s="28"/>
      <c r="E28" s="28"/>
      <c r="F28" s="28"/>
      <c r="G28" s="28"/>
      <c r="H28" s="28"/>
      <c r="I28" s="28"/>
      <c r="J28" s="28"/>
      <c r="K28" s="30"/>
      <c r="L28" s="21"/>
    </row>
    <row r="29" spans="1:12" ht="18" customHeight="1" x14ac:dyDescent="0.15">
      <c r="A29" s="1"/>
      <c r="B29" s="28"/>
      <c r="C29" s="28" t="s">
        <v>50</v>
      </c>
      <c r="D29" s="31"/>
      <c r="E29" s="32"/>
      <c r="F29" s="33"/>
      <c r="G29" s="29" t="s">
        <v>46</v>
      </c>
      <c r="H29" s="28">
        <v>1</v>
      </c>
      <c r="I29" s="28">
        <v>1</v>
      </c>
      <c r="J29" s="28">
        <v>1</v>
      </c>
      <c r="K29" s="30">
        <v>1</v>
      </c>
      <c r="L29" s="21"/>
    </row>
    <row r="30" spans="1:12" ht="18" customHeight="1" x14ac:dyDescent="0.15">
      <c r="A30" s="1"/>
      <c r="B30" s="28" t="s">
        <v>51</v>
      </c>
      <c r="C30" s="28"/>
      <c r="D30" s="34" t="s">
        <v>52</v>
      </c>
      <c r="E30" s="35"/>
      <c r="F30" s="36"/>
      <c r="G30" s="28"/>
      <c r="H30" s="28"/>
      <c r="I30" s="28"/>
      <c r="J30" s="28"/>
      <c r="K30" s="30"/>
      <c r="L30" s="21"/>
    </row>
    <row r="31" spans="1:12" ht="18" customHeight="1" x14ac:dyDescent="0.15">
      <c r="A31" s="1"/>
      <c r="B31" s="28"/>
      <c r="C31" s="37"/>
      <c r="D31" s="37"/>
      <c r="E31" s="28"/>
      <c r="F31" s="28"/>
      <c r="G31" s="28"/>
      <c r="H31" s="28"/>
      <c r="I31" s="28"/>
      <c r="J31" s="28"/>
      <c r="K31" s="30"/>
      <c r="L31" s="21"/>
    </row>
    <row r="32" spans="1:12" ht="18" customHeight="1" x14ac:dyDescent="0.15">
      <c r="A32" s="1"/>
      <c r="B32" s="28"/>
      <c r="C32" s="37"/>
      <c r="D32" s="37"/>
      <c r="E32" s="28"/>
      <c r="F32" s="28"/>
      <c r="G32" s="28"/>
      <c r="H32" s="28"/>
      <c r="I32" s="28"/>
      <c r="J32" s="28"/>
      <c r="K32" s="30"/>
      <c r="L32" s="38"/>
    </row>
    <row r="33" spans="1:12" ht="18" customHeight="1" x14ac:dyDescent="0.15">
      <c r="A33" s="1"/>
      <c r="B33" s="39"/>
      <c r="C33" s="40"/>
      <c r="D33" s="40"/>
      <c r="E33" s="39"/>
      <c r="F33" s="39"/>
      <c r="G33" s="39"/>
      <c r="H33" s="41"/>
      <c r="I33" s="41"/>
      <c r="J33" s="41"/>
      <c r="K33" s="42"/>
      <c r="L33" s="43"/>
    </row>
    <row r="34" spans="1:12" ht="18" customHeight="1" x14ac:dyDescent="0.15">
      <c r="A34" s="1"/>
      <c r="B34" s="39"/>
      <c r="C34" s="44"/>
      <c r="D34" s="44"/>
      <c r="E34" s="39"/>
      <c r="F34" s="39"/>
      <c r="G34" s="39"/>
      <c r="H34" s="41"/>
      <c r="I34" s="41"/>
      <c r="J34" s="41"/>
      <c r="K34" s="42"/>
      <c r="L34" s="42"/>
    </row>
    <row r="35" spans="1:1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8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5">
    <mergeCell ref="C31:D31"/>
    <mergeCell ref="C32:D32"/>
    <mergeCell ref="C34:D34"/>
    <mergeCell ref="C8:K8"/>
    <mergeCell ref="C9:K9"/>
    <mergeCell ref="D25:F25"/>
    <mergeCell ref="D27:F27"/>
    <mergeCell ref="D29:F29"/>
    <mergeCell ref="D30:F30"/>
    <mergeCell ref="B1:L1"/>
    <mergeCell ref="C4:K4"/>
    <mergeCell ref="C5:K5"/>
    <mergeCell ref="D6:F6"/>
    <mergeCell ref="H6:I6"/>
    <mergeCell ref="C7:K7"/>
  </mergeCells>
  <phoneticPr fontId="2"/>
  <pageMargins left="0.47244094488188981" right="0.23622047244094491" top="0.47244094488188981" bottom="0.74803149606299213" header="0.31496062992125984" footer="0.31496062992125984"/>
  <pageSetup paperSize="9" scale="87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数量総括表</vt:lpstr>
      <vt:lpstr>数量総括表!Print_Area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2022-05-24T04:08:04Z</dcterms:created>
  <dcterms:modified xsi:type="dcterms:W3CDTF">2022-05-24T04:08:24Z</dcterms:modified>
</cp:coreProperties>
</file>