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一般職用" sheetId="1" r:id="rId1"/>
    <sheet name="専門職用" sheetId="2" r:id="rId2"/>
  </sheets>
  <definedNames>
    <definedName name="_xlnm.Print_Area" localSheetId="0">'一般職用'!$A$1:$H$55</definedName>
    <definedName name="_xlnm.Print_Area" localSheetId="1">'専門職用'!$A$1:$H$55</definedName>
  </definedNames>
  <calcPr fullCalcOnLoad="1"/>
</workbook>
</file>

<file path=xl/sharedStrings.xml><?xml version="1.0" encoding="utf-8"?>
<sst xmlns="http://schemas.openxmlformats.org/spreadsheetml/2006/main" count="134" uniqueCount="62">
  <si>
    <t>等級</t>
  </si>
  <si>
    <t>号棒</t>
  </si>
  <si>
    <t>１等級</t>
  </si>
  <si>
    <t>２等級</t>
  </si>
  <si>
    <t>３等級</t>
  </si>
  <si>
    <t>４等級</t>
  </si>
  <si>
    <t>５等級</t>
  </si>
  <si>
    <t>６等級</t>
  </si>
  <si>
    <t>７等級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</si>
  <si>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</si>
  <si>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</si>
  <si>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</si>
  <si>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</si>
  <si>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</si>
  <si>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</si>
  <si>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</si>
  <si>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</si>
  <si>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</si>
  <si>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</si>
  <si>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</si>
  <si>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</si>
  <si>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</si>
  <si>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</si>
  <si>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</si>
  <si>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</si>
  <si>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</si>
  <si>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</si>
  <si>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</si>
  <si>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</si>
  <si>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</si>
  <si>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</si>
  <si>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</si>
  <si>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</si>
  <si>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</si>
  <si>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</si>
  <si>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</si>
  <si>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</si>
  <si>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</si>
  <si>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</si>
  <si>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</si>
  <si>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</si>
  <si>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</si>
  <si>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</si>
  <si>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</si>
  <si>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</si>
  <si>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</si>
  <si>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</si>
  <si>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</si>
  <si>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</si>
  <si>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</si>
  <si>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</si>
  <si>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</si>
  <si>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</si>
  <si>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</si>
  <si>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</si>
  <si>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</si>
  <si>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</si>
  <si>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</si>
  <si>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</si>
  <si>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ピッチ額</t>
  </si>
  <si>
    <t>別表２－１　社会福祉法人　○○会　給与表　（一般職用）</t>
  </si>
  <si>
    <t>別表２－２　社会福祉法人　○○会　給与表　（専門職用）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</si>
</sst>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176" fontId="42" fillId="0" borderId="19" xfId="0" applyNumberFormat="1" applyFont="1" applyBorder="1" applyAlignment="1">
      <alignment vertical="center"/>
    </xf>
    <xf numFmtId="176" fontId="42" fillId="0" borderId="20" xfId="0" applyNumberFormat="1" applyFont="1" applyBorder="1" applyAlignment="1">
      <alignment vertical="center"/>
    </xf>
    <xf numFmtId="176" fontId="42" fillId="0" borderId="21" xfId="0" applyNumberFormat="1" applyFont="1" applyBorder="1" applyAlignment="1">
      <alignment vertical="center"/>
    </xf>
    <xf numFmtId="0" fontId="40" fillId="0" borderId="22" xfId="0" applyFont="1" applyBorder="1" applyAlignment="1" quotePrefix="1">
      <alignment horizontal="center" vertical="center"/>
    </xf>
    <xf numFmtId="176" fontId="42" fillId="0" borderId="23" xfId="0" applyNumberFormat="1" applyFont="1" applyBorder="1" applyAlignment="1">
      <alignment vertical="center"/>
    </xf>
    <xf numFmtId="176" fontId="42" fillId="0" borderId="24" xfId="0" applyNumberFormat="1" applyFont="1" applyBorder="1" applyAlignment="1">
      <alignment vertical="center"/>
    </xf>
    <xf numFmtId="176" fontId="42" fillId="0" borderId="25" xfId="0" applyNumberFormat="1" applyFont="1" applyBorder="1" applyAlignment="1">
      <alignment vertical="center"/>
    </xf>
    <xf numFmtId="0" fontId="40" fillId="0" borderId="26" xfId="0" applyFont="1" applyBorder="1" applyAlignment="1" quotePrefix="1">
      <alignment horizontal="center" vertical="center"/>
    </xf>
    <xf numFmtId="176" fontId="42" fillId="0" borderId="27" xfId="0" applyNumberFormat="1" applyFont="1" applyBorder="1" applyAlignment="1">
      <alignment vertical="center"/>
    </xf>
    <xf numFmtId="176" fontId="42" fillId="0" borderId="28" xfId="0" applyNumberFormat="1" applyFont="1" applyBorder="1" applyAlignment="1">
      <alignment vertical="center"/>
    </xf>
    <xf numFmtId="176" fontId="42" fillId="0" borderId="29" xfId="0" applyNumberFormat="1" applyFont="1" applyBorder="1" applyAlignment="1">
      <alignment vertical="center"/>
    </xf>
    <xf numFmtId="0" fontId="40" fillId="0" borderId="30" xfId="0" applyFont="1" applyBorder="1" applyAlignment="1" quotePrefix="1">
      <alignment horizontal="center" vertical="center"/>
    </xf>
    <xf numFmtId="176" fontId="42" fillId="0" borderId="31" xfId="0" applyNumberFormat="1" applyFont="1" applyBorder="1" applyAlignment="1">
      <alignment vertical="center"/>
    </xf>
    <xf numFmtId="176" fontId="42" fillId="0" borderId="32" xfId="0" applyNumberFormat="1" applyFont="1" applyBorder="1" applyAlignment="1">
      <alignment vertical="center"/>
    </xf>
    <xf numFmtId="176" fontId="42" fillId="0" borderId="33" xfId="0" applyNumberFormat="1" applyFont="1" applyBorder="1" applyAlignment="1">
      <alignment vertical="center"/>
    </xf>
    <xf numFmtId="176" fontId="42" fillId="0" borderId="19" xfId="0" applyNumberFormat="1" applyFont="1" applyFill="1" applyBorder="1" applyAlignment="1">
      <alignment vertical="center"/>
    </xf>
    <xf numFmtId="176" fontId="42" fillId="0" borderId="20" xfId="0" applyNumberFormat="1" applyFont="1" applyFill="1" applyBorder="1" applyAlignment="1">
      <alignment vertical="center"/>
    </xf>
    <xf numFmtId="176" fontId="42" fillId="0" borderId="28" xfId="0" applyNumberFormat="1" applyFont="1" applyFill="1" applyBorder="1" applyAlignment="1">
      <alignment vertical="center"/>
    </xf>
    <xf numFmtId="176" fontId="42" fillId="0" borderId="27" xfId="0" applyNumberFormat="1" applyFont="1" applyFill="1" applyBorder="1" applyAlignment="1">
      <alignment vertical="center"/>
    </xf>
    <xf numFmtId="176" fontId="42" fillId="0" borderId="2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57421875" style="4" customWidth="1"/>
    <col min="2" max="8" width="13.57421875" style="3" customWidth="1"/>
    <col min="9" max="16384" width="9.00390625" style="3" customWidth="1"/>
  </cols>
  <sheetData>
    <row r="1" spans="1:8" ht="19.5" customHeight="1">
      <c r="A1" s="1" t="s">
        <v>60</v>
      </c>
      <c r="B1" s="2"/>
      <c r="C1" s="2"/>
      <c r="D1" s="2"/>
      <c r="E1" s="2"/>
      <c r="F1" s="2"/>
      <c r="G1" s="2"/>
      <c r="H1" s="2"/>
    </row>
    <row r="2" spans="2:8" ht="19.5" customHeight="1" thickBot="1">
      <c r="B2" s="2"/>
      <c r="C2" s="2"/>
      <c r="D2" s="2"/>
      <c r="E2" s="2"/>
      <c r="F2" s="2"/>
      <c r="G2" s="2"/>
      <c r="H2" s="2"/>
    </row>
    <row r="3" spans="1:8" s="9" customFormat="1" ht="19.5" customHeight="1">
      <c r="A3" s="5" t="s">
        <v>0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pans="1:8" s="9" customFormat="1" ht="15" customHeight="1">
      <c r="A4" s="10" t="s">
        <v>1</v>
      </c>
      <c r="B4" s="11" t="s">
        <v>59</v>
      </c>
      <c r="C4" s="12" t="s">
        <v>59</v>
      </c>
      <c r="D4" s="12" t="s">
        <v>59</v>
      </c>
      <c r="E4" s="12" t="s">
        <v>59</v>
      </c>
      <c r="F4" s="12" t="s">
        <v>59</v>
      </c>
      <c r="G4" s="12" t="s">
        <v>59</v>
      </c>
      <c r="H4" s="13" t="s">
        <v>59</v>
      </c>
    </row>
    <row r="5" spans="1:8" s="9" customFormat="1" ht="15" customHeight="1" thickBot="1">
      <c r="A5" s="14"/>
      <c r="B5" s="30">
        <v>300</v>
      </c>
      <c r="C5" s="31">
        <v>500</v>
      </c>
      <c r="D5" s="31">
        <v>700</v>
      </c>
      <c r="E5" s="16">
        <v>1000</v>
      </c>
      <c r="F5" s="16">
        <v>1300</v>
      </c>
      <c r="G5" s="16">
        <v>1700</v>
      </c>
      <c r="H5" s="17">
        <v>2400</v>
      </c>
    </row>
    <row r="6" spans="1:8" ht="19.5" customHeight="1">
      <c r="A6" s="18" t="s">
        <v>9</v>
      </c>
      <c r="B6" s="19">
        <v>153300</v>
      </c>
      <c r="C6" s="20">
        <f>B30</f>
        <v>160500</v>
      </c>
      <c r="D6" s="20">
        <f>C24</f>
        <v>169500</v>
      </c>
      <c r="E6" s="20">
        <f>D24</f>
        <v>182100</v>
      </c>
      <c r="F6" s="20">
        <f>E42</f>
        <v>218100</v>
      </c>
      <c r="G6" s="20">
        <f>F48</f>
        <v>272700</v>
      </c>
      <c r="H6" s="21">
        <f>G48</f>
        <v>344100</v>
      </c>
    </row>
    <row r="7" spans="1:8" ht="19.5" customHeight="1">
      <c r="A7" s="22" t="s">
        <v>10</v>
      </c>
      <c r="B7" s="23">
        <f>B6+B$5</f>
        <v>153600</v>
      </c>
      <c r="C7" s="24">
        <f>C6+C$5</f>
        <v>161000</v>
      </c>
      <c r="D7" s="24">
        <f aca="true" t="shared" si="0" ref="D7:H22">D6+D$5</f>
        <v>170200</v>
      </c>
      <c r="E7" s="24">
        <f t="shared" si="0"/>
        <v>183100</v>
      </c>
      <c r="F7" s="24">
        <f t="shared" si="0"/>
        <v>219400</v>
      </c>
      <c r="G7" s="24">
        <f t="shared" si="0"/>
        <v>274400</v>
      </c>
      <c r="H7" s="25">
        <f t="shared" si="0"/>
        <v>346500</v>
      </c>
    </row>
    <row r="8" spans="1:8" ht="19.5" customHeight="1">
      <c r="A8" s="22" t="s">
        <v>11</v>
      </c>
      <c r="B8" s="23">
        <f aca="true" t="shared" si="1" ref="B8:B55">B7+B$5</f>
        <v>153900</v>
      </c>
      <c r="C8" s="24">
        <f aca="true" t="shared" si="2" ref="C8:H55">C7+C$5</f>
        <v>161500</v>
      </c>
      <c r="D8" s="24">
        <f t="shared" si="0"/>
        <v>170900</v>
      </c>
      <c r="E8" s="24">
        <f t="shared" si="0"/>
        <v>184100</v>
      </c>
      <c r="F8" s="24">
        <f t="shared" si="0"/>
        <v>220700</v>
      </c>
      <c r="G8" s="24">
        <f t="shared" si="0"/>
        <v>276100</v>
      </c>
      <c r="H8" s="25">
        <f t="shared" si="0"/>
        <v>348900</v>
      </c>
    </row>
    <row r="9" spans="1:8" ht="19.5" customHeight="1">
      <c r="A9" s="22" t="s">
        <v>12</v>
      </c>
      <c r="B9" s="23">
        <f t="shared" si="1"/>
        <v>154200</v>
      </c>
      <c r="C9" s="24">
        <f t="shared" si="2"/>
        <v>162000</v>
      </c>
      <c r="D9" s="24">
        <f t="shared" si="0"/>
        <v>171600</v>
      </c>
      <c r="E9" s="24">
        <f t="shared" si="0"/>
        <v>185100</v>
      </c>
      <c r="F9" s="24">
        <f t="shared" si="0"/>
        <v>222000</v>
      </c>
      <c r="G9" s="24">
        <f t="shared" si="0"/>
        <v>277800</v>
      </c>
      <c r="H9" s="25">
        <f t="shared" si="0"/>
        <v>351300</v>
      </c>
    </row>
    <row r="10" spans="1:8" ht="19.5" customHeight="1">
      <c r="A10" s="22" t="s">
        <v>13</v>
      </c>
      <c r="B10" s="23">
        <f t="shared" si="1"/>
        <v>154500</v>
      </c>
      <c r="C10" s="24">
        <f t="shared" si="2"/>
        <v>162500</v>
      </c>
      <c r="D10" s="24">
        <f t="shared" si="0"/>
        <v>172300</v>
      </c>
      <c r="E10" s="24">
        <f t="shared" si="0"/>
        <v>186100</v>
      </c>
      <c r="F10" s="24">
        <f t="shared" si="0"/>
        <v>223300</v>
      </c>
      <c r="G10" s="24">
        <f t="shared" si="0"/>
        <v>279500</v>
      </c>
      <c r="H10" s="25">
        <f t="shared" si="0"/>
        <v>353700</v>
      </c>
    </row>
    <row r="11" spans="1:8" ht="19.5" customHeight="1">
      <c r="A11" s="22" t="s">
        <v>14</v>
      </c>
      <c r="B11" s="23">
        <f t="shared" si="1"/>
        <v>154800</v>
      </c>
      <c r="C11" s="24">
        <f t="shared" si="2"/>
        <v>163000</v>
      </c>
      <c r="D11" s="24">
        <f t="shared" si="0"/>
        <v>173000</v>
      </c>
      <c r="E11" s="24">
        <f t="shared" si="0"/>
        <v>187100</v>
      </c>
      <c r="F11" s="24">
        <f t="shared" si="0"/>
        <v>224600</v>
      </c>
      <c r="G11" s="24">
        <f t="shared" si="0"/>
        <v>281200</v>
      </c>
      <c r="H11" s="25">
        <f t="shared" si="0"/>
        <v>356100</v>
      </c>
    </row>
    <row r="12" spans="1:8" ht="19.5" customHeight="1">
      <c r="A12" s="22" t="s">
        <v>15</v>
      </c>
      <c r="B12" s="23">
        <f t="shared" si="1"/>
        <v>155100</v>
      </c>
      <c r="C12" s="24">
        <f t="shared" si="2"/>
        <v>163500</v>
      </c>
      <c r="D12" s="24">
        <f t="shared" si="0"/>
        <v>173700</v>
      </c>
      <c r="E12" s="24">
        <f t="shared" si="0"/>
        <v>188100</v>
      </c>
      <c r="F12" s="24">
        <f t="shared" si="0"/>
        <v>225900</v>
      </c>
      <c r="G12" s="24">
        <f t="shared" si="0"/>
        <v>282900</v>
      </c>
      <c r="H12" s="25">
        <f t="shared" si="0"/>
        <v>358500</v>
      </c>
    </row>
    <row r="13" spans="1:8" ht="19.5" customHeight="1">
      <c r="A13" s="22" t="s">
        <v>16</v>
      </c>
      <c r="B13" s="23">
        <f t="shared" si="1"/>
        <v>155400</v>
      </c>
      <c r="C13" s="24">
        <f t="shared" si="2"/>
        <v>164000</v>
      </c>
      <c r="D13" s="24">
        <f t="shared" si="0"/>
        <v>174400</v>
      </c>
      <c r="E13" s="24">
        <f t="shared" si="0"/>
        <v>189100</v>
      </c>
      <c r="F13" s="24">
        <f t="shared" si="0"/>
        <v>227200</v>
      </c>
      <c r="G13" s="24">
        <f t="shared" si="0"/>
        <v>284600</v>
      </c>
      <c r="H13" s="25">
        <f t="shared" si="0"/>
        <v>360900</v>
      </c>
    </row>
    <row r="14" spans="1:8" ht="19.5" customHeight="1">
      <c r="A14" s="22" t="s">
        <v>17</v>
      </c>
      <c r="B14" s="23">
        <f t="shared" si="1"/>
        <v>155700</v>
      </c>
      <c r="C14" s="24">
        <f t="shared" si="2"/>
        <v>164500</v>
      </c>
      <c r="D14" s="24">
        <f t="shared" si="0"/>
        <v>175100</v>
      </c>
      <c r="E14" s="24">
        <f t="shared" si="0"/>
        <v>190100</v>
      </c>
      <c r="F14" s="24">
        <f t="shared" si="0"/>
        <v>228500</v>
      </c>
      <c r="G14" s="24">
        <f t="shared" si="0"/>
        <v>286300</v>
      </c>
      <c r="H14" s="25">
        <f t="shared" si="0"/>
        <v>363300</v>
      </c>
    </row>
    <row r="15" spans="1:8" ht="19.5" customHeight="1">
      <c r="A15" s="22" t="s">
        <v>18</v>
      </c>
      <c r="B15" s="23">
        <f t="shared" si="1"/>
        <v>156000</v>
      </c>
      <c r="C15" s="24">
        <f t="shared" si="2"/>
        <v>165000</v>
      </c>
      <c r="D15" s="24">
        <f t="shared" si="0"/>
        <v>175800</v>
      </c>
      <c r="E15" s="24">
        <f t="shared" si="0"/>
        <v>191100</v>
      </c>
      <c r="F15" s="24">
        <f t="shared" si="0"/>
        <v>229800</v>
      </c>
      <c r="G15" s="24">
        <f t="shared" si="0"/>
        <v>288000</v>
      </c>
      <c r="H15" s="25">
        <f t="shared" si="0"/>
        <v>365700</v>
      </c>
    </row>
    <row r="16" spans="1:8" ht="19.5" customHeight="1">
      <c r="A16" s="22" t="s">
        <v>19</v>
      </c>
      <c r="B16" s="23">
        <f t="shared" si="1"/>
        <v>156300</v>
      </c>
      <c r="C16" s="24">
        <f t="shared" si="2"/>
        <v>165500</v>
      </c>
      <c r="D16" s="24">
        <f t="shared" si="0"/>
        <v>176500</v>
      </c>
      <c r="E16" s="24">
        <f t="shared" si="0"/>
        <v>192100</v>
      </c>
      <c r="F16" s="24">
        <f t="shared" si="0"/>
        <v>231100</v>
      </c>
      <c r="G16" s="24">
        <f t="shared" si="0"/>
        <v>289700</v>
      </c>
      <c r="H16" s="25">
        <f t="shared" si="0"/>
        <v>368100</v>
      </c>
    </row>
    <row r="17" spans="1:8" ht="19.5" customHeight="1">
      <c r="A17" s="22" t="s">
        <v>20</v>
      </c>
      <c r="B17" s="23">
        <f t="shared" si="1"/>
        <v>156600</v>
      </c>
      <c r="C17" s="24">
        <f t="shared" si="2"/>
        <v>166000</v>
      </c>
      <c r="D17" s="32">
        <f t="shared" si="0"/>
        <v>177200</v>
      </c>
      <c r="E17" s="24">
        <f t="shared" si="0"/>
        <v>193100</v>
      </c>
      <c r="F17" s="24">
        <f t="shared" si="0"/>
        <v>232400</v>
      </c>
      <c r="G17" s="24">
        <f t="shared" si="0"/>
        <v>291400</v>
      </c>
      <c r="H17" s="25">
        <f t="shared" si="0"/>
        <v>370500</v>
      </c>
    </row>
    <row r="18" spans="1:8" ht="19.5" customHeight="1">
      <c r="A18" s="22" t="s">
        <v>21</v>
      </c>
      <c r="B18" s="23">
        <f t="shared" si="1"/>
        <v>156900</v>
      </c>
      <c r="C18" s="24">
        <f t="shared" si="2"/>
        <v>166500</v>
      </c>
      <c r="D18" s="24">
        <f t="shared" si="0"/>
        <v>177900</v>
      </c>
      <c r="E18" s="24">
        <f t="shared" si="0"/>
        <v>194100</v>
      </c>
      <c r="F18" s="24">
        <f t="shared" si="0"/>
        <v>233700</v>
      </c>
      <c r="G18" s="24">
        <f t="shared" si="0"/>
        <v>293100</v>
      </c>
      <c r="H18" s="25">
        <f t="shared" si="0"/>
        <v>372900</v>
      </c>
    </row>
    <row r="19" spans="1:8" ht="19.5" customHeight="1">
      <c r="A19" s="22" t="s">
        <v>22</v>
      </c>
      <c r="B19" s="23">
        <f t="shared" si="1"/>
        <v>157200</v>
      </c>
      <c r="C19" s="24">
        <f t="shared" si="2"/>
        <v>167000</v>
      </c>
      <c r="D19" s="24">
        <f t="shared" si="0"/>
        <v>178600</v>
      </c>
      <c r="E19" s="24">
        <f t="shared" si="0"/>
        <v>195100</v>
      </c>
      <c r="F19" s="24">
        <f t="shared" si="0"/>
        <v>235000</v>
      </c>
      <c r="G19" s="24">
        <f t="shared" si="0"/>
        <v>294800</v>
      </c>
      <c r="H19" s="25">
        <f t="shared" si="0"/>
        <v>375300</v>
      </c>
    </row>
    <row r="20" spans="1:8" ht="19.5" customHeight="1">
      <c r="A20" s="22" t="s">
        <v>23</v>
      </c>
      <c r="B20" s="23">
        <f t="shared" si="1"/>
        <v>157500</v>
      </c>
      <c r="C20" s="24">
        <f t="shared" si="2"/>
        <v>167500</v>
      </c>
      <c r="D20" s="24">
        <f t="shared" si="0"/>
        <v>179300</v>
      </c>
      <c r="E20" s="24">
        <f t="shared" si="0"/>
        <v>196100</v>
      </c>
      <c r="F20" s="24">
        <f t="shared" si="0"/>
        <v>236300</v>
      </c>
      <c r="G20" s="24">
        <f t="shared" si="0"/>
        <v>296500</v>
      </c>
      <c r="H20" s="25">
        <f t="shared" si="0"/>
        <v>377700</v>
      </c>
    </row>
    <row r="21" spans="1:8" ht="19.5" customHeight="1">
      <c r="A21" s="22" t="s">
        <v>24</v>
      </c>
      <c r="B21" s="33">
        <f t="shared" si="1"/>
        <v>157800</v>
      </c>
      <c r="C21" s="32">
        <f t="shared" si="2"/>
        <v>168000</v>
      </c>
      <c r="D21" s="32">
        <f t="shared" si="0"/>
        <v>180000</v>
      </c>
      <c r="E21" s="32">
        <f t="shared" si="0"/>
        <v>197100</v>
      </c>
      <c r="F21" s="24">
        <f t="shared" si="0"/>
        <v>237600</v>
      </c>
      <c r="G21" s="24">
        <f t="shared" si="0"/>
        <v>298200</v>
      </c>
      <c r="H21" s="25">
        <f t="shared" si="0"/>
        <v>380100</v>
      </c>
    </row>
    <row r="22" spans="1:8" ht="19.5" customHeight="1">
      <c r="A22" s="22" t="s">
        <v>25</v>
      </c>
      <c r="B22" s="33">
        <f t="shared" si="1"/>
        <v>158100</v>
      </c>
      <c r="C22" s="32">
        <f t="shared" si="2"/>
        <v>168500</v>
      </c>
      <c r="D22" s="32">
        <f t="shared" si="0"/>
        <v>180700</v>
      </c>
      <c r="E22" s="32">
        <f t="shared" si="0"/>
        <v>198100</v>
      </c>
      <c r="F22" s="24">
        <f t="shared" si="0"/>
        <v>238900</v>
      </c>
      <c r="G22" s="24">
        <f t="shared" si="0"/>
        <v>299900</v>
      </c>
      <c r="H22" s="25">
        <f t="shared" si="0"/>
        <v>382500</v>
      </c>
    </row>
    <row r="23" spans="1:8" ht="19.5" customHeight="1">
      <c r="A23" s="22" t="s">
        <v>26</v>
      </c>
      <c r="B23" s="33">
        <f t="shared" si="1"/>
        <v>158400</v>
      </c>
      <c r="C23" s="32">
        <f t="shared" si="2"/>
        <v>169000</v>
      </c>
      <c r="D23" s="32">
        <f t="shared" si="2"/>
        <v>181400</v>
      </c>
      <c r="E23" s="32">
        <f t="shared" si="2"/>
        <v>199100</v>
      </c>
      <c r="F23" s="24">
        <f t="shared" si="2"/>
        <v>240200</v>
      </c>
      <c r="G23" s="24">
        <f t="shared" si="2"/>
        <v>301600</v>
      </c>
      <c r="H23" s="25">
        <f t="shared" si="2"/>
        <v>384900</v>
      </c>
    </row>
    <row r="24" spans="1:8" ht="19.5" customHeight="1">
      <c r="A24" s="22" t="s">
        <v>27</v>
      </c>
      <c r="B24" s="33">
        <f t="shared" si="1"/>
        <v>158700</v>
      </c>
      <c r="C24" s="32">
        <f t="shared" si="2"/>
        <v>169500</v>
      </c>
      <c r="D24" s="32">
        <f t="shared" si="2"/>
        <v>182100</v>
      </c>
      <c r="E24" s="32">
        <f t="shared" si="2"/>
        <v>200100</v>
      </c>
      <c r="F24" s="24">
        <f t="shared" si="2"/>
        <v>241500</v>
      </c>
      <c r="G24" s="24">
        <f t="shared" si="2"/>
        <v>303300</v>
      </c>
      <c r="H24" s="25">
        <f t="shared" si="2"/>
        <v>387300</v>
      </c>
    </row>
    <row r="25" spans="1:8" ht="19.5" customHeight="1">
      <c r="A25" s="22" t="s">
        <v>28</v>
      </c>
      <c r="B25" s="33">
        <f t="shared" si="1"/>
        <v>159000</v>
      </c>
      <c r="C25" s="32">
        <f t="shared" si="2"/>
        <v>170000</v>
      </c>
      <c r="D25" s="32">
        <f t="shared" si="2"/>
        <v>182800</v>
      </c>
      <c r="E25" s="32">
        <f t="shared" si="2"/>
        <v>201100</v>
      </c>
      <c r="F25" s="24">
        <f t="shared" si="2"/>
        <v>242800</v>
      </c>
      <c r="G25" s="24">
        <f t="shared" si="2"/>
        <v>305000</v>
      </c>
      <c r="H25" s="25">
        <f t="shared" si="2"/>
        <v>389700</v>
      </c>
    </row>
    <row r="26" spans="1:8" ht="19.5" customHeight="1">
      <c r="A26" s="22" t="s">
        <v>29</v>
      </c>
      <c r="B26" s="33">
        <f t="shared" si="1"/>
        <v>159300</v>
      </c>
      <c r="C26" s="32">
        <f t="shared" si="2"/>
        <v>170500</v>
      </c>
      <c r="D26" s="32">
        <f t="shared" si="2"/>
        <v>183500</v>
      </c>
      <c r="E26" s="32">
        <f t="shared" si="2"/>
        <v>202100</v>
      </c>
      <c r="F26" s="24">
        <f t="shared" si="2"/>
        <v>244100</v>
      </c>
      <c r="G26" s="24">
        <f t="shared" si="2"/>
        <v>306700</v>
      </c>
      <c r="H26" s="25">
        <f t="shared" si="2"/>
        <v>392100</v>
      </c>
    </row>
    <row r="27" spans="1:8" ht="19.5" customHeight="1">
      <c r="A27" s="22" t="s">
        <v>30</v>
      </c>
      <c r="B27" s="33">
        <f t="shared" si="1"/>
        <v>159600</v>
      </c>
      <c r="C27" s="32">
        <f t="shared" si="2"/>
        <v>171000</v>
      </c>
      <c r="D27" s="32">
        <f t="shared" si="2"/>
        <v>184200</v>
      </c>
      <c r="E27" s="32">
        <f t="shared" si="2"/>
        <v>203100</v>
      </c>
      <c r="F27" s="24">
        <f t="shared" si="2"/>
        <v>245400</v>
      </c>
      <c r="G27" s="24">
        <f t="shared" si="2"/>
        <v>308400</v>
      </c>
      <c r="H27" s="25">
        <f t="shared" si="2"/>
        <v>394500</v>
      </c>
    </row>
    <row r="28" spans="1:8" ht="19.5" customHeight="1">
      <c r="A28" s="22" t="s">
        <v>31</v>
      </c>
      <c r="B28" s="33">
        <f t="shared" si="1"/>
        <v>159900</v>
      </c>
      <c r="C28" s="32">
        <f t="shared" si="2"/>
        <v>171500</v>
      </c>
      <c r="D28" s="32">
        <f t="shared" si="2"/>
        <v>184900</v>
      </c>
      <c r="E28" s="32">
        <f t="shared" si="2"/>
        <v>204100</v>
      </c>
      <c r="F28" s="24">
        <f t="shared" si="2"/>
        <v>246700</v>
      </c>
      <c r="G28" s="24">
        <f t="shared" si="2"/>
        <v>310100</v>
      </c>
      <c r="H28" s="25">
        <f t="shared" si="2"/>
        <v>396900</v>
      </c>
    </row>
    <row r="29" spans="1:8" ht="19.5" customHeight="1">
      <c r="A29" s="22" t="s">
        <v>32</v>
      </c>
      <c r="B29" s="33">
        <f t="shared" si="1"/>
        <v>160200</v>
      </c>
      <c r="C29" s="32">
        <f t="shared" si="2"/>
        <v>172000</v>
      </c>
      <c r="D29" s="32">
        <f t="shared" si="2"/>
        <v>185600</v>
      </c>
      <c r="E29" s="32">
        <f t="shared" si="2"/>
        <v>205100</v>
      </c>
      <c r="F29" s="24">
        <f t="shared" si="2"/>
        <v>248000</v>
      </c>
      <c r="G29" s="24">
        <f t="shared" si="2"/>
        <v>311800</v>
      </c>
      <c r="H29" s="25">
        <f t="shared" si="2"/>
        <v>399300</v>
      </c>
    </row>
    <row r="30" spans="1:8" ht="19.5" customHeight="1">
      <c r="A30" s="22" t="s">
        <v>33</v>
      </c>
      <c r="B30" s="33">
        <f t="shared" si="1"/>
        <v>160500</v>
      </c>
      <c r="C30" s="32">
        <f t="shared" si="2"/>
        <v>172500</v>
      </c>
      <c r="D30" s="32">
        <f t="shared" si="2"/>
        <v>186300</v>
      </c>
      <c r="E30" s="32">
        <f t="shared" si="2"/>
        <v>206100</v>
      </c>
      <c r="F30" s="24">
        <f t="shared" si="2"/>
        <v>249300</v>
      </c>
      <c r="G30" s="24">
        <f t="shared" si="2"/>
        <v>313500</v>
      </c>
      <c r="H30" s="25">
        <f t="shared" si="2"/>
        <v>401700</v>
      </c>
    </row>
    <row r="31" spans="1:8" ht="19.5" customHeight="1">
      <c r="A31" s="22" t="s">
        <v>34</v>
      </c>
      <c r="B31" s="33">
        <f t="shared" si="1"/>
        <v>160800</v>
      </c>
      <c r="C31" s="32">
        <f t="shared" si="2"/>
        <v>173000</v>
      </c>
      <c r="D31" s="32">
        <f t="shared" si="2"/>
        <v>187000</v>
      </c>
      <c r="E31" s="32">
        <f t="shared" si="2"/>
        <v>207100</v>
      </c>
      <c r="F31" s="24">
        <f t="shared" si="2"/>
        <v>250600</v>
      </c>
      <c r="G31" s="24">
        <f t="shared" si="2"/>
        <v>315200</v>
      </c>
      <c r="H31" s="25">
        <f t="shared" si="2"/>
        <v>404100</v>
      </c>
    </row>
    <row r="32" spans="1:8" ht="19.5" customHeight="1">
      <c r="A32" s="22" t="s">
        <v>35</v>
      </c>
      <c r="B32" s="33">
        <f t="shared" si="1"/>
        <v>161100</v>
      </c>
      <c r="C32" s="32">
        <f t="shared" si="2"/>
        <v>173500</v>
      </c>
      <c r="D32" s="32">
        <f t="shared" si="2"/>
        <v>187700</v>
      </c>
      <c r="E32" s="32">
        <f t="shared" si="2"/>
        <v>208100</v>
      </c>
      <c r="F32" s="24">
        <f t="shared" si="2"/>
        <v>251900</v>
      </c>
      <c r="G32" s="24">
        <f t="shared" si="2"/>
        <v>316900</v>
      </c>
      <c r="H32" s="25">
        <f t="shared" si="2"/>
        <v>406500</v>
      </c>
    </row>
    <row r="33" spans="1:8" ht="19.5" customHeight="1">
      <c r="A33" s="22" t="s">
        <v>36</v>
      </c>
      <c r="B33" s="33">
        <f t="shared" si="1"/>
        <v>161400</v>
      </c>
      <c r="C33" s="32">
        <f t="shared" si="2"/>
        <v>174000</v>
      </c>
      <c r="D33" s="32">
        <f t="shared" si="2"/>
        <v>188400</v>
      </c>
      <c r="E33" s="32">
        <f t="shared" si="2"/>
        <v>209100</v>
      </c>
      <c r="F33" s="24">
        <f t="shared" si="2"/>
        <v>253200</v>
      </c>
      <c r="G33" s="24">
        <f t="shared" si="2"/>
        <v>318600</v>
      </c>
      <c r="H33" s="25">
        <f t="shared" si="2"/>
        <v>408900</v>
      </c>
    </row>
    <row r="34" spans="1:8" ht="19.5" customHeight="1">
      <c r="A34" s="22" t="s">
        <v>37</v>
      </c>
      <c r="B34" s="33">
        <f t="shared" si="1"/>
        <v>161700</v>
      </c>
      <c r="C34" s="32">
        <f t="shared" si="2"/>
        <v>174500</v>
      </c>
      <c r="D34" s="32">
        <f t="shared" si="2"/>
        <v>189100</v>
      </c>
      <c r="E34" s="32">
        <f t="shared" si="2"/>
        <v>210100</v>
      </c>
      <c r="F34" s="24">
        <f t="shared" si="2"/>
        <v>254500</v>
      </c>
      <c r="G34" s="24">
        <f t="shared" si="2"/>
        <v>320300</v>
      </c>
      <c r="H34" s="25">
        <f t="shared" si="2"/>
        <v>411300</v>
      </c>
    </row>
    <row r="35" spans="1:8" ht="19.5" customHeight="1">
      <c r="A35" s="22" t="s">
        <v>38</v>
      </c>
      <c r="B35" s="33">
        <f t="shared" si="1"/>
        <v>162000</v>
      </c>
      <c r="C35" s="32">
        <f t="shared" si="2"/>
        <v>175000</v>
      </c>
      <c r="D35" s="32">
        <f t="shared" si="2"/>
        <v>189800</v>
      </c>
      <c r="E35" s="32">
        <f t="shared" si="2"/>
        <v>211100</v>
      </c>
      <c r="F35" s="24">
        <f t="shared" si="2"/>
        <v>255800</v>
      </c>
      <c r="G35" s="24">
        <f t="shared" si="2"/>
        <v>322000</v>
      </c>
      <c r="H35" s="25">
        <f t="shared" si="2"/>
        <v>413700</v>
      </c>
    </row>
    <row r="36" spans="1:8" ht="19.5" customHeight="1">
      <c r="A36" s="22" t="s">
        <v>39</v>
      </c>
      <c r="B36" s="33">
        <f t="shared" si="1"/>
        <v>162300</v>
      </c>
      <c r="C36" s="32">
        <f t="shared" si="2"/>
        <v>175500</v>
      </c>
      <c r="D36" s="32">
        <f t="shared" si="2"/>
        <v>190500</v>
      </c>
      <c r="E36" s="32">
        <f t="shared" si="2"/>
        <v>212100</v>
      </c>
      <c r="F36" s="24">
        <f t="shared" si="2"/>
        <v>257100</v>
      </c>
      <c r="G36" s="24">
        <f t="shared" si="2"/>
        <v>323700</v>
      </c>
      <c r="H36" s="25">
        <f t="shared" si="2"/>
        <v>416100</v>
      </c>
    </row>
    <row r="37" spans="1:8" ht="19.5" customHeight="1">
      <c r="A37" s="22" t="s">
        <v>40</v>
      </c>
      <c r="B37" s="33">
        <f t="shared" si="1"/>
        <v>162600</v>
      </c>
      <c r="C37" s="32">
        <f t="shared" si="2"/>
        <v>176000</v>
      </c>
      <c r="D37" s="32">
        <f t="shared" si="2"/>
        <v>191200</v>
      </c>
      <c r="E37" s="32">
        <f t="shared" si="2"/>
        <v>213100</v>
      </c>
      <c r="F37" s="24">
        <f t="shared" si="2"/>
        <v>258400</v>
      </c>
      <c r="G37" s="24">
        <f t="shared" si="2"/>
        <v>325400</v>
      </c>
      <c r="H37" s="25">
        <f t="shared" si="2"/>
        <v>418500</v>
      </c>
    </row>
    <row r="38" spans="1:8" ht="19.5" customHeight="1">
      <c r="A38" s="22" t="s">
        <v>41</v>
      </c>
      <c r="B38" s="33">
        <f t="shared" si="1"/>
        <v>162900</v>
      </c>
      <c r="C38" s="32">
        <f t="shared" si="2"/>
        <v>176500</v>
      </c>
      <c r="D38" s="32">
        <f t="shared" si="2"/>
        <v>191900</v>
      </c>
      <c r="E38" s="32">
        <f t="shared" si="2"/>
        <v>214100</v>
      </c>
      <c r="F38" s="24">
        <f t="shared" si="2"/>
        <v>259700</v>
      </c>
      <c r="G38" s="24">
        <f t="shared" si="2"/>
        <v>327100</v>
      </c>
      <c r="H38" s="25">
        <f t="shared" si="2"/>
        <v>420900</v>
      </c>
    </row>
    <row r="39" spans="1:8" ht="19.5" customHeight="1">
      <c r="A39" s="22" t="s">
        <v>42</v>
      </c>
      <c r="B39" s="33">
        <f t="shared" si="1"/>
        <v>163200</v>
      </c>
      <c r="C39" s="32">
        <f t="shared" si="2"/>
        <v>177000</v>
      </c>
      <c r="D39" s="32">
        <f t="shared" si="2"/>
        <v>192600</v>
      </c>
      <c r="E39" s="32">
        <f t="shared" si="2"/>
        <v>215100</v>
      </c>
      <c r="F39" s="24">
        <f t="shared" si="2"/>
        <v>261000</v>
      </c>
      <c r="G39" s="24">
        <f t="shared" si="2"/>
        <v>328800</v>
      </c>
      <c r="H39" s="25">
        <f t="shared" si="2"/>
        <v>423300</v>
      </c>
    </row>
    <row r="40" spans="1:8" ht="19.5" customHeight="1">
      <c r="A40" s="22" t="s">
        <v>43</v>
      </c>
      <c r="B40" s="33">
        <f t="shared" si="1"/>
        <v>163500</v>
      </c>
      <c r="C40" s="32">
        <f t="shared" si="2"/>
        <v>177500</v>
      </c>
      <c r="D40" s="32">
        <f t="shared" si="2"/>
        <v>193300</v>
      </c>
      <c r="E40" s="32">
        <f t="shared" si="2"/>
        <v>216100</v>
      </c>
      <c r="F40" s="24">
        <f t="shared" si="2"/>
        <v>262300</v>
      </c>
      <c r="G40" s="24">
        <f t="shared" si="2"/>
        <v>330500</v>
      </c>
      <c r="H40" s="25">
        <f t="shared" si="2"/>
        <v>425700</v>
      </c>
    </row>
    <row r="41" spans="1:8" ht="19.5" customHeight="1">
      <c r="A41" s="22" t="s">
        <v>44</v>
      </c>
      <c r="B41" s="33">
        <f t="shared" si="1"/>
        <v>163800</v>
      </c>
      <c r="C41" s="32">
        <f t="shared" si="2"/>
        <v>178000</v>
      </c>
      <c r="D41" s="32">
        <f t="shared" si="2"/>
        <v>194000</v>
      </c>
      <c r="E41" s="32">
        <f t="shared" si="2"/>
        <v>217100</v>
      </c>
      <c r="F41" s="24">
        <f t="shared" si="2"/>
        <v>263600</v>
      </c>
      <c r="G41" s="24">
        <f t="shared" si="2"/>
        <v>332200</v>
      </c>
      <c r="H41" s="25">
        <f t="shared" si="2"/>
        <v>428100</v>
      </c>
    </row>
    <row r="42" spans="1:8" ht="19.5" customHeight="1">
      <c r="A42" s="22" t="s">
        <v>45</v>
      </c>
      <c r="B42" s="33">
        <f t="shared" si="1"/>
        <v>164100</v>
      </c>
      <c r="C42" s="32">
        <f t="shared" si="2"/>
        <v>178500</v>
      </c>
      <c r="D42" s="32">
        <f t="shared" si="2"/>
        <v>194700</v>
      </c>
      <c r="E42" s="32">
        <f t="shared" si="2"/>
        <v>218100</v>
      </c>
      <c r="F42" s="24">
        <f t="shared" si="2"/>
        <v>264900</v>
      </c>
      <c r="G42" s="24">
        <f t="shared" si="2"/>
        <v>333900</v>
      </c>
      <c r="H42" s="25">
        <f t="shared" si="2"/>
        <v>430500</v>
      </c>
    </row>
    <row r="43" spans="1:8" ht="19.5" customHeight="1">
      <c r="A43" s="22" t="s">
        <v>46</v>
      </c>
      <c r="B43" s="33">
        <f t="shared" si="1"/>
        <v>164400</v>
      </c>
      <c r="C43" s="32">
        <f t="shared" si="2"/>
        <v>179000</v>
      </c>
      <c r="D43" s="32">
        <f t="shared" si="2"/>
        <v>195400</v>
      </c>
      <c r="E43" s="32">
        <f t="shared" si="2"/>
        <v>219100</v>
      </c>
      <c r="F43" s="24">
        <f t="shared" si="2"/>
        <v>266200</v>
      </c>
      <c r="G43" s="24">
        <f t="shared" si="2"/>
        <v>335600</v>
      </c>
      <c r="H43" s="25">
        <f t="shared" si="2"/>
        <v>432900</v>
      </c>
    </row>
    <row r="44" spans="1:8" ht="19.5" customHeight="1">
      <c r="A44" s="22" t="s">
        <v>47</v>
      </c>
      <c r="B44" s="23">
        <f t="shared" si="1"/>
        <v>164700</v>
      </c>
      <c r="C44" s="24">
        <f t="shared" si="2"/>
        <v>179500</v>
      </c>
      <c r="D44" s="24">
        <f t="shared" si="2"/>
        <v>196100</v>
      </c>
      <c r="E44" s="24">
        <f t="shared" si="2"/>
        <v>220100</v>
      </c>
      <c r="F44" s="24">
        <f t="shared" si="2"/>
        <v>267500</v>
      </c>
      <c r="G44" s="24">
        <f t="shared" si="2"/>
        <v>337300</v>
      </c>
      <c r="H44" s="25">
        <f t="shared" si="2"/>
        <v>435300</v>
      </c>
    </row>
    <row r="45" spans="1:8" ht="19.5" customHeight="1">
      <c r="A45" s="22" t="s">
        <v>48</v>
      </c>
      <c r="B45" s="23">
        <f t="shared" si="1"/>
        <v>165000</v>
      </c>
      <c r="C45" s="24">
        <f t="shared" si="2"/>
        <v>180000</v>
      </c>
      <c r="D45" s="24">
        <f t="shared" si="2"/>
        <v>196800</v>
      </c>
      <c r="E45" s="24">
        <f t="shared" si="2"/>
        <v>221100</v>
      </c>
      <c r="F45" s="24">
        <f t="shared" si="2"/>
        <v>268800</v>
      </c>
      <c r="G45" s="24">
        <f t="shared" si="2"/>
        <v>339000</v>
      </c>
      <c r="H45" s="25">
        <f t="shared" si="2"/>
        <v>437700</v>
      </c>
    </row>
    <row r="46" spans="1:8" ht="19.5" customHeight="1">
      <c r="A46" s="22" t="s">
        <v>49</v>
      </c>
      <c r="B46" s="23">
        <f t="shared" si="1"/>
        <v>165300</v>
      </c>
      <c r="C46" s="24">
        <f t="shared" si="2"/>
        <v>180500</v>
      </c>
      <c r="D46" s="24">
        <f t="shared" si="2"/>
        <v>197500</v>
      </c>
      <c r="E46" s="24">
        <f t="shared" si="2"/>
        <v>222100</v>
      </c>
      <c r="F46" s="24">
        <f t="shared" si="2"/>
        <v>270100</v>
      </c>
      <c r="G46" s="24">
        <f t="shared" si="2"/>
        <v>340700</v>
      </c>
      <c r="H46" s="25">
        <f t="shared" si="2"/>
        <v>440100</v>
      </c>
    </row>
    <row r="47" spans="1:8" ht="19.5" customHeight="1">
      <c r="A47" s="22" t="s">
        <v>50</v>
      </c>
      <c r="B47" s="23">
        <f t="shared" si="1"/>
        <v>165600</v>
      </c>
      <c r="C47" s="24">
        <f t="shared" si="2"/>
        <v>181000</v>
      </c>
      <c r="D47" s="24">
        <f t="shared" si="2"/>
        <v>198200</v>
      </c>
      <c r="E47" s="24">
        <f t="shared" si="2"/>
        <v>223100</v>
      </c>
      <c r="F47" s="32">
        <f t="shared" si="2"/>
        <v>271400</v>
      </c>
      <c r="G47" s="32">
        <f t="shared" si="2"/>
        <v>342400</v>
      </c>
      <c r="H47" s="34">
        <f t="shared" si="2"/>
        <v>442500</v>
      </c>
    </row>
    <row r="48" spans="1:8" ht="19.5" customHeight="1">
      <c r="A48" s="22" t="s">
        <v>51</v>
      </c>
      <c r="B48" s="23">
        <f t="shared" si="1"/>
        <v>165900</v>
      </c>
      <c r="C48" s="24">
        <f t="shared" si="2"/>
        <v>181500</v>
      </c>
      <c r="D48" s="24">
        <f t="shared" si="2"/>
        <v>198900</v>
      </c>
      <c r="E48" s="24">
        <f t="shared" si="2"/>
        <v>224100</v>
      </c>
      <c r="F48" s="32">
        <f t="shared" si="2"/>
        <v>272700</v>
      </c>
      <c r="G48" s="32">
        <f t="shared" si="2"/>
        <v>344100</v>
      </c>
      <c r="H48" s="34">
        <f t="shared" si="2"/>
        <v>444900</v>
      </c>
    </row>
    <row r="49" spans="1:8" ht="19.5" customHeight="1">
      <c r="A49" s="22" t="s">
        <v>52</v>
      </c>
      <c r="B49" s="23">
        <f t="shared" si="1"/>
        <v>166200</v>
      </c>
      <c r="C49" s="24">
        <f t="shared" si="2"/>
        <v>182000</v>
      </c>
      <c r="D49" s="24">
        <f t="shared" si="2"/>
        <v>199600</v>
      </c>
      <c r="E49" s="24">
        <f t="shared" si="2"/>
        <v>225100</v>
      </c>
      <c r="F49" s="32">
        <f t="shared" si="2"/>
        <v>274000</v>
      </c>
      <c r="G49" s="32">
        <f t="shared" si="2"/>
        <v>345800</v>
      </c>
      <c r="H49" s="34">
        <f t="shared" si="2"/>
        <v>447300</v>
      </c>
    </row>
    <row r="50" spans="1:8" ht="19.5" customHeight="1">
      <c r="A50" s="22" t="s">
        <v>53</v>
      </c>
      <c r="B50" s="23">
        <f t="shared" si="1"/>
        <v>166500</v>
      </c>
      <c r="C50" s="24">
        <f t="shared" si="2"/>
        <v>182500</v>
      </c>
      <c r="D50" s="24">
        <f t="shared" si="2"/>
        <v>200300</v>
      </c>
      <c r="E50" s="24">
        <f t="shared" si="2"/>
        <v>226100</v>
      </c>
      <c r="F50" s="32">
        <f t="shared" si="2"/>
        <v>275300</v>
      </c>
      <c r="G50" s="32">
        <f t="shared" si="2"/>
        <v>347500</v>
      </c>
      <c r="H50" s="34">
        <f t="shared" si="2"/>
        <v>449700</v>
      </c>
    </row>
    <row r="51" spans="1:8" ht="19.5" customHeight="1">
      <c r="A51" s="22" t="s">
        <v>54</v>
      </c>
      <c r="B51" s="23">
        <f t="shared" si="1"/>
        <v>166800</v>
      </c>
      <c r="C51" s="24">
        <f t="shared" si="2"/>
        <v>183000</v>
      </c>
      <c r="D51" s="24">
        <f t="shared" si="2"/>
        <v>201000</v>
      </c>
      <c r="E51" s="24">
        <f t="shared" si="2"/>
        <v>227100</v>
      </c>
      <c r="F51" s="24">
        <f t="shared" si="2"/>
        <v>276600</v>
      </c>
      <c r="G51" s="24">
        <f t="shared" si="2"/>
        <v>349200</v>
      </c>
      <c r="H51" s="25">
        <f t="shared" si="2"/>
        <v>452100</v>
      </c>
    </row>
    <row r="52" spans="1:8" ht="19.5" customHeight="1">
      <c r="A52" s="22" t="s">
        <v>55</v>
      </c>
      <c r="B52" s="23">
        <f t="shared" si="1"/>
        <v>167100</v>
      </c>
      <c r="C52" s="24">
        <f t="shared" si="2"/>
        <v>183500</v>
      </c>
      <c r="D52" s="24">
        <f t="shared" si="2"/>
        <v>201700</v>
      </c>
      <c r="E52" s="24">
        <f t="shared" si="2"/>
        <v>228100</v>
      </c>
      <c r="F52" s="24">
        <f t="shared" si="2"/>
        <v>277900</v>
      </c>
      <c r="G52" s="24">
        <f t="shared" si="2"/>
        <v>350900</v>
      </c>
      <c r="H52" s="25">
        <f t="shared" si="2"/>
        <v>454500</v>
      </c>
    </row>
    <row r="53" spans="1:8" ht="19.5" customHeight="1">
      <c r="A53" s="22" t="s">
        <v>56</v>
      </c>
      <c r="B53" s="23">
        <f t="shared" si="1"/>
        <v>167400</v>
      </c>
      <c r="C53" s="24">
        <f t="shared" si="2"/>
        <v>184000</v>
      </c>
      <c r="D53" s="24">
        <f t="shared" si="2"/>
        <v>202400</v>
      </c>
      <c r="E53" s="24">
        <f t="shared" si="2"/>
        <v>229100</v>
      </c>
      <c r="F53" s="24">
        <f t="shared" si="2"/>
        <v>279200</v>
      </c>
      <c r="G53" s="24">
        <f t="shared" si="2"/>
        <v>352600</v>
      </c>
      <c r="H53" s="25">
        <f t="shared" si="2"/>
        <v>456900</v>
      </c>
    </row>
    <row r="54" spans="1:8" ht="19.5" customHeight="1">
      <c r="A54" s="22" t="s">
        <v>57</v>
      </c>
      <c r="B54" s="23">
        <f t="shared" si="1"/>
        <v>167700</v>
      </c>
      <c r="C54" s="24">
        <f t="shared" si="2"/>
        <v>184500</v>
      </c>
      <c r="D54" s="24">
        <f t="shared" si="2"/>
        <v>203100</v>
      </c>
      <c r="E54" s="24">
        <f t="shared" si="2"/>
        <v>230100</v>
      </c>
      <c r="F54" s="24">
        <f t="shared" si="2"/>
        <v>280500</v>
      </c>
      <c r="G54" s="24">
        <f t="shared" si="2"/>
        <v>354300</v>
      </c>
      <c r="H54" s="25">
        <f t="shared" si="2"/>
        <v>459300</v>
      </c>
    </row>
    <row r="55" spans="1:8" ht="19.5" customHeight="1" thickBot="1">
      <c r="A55" s="26" t="s">
        <v>58</v>
      </c>
      <c r="B55" s="27">
        <f t="shared" si="1"/>
        <v>168000</v>
      </c>
      <c r="C55" s="28">
        <f t="shared" si="2"/>
        <v>185000</v>
      </c>
      <c r="D55" s="28">
        <f t="shared" si="2"/>
        <v>203800</v>
      </c>
      <c r="E55" s="28">
        <f t="shared" si="2"/>
        <v>231100</v>
      </c>
      <c r="F55" s="28">
        <f t="shared" si="2"/>
        <v>281800</v>
      </c>
      <c r="G55" s="28">
        <f t="shared" si="2"/>
        <v>356000</v>
      </c>
      <c r="H55" s="29">
        <f t="shared" si="2"/>
        <v>461700</v>
      </c>
    </row>
  </sheetData>
  <sheetProtection/>
  <mergeCells count="1">
    <mergeCell ref="A4:A5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0.57421875" style="4" customWidth="1"/>
    <col min="2" max="8" width="13.57421875" style="3" customWidth="1"/>
    <col min="9" max="16384" width="9.00390625" style="3" customWidth="1"/>
  </cols>
  <sheetData>
    <row r="1" spans="1:8" ht="19.5" customHeight="1">
      <c r="A1" s="1" t="s">
        <v>61</v>
      </c>
      <c r="B1" s="2"/>
      <c r="C1" s="2"/>
      <c r="D1" s="2"/>
      <c r="E1" s="2"/>
      <c r="F1" s="2"/>
      <c r="G1" s="2"/>
      <c r="H1" s="2"/>
    </row>
    <row r="2" spans="2:8" ht="19.5" customHeight="1" thickBot="1">
      <c r="B2" s="2"/>
      <c r="C2" s="2"/>
      <c r="D2" s="2"/>
      <c r="E2" s="2"/>
      <c r="F2" s="2"/>
      <c r="G2" s="2"/>
      <c r="H2" s="2"/>
    </row>
    <row r="3" spans="1:8" s="9" customFormat="1" ht="19.5" customHeight="1">
      <c r="A3" s="5" t="s">
        <v>0</v>
      </c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</row>
    <row r="4" spans="1:8" s="9" customFormat="1" ht="15" customHeight="1">
      <c r="A4" s="10" t="s">
        <v>1</v>
      </c>
      <c r="B4" s="11" t="s">
        <v>59</v>
      </c>
      <c r="C4" s="12" t="s">
        <v>59</v>
      </c>
      <c r="D4" s="12" t="s">
        <v>59</v>
      </c>
      <c r="E4" s="12" t="s">
        <v>59</v>
      </c>
      <c r="F4" s="12" t="s">
        <v>59</v>
      </c>
      <c r="G4" s="12" t="s">
        <v>59</v>
      </c>
      <c r="H4" s="13" t="s">
        <v>59</v>
      </c>
    </row>
    <row r="5" spans="1:8" s="9" customFormat="1" ht="15" customHeight="1" thickBot="1">
      <c r="A5" s="14"/>
      <c r="B5" s="15">
        <v>300</v>
      </c>
      <c r="C5" s="16">
        <v>500</v>
      </c>
      <c r="D5" s="16">
        <v>700</v>
      </c>
      <c r="E5" s="16">
        <v>1000</v>
      </c>
      <c r="F5" s="16">
        <v>1300</v>
      </c>
      <c r="G5" s="16">
        <v>1700</v>
      </c>
      <c r="H5" s="17">
        <v>2400</v>
      </c>
    </row>
    <row r="6" spans="1:8" ht="19.5" customHeight="1">
      <c r="A6" s="18" t="s">
        <v>9</v>
      </c>
      <c r="B6" s="19">
        <f>187000+9000+9200</f>
        <v>205200</v>
      </c>
      <c r="C6" s="20">
        <f>191800+9000+9200</f>
        <v>210000</v>
      </c>
      <c r="D6" s="20">
        <f>203800+9000+9200</f>
        <v>222000</v>
      </c>
      <c r="E6" s="20">
        <f>220600+9000+9200</f>
        <v>238800</v>
      </c>
      <c r="F6" s="20">
        <f>244600+9000+9200</f>
        <v>262800</v>
      </c>
      <c r="G6" s="20">
        <f>275800+9000+9200</f>
        <v>294000</v>
      </c>
      <c r="H6" s="21">
        <f>323400+9000+9200</f>
        <v>341600</v>
      </c>
    </row>
    <row r="7" spans="1:8" ht="19.5" customHeight="1">
      <c r="A7" s="22" t="s">
        <v>10</v>
      </c>
      <c r="B7" s="23">
        <f>B6+B$5</f>
        <v>205500</v>
      </c>
      <c r="C7" s="24">
        <f>C6+C$5</f>
        <v>210500</v>
      </c>
      <c r="D7" s="24">
        <f aca="true" t="shared" si="0" ref="D7:H22">D6+D$5</f>
        <v>222700</v>
      </c>
      <c r="E7" s="24">
        <f t="shared" si="0"/>
        <v>239800</v>
      </c>
      <c r="F7" s="24">
        <f t="shared" si="0"/>
        <v>264100</v>
      </c>
      <c r="G7" s="24">
        <f t="shared" si="0"/>
        <v>295700</v>
      </c>
      <c r="H7" s="25">
        <f t="shared" si="0"/>
        <v>344000</v>
      </c>
    </row>
    <row r="8" spans="1:8" ht="19.5" customHeight="1">
      <c r="A8" s="22" t="s">
        <v>11</v>
      </c>
      <c r="B8" s="23">
        <f aca="true" t="shared" si="1" ref="B8:B55">B7+$B$5</f>
        <v>205800</v>
      </c>
      <c r="C8" s="24">
        <f aca="true" t="shared" si="2" ref="C8:C55">C7+C$5</f>
        <v>211000</v>
      </c>
      <c r="D8" s="24">
        <f t="shared" si="0"/>
        <v>223400</v>
      </c>
      <c r="E8" s="24">
        <f t="shared" si="0"/>
        <v>240800</v>
      </c>
      <c r="F8" s="24">
        <f t="shared" si="0"/>
        <v>265400</v>
      </c>
      <c r="G8" s="24">
        <f t="shared" si="0"/>
        <v>297400</v>
      </c>
      <c r="H8" s="25">
        <f t="shared" si="0"/>
        <v>346400</v>
      </c>
    </row>
    <row r="9" spans="1:8" ht="19.5" customHeight="1">
      <c r="A9" s="22" t="s">
        <v>12</v>
      </c>
      <c r="B9" s="23">
        <f t="shared" si="1"/>
        <v>206100</v>
      </c>
      <c r="C9" s="24">
        <f t="shared" si="2"/>
        <v>211500</v>
      </c>
      <c r="D9" s="24">
        <f t="shared" si="0"/>
        <v>224100</v>
      </c>
      <c r="E9" s="24">
        <f t="shared" si="0"/>
        <v>241800</v>
      </c>
      <c r="F9" s="24">
        <f t="shared" si="0"/>
        <v>266700</v>
      </c>
      <c r="G9" s="24">
        <f t="shared" si="0"/>
        <v>299100</v>
      </c>
      <c r="H9" s="25">
        <f t="shared" si="0"/>
        <v>348800</v>
      </c>
    </row>
    <row r="10" spans="1:8" ht="19.5" customHeight="1">
      <c r="A10" s="22" t="s">
        <v>13</v>
      </c>
      <c r="B10" s="23">
        <f t="shared" si="1"/>
        <v>206400</v>
      </c>
      <c r="C10" s="24">
        <f t="shared" si="2"/>
        <v>212000</v>
      </c>
      <c r="D10" s="24">
        <f t="shared" si="0"/>
        <v>224800</v>
      </c>
      <c r="E10" s="24">
        <f t="shared" si="0"/>
        <v>242800</v>
      </c>
      <c r="F10" s="24">
        <f t="shared" si="0"/>
        <v>268000</v>
      </c>
      <c r="G10" s="24">
        <f t="shared" si="0"/>
        <v>300800</v>
      </c>
      <c r="H10" s="25">
        <f t="shared" si="0"/>
        <v>351200</v>
      </c>
    </row>
    <row r="11" spans="1:8" ht="19.5" customHeight="1">
      <c r="A11" s="22" t="s">
        <v>14</v>
      </c>
      <c r="B11" s="23">
        <f t="shared" si="1"/>
        <v>206700</v>
      </c>
      <c r="C11" s="24">
        <f t="shared" si="2"/>
        <v>212500</v>
      </c>
      <c r="D11" s="24">
        <f t="shared" si="0"/>
        <v>225500</v>
      </c>
      <c r="E11" s="24">
        <f t="shared" si="0"/>
        <v>243800</v>
      </c>
      <c r="F11" s="24">
        <f t="shared" si="0"/>
        <v>269300</v>
      </c>
      <c r="G11" s="24">
        <f t="shared" si="0"/>
        <v>302500</v>
      </c>
      <c r="H11" s="25">
        <f t="shared" si="0"/>
        <v>353600</v>
      </c>
    </row>
    <row r="12" spans="1:8" ht="19.5" customHeight="1">
      <c r="A12" s="22" t="s">
        <v>15</v>
      </c>
      <c r="B12" s="23">
        <f t="shared" si="1"/>
        <v>207000</v>
      </c>
      <c r="C12" s="24">
        <f t="shared" si="2"/>
        <v>213000</v>
      </c>
      <c r="D12" s="24">
        <f t="shared" si="0"/>
        <v>226200</v>
      </c>
      <c r="E12" s="24">
        <f t="shared" si="0"/>
        <v>244800</v>
      </c>
      <c r="F12" s="24">
        <f t="shared" si="0"/>
        <v>270600</v>
      </c>
      <c r="G12" s="24">
        <f t="shared" si="0"/>
        <v>304200</v>
      </c>
      <c r="H12" s="25">
        <f t="shared" si="0"/>
        <v>356000</v>
      </c>
    </row>
    <row r="13" spans="1:8" ht="19.5" customHeight="1">
      <c r="A13" s="22" t="s">
        <v>16</v>
      </c>
      <c r="B13" s="23">
        <f t="shared" si="1"/>
        <v>207300</v>
      </c>
      <c r="C13" s="24">
        <f t="shared" si="2"/>
        <v>213500</v>
      </c>
      <c r="D13" s="24">
        <f t="shared" si="0"/>
        <v>226900</v>
      </c>
      <c r="E13" s="24">
        <f t="shared" si="0"/>
        <v>245800</v>
      </c>
      <c r="F13" s="24">
        <f t="shared" si="0"/>
        <v>271900</v>
      </c>
      <c r="G13" s="24">
        <f t="shared" si="0"/>
        <v>305900</v>
      </c>
      <c r="H13" s="25">
        <f t="shared" si="0"/>
        <v>358400</v>
      </c>
    </row>
    <row r="14" spans="1:8" ht="19.5" customHeight="1">
      <c r="A14" s="22" t="s">
        <v>17</v>
      </c>
      <c r="B14" s="23">
        <f t="shared" si="1"/>
        <v>207600</v>
      </c>
      <c r="C14" s="24">
        <f t="shared" si="2"/>
        <v>214000</v>
      </c>
      <c r="D14" s="24">
        <f t="shared" si="0"/>
        <v>227600</v>
      </c>
      <c r="E14" s="24">
        <f t="shared" si="0"/>
        <v>246800</v>
      </c>
      <c r="F14" s="24">
        <f t="shared" si="0"/>
        <v>273200</v>
      </c>
      <c r="G14" s="24">
        <f t="shared" si="0"/>
        <v>307600</v>
      </c>
      <c r="H14" s="25">
        <f t="shared" si="0"/>
        <v>360800</v>
      </c>
    </row>
    <row r="15" spans="1:8" ht="19.5" customHeight="1">
      <c r="A15" s="22" t="s">
        <v>18</v>
      </c>
      <c r="B15" s="23">
        <f t="shared" si="1"/>
        <v>207900</v>
      </c>
      <c r="C15" s="24">
        <f t="shared" si="2"/>
        <v>214500</v>
      </c>
      <c r="D15" s="24">
        <f t="shared" si="0"/>
        <v>228300</v>
      </c>
      <c r="E15" s="24">
        <f t="shared" si="0"/>
        <v>247800</v>
      </c>
      <c r="F15" s="24">
        <f t="shared" si="0"/>
        <v>274500</v>
      </c>
      <c r="G15" s="24">
        <f t="shared" si="0"/>
        <v>309300</v>
      </c>
      <c r="H15" s="25">
        <f t="shared" si="0"/>
        <v>363200</v>
      </c>
    </row>
    <row r="16" spans="1:8" ht="19.5" customHeight="1">
      <c r="A16" s="22" t="s">
        <v>19</v>
      </c>
      <c r="B16" s="23">
        <f t="shared" si="1"/>
        <v>208200</v>
      </c>
      <c r="C16" s="24">
        <f t="shared" si="2"/>
        <v>215000</v>
      </c>
      <c r="D16" s="24">
        <f t="shared" si="0"/>
        <v>229000</v>
      </c>
      <c r="E16" s="24">
        <f t="shared" si="0"/>
        <v>248800</v>
      </c>
      <c r="F16" s="24">
        <f t="shared" si="0"/>
        <v>275800</v>
      </c>
      <c r="G16" s="24">
        <f t="shared" si="0"/>
        <v>311000</v>
      </c>
      <c r="H16" s="25">
        <f t="shared" si="0"/>
        <v>365600</v>
      </c>
    </row>
    <row r="17" spans="1:8" ht="19.5" customHeight="1">
      <c r="A17" s="22" t="s">
        <v>20</v>
      </c>
      <c r="B17" s="23">
        <f t="shared" si="1"/>
        <v>208500</v>
      </c>
      <c r="C17" s="24">
        <f t="shared" si="2"/>
        <v>215500</v>
      </c>
      <c r="D17" s="24">
        <f t="shared" si="0"/>
        <v>229700</v>
      </c>
      <c r="E17" s="24">
        <f t="shared" si="0"/>
        <v>249800</v>
      </c>
      <c r="F17" s="24">
        <f t="shared" si="0"/>
        <v>277100</v>
      </c>
      <c r="G17" s="24">
        <f t="shared" si="0"/>
        <v>312700</v>
      </c>
      <c r="H17" s="25">
        <f t="shared" si="0"/>
        <v>368000</v>
      </c>
    </row>
    <row r="18" spans="1:8" ht="19.5" customHeight="1">
      <c r="A18" s="22" t="s">
        <v>21</v>
      </c>
      <c r="B18" s="23">
        <f t="shared" si="1"/>
        <v>208800</v>
      </c>
      <c r="C18" s="24">
        <f t="shared" si="2"/>
        <v>216000</v>
      </c>
      <c r="D18" s="24">
        <f t="shared" si="0"/>
        <v>230400</v>
      </c>
      <c r="E18" s="24">
        <f t="shared" si="0"/>
        <v>250800</v>
      </c>
      <c r="F18" s="24">
        <f t="shared" si="0"/>
        <v>278400</v>
      </c>
      <c r="G18" s="24">
        <f t="shared" si="0"/>
        <v>314400</v>
      </c>
      <c r="H18" s="25">
        <f t="shared" si="0"/>
        <v>370400</v>
      </c>
    </row>
    <row r="19" spans="1:8" ht="19.5" customHeight="1">
      <c r="A19" s="22" t="s">
        <v>22</v>
      </c>
      <c r="B19" s="23">
        <f t="shared" si="1"/>
        <v>209100</v>
      </c>
      <c r="C19" s="24">
        <f t="shared" si="2"/>
        <v>216500</v>
      </c>
      <c r="D19" s="24">
        <f t="shared" si="0"/>
        <v>231100</v>
      </c>
      <c r="E19" s="24">
        <f t="shared" si="0"/>
        <v>251800</v>
      </c>
      <c r="F19" s="24">
        <f t="shared" si="0"/>
        <v>279700</v>
      </c>
      <c r="G19" s="24">
        <f t="shared" si="0"/>
        <v>316100</v>
      </c>
      <c r="H19" s="25">
        <f t="shared" si="0"/>
        <v>372800</v>
      </c>
    </row>
    <row r="20" spans="1:8" ht="19.5" customHeight="1">
      <c r="A20" s="22" t="s">
        <v>23</v>
      </c>
      <c r="B20" s="23">
        <f t="shared" si="1"/>
        <v>209400</v>
      </c>
      <c r="C20" s="24">
        <f t="shared" si="2"/>
        <v>217000</v>
      </c>
      <c r="D20" s="24">
        <f t="shared" si="0"/>
        <v>231800</v>
      </c>
      <c r="E20" s="24">
        <f t="shared" si="0"/>
        <v>252800</v>
      </c>
      <c r="F20" s="24">
        <f t="shared" si="0"/>
        <v>281000</v>
      </c>
      <c r="G20" s="24">
        <f t="shared" si="0"/>
        <v>317800</v>
      </c>
      <c r="H20" s="25">
        <f t="shared" si="0"/>
        <v>375200</v>
      </c>
    </row>
    <row r="21" spans="1:8" ht="19.5" customHeight="1">
      <c r="A21" s="22" t="s">
        <v>24</v>
      </c>
      <c r="B21" s="23">
        <f t="shared" si="1"/>
        <v>209700</v>
      </c>
      <c r="C21" s="24">
        <f t="shared" si="2"/>
        <v>217500</v>
      </c>
      <c r="D21" s="24">
        <f t="shared" si="0"/>
        <v>232500</v>
      </c>
      <c r="E21" s="24">
        <f t="shared" si="0"/>
        <v>253800</v>
      </c>
      <c r="F21" s="24">
        <f t="shared" si="0"/>
        <v>282300</v>
      </c>
      <c r="G21" s="24">
        <f t="shared" si="0"/>
        <v>319500</v>
      </c>
      <c r="H21" s="25">
        <f t="shared" si="0"/>
        <v>377600</v>
      </c>
    </row>
    <row r="22" spans="1:8" ht="19.5" customHeight="1">
      <c r="A22" s="22" t="s">
        <v>25</v>
      </c>
      <c r="B22" s="23">
        <f t="shared" si="1"/>
        <v>210000</v>
      </c>
      <c r="C22" s="24">
        <f t="shared" si="2"/>
        <v>218000</v>
      </c>
      <c r="D22" s="24">
        <f t="shared" si="0"/>
        <v>233200</v>
      </c>
      <c r="E22" s="24">
        <f t="shared" si="0"/>
        <v>254800</v>
      </c>
      <c r="F22" s="24">
        <f t="shared" si="0"/>
        <v>283600</v>
      </c>
      <c r="G22" s="24">
        <f t="shared" si="0"/>
        <v>321200</v>
      </c>
      <c r="H22" s="25">
        <f t="shared" si="0"/>
        <v>380000</v>
      </c>
    </row>
    <row r="23" spans="1:8" ht="19.5" customHeight="1">
      <c r="A23" s="22" t="s">
        <v>26</v>
      </c>
      <c r="B23" s="23">
        <f t="shared" si="1"/>
        <v>210300</v>
      </c>
      <c r="C23" s="24">
        <f t="shared" si="2"/>
        <v>218500</v>
      </c>
      <c r="D23" s="24">
        <f aca="true" t="shared" si="3" ref="D23:D55">D22+D$5</f>
        <v>233900</v>
      </c>
      <c r="E23" s="24">
        <f aca="true" t="shared" si="4" ref="E23:E55">E22+E$5</f>
        <v>255800</v>
      </c>
      <c r="F23" s="24">
        <f aca="true" t="shared" si="5" ref="F23:F55">F22+F$5</f>
        <v>284900</v>
      </c>
      <c r="G23" s="24">
        <f aca="true" t="shared" si="6" ref="G23:G55">G22+G$5</f>
        <v>322900</v>
      </c>
      <c r="H23" s="25">
        <f aca="true" t="shared" si="7" ref="H23:H55">H22+H$5</f>
        <v>382400</v>
      </c>
    </row>
    <row r="24" spans="1:8" ht="19.5" customHeight="1">
      <c r="A24" s="22" t="s">
        <v>27</v>
      </c>
      <c r="B24" s="23">
        <f t="shared" si="1"/>
        <v>210600</v>
      </c>
      <c r="C24" s="24">
        <f t="shared" si="2"/>
        <v>219000</v>
      </c>
      <c r="D24" s="24">
        <f t="shared" si="3"/>
        <v>234600</v>
      </c>
      <c r="E24" s="24">
        <f t="shared" si="4"/>
        <v>256800</v>
      </c>
      <c r="F24" s="24">
        <f t="shared" si="5"/>
        <v>286200</v>
      </c>
      <c r="G24" s="24">
        <f t="shared" si="6"/>
        <v>324600</v>
      </c>
      <c r="H24" s="25">
        <f t="shared" si="7"/>
        <v>384800</v>
      </c>
    </row>
    <row r="25" spans="1:8" ht="19.5" customHeight="1">
      <c r="A25" s="22" t="s">
        <v>28</v>
      </c>
      <c r="B25" s="23">
        <f t="shared" si="1"/>
        <v>210900</v>
      </c>
      <c r="C25" s="24">
        <f t="shared" si="2"/>
        <v>219500</v>
      </c>
      <c r="D25" s="24">
        <f t="shared" si="3"/>
        <v>235300</v>
      </c>
      <c r="E25" s="24">
        <f t="shared" si="4"/>
        <v>257800</v>
      </c>
      <c r="F25" s="24">
        <f t="shared" si="5"/>
        <v>287500</v>
      </c>
      <c r="G25" s="24">
        <f t="shared" si="6"/>
        <v>326300</v>
      </c>
      <c r="H25" s="25">
        <f t="shared" si="7"/>
        <v>387200</v>
      </c>
    </row>
    <row r="26" spans="1:8" ht="19.5" customHeight="1">
      <c r="A26" s="22" t="s">
        <v>29</v>
      </c>
      <c r="B26" s="23">
        <f t="shared" si="1"/>
        <v>211200</v>
      </c>
      <c r="C26" s="24">
        <f t="shared" si="2"/>
        <v>220000</v>
      </c>
      <c r="D26" s="24">
        <f t="shared" si="3"/>
        <v>236000</v>
      </c>
      <c r="E26" s="24">
        <f t="shared" si="4"/>
        <v>258800</v>
      </c>
      <c r="F26" s="24">
        <f t="shared" si="5"/>
        <v>288800</v>
      </c>
      <c r="G26" s="24">
        <f t="shared" si="6"/>
        <v>328000</v>
      </c>
      <c r="H26" s="25">
        <f t="shared" si="7"/>
        <v>389600</v>
      </c>
    </row>
    <row r="27" spans="1:8" ht="19.5" customHeight="1">
      <c r="A27" s="22" t="s">
        <v>30</v>
      </c>
      <c r="B27" s="23">
        <f t="shared" si="1"/>
        <v>211500</v>
      </c>
      <c r="C27" s="24">
        <f t="shared" si="2"/>
        <v>220500</v>
      </c>
      <c r="D27" s="24">
        <f t="shared" si="3"/>
        <v>236700</v>
      </c>
      <c r="E27" s="24">
        <f t="shared" si="4"/>
        <v>259800</v>
      </c>
      <c r="F27" s="24">
        <f t="shared" si="5"/>
        <v>290100</v>
      </c>
      <c r="G27" s="24">
        <f t="shared" si="6"/>
        <v>329700</v>
      </c>
      <c r="H27" s="25">
        <f t="shared" si="7"/>
        <v>392000</v>
      </c>
    </row>
    <row r="28" spans="1:8" ht="19.5" customHeight="1">
      <c r="A28" s="22" t="s">
        <v>31</v>
      </c>
      <c r="B28" s="23">
        <f t="shared" si="1"/>
        <v>211800</v>
      </c>
      <c r="C28" s="24">
        <f t="shared" si="2"/>
        <v>221000</v>
      </c>
      <c r="D28" s="24">
        <f t="shared" si="3"/>
        <v>237400</v>
      </c>
      <c r="E28" s="24">
        <f t="shared" si="4"/>
        <v>260800</v>
      </c>
      <c r="F28" s="24">
        <f t="shared" si="5"/>
        <v>291400</v>
      </c>
      <c r="G28" s="24">
        <f t="shared" si="6"/>
        <v>331400</v>
      </c>
      <c r="H28" s="25">
        <f t="shared" si="7"/>
        <v>394400</v>
      </c>
    </row>
    <row r="29" spans="1:8" ht="19.5" customHeight="1">
      <c r="A29" s="22" t="s">
        <v>32</v>
      </c>
      <c r="B29" s="23">
        <f t="shared" si="1"/>
        <v>212100</v>
      </c>
      <c r="C29" s="24">
        <f t="shared" si="2"/>
        <v>221500</v>
      </c>
      <c r="D29" s="24">
        <f t="shared" si="3"/>
        <v>238100</v>
      </c>
      <c r="E29" s="24">
        <f t="shared" si="4"/>
        <v>261800</v>
      </c>
      <c r="F29" s="24">
        <f t="shared" si="5"/>
        <v>292700</v>
      </c>
      <c r="G29" s="24">
        <f t="shared" si="6"/>
        <v>333100</v>
      </c>
      <c r="H29" s="25">
        <f t="shared" si="7"/>
        <v>396800</v>
      </c>
    </row>
    <row r="30" spans="1:8" ht="19.5" customHeight="1">
      <c r="A30" s="22" t="s">
        <v>33</v>
      </c>
      <c r="B30" s="23">
        <f t="shared" si="1"/>
        <v>212400</v>
      </c>
      <c r="C30" s="24">
        <f t="shared" si="2"/>
        <v>222000</v>
      </c>
      <c r="D30" s="24">
        <f t="shared" si="3"/>
        <v>238800</v>
      </c>
      <c r="E30" s="24">
        <f t="shared" si="4"/>
        <v>262800</v>
      </c>
      <c r="F30" s="24">
        <f t="shared" si="5"/>
        <v>294000</v>
      </c>
      <c r="G30" s="24">
        <f t="shared" si="6"/>
        <v>334800</v>
      </c>
      <c r="H30" s="25">
        <f t="shared" si="7"/>
        <v>399200</v>
      </c>
    </row>
    <row r="31" spans="1:8" ht="19.5" customHeight="1">
      <c r="A31" s="22" t="s">
        <v>34</v>
      </c>
      <c r="B31" s="23">
        <f t="shared" si="1"/>
        <v>212700</v>
      </c>
      <c r="C31" s="24">
        <f t="shared" si="2"/>
        <v>222500</v>
      </c>
      <c r="D31" s="24">
        <f t="shared" si="3"/>
        <v>239500</v>
      </c>
      <c r="E31" s="24">
        <f t="shared" si="4"/>
        <v>263800</v>
      </c>
      <c r="F31" s="24">
        <f t="shared" si="5"/>
        <v>295300</v>
      </c>
      <c r="G31" s="24">
        <f t="shared" si="6"/>
        <v>336500</v>
      </c>
      <c r="H31" s="25">
        <f t="shared" si="7"/>
        <v>401600</v>
      </c>
    </row>
    <row r="32" spans="1:8" ht="19.5" customHeight="1">
      <c r="A32" s="22" t="s">
        <v>35</v>
      </c>
      <c r="B32" s="23">
        <f t="shared" si="1"/>
        <v>213000</v>
      </c>
      <c r="C32" s="24">
        <f t="shared" si="2"/>
        <v>223000</v>
      </c>
      <c r="D32" s="24">
        <f t="shared" si="3"/>
        <v>240200</v>
      </c>
      <c r="E32" s="24">
        <f t="shared" si="4"/>
        <v>264800</v>
      </c>
      <c r="F32" s="24">
        <f t="shared" si="5"/>
        <v>296600</v>
      </c>
      <c r="G32" s="24">
        <f t="shared" si="6"/>
        <v>338200</v>
      </c>
      <c r="H32" s="25">
        <f t="shared" si="7"/>
        <v>404000</v>
      </c>
    </row>
    <row r="33" spans="1:8" ht="19.5" customHeight="1">
      <c r="A33" s="22" t="s">
        <v>36</v>
      </c>
      <c r="B33" s="23">
        <f t="shared" si="1"/>
        <v>213300</v>
      </c>
      <c r="C33" s="24">
        <f t="shared" si="2"/>
        <v>223500</v>
      </c>
      <c r="D33" s="24">
        <f t="shared" si="3"/>
        <v>240900</v>
      </c>
      <c r="E33" s="24">
        <f t="shared" si="4"/>
        <v>265800</v>
      </c>
      <c r="F33" s="24">
        <f t="shared" si="5"/>
        <v>297900</v>
      </c>
      <c r="G33" s="24">
        <f t="shared" si="6"/>
        <v>339900</v>
      </c>
      <c r="H33" s="25">
        <f t="shared" si="7"/>
        <v>406400</v>
      </c>
    </row>
    <row r="34" spans="1:8" ht="19.5" customHeight="1">
      <c r="A34" s="22" t="s">
        <v>37</v>
      </c>
      <c r="B34" s="23">
        <f t="shared" si="1"/>
        <v>213600</v>
      </c>
      <c r="C34" s="24">
        <f t="shared" si="2"/>
        <v>224000</v>
      </c>
      <c r="D34" s="24">
        <f t="shared" si="3"/>
        <v>241600</v>
      </c>
      <c r="E34" s="24">
        <f t="shared" si="4"/>
        <v>266800</v>
      </c>
      <c r="F34" s="24">
        <f t="shared" si="5"/>
        <v>299200</v>
      </c>
      <c r="G34" s="24">
        <f t="shared" si="6"/>
        <v>341600</v>
      </c>
      <c r="H34" s="25">
        <f t="shared" si="7"/>
        <v>408800</v>
      </c>
    </row>
    <row r="35" spans="1:8" ht="19.5" customHeight="1">
      <c r="A35" s="22" t="s">
        <v>38</v>
      </c>
      <c r="B35" s="23">
        <f t="shared" si="1"/>
        <v>213900</v>
      </c>
      <c r="C35" s="24">
        <f t="shared" si="2"/>
        <v>224500</v>
      </c>
      <c r="D35" s="24">
        <f t="shared" si="3"/>
        <v>242300</v>
      </c>
      <c r="E35" s="24">
        <f t="shared" si="4"/>
        <v>267800</v>
      </c>
      <c r="F35" s="24">
        <f t="shared" si="5"/>
        <v>300500</v>
      </c>
      <c r="G35" s="24">
        <f t="shared" si="6"/>
        <v>343300</v>
      </c>
      <c r="H35" s="25">
        <f t="shared" si="7"/>
        <v>411200</v>
      </c>
    </row>
    <row r="36" spans="1:8" ht="19.5" customHeight="1">
      <c r="A36" s="22" t="s">
        <v>39</v>
      </c>
      <c r="B36" s="23">
        <f t="shared" si="1"/>
        <v>214200</v>
      </c>
      <c r="C36" s="24">
        <f t="shared" si="2"/>
        <v>225000</v>
      </c>
      <c r="D36" s="24">
        <f t="shared" si="3"/>
        <v>243000</v>
      </c>
      <c r="E36" s="24">
        <f t="shared" si="4"/>
        <v>268800</v>
      </c>
      <c r="F36" s="24">
        <f t="shared" si="5"/>
        <v>301800</v>
      </c>
      <c r="G36" s="24">
        <f t="shared" si="6"/>
        <v>345000</v>
      </c>
      <c r="H36" s="25">
        <f t="shared" si="7"/>
        <v>413600</v>
      </c>
    </row>
    <row r="37" spans="1:8" ht="19.5" customHeight="1">
      <c r="A37" s="22" t="s">
        <v>40</v>
      </c>
      <c r="B37" s="23">
        <f t="shared" si="1"/>
        <v>214500</v>
      </c>
      <c r="C37" s="24">
        <f t="shared" si="2"/>
        <v>225500</v>
      </c>
      <c r="D37" s="24">
        <f t="shared" si="3"/>
        <v>243700</v>
      </c>
      <c r="E37" s="24">
        <f t="shared" si="4"/>
        <v>269800</v>
      </c>
      <c r="F37" s="24">
        <f t="shared" si="5"/>
        <v>303100</v>
      </c>
      <c r="G37" s="24">
        <f t="shared" si="6"/>
        <v>346700</v>
      </c>
      <c r="H37" s="25">
        <f t="shared" si="7"/>
        <v>416000</v>
      </c>
    </row>
    <row r="38" spans="1:8" ht="19.5" customHeight="1">
      <c r="A38" s="22" t="s">
        <v>41</v>
      </c>
      <c r="B38" s="23">
        <f t="shared" si="1"/>
        <v>214800</v>
      </c>
      <c r="C38" s="24">
        <f t="shared" si="2"/>
        <v>226000</v>
      </c>
      <c r="D38" s="24">
        <f t="shared" si="3"/>
        <v>244400</v>
      </c>
      <c r="E38" s="24">
        <f t="shared" si="4"/>
        <v>270800</v>
      </c>
      <c r="F38" s="24">
        <f t="shared" si="5"/>
        <v>304400</v>
      </c>
      <c r="G38" s="24">
        <f t="shared" si="6"/>
        <v>348400</v>
      </c>
      <c r="H38" s="25">
        <f t="shared" si="7"/>
        <v>418400</v>
      </c>
    </row>
    <row r="39" spans="1:8" ht="19.5" customHeight="1">
      <c r="A39" s="22" t="s">
        <v>42</v>
      </c>
      <c r="B39" s="23">
        <f t="shared" si="1"/>
        <v>215100</v>
      </c>
      <c r="C39" s="24">
        <f t="shared" si="2"/>
        <v>226500</v>
      </c>
      <c r="D39" s="24">
        <f t="shared" si="3"/>
        <v>245100</v>
      </c>
      <c r="E39" s="24">
        <f t="shared" si="4"/>
        <v>271800</v>
      </c>
      <c r="F39" s="24">
        <f t="shared" si="5"/>
        <v>305700</v>
      </c>
      <c r="G39" s="24">
        <f t="shared" si="6"/>
        <v>350100</v>
      </c>
      <c r="H39" s="25">
        <f t="shared" si="7"/>
        <v>420800</v>
      </c>
    </row>
    <row r="40" spans="1:8" ht="19.5" customHeight="1">
      <c r="A40" s="22" t="s">
        <v>43</v>
      </c>
      <c r="B40" s="23">
        <f t="shared" si="1"/>
        <v>215400</v>
      </c>
      <c r="C40" s="24">
        <f t="shared" si="2"/>
        <v>227000</v>
      </c>
      <c r="D40" s="24">
        <f t="shared" si="3"/>
        <v>245800</v>
      </c>
      <c r="E40" s="24">
        <f t="shared" si="4"/>
        <v>272800</v>
      </c>
      <c r="F40" s="24">
        <f t="shared" si="5"/>
        <v>307000</v>
      </c>
      <c r="G40" s="24">
        <f t="shared" si="6"/>
        <v>351800</v>
      </c>
      <c r="H40" s="25">
        <f t="shared" si="7"/>
        <v>423200</v>
      </c>
    </row>
    <row r="41" spans="1:8" ht="19.5" customHeight="1">
      <c r="A41" s="22" t="s">
        <v>44</v>
      </c>
      <c r="B41" s="23">
        <f t="shared" si="1"/>
        <v>215700</v>
      </c>
      <c r="C41" s="24">
        <f t="shared" si="2"/>
        <v>227500</v>
      </c>
      <c r="D41" s="24">
        <f t="shared" si="3"/>
        <v>246500</v>
      </c>
      <c r="E41" s="24">
        <f t="shared" si="4"/>
        <v>273800</v>
      </c>
      <c r="F41" s="24">
        <f t="shared" si="5"/>
        <v>308300</v>
      </c>
      <c r="G41" s="24">
        <f t="shared" si="6"/>
        <v>353500</v>
      </c>
      <c r="H41" s="25">
        <f t="shared" si="7"/>
        <v>425600</v>
      </c>
    </row>
    <row r="42" spans="1:8" ht="19.5" customHeight="1">
      <c r="A42" s="22" t="s">
        <v>45</v>
      </c>
      <c r="B42" s="23">
        <f t="shared" si="1"/>
        <v>216000</v>
      </c>
      <c r="C42" s="24">
        <f t="shared" si="2"/>
        <v>228000</v>
      </c>
      <c r="D42" s="24">
        <f t="shared" si="3"/>
        <v>247200</v>
      </c>
      <c r="E42" s="24">
        <f t="shared" si="4"/>
        <v>274800</v>
      </c>
      <c r="F42" s="24">
        <f t="shared" si="5"/>
        <v>309600</v>
      </c>
      <c r="G42" s="24">
        <f t="shared" si="6"/>
        <v>355200</v>
      </c>
      <c r="H42" s="25">
        <f t="shared" si="7"/>
        <v>428000</v>
      </c>
    </row>
    <row r="43" spans="1:8" ht="19.5" customHeight="1">
      <c r="A43" s="22" t="s">
        <v>46</v>
      </c>
      <c r="B43" s="23">
        <f t="shared" si="1"/>
        <v>216300</v>
      </c>
      <c r="C43" s="24">
        <f t="shared" si="2"/>
        <v>228500</v>
      </c>
      <c r="D43" s="24">
        <f t="shared" si="3"/>
        <v>247900</v>
      </c>
      <c r="E43" s="24">
        <f t="shared" si="4"/>
        <v>275800</v>
      </c>
      <c r="F43" s="24">
        <f t="shared" si="5"/>
        <v>310900</v>
      </c>
      <c r="G43" s="24">
        <f t="shared" si="6"/>
        <v>356900</v>
      </c>
      <c r="H43" s="25">
        <f t="shared" si="7"/>
        <v>430400</v>
      </c>
    </row>
    <row r="44" spans="1:8" ht="19.5" customHeight="1">
      <c r="A44" s="22" t="s">
        <v>47</v>
      </c>
      <c r="B44" s="23">
        <f t="shared" si="1"/>
        <v>216600</v>
      </c>
      <c r="C44" s="24">
        <f t="shared" si="2"/>
        <v>229000</v>
      </c>
      <c r="D44" s="24">
        <f t="shared" si="3"/>
        <v>248600</v>
      </c>
      <c r="E44" s="24">
        <f t="shared" si="4"/>
        <v>276800</v>
      </c>
      <c r="F44" s="24">
        <f t="shared" si="5"/>
        <v>312200</v>
      </c>
      <c r="G44" s="24">
        <f t="shared" si="6"/>
        <v>358600</v>
      </c>
      <c r="H44" s="25">
        <f t="shared" si="7"/>
        <v>432800</v>
      </c>
    </row>
    <row r="45" spans="1:8" ht="19.5" customHeight="1">
      <c r="A45" s="22" t="s">
        <v>48</v>
      </c>
      <c r="B45" s="23">
        <f t="shared" si="1"/>
        <v>216900</v>
      </c>
      <c r="C45" s="24">
        <f t="shared" si="2"/>
        <v>229500</v>
      </c>
      <c r="D45" s="24">
        <f t="shared" si="3"/>
        <v>249300</v>
      </c>
      <c r="E45" s="24">
        <f t="shared" si="4"/>
        <v>277800</v>
      </c>
      <c r="F45" s="24">
        <f t="shared" si="5"/>
        <v>313500</v>
      </c>
      <c r="G45" s="24">
        <f t="shared" si="6"/>
        <v>360300</v>
      </c>
      <c r="H45" s="25">
        <f t="shared" si="7"/>
        <v>435200</v>
      </c>
    </row>
    <row r="46" spans="1:8" ht="19.5" customHeight="1">
      <c r="A46" s="22" t="s">
        <v>49</v>
      </c>
      <c r="B46" s="23">
        <f t="shared" si="1"/>
        <v>217200</v>
      </c>
      <c r="C46" s="24">
        <f t="shared" si="2"/>
        <v>230000</v>
      </c>
      <c r="D46" s="24">
        <f t="shared" si="3"/>
        <v>250000</v>
      </c>
      <c r="E46" s="24">
        <f t="shared" si="4"/>
        <v>278800</v>
      </c>
      <c r="F46" s="24">
        <f t="shared" si="5"/>
        <v>314800</v>
      </c>
      <c r="G46" s="24">
        <f t="shared" si="6"/>
        <v>362000</v>
      </c>
      <c r="H46" s="25">
        <f t="shared" si="7"/>
        <v>437600</v>
      </c>
    </row>
    <row r="47" spans="1:8" ht="19.5" customHeight="1">
      <c r="A47" s="22" t="s">
        <v>50</v>
      </c>
      <c r="B47" s="23">
        <f t="shared" si="1"/>
        <v>217500</v>
      </c>
      <c r="C47" s="24">
        <f t="shared" si="2"/>
        <v>230500</v>
      </c>
      <c r="D47" s="24">
        <f t="shared" si="3"/>
        <v>250700</v>
      </c>
      <c r="E47" s="24">
        <f t="shared" si="4"/>
        <v>279800</v>
      </c>
      <c r="F47" s="24">
        <f t="shared" si="5"/>
        <v>316100</v>
      </c>
      <c r="G47" s="24">
        <f t="shared" si="6"/>
        <v>363700</v>
      </c>
      <c r="H47" s="25">
        <f t="shared" si="7"/>
        <v>440000</v>
      </c>
    </row>
    <row r="48" spans="1:8" ht="19.5" customHeight="1">
      <c r="A48" s="22" t="s">
        <v>51</v>
      </c>
      <c r="B48" s="23">
        <f t="shared" si="1"/>
        <v>217800</v>
      </c>
      <c r="C48" s="24">
        <f t="shared" si="2"/>
        <v>231000</v>
      </c>
      <c r="D48" s="24">
        <f t="shared" si="3"/>
        <v>251400</v>
      </c>
      <c r="E48" s="24">
        <f t="shared" si="4"/>
        <v>280800</v>
      </c>
      <c r="F48" s="24">
        <f t="shared" si="5"/>
        <v>317400</v>
      </c>
      <c r="G48" s="24">
        <f t="shared" si="6"/>
        <v>365400</v>
      </c>
      <c r="H48" s="25">
        <f t="shared" si="7"/>
        <v>442400</v>
      </c>
    </row>
    <row r="49" spans="1:8" ht="19.5" customHeight="1">
      <c r="A49" s="22" t="s">
        <v>52</v>
      </c>
      <c r="B49" s="23">
        <f t="shared" si="1"/>
        <v>218100</v>
      </c>
      <c r="C49" s="24">
        <f t="shared" si="2"/>
        <v>231500</v>
      </c>
      <c r="D49" s="24">
        <f t="shared" si="3"/>
        <v>252100</v>
      </c>
      <c r="E49" s="24">
        <f t="shared" si="4"/>
        <v>281800</v>
      </c>
      <c r="F49" s="24">
        <f t="shared" si="5"/>
        <v>318700</v>
      </c>
      <c r="G49" s="24">
        <f t="shared" si="6"/>
        <v>367100</v>
      </c>
      <c r="H49" s="25">
        <f t="shared" si="7"/>
        <v>444800</v>
      </c>
    </row>
    <row r="50" spans="1:8" ht="19.5" customHeight="1">
      <c r="A50" s="22" t="s">
        <v>53</v>
      </c>
      <c r="B50" s="23">
        <f t="shared" si="1"/>
        <v>218400</v>
      </c>
      <c r="C50" s="24">
        <f t="shared" si="2"/>
        <v>232000</v>
      </c>
      <c r="D50" s="24">
        <f t="shared" si="3"/>
        <v>252800</v>
      </c>
      <c r="E50" s="24">
        <f t="shared" si="4"/>
        <v>282800</v>
      </c>
      <c r="F50" s="24">
        <f t="shared" si="5"/>
        <v>320000</v>
      </c>
      <c r="G50" s="24">
        <f t="shared" si="6"/>
        <v>368800</v>
      </c>
      <c r="H50" s="25">
        <f t="shared" si="7"/>
        <v>447200</v>
      </c>
    </row>
    <row r="51" spans="1:8" ht="19.5" customHeight="1">
      <c r="A51" s="22" t="s">
        <v>54</v>
      </c>
      <c r="B51" s="23">
        <f t="shared" si="1"/>
        <v>218700</v>
      </c>
      <c r="C51" s="24">
        <f t="shared" si="2"/>
        <v>232500</v>
      </c>
      <c r="D51" s="24">
        <f t="shared" si="3"/>
        <v>253500</v>
      </c>
      <c r="E51" s="24">
        <f t="shared" si="4"/>
        <v>283800</v>
      </c>
      <c r="F51" s="24">
        <f t="shared" si="5"/>
        <v>321300</v>
      </c>
      <c r="G51" s="24">
        <f t="shared" si="6"/>
        <v>370500</v>
      </c>
      <c r="H51" s="25">
        <f t="shared" si="7"/>
        <v>449600</v>
      </c>
    </row>
    <row r="52" spans="1:8" ht="19.5" customHeight="1">
      <c r="A52" s="22" t="s">
        <v>55</v>
      </c>
      <c r="B52" s="23">
        <f t="shared" si="1"/>
        <v>219000</v>
      </c>
      <c r="C52" s="24">
        <f t="shared" si="2"/>
        <v>233000</v>
      </c>
      <c r="D52" s="24">
        <f t="shared" si="3"/>
        <v>254200</v>
      </c>
      <c r="E52" s="24">
        <f t="shared" si="4"/>
        <v>284800</v>
      </c>
      <c r="F52" s="24">
        <f t="shared" si="5"/>
        <v>322600</v>
      </c>
      <c r="G52" s="24">
        <f t="shared" si="6"/>
        <v>372200</v>
      </c>
      <c r="H52" s="25">
        <f t="shared" si="7"/>
        <v>452000</v>
      </c>
    </row>
    <row r="53" spans="1:8" ht="19.5" customHeight="1">
      <c r="A53" s="22" t="s">
        <v>56</v>
      </c>
      <c r="B53" s="23">
        <f t="shared" si="1"/>
        <v>219300</v>
      </c>
      <c r="C53" s="24">
        <f t="shared" si="2"/>
        <v>233500</v>
      </c>
      <c r="D53" s="24">
        <f t="shared" si="3"/>
        <v>254900</v>
      </c>
      <c r="E53" s="24">
        <f t="shared" si="4"/>
        <v>285800</v>
      </c>
      <c r="F53" s="24">
        <f t="shared" si="5"/>
        <v>323900</v>
      </c>
      <c r="G53" s="24">
        <f t="shared" si="6"/>
        <v>373900</v>
      </c>
      <c r="H53" s="25">
        <f t="shared" si="7"/>
        <v>454400</v>
      </c>
    </row>
    <row r="54" spans="1:8" ht="19.5" customHeight="1">
      <c r="A54" s="22" t="s">
        <v>57</v>
      </c>
      <c r="B54" s="23">
        <f t="shared" si="1"/>
        <v>219600</v>
      </c>
      <c r="C54" s="24">
        <f t="shared" si="2"/>
        <v>234000</v>
      </c>
      <c r="D54" s="24">
        <f t="shared" si="3"/>
        <v>255600</v>
      </c>
      <c r="E54" s="24">
        <f t="shared" si="4"/>
        <v>286800</v>
      </c>
      <c r="F54" s="24">
        <f t="shared" si="5"/>
        <v>325200</v>
      </c>
      <c r="G54" s="24">
        <f t="shared" si="6"/>
        <v>375600</v>
      </c>
      <c r="H54" s="25">
        <f t="shared" si="7"/>
        <v>456800</v>
      </c>
    </row>
    <row r="55" spans="1:8" ht="19.5" customHeight="1" thickBot="1">
      <c r="A55" s="26" t="s">
        <v>58</v>
      </c>
      <c r="B55" s="27">
        <f t="shared" si="1"/>
        <v>219900</v>
      </c>
      <c r="C55" s="28">
        <f t="shared" si="2"/>
        <v>234500</v>
      </c>
      <c r="D55" s="28">
        <f t="shared" si="3"/>
        <v>256300</v>
      </c>
      <c r="E55" s="28">
        <f t="shared" si="4"/>
        <v>287800</v>
      </c>
      <c r="F55" s="28">
        <f t="shared" si="5"/>
        <v>326500</v>
      </c>
      <c r="G55" s="28">
        <f t="shared" si="6"/>
        <v>377300</v>
      </c>
      <c r="H55" s="29">
        <f t="shared" si="7"/>
        <v>459200</v>
      </c>
    </row>
  </sheetData>
  <sheetProtection/>
  <mergeCells count="1">
    <mergeCell ref="A4:A5"/>
  </mergeCell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saitamaken</cp:lastModifiedBy>
  <cp:lastPrinted>2018-02-13T01:50:36Z</cp:lastPrinted>
  <dcterms:created xsi:type="dcterms:W3CDTF">2013-05-02T04:59:07Z</dcterms:created>
  <dcterms:modified xsi:type="dcterms:W3CDTF">2018-03-30T05:44:02Z</dcterms:modified>
  <cp:category/>
  <cp:version/>
  <cp:contentType/>
  <cp:contentStatus/>
</cp:coreProperties>
</file>