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★HPアップ用\Ⅱ\"/>
    </mc:Choice>
  </mc:AlternateContent>
  <xr:revisionPtr revIDLastSave="0" documentId="13_ncr:1_{B3B124B4-7149-4DD3-AE5B-6F3DDB055EAF}" xr6:coauthVersionLast="47" xr6:coauthVersionMax="47" xr10:uidLastSave="{00000000-0000-0000-0000-000000000000}"/>
  <bookViews>
    <workbookView xWindow="75" yWindow="-16320" windowWidth="29040" windowHeight="15720" xr2:uid="{00000000-000D-0000-FFFF-FFFF00000000}"/>
  </bookViews>
  <sheets>
    <sheet name="1(5)第13表" sheetId="2" r:id="rId1"/>
  </sheets>
  <definedNames>
    <definedName name="_xlnm.Print_Area" localSheetId="0">'1(5)第13表'!$A$1:$O$74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" l="1"/>
  <c r="H72" i="2" l="1"/>
  <c r="E72" i="2"/>
  <c r="N48" i="2" l="1"/>
  <c r="K48" i="2"/>
  <c r="H48" i="2"/>
  <c r="H73" i="2" s="1"/>
  <c r="K72" i="2"/>
  <c r="N72" i="2"/>
  <c r="N73" i="2" l="1"/>
  <c r="E73" i="2"/>
  <c r="K73" i="2"/>
</calcChain>
</file>

<file path=xl/sharedStrings.xml><?xml version="1.0" encoding="utf-8"?>
<sst xmlns="http://schemas.openxmlformats.org/spreadsheetml/2006/main" count="79" uniqueCount="75">
  <si>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</si>
  <si>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</si>
  <si>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</si>
  <si>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</si>
  <si>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</si>
  <si>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</si>
  <si>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</si>
  <si>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</si>
  <si>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</si>
  <si>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</si>
  <si>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</si>
  <si>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</si>
  <si>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</si>
  <si>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</si>
  <si>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</si>
  <si>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</si>
  <si>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</si>
  <si>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</si>
  <si>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</si>
  <si>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</si>
  <si>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</si>
  <si>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</si>
  <si>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</si>
  <si>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</si>
  <si>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</si>
  <si>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</si>
  <si>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</si>
  <si>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</si>
  <si>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</si>
  <si>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</si>
  <si>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</si>
  <si>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</si>
  <si>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</si>
  <si>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</si>
  <si>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</si>
  <si>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</si>
  <si>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</si>
  <si>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</si>
  <si>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</si>
  <si>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</si>
  <si>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</si>
  <si>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</si>
  <si>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</si>
  <si>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</si>
  <si>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</si>
  <si>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</si>
  <si>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</si>
  <si>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</si>
  <si>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</si>
  <si>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</si>
  <si>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</si>
  <si>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</si>
  <si>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</si>
  <si>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</si>
  <si>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</si>
  <si>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</si>
  <si>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</si>
  <si>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</si>
  <si>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税    額</t>
    <rPh sb="0" eb="6">
      <t>ゼイガク</t>
    </rPh>
    <phoneticPr fontId="2"/>
  </si>
  <si>
    <t>（人）</t>
    <rPh sb="1" eb="2">
      <t>ニン</t>
    </rPh>
    <phoneticPr fontId="2"/>
  </si>
  <si>
    <t>（千円）</t>
    <rPh sb="1" eb="3">
      <t>センエン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</si>
  <si>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</si>
  <si>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</si>
  <si>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</si>
  <si>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</si>
  <si>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</si>
  <si>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</si>
  <si>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</si>
  <si>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</si>
  <si>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第13表  退職所得の分離課税に係る所得割額等に関する調</t>
    <rPh sb="0" eb="1">
      <t>ダイ</t>
    </rPh>
    <rPh sb="3" eb="4">
      <t>ヒョウ</t>
    </rPh>
    <rPh sb="6" eb="8">
      <t>タイショク</t>
    </rPh>
    <rPh sb="8" eb="10">
      <t>ショトク</t>
    </rPh>
    <rPh sb="11" eb="13">
      <t>ブンリ</t>
    </rPh>
    <rPh sb="13" eb="15">
      <t>カゼイ</t>
    </rPh>
    <rPh sb="16" eb="17">
      <t>カカ</t>
    </rPh>
    <rPh sb="18" eb="20">
      <t>ショトク</t>
    </rPh>
    <rPh sb="20" eb="21">
      <t>ワリ</t>
    </rPh>
    <rPh sb="21" eb="22">
      <t>ガク</t>
    </rPh>
    <rPh sb="22" eb="23">
      <t>トウ</t>
    </rPh>
    <rPh sb="24" eb="25">
      <t>カン</t>
    </rPh>
    <rPh sb="27" eb="28">
      <t>チョウ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</si>
  <si>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</si>
  <si>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白岡市</t>
    <rPh sb="0" eb="2">
      <t>シラオカ</t>
    </rPh>
    <rPh sb="2" eb="3">
      <t>シ</t>
    </rPh>
    <phoneticPr fontId="2"/>
  </si>
  <si>
    <t>資料  「市町村税課税状況等の調」  第20表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phoneticPr fontId="2"/>
  </si>
  <si>
    <t>令  和  ６　年  度
（R６.４月～R７.３月調定）</t>
    <rPh sb="0" eb="1">
      <t>レイ</t>
    </rPh>
    <rPh sb="3" eb="4">
      <t>ワ</t>
    </rPh>
    <phoneticPr fontId="2"/>
  </si>
  <si>
    <t>令  和  ７　年  度
（R７.４月～R７.６月調定）</t>
    <rPh sb="0" eb="1">
      <t>レイ</t>
    </rPh>
    <rPh sb="3" eb="4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</si>
</sst>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);[Red]\(#,##0\)"/>
  </numFmts>
  <fonts count="9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4" fillId="2" borderId="0" xfId="0" applyFont="1" applyFill="1"/>
    <xf numFmtId="177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177" fontId="6" fillId="0" borderId="0" xfId="0" applyNumberFormat="1" applyFont="1"/>
    <xf numFmtId="0" fontId="6" fillId="0" borderId="2" xfId="0" applyFont="1" applyBorder="1" applyAlignment="1">
      <alignment horizontal="distributed"/>
    </xf>
    <xf numFmtId="177" fontId="6" fillId="0" borderId="0" xfId="0" applyNumberFormat="1" applyFont="1" applyAlignment="1">
      <alignment horizontal="center"/>
    </xf>
    <xf numFmtId="177" fontId="7" fillId="0" borderId="3" xfId="0" applyNumberFormat="1" applyFont="1" applyBorder="1" applyAlignment="1">
      <alignment horizontal="distributed"/>
    </xf>
    <xf numFmtId="177" fontId="7" fillId="0" borderId="2" xfId="0" applyNumberFormat="1" applyFont="1" applyBorder="1" applyAlignment="1">
      <alignment horizontal="distributed"/>
    </xf>
    <xf numFmtId="0" fontId="6" fillId="0" borderId="4" xfId="0" applyFont="1" applyBorder="1" applyAlignment="1">
      <alignment horizontal="distributed"/>
    </xf>
    <xf numFmtId="177" fontId="6" fillId="0" borderId="5" xfId="0" applyNumberFormat="1" applyFont="1" applyBorder="1" applyAlignment="1">
      <alignment horizontal="distributed"/>
    </xf>
    <xf numFmtId="177" fontId="6" fillId="0" borderId="4" xfId="0" applyNumberFormat="1" applyFont="1" applyBorder="1" applyAlignment="1">
      <alignment horizontal="distributed"/>
    </xf>
    <xf numFmtId="0" fontId="6" fillId="0" borderId="0" xfId="0" applyFont="1" applyAlignment="1">
      <alignment horizontal="distributed"/>
    </xf>
    <xf numFmtId="177" fontId="6" fillId="0" borderId="0" xfId="0" applyNumberFormat="1" applyFont="1" applyAlignment="1">
      <alignment horizontal="distributed"/>
    </xf>
    <xf numFmtId="177" fontId="6" fillId="0" borderId="2" xfId="0" applyNumberFormat="1" applyFont="1" applyBorder="1" applyAlignment="1">
      <alignment horizontal="distributed"/>
    </xf>
    <xf numFmtId="177" fontId="6" fillId="0" borderId="3" xfId="0" applyNumberFormat="1" applyFont="1" applyBorder="1" applyAlignment="1">
      <alignment horizontal="distributed"/>
    </xf>
    <xf numFmtId="0" fontId="6" fillId="0" borderId="0" xfId="0" applyFont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176" fontId="6" fillId="0" borderId="0" xfId="0" applyNumberFormat="1" applyFont="1"/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177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2" borderId="0" xfId="0" applyNumberFormat="1" applyFont="1" applyFill="1"/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77" fontId="6" fillId="0" borderId="9" xfId="1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horizontal="distributed"/>
    </xf>
    <xf numFmtId="177" fontId="6" fillId="0" borderId="6" xfId="0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distributed"/>
    </xf>
    <xf numFmtId="0" fontId="7" fillId="0" borderId="22" xfId="0" applyFont="1" applyBorder="1" applyAlignment="1">
      <alignment horizontal="distributed"/>
    </xf>
    <xf numFmtId="177" fontId="7" fillId="0" borderId="23" xfId="0" applyNumberFormat="1" applyFont="1" applyBorder="1" applyAlignment="1">
      <alignment horizontal="distributed"/>
    </xf>
    <xf numFmtId="177" fontId="7" fillId="0" borderId="24" xfId="0" applyNumberFormat="1" applyFont="1" applyBorder="1" applyAlignment="1">
      <alignment horizontal="distributed"/>
    </xf>
    <xf numFmtId="0" fontId="6" fillId="2" borderId="27" xfId="0" applyFont="1" applyFill="1" applyBorder="1"/>
    <xf numFmtId="0" fontId="6" fillId="2" borderId="29" xfId="0" applyFont="1" applyFill="1" applyBorder="1"/>
    <xf numFmtId="0" fontId="6" fillId="2" borderId="31" xfId="0" applyFont="1" applyFill="1" applyBorder="1"/>
    <xf numFmtId="0" fontId="6" fillId="2" borderId="33" xfId="0" applyFont="1" applyFill="1" applyBorder="1"/>
    <xf numFmtId="0" fontId="6" fillId="2" borderId="35" xfId="0" applyFont="1" applyFill="1" applyBorder="1"/>
    <xf numFmtId="0" fontId="6" fillId="2" borderId="37" xfId="0" applyFont="1" applyFill="1" applyBorder="1"/>
    <xf numFmtId="0" fontId="6" fillId="0" borderId="38" xfId="0" applyFont="1" applyBorder="1" applyAlignment="1">
      <alignment horizontal="distributed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177" fontId="6" fillId="0" borderId="38" xfId="1" applyNumberFormat="1" applyFont="1" applyBorder="1" applyAlignment="1">
      <alignment vertical="center"/>
    </xf>
    <xf numFmtId="177" fontId="6" fillId="0" borderId="38" xfId="0" applyNumberFormat="1" applyFont="1" applyBorder="1" applyAlignment="1">
      <alignment vertical="center"/>
    </xf>
    <xf numFmtId="177" fontId="6" fillId="0" borderId="40" xfId="0" applyNumberFormat="1" applyFont="1" applyBorder="1" applyAlignment="1">
      <alignment vertical="center"/>
    </xf>
    <xf numFmtId="177" fontId="6" fillId="0" borderId="39" xfId="0" applyNumberFormat="1" applyFont="1" applyBorder="1" applyAlignment="1">
      <alignment vertical="center"/>
    </xf>
    <xf numFmtId="0" fontId="7" fillId="0" borderId="42" xfId="0" applyFont="1" applyBorder="1" applyAlignment="1">
      <alignment horizontal="distributed"/>
    </xf>
    <xf numFmtId="0" fontId="6" fillId="0" borderId="28" xfId="0" applyFont="1" applyBorder="1" applyAlignment="1">
      <alignment horizontal="distributed"/>
    </xf>
    <xf numFmtId="0" fontId="6" fillId="0" borderId="30" xfId="0" applyFont="1" applyBorder="1" applyAlignment="1">
      <alignment horizontal="distributed"/>
    </xf>
    <xf numFmtId="0" fontId="6" fillId="0" borderId="2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77" fontId="6" fillId="0" borderId="23" xfId="0" applyNumberFormat="1" applyFont="1" applyBorder="1" applyAlignment="1">
      <alignment horizontal="center" vertical="center" wrapText="1"/>
    </xf>
    <xf numFmtId="177" fontId="6" fillId="0" borderId="23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8" fillId="2" borderId="0" xfId="0" applyFont="1" applyFill="1"/>
    <xf numFmtId="177" fontId="8" fillId="2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showGridLines="0" tabSelected="1" view="pageBreakPreview" zoomScaleNormal="90" zoomScaleSheetLayoutView="100" workbookViewId="0">
      <pane xSplit="4" ySplit="7" topLeftCell="E53" activePane="bottomRight" state="frozen"/>
      <selection pane="topRight" activeCell="E1" sqref="E1"/>
      <selection pane="bottomLeft" activeCell="A8" sqref="A8"/>
      <selection pane="bottomRight"/>
    </sheetView>
  </sheetViews>
  <sheetFormatPr defaultColWidth="12.5" defaultRowHeight="16.5" customHeight="1" x14ac:dyDescent="0.2"/>
  <cols>
    <col min="1" max="1" width="2.33203125" style="4" customWidth="1"/>
    <col min="2" max="2" width="15.58203125" style="4" customWidth="1"/>
    <col min="3" max="4" width="2.5" style="4" customWidth="1"/>
    <col min="5" max="5" width="19.25" style="37" customWidth="1"/>
    <col min="6" max="7" width="2.5" style="37" customWidth="1"/>
    <col min="8" max="8" width="19.25" style="37" customWidth="1"/>
    <col min="9" max="10" width="2.5" style="37" customWidth="1"/>
    <col min="11" max="11" width="19.25" style="37" customWidth="1"/>
    <col min="12" max="13" width="2.5" style="37" customWidth="1"/>
    <col min="14" max="14" width="19.25" style="37" customWidth="1"/>
    <col min="15" max="15" width="2.5" style="4" customWidth="1"/>
    <col min="16" max="16" width="12.25" style="4" customWidth="1"/>
    <col min="17" max="16384" width="12.5" style="4"/>
  </cols>
  <sheetData>
    <row r="1" spans="1:23" ht="25.5" customHeight="1" x14ac:dyDescent="0.3">
      <c r="B1" s="3" t="s">
        <v>69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23" ht="16.5" customHeight="1" thickBot="1" x14ac:dyDescent="0.25"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5"/>
      <c r="Q2" s="5"/>
      <c r="R2" s="5"/>
      <c r="S2" s="5"/>
      <c r="T2" s="5"/>
      <c r="U2" s="5"/>
      <c r="V2" s="5"/>
      <c r="W2" s="5"/>
    </row>
    <row r="3" spans="1:23" ht="16.5" customHeight="1" x14ac:dyDescent="0.2">
      <c r="A3" s="80" t="s">
        <v>70</v>
      </c>
      <c r="B3" s="81"/>
      <c r="C3" s="82"/>
      <c r="D3" s="55"/>
      <c r="E3" s="89" t="s">
        <v>73</v>
      </c>
      <c r="F3" s="90"/>
      <c r="G3" s="90"/>
      <c r="H3" s="90"/>
      <c r="I3" s="57"/>
      <c r="J3" s="56"/>
      <c r="K3" s="89" t="s">
        <v>74</v>
      </c>
      <c r="L3" s="90"/>
      <c r="M3" s="90"/>
      <c r="N3" s="90"/>
      <c r="O3" s="71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3"/>
      <c r="B4" s="84"/>
      <c r="C4" s="85"/>
      <c r="D4" s="7"/>
      <c r="E4" s="91"/>
      <c r="F4" s="91"/>
      <c r="G4" s="91"/>
      <c r="H4" s="91"/>
      <c r="I4" s="9"/>
      <c r="J4" s="10"/>
      <c r="K4" s="91"/>
      <c r="L4" s="91"/>
      <c r="M4" s="91"/>
      <c r="N4" s="91"/>
      <c r="O4" s="72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A5" s="83"/>
      <c r="B5" s="84"/>
      <c r="C5" s="85"/>
      <c r="D5" s="11"/>
      <c r="E5" s="92"/>
      <c r="F5" s="92"/>
      <c r="G5" s="92"/>
      <c r="H5" s="92"/>
      <c r="I5" s="12"/>
      <c r="J5" s="13"/>
      <c r="K5" s="92"/>
      <c r="L5" s="92"/>
      <c r="M5" s="92"/>
      <c r="N5" s="92"/>
      <c r="O5" s="73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A6" s="83"/>
      <c r="B6" s="84"/>
      <c r="C6" s="85"/>
      <c r="D6" s="14"/>
      <c r="E6" s="15" t="s">
        <v>57</v>
      </c>
      <c r="F6" s="15"/>
      <c r="G6" s="16"/>
      <c r="H6" s="8" t="s">
        <v>58</v>
      </c>
      <c r="I6" s="17"/>
      <c r="J6" s="16"/>
      <c r="K6" s="15" t="s">
        <v>57</v>
      </c>
      <c r="L6" s="15"/>
      <c r="M6" s="16"/>
      <c r="N6" s="8" t="s">
        <v>58</v>
      </c>
      <c r="O6" s="72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A7" s="86"/>
      <c r="B7" s="87"/>
      <c r="C7" s="88"/>
      <c r="D7" s="52"/>
      <c r="E7" s="53" t="s">
        <v>59</v>
      </c>
      <c r="F7" s="54"/>
      <c r="G7" s="13"/>
      <c r="H7" s="53" t="s">
        <v>60</v>
      </c>
      <c r="I7" s="12"/>
      <c r="J7" s="13"/>
      <c r="K7" s="53" t="s">
        <v>59</v>
      </c>
      <c r="L7" s="54"/>
      <c r="M7" s="13"/>
      <c r="N7" s="53" t="s">
        <v>60</v>
      </c>
      <c r="O7" s="73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A8" s="58"/>
      <c r="B8" s="18" t="s">
        <v>53</v>
      </c>
      <c r="C8" s="19"/>
      <c r="D8" s="21"/>
      <c r="E8" s="22">
        <v>4104</v>
      </c>
      <c r="F8" s="22"/>
      <c r="G8" s="23"/>
      <c r="H8" s="22">
        <v>1059685</v>
      </c>
      <c r="I8" s="24"/>
      <c r="J8" s="23"/>
      <c r="K8" s="22">
        <v>1653</v>
      </c>
      <c r="L8" s="24"/>
      <c r="M8" s="22"/>
      <c r="N8" s="22">
        <v>362931</v>
      </c>
      <c r="O8" s="74"/>
      <c r="P8" s="20"/>
      <c r="Q8" s="20"/>
      <c r="R8" s="20"/>
      <c r="S8" s="20"/>
      <c r="T8" s="20"/>
      <c r="U8" s="20"/>
      <c r="V8" s="20"/>
      <c r="W8" s="20"/>
    </row>
    <row r="9" spans="1:23" ht="16.5" customHeight="1" x14ac:dyDescent="0.2">
      <c r="A9" s="58"/>
      <c r="B9" s="18" t="s">
        <v>52</v>
      </c>
      <c r="C9" s="19"/>
      <c r="D9" s="21"/>
      <c r="E9" s="22">
        <v>796</v>
      </c>
      <c r="F9" s="22"/>
      <c r="G9" s="23"/>
      <c r="H9" s="22">
        <v>188123</v>
      </c>
      <c r="I9" s="24"/>
      <c r="J9" s="23"/>
      <c r="K9" s="22">
        <v>522</v>
      </c>
      <c r="L9" s="24"/>
      <c r="M9" s="22"/>
      <c r="N9" s="22">
        <v>88624</v>
      </c>
      <c r="O9" s="74"/>
      <c r="P9" s="20"/>
      <c r="Q9" s="20"/>
      <c r="R9" s="20"/>
      <c r="S9" s="20"/>
      <c r="T9" s="20"/>
      <c r="U9" s="20"/>
      <c r="V9" s="20"/>
      <c r="W9" s="20"/>
    </row>
    <row r="10" spans="1:23" ht="16.5" customHeight="1" x14ac:dyDescent="0.2">
      <c r="A10" s="58"/>
      <c r="B10" s="18" t="s">
        <v>51</v>
      </c>
      <c r="C10" s="19"/>
      <c r="D10" s="21"/>
      <c r="E10" s="22">
        <v>517</v>
      </c>
      <c r="F10" s="22"/>
      <c r="G10" s="23"/>
      <c r="H10" s="22">
        <v>94710</v>
      </c>
      <c r="I10" s="24"/>
      <c r="J10" s="23"/>
      <c r="K10" s="22">
        <v>286</v>
      </c>
      <c r="L10" s="24"/>
      <c r="M10" s="22"/>
      <c r="N10" s="22">
        <v>28801</v>
      </c>
      <c r="O10" s="74"/>
      <c r="P10" s="20"/>
      <c r="Q10" s="20"/>
      <c r="R10" s="20"/>
      <c r="S10" s="20"/>
      <c r="T10" s="20"/>
      <c r="U10" s="20"/>
      <c r="V10" s="20"/>
      <c r="W10" s="20"/>
    </row>
    <row r="11" spans="1:23" ht="16.5" customHeight="1" x14ac:dyDescent="0.2">
      <c r="A11" s="58"/>
      <c r="B11" s="18" t="s">
        <v>50</v>
      </c>
      <c r="C11" s="19"/>
      <c r="D11" s="21"/>
      <c r="E11" s="22">
        <v>961</v>
      </c>
      <c r="F11" s="22"/>
      <c r="G11" s="23"/>
      <c r="H11" s="22">
        <v>364133</v>
      </c>
      <c r="I11" s="24"/>
      <c r="J11" s="23"/>
      <c r="K11" s="22">
        <v>246</v>
      </c>
      <c r="L11" s="24"/>
      <c r="M11" s="22"/>
      <c r="N11" s="22">
        <v>95728</v>
      </c>
      <c r="O11" s="74"/>
      <c r="P11" s="20"/>
      <c r="Q11" s="20"/>
      <c r="R11" s="20"/>
      <c r="S11" s="20"/>
      <c r="T11" s="20"/>
      <c r="U11" s="20"/>
      <c r="V11" s="20"/>
      <c r="W11" s="20"/>
    </row>
    <row r="12" spans="1:23" ht="16.5" customHeight="1" x14ac:dyDescent="0.2">
      <c r="A12" s="59"/>
      <c r="B12" s="18" t="s">
        <v>61</v>
      </c>
      <c r="C12" s="25"/>
      <c r="D12" s="26"/>
      <c r="E12" s="27">
        <v>99</v>
      </c>
      <c r="F12" s="27"/>
      <c r="G12" s="28"/>
      <c r="H12" s="22">
        <v>17251</v>
      </c>
      <c r="I12" s="29"/>
      <c r="J12" s="28"/>
      <c r="K12" s="22">
        <v>99</v>
      </c>
      <c r="L12" s="29"/>
      <c r="M12" s="27"/>
      <c r="N12" s="27">
        <v>11136</v>
      </c>
      <c r="O12" s="75"/>
      <c r="P12" s="20"/>
      <c r="Q12" s="20"/>
      <c r="R12" s="20"/>
      <c r="S12" s="20"/>
      <c r="T12" s="20"/>
      <c r="U12" s="20"/>
      <c r="V12" s="20"/>
      <c r="W12" s="20"/>
    </row>
    <row r="13" spans="1:23" ht="16.5" customHeight="1" x14ac:dyDescent="0.2">
      <c r="A13" s="58"/>
      <c r="B13" s="30" t="s">
        <v>62</v>
      </c>
      <c r="C13" s="19"/>
      <c r="D13" s="21"/>
      <c r="E13" s="22">
        <v>80</v>
      </c>
      <c r="F13" s="22"/>
      <c r="G13" s="23"/>
      <c r="H13" s="31">
        <v>15423</v>
      </c>
      <c r="I13" s="24"/>
      <c r="J13" s="23"/>
      <c r="K13" s="31">
        <v>69</v>
      </c>
      <c r="L13" s="24"/>
      <c r="M13" s="22"/>
      <c r="N13" s="22">
        <v>8291</v>
      </c>
      <c r="O13" s="74"/>
      <c r="P13" s="20"/>
      <c r="Q13" s="20"/>
      <c r="R13" s="20"/>
      <c r="S13" s="20"/>
      <c r="T13" s="20"/>
      <c r="U13" s="20"/>
      <c r="V13" s="20"/>
      <c r="W13" s="20"/>
    </row>
    <row r="14" spans="1:23" ht="16.5" customHeight="1" x14ac:dyDescent="0.2">
      <c r="A14" s="58"/>
      <c r="B14" s="18" t="s">
        <v>63</v>
      </c>
      <c r="C14" s="19"/>
      <c r="D14" s="21"/>
      <c r="E14" s="22">
        <v>680</v>
      </c>
      <c r="F14" s="22"/>
      <c r="G14" s="23"/>
      <c r="H14" s="22">
        <v>183819</v>
      </c>
      <c r="I14" s="24"/>
      <c r="J14" s="23"/>
      <c r="K14" s="22">
        <v>246</v>
      </c>
      <c r="L14" s="24"/>
      <c r="M14" s="22"/>
      <c r="N14" s="22">
        <v>194282</v>
      </c>
      <c r="O14" s="74"/>
      <c r="P14" s="20"/>
      <c r="Q14" s="20"/>
      <c r="R14" s="20"/>
      <c r="S14" s="20"/>
      <c r="T14" s="20"/>
      <c r="U14" s="20"/>
      <c r="V14" s="20"/>
      <c r="W14" s="20"/>
    </row>
    <row r="15" spans="1:23" ht="16.5" customHeight="1" x14ac:dyDescent="0.2">
      <c r="A15" s="58"/>
      <c r="B15" s="18" t="s">
        <v>64</v>
      </c>
      <c r="C15" s="19"/>
      <c r="D15" s="21"/>
      <c r="E15" s="22">
        <v>194</v>
      </c>
      <c r="F15" s="22"/>
      <c r="G15" s="23"/>
      <c r="H15" s="22">
        <v>41430</v>
      </c>
      <c r="I15" s="24"/>
      <c r="J15" s="23"/>
      <c r="K15" s="22">
        <v>120</v>
      </c>
      <c r="L15" s="24"/>
      <c r="M15" s="22"/>
      <c r="N15" s="22">
        <v>21068</v>
      </c>
      <c r="O15" s="74"/>
      <c r="P15" s="20"/>
      <c r="Q15" s="20"/>
      <c r="R15" s="20"/>
      <c r="S15" s="20"/>
      <c r="T15" s="20"/>
      <c r="U15" s="20"/>
      <c r="V15" s="20"/>
      <c r="W15" s="20"/>
    </row>
    <row r="16" spans="1:23" ht="16.5" customHeight="1" x14ac:dyDescent="0.2">
      <c r="A16" s="58"/>
      <c r="B16" s="18" t="s">
        <v>65</v>
      </c>
      <c r="C16" s="19"/>
      <c r="D16" s="21"/>
      <c r="E16" s="22">
        <v>214</v>
      </c>
      <c r="F16" s="22"/>
      <c r="G16" s="23"/>
      <c r="H16" s="22">
        <v>47218</v>
      </c>
      <c r="I16" s="24"/>
      <c r="J16" s="23"/>
      <c r="K16" s="22">
        <v>10</v>
      </c>
      <c r="L16" s="24"/>
      <c r="M16" s="22"/>
      <c r="N16" s="22">
        <v>1639</v>
      </c>
      <c r="O16" s="74"/>
      <c r="P16" s="20"/>
      <c r="Q16" s="20"/>
      <c r="R16" s="20"/>
      <c r="S16" s="20"/>
      <c r="T16" s="20"/>
      <c r="U16" s="20"/>
      <c r="V16" s="20"/>
      <c r="W16" s="20"/>
    </row>
    <row r="17" spans="1:23" ht="16.5" customHeight="1" x14ac:dyDescent="0.2">
      <c r="A17" s="58"/>
      <c r="B17" s="32" t="s">
        <v>66</v>
      </c>
      <c r="C17" s="19"/>
      <c r="D17" s="21"/>
      <c r="E17" s="22">
        <v>122</v>
      </c>
      <c r="F17" s="22"/>
      <c r="G17" s="23"/>
      <c r="H17" s="22">
        <v>30280</v>
      </c>
      <c r="I17" s="24"/>
      <c r="J17" s="23"/>
      <c r="K17" s="22">
        <v>42</v>
      </c>
      <c r="L17" s="24"/>
      <c r="M17" s="22"/>
      <c r="N17" s="22">
        <v>16854</v>
      </c>
      <c r="O17" s="74"/>
      <c r="P17" s="20"/>
      <c r="Q17" s="20"/>
      <c r="R17" s="20"/>
      <c r="S17" s="20"/>
      <c r="T17" s="20"/>
      <c r="U17" s="20"/>
      <c r="V17" s="20"/>
      <c r="W17" s="20"/>
    </row>
    <row r="18" spans="1:23" ht="16.5" customHeight="1" x14ac:dyDescent="0.2">
      <c r="A18" s="60"/>
      <c r="B18" s="18" t="s">
        <v>67</v>
      </c>
      <c r="C18" s="33"/>
      <c r="D18" s="34"/>
      <c r="E18" s="31">
        <v>184</v>
      </c>
      <c r="F18" s="31"/>
      <c r="G18" s="35"/>
      <c r="H18" s="31">
        <v>47666</v>
      </c>
      <c r="I18" s="36"/>
      <c r="J18" s="35"/>
      <c r="K18" s="31">
        <v>99</v>
      </c>
      <c r="L18" s="36"/>
      <c r="M18" s="31"/>
      <c r="N18" s="31">
        <v>13769</v>
      </c>
      <c r="O18" s="76"/>
      <c r="P18" s="20"/>
      <c r="Q18" s="20"/>
      <c r="R18" s="20"/>
      <c r="S18" s="20"/>
      <c r="T18" s="20"/>
      <c r="U18" s="20"/>
      <c r="V18" s="20"/>
      <c r="W18" s="20"/>
    </row>
    <row r="19" spans="1:23" ht="16.5" customHeight="1" x14ac:dyDescent="0.2">
      <c r="A19" s="58"/>
      <c r="B19" s="18" t="s">
        <v>0</v>
      </c>
      <c r="C19" s="19"/>
      <c r="D19" s="21"/>
      <c r="E19" s="22">
        <v>192</v>
      </c>
      <c r="F19" s="22"/>
      <c r="G19" s="23"/>
      <c r="H19" s="22">
        <v>115398</v>
      </c>
      <c r="I19" s="24"/>
      <c r="J19" s="23"/>
      <c r="K19" s="22">
        <v>87</v>
      </c>
      <c r="L19" s="24"/>
      <c r="M19" s="22"/>
      <c r="N19" s="22">
        <v>30163</v>
      </c>
      <c r="O19" s="74"/>
      <c r="P19" s="20"/>
      <c r="Q19" s="20"/>
      <c r="R19" s="20"/>
      <c r="S19" s="20"/>
      <c r="T19" s="20"/>
      <c r="U19" s="20"/>
      <c r="V19" s="20"/>
      <c r="W19" s="20"/>
    </row>
    <row r="20" spans="1:23" ht="16.5" customHeight="1" x14ac:dyDescent="0.2">
      <c r="A20" s="58"/>
      <c r="B20" s="18" t="s">
        <v>2</v>
      </c>
      <c r="C20" s="19"/>
      <c r="D20" s="21"/>
      <c r="E20" s="22">
        <v>379</v>
      </c>
      <c r="F20" s="22"/>
      <c r="G20" s="23"/>
      <c r="H20" s="22">
        <v>53136</v>
      </c>
      <c r="I20" s="24"/>
      <c r="J20" s="23"/>
      <c r="K20" s="22">
        <v>214</v>
      </c>
      <c r="L20" s="24"/>
      <c r="M20" s="22"/>
      <c r="N20" s="22">
        <v>27928</v>
      </c>
      <c r="O20" s="74"/>
      <c r="P20" s="20"/>
      <c r="Q20" s="20"/>
      <c r="R20" s="20"/>
      <c r="S20" s="20"/>
      <c r="T20" s="20"/>
      <c r="U20" s="20"/>
      <c r="V20" s="20"/>
      <c r="W20" s="20"/>
    </row>
    <row r="21" spans="1:23" ht="16.5" customHeight="1" x14ac:dyDescent="0.2">
      <c r="A21" s="58"/>
      <c r="B21" s="18" t="s">
        <v>3</v>
      </c>
      <c r="C21" s="19"/>
      <c r="D21" s="21"/>
      <c r="E21" s="22">
        <v>89</v>
      </c>
      <c r="F21" s="22"/>
      <c r="G21" s="23"/>
      <c r="H21" s="22">
        <v>21068</v>
      </c>
      <c r="I21" s="24"/>
      <c r="J21" s="23"/>
      <c r="K21" s="22">
        <v>54</v>
      </c>
      <c r="L21" s="24"/>
      <c r="M21" s="22"/>
      <c r="N21" s="22">
        <v>7393</v>
      </c>
      <c r="O21" s="74"/>
      <c r="P21" s="20"/>
      <c r="Q21" s="20"/>
      <c r="R21" s="20"/>
      <c r="S21" s="20"/>
      <c r="T21" s="20"/>
      <c r="U21" s="20"/>
      <c r="V21" s="20"/>
      <c r="W21" s="20"/>
    </row>
    <row r="22" spans="1:23" ht="16.5" customHeight="1" x14ac:dyDescent="0.2">
      <c r="A22" s="59"/>
      <c r="B22" s="32" t="s">
        <v>4</v>
      </c>
      <c r="C22" s="25"/>
      <c r="D22" s="26"/>
      <c r="E22" s="27">
        <v>249</v>
      </c>
      <c r="F22" s="27"/>
      <c r="G22" s="28"/>
      <c r="H22" s="27">
        <v>110212</v>
      </c>
      <c r="I22" s="29"/>
      <c r="J22" s="28"/>
      <c r="K22" s="27">
        <v>95</v>
      </c>
      <c r="L22" s="29"/>
      <c r="M22" s="27"/>
      <c r="N22" s="27">
        <v>22585</v>
      </c>
      <c r="O22" s="75"/>
      <c r="P22" s="20"/>
      <c r="Q22" s="20"/>
      <c r="R22" s="20"/>
      <c r="S22" s="20"/>
      <c r="T22" s="20"/>
      <c r="U22" s="20"/>
      <c r="V22" s="20"/>
      <c r="W22" s="20"/>
    </row>
    <row r="23" spans="1:23" ht="16.5" customHeight="1" x14ac:dyDescent="0.2">
      <c r="A23" s="58"/>
      <c r="B23" s="18" t="s">
        <v>5</v>
      </c>
      <c r="C23" s="19"/>
      <c r="D23" s="21"/>
      <c r="E23" s="22">
        <v>262</v>
      </c>
      <c r="F23" s="22"/>
      <c r="G23" s="23"/>
      <c r="H23" s="22">
        <v>52032</v>
      </c>
      <c r="I23" s="24"/>
      <c r="J23" s="23"/>
      <c r="K23" s="22">
        <v>127</v>
      </c>
      <c r="L23" s="24"/>
      <c r="M23" s="22"/>
      <c r="N23" s="22">
        <v>21721</v>
      </c>
      <c r="O23" s="74"/>
      <c r="P23" s="5"/>
      <c r="Q23" s="5"/>
      <c r="R23" s="5"/>
      <c r="S23" s="5"/>
      <c r="T23" s="5"/>
      <c r="U23" s="5"/>
      <c r="V23" s="5"/>
      <c r="W23" s="5"/>
    </row>
    <row r="24" spans="1:23" ht="16.5" customHeight="1" x14ac:dyDescent="0.2">
      <c r="A24" s="58"/>
      <c r="B24" s="18" t="s">
        <v>6</v>
      </c>
      <c r="C24" s="19"/>
      <c r="D24" s="21"/>
      <c r="E24" s="22">
        <v>572</v>
      </c>
      <c r="F24" s="22"/>
      <c r="G24" s="23"/>
      <c r="H24" s="22">
        <v>101366</v>
      </c>
      <c r="I24" s="24"/>
      <c r="J24" s="23"/>
      <c r="K24" s="22">
        <v>299</v>
      </c>
      <c r="L24" s="24"/>
      <c r="M24" s="22"/>
      <c r="N24" s="22">
        <v>45709</v>
      </c>
      <c r="O24" s="74"/>
    </row>
    <row r="25" spans="1:23" ht="16.5" customHeight="1" x14ac:dyDescent="0.2">
      <c r="A25" s="58"/>
      <c r="B25" s="18" t="s">
        <v>7</v>
      </c>
      <c r="C25" s="19"/>
      <c r="D25" s="21"/>
      <c r="E25" s="22">
        <v>553</v>
      </c>
      <c r="F25" s="22"/>
      <c r="G25" s="23"/>
      <c r="H25" s="22">
        <v>130940</v>
      </c>
      <c r="I25" s="24"/>
      <c r="J25" s="23"/>
      <c r="K25" s="22">
        <v>274</v>
      </c>
      <c r="L25" s="24"/>
      <c r="M25" s="22"/>
      <c r="N25" s="22">
        <v>59702</v>
      </c>
      <c r="O25" s="74"/>
    </row>
    <row r="26" spans="1:23" ht="16.5" customHeight="1" x14ac:dyDescent="0.2">
      <c r="A26" s="58"/>
      <c r="B26" s="18" t="s">
        <v>8</v>
      </c>
      <c r="C26" s="19"/>
      <c r="D26" s="21"/>
      <c r="E26" s="22">
        <v>794</v>
      </c>
      <c r="F26" s="22"/>
      <c r="G26" s="23"/>
      <c r="H26" s="22">
        <v>202533</v>
      </c>
      <c r="I26" s="24"/>
      <c r="J26" s="23"/>
      <c r="K26" s="22">
        <v>242</v>
      </c>
      <c r="L26" s="24"/>
      <c r="M26" s="22"/>
      <c r="N26" s="22">
        <v>38565</v>
      </c>
      <c r="O26" s="74"/>
    </row>
    <row r="27" spans="1:23" ht="16.5" customHeight="1" x14ac:dyDescent="0.2">
      <c r="A27" s="59"/>
      <c r="B27" s="32" t="s">
        <v>9</v>
      </c>
      <c r="C27" s="25"/>
      <c r="D27" s="26"/>
      <c r="E27" s="27">
        <v>196</v>
      </c>
      <c r="F27" s="27"/>
      <c r="G27" s="28"/>
      <c r="H27" s="27">
        <v>33647</v>
      </c>
      <c r="I27" s="29"/>
      <c r="J27" s="28"/>
      <c r="K27" s="27">
        <v>88</v>
      </c>
      <c r="L27" s="29"/>
      <c r="M27" s="27"/>
      <c r="N27" s="27">
        <v>18227</v>
      </c>
      <c r="O27" s="75"/>
    </row>
    <row r="28" spans="1:23" ht="16.5" customHeight="1" x14ac:dyDescent="0.2">
      <c r="A28" s="58"/>
      <c r="B28" s="18" t="s">
        <v>10</v>
      </c>
      <c r="C28" s="19"/>
      <c r="D28" s="21"/>
      <c r="E28" s="22">
        <v>342</v>
      </c>
      <c r="F28" s="22"/>
      <c r="G28" s="23"/>
      <c r="H28" s="22">
        <v>80029</v>
      </c>
      <c r="I28" s="24"/>
      <c r="J28" s="23"/>
      <c r="K28" s="22">
        <v>152</v>
      </c>
      <c r="L28" s="24"/>
      <c r="M28" s="22"/>
      <c r="N28" s="22">
        <v>29301</v>
      </c>
      <c r="O28" s="74"/>
    </row>
    <row r="29" spans="1:23" ht="16.5" customHeight="1" x14ac:dyDescent="0.2">
      <c r="A29" s="58"/>
      <c r="B29" s="18" t="s">
        <v>11</v>
      </c>
      <c r="C29" s="19"/>
      <c r="D29" s="21"/>
      <c r="E29" s="22">
        <v>360</v>
      </c>
      <c r="F29" s="22"/>
      <c r="G29" s="23"/>
      <c r="H29" s="22">
        <v>68781</v>
      </c>
      <c r="I29" s="24"/>
      <c r="J29" s="23"/>
      <c r="K29" s="22">
        <v>181</v>
      </c>
      <c r="L29" s="24"/>
      <c r="M29" s="22"/>
      <c r="N29" s="22">
        <v>26300</v>
      </c>
      <c r="O29" s="74"/>
    </row>
    <row r="30" spans="1:23" ht="16.5" customHeight="1" x14ac:dyDescent="0.2">
      <c r="A30" s="58"/>
      <c r="B30" s="18" t="s">
        <v>12</v>
      </c>
      <c r="C30" s="19"/>
      <c r="D30" s="21"/>
      <c r="E30" s="22">
        <v>359</v>
      </c>
      <c r="F30" s="22"/>
      <c r="G30" s="23"/>
      <c r="H30" s="22">
        <v>93821</v>
      </c>
      <c r="I30" s="24"/>
      <c r="J30" s="23"/>
      <c r="K30" s="22">
        <v>132</v>
      </c>
      <c r="L30" s="24"/>
      <c r="M30" s="22"/>
      <c r="N30" s="22">
        <v>34835</v>
      </c>
      <c r="O30" s="74"/>
    </row>
    <row r="31" spans="1:23" ht="16.5" customHeight="1" x14ac:dyDescent="0.2">
      <c r="A31" s="58"/>
      <c r="B31" s="18" t="s">
        <v>13</v>
      </c>
      <c r="C31" s="19"/>
      <c r="D31" s="21"/>
      <c r="E31" s="22">
        <v>238</v>
      </c>
      <c r="F31" s="22"/>
      <c r="G31" s="23"/>
      <c r="H31" s="22">
        <v>74894</v>
      </c>
      <c r="I31" s="24"/>
      <c r="J31" s="23"/>
      <c r="K31" s="22">
        <v>92</v>
      </c>
      <c r="L31" s="24"/>
      <c r="M31" s="22"/>
      <c r="N31" s="22">
        <v>23845</v>
      </c>
      <c r="O31" s="74"/>
    </row>
    <row r="32" spans="1:23" ht="16.5" customHeight="1" x14ac:dyDescent="0.2">
      <c r="A32" s="59"/>
      <c r="B32" s="32" t="s">
        <v>14</v>
      </c>
      <c r="C32" s="25"/>
      <c r="D32" s="26"/>
      <c r="E32" s="27">
        <v>243</v>
      </c>
      <c r="F32" s="27"/>
      <c r="G32" s="28"/>
      <c r="H32" s="27">
        <v>47973</v>
      </c>
      <c r="I32" s="29"/>
      <c r="J32" s="28"/>
      <c r="K32" s="27">
        <v>105</v>
      </c>
      <c r="L32" s="29"/>
      <c r="M32" s="27"/>
      <c r="N32" s="27">
        <v>16192</v>
      </c>
      <c r="O32" s="75"/>
    </row>
    <row r="33" spans="1:15" ht="16.5" customHeight="1" x14ac:dyDescent="0.2">
      <c r="A33" s="58"/>
      <c r="B33" s="18" t="s">
        <v>15</v>
      </c>
      <c r="C33" s="19"/>
      <c r="D33" s="21"/>
      <c r="E33" s="22">
        <v>360</v>
      </c>
      <c r="F33" s="22"/>
      <c r="G33" s="23"/>
      <c r="H33" s="22">
        <v>63218</v>
      </c>
      <c r="I33" s="24"/>
      <c r="J33" s="23"/>
      <c r="K33" s="22">
        <v>157</v>
      </c>
      <c r="L33" s="24"/>
      <c r="M33" s="22"/>
      <c r="N33" s="22">
        <v>52899</v>
      </c>
      <c r="O33" s="74"/>
    </row>
    <row r="34" spans="1:15" ht="16.5" customHeight="1" x14ac:dyDescent="0.2">
      <c r="A34" s="58"/>
      <c r="B34" s="18" t="s">
        <v>16</v>
      </c>
      <c r="C34" s="19"/>
      <c r="D34" s="21"/>
      <c r="E34" s="22">
        <v>120</v>
      </c>
      <c r="F34" s="22"/>
      <c r="G34" s="23"/>
      <c r="H34" s="22">
        <v>25275</v>
      </c>
      <c r="I34" s="24"/>
      <c r="J34" s="23"/>
      <c r="K34" s="22">
        <v>65</v>
      </c>
      <c r="L34" s="24"/>
      <c r="M34" s="22"/>
      <c r="N34" s="22">
        <v>14645</v>
      </c>
      <c r="O34" s="74"/>
    </row>
    <row r="35" spans="1:15" ht="16.5" customHeight="1" x14ac:dyDescent="0.2">
      <c r="A35" s="58"/>
      <c r="B35" s="18" t="s">
        <v>17</v>
      </c>
      <c r="C35" s="19"/>
      <c r="D35" s="21"/>
      <c r="E35" s="22">
        <v>255</v>
      </c>
      <c r="F35" s="22"/>
      <c r="G35" s="23"/>
      <c r="H35" s="22">
        <v>70425</v>
      </c>
      <c r="I35" s="24"/>
      <c r="J35" s="23"/>
      <c r="K35" s="22">
        <v>163</v>
      </c>
      <c r="L35" s="24"/>
      <c r="M35" s="22"/>
      <c r="N35" s="22">
        <v>36046</v>
      </c>
      <c r="O35" s="74"/>
    </row>
    <row r="36" spans="1:15" ht="16.5" customHeight="1" x14ac:dyDescent="0.2">
      <c r="A36" s="58"/>
      <c r="B36" s="18" t="s">
        <v>18</v>
      </c>
      <c r="C36" s="19"/>
      <c r="D36" s="21"/>
      <c r="E36" s="22">
        <v>143</v>
      </c>
      <c r="F36" s="22"/>
      <c r="G36" s="23"/>
      <c r="H36" s="22">
        <v>34586</v>
      </c>
      <c r="I36" s="24"/>
      <c r="J36" s="23"/>
      <c r="K36" s="22">
        <v>75</v>
      </c>
      <c r="L36" s="24"/>
      <c r="M36" s="22"/>
      <c r="N36" s="22">
        <v>11163</v>
      </c>
      <c r="O36" s="74"/>
    </row>
    <row r="37" spans="1:15" ht="16.5" customHeight="1" x14ac:dyDescent="0.2">
      <c r="A37" s="59"/>
      <c r="B37" s="32" t="s">
        <v>19</v>
      </c>
      <c r="C37" s="25"/>
      <c r="D37" s="26"/>
      <c r="E37" s="27">
        <v>158</v>
      </c>
      <c r="F37" s="27"/>
      <c r="G37" s="28"/>
      <c r="H37" s="27">
        <v>30478</v>
      </c>
      <c r="I37" s="29"/>
      <c r="J37" s="28"/>
      <c r="K37" s="27">
        <v>70</v>
      </c>
      <c r="L37" s="29"/>
      <c r="M37" s="27"/>
      <c r="N37" s="27">
        <v>11938</v>
      </c>
      <c r="O37" s="75"/>
    </row>
    <row r="38" spans="1:15" ht="16.5" customHeight="1" x14ac:dyDescent="0.2">
      <c r="A38" s="58"/>
      <c r="B38" s="18" t="s">
        <v>1</v>
      </c>
      <c r="C38" s="19"/>
      <c r="D38" s="21"/>
      <c r="E38" s="22">
        <v>196</v>
      </c>
      <c r="F38" s="22"/>
      <c r="G38" s="23"/>
      <c r="H38" s="22">
        <v>59681</v>
      </c>
      <c r="I38" s="24"/>
      <c r="J38" s="23"/>
      <c r="K38" s="22">
        <v>87</v>
      </c>
      <c r="L38" s="24"/>
      <c r="M38" s="22"/>
      <c r="N38" s="22">
        <v>21201</v>
      </c>
      <c r="O38" s="74"/>
    </row>
    <row r="39" spans="1:15" ht="16.5" customHeight="1" x14ac:dyDescent="0.2">
      <c r="A39" s="58"/>
      <c r="B39" s="18" t="s">
        <v>20</v>
      </c>
      <c r="C39" s="19"/>
      <c r="D39" s="21"/>
      <c r="E39" s="22">
        <v>220</v>
      </c>
      <c r="F39" s="22"/>
      <c r="G39" s="23"/>
      <c r="H39" s="22">
        <v>41344</v>
      </c>
      <c r="I39" s="24"/>
      <c r="J39" s="23"/>
      <c r="K39" s="22">
        <v>101</v>
      </c>
      <c r="L39" s="24"/>
      <c r="M39" s="22"/>
      <c r="N39" s="22">
        <v>22305</v>
      </c>
      <c r="O39" s="74"/>
    </row>
    <row r="40" spans="1:15" ht="16.5" customHeight="1" x14ac:dyDescent="0.2">
      <c r="A40" s="58"/>
      <c r="B40" s="18" t="s">
        <v>21</v>
      </c>
      <c r="C40" s="19"/>
      <c r="D40" s="21"/>
      <c r="E40" s="22">
        <v>105</v>
      </c>
      <c r="F40" s="22"/>
      <c r="G40" s="23"/>
      <c r="H40" s="22">
        <v>16911</v>
      </c>
      <c r="I40" s="24"/>
      <c r="J40" s="23"/>
      <c r="K40" s="22">
        <v>53</v>
      </c>
      <c r="L40" s="24"/>
      <c r="M40" s="22"/>
      <c r="N40" s="22">
        <v>19615</v>
      </c>
      <c r="O40" s="74"/>
    </row>
    <row r="41" spans="1:15" ht="16.5" customHeight="1" x14ac:dyDescent="0.2">
      <c r="A41" s="58"/>
      <c r="B41" s="18" t="s">
        <v>22</v>
      </c>
      <c r="C41" s="19"/>
      <c r="D41" s="21"/>
      <c r="E41" s="22">
        <v>178</v>
      </c>
      <c r="F41" s="22"/>
      <c r="G41" s="23"/>
      <c r="H41" s="22">
        <v>37994</v>
      </c>
      <c r="I41" s="24"/>
      <c r="J41" s="23"/>
      <c r="K41" s="22">
        <v>92</v>
      </c>
      <c r="L41" s="24"/>
      <c r="M41" s="22"/>
      <c r="N41" s="22">
        <v>11109</v>
      </c>
      <c r="O41" s="74"/>
    </row>
    <row r="42" spans="1:15" ht="16.5" customHeight="1" x14ac:dyDescent="0.2">
      <c r="A42" s="59"/>
      <c r="B42" s="32" t="s">
        <v>23</v>
      </c>
      <c r="C42" s="25"/>
      <c r="D42" s="26"/>
      <c r="E42" s="27">
        <v>68</v>
      </c>
      <c r="F42" s="27"/>
      <c r="G42" s="28"/>
      <c r="H42" s="27">
        <v>24190</v>
      </c>
      <c r="I42" s="29"/>
      <c r="J42" s="28"/>
      <c r="K42" s="27">
        <v>43</v>
      </c>
      <c r="L42" s="29"/>
      <c r="M42" s="27"/>
      <c r="N42" s="27">
        <v>6196</v>
      </c>
      <c r="O42" s="75"/>
    </row>
    <row r="43" spans="1:15" ht="16.5" customHeight="1" x14ac:dyDescent="0.2">
      <c r="A43" s="58"/>
      <c r="B43" s="18" t="s">
        <v>68</v>
      </c>
      <c r="C43" s="19"/>
      <c r="D43" s="21"/>
      <c r="E43" s="22">
        <v>143</v>
      </c>
      <c r="F43" s="22"/>
      <c r="G43" s="23"/>
      <c r="H43" s="22">
        <v>21948</v>
      </c>
      <c r="I43" s="24"/>
      <c r="J43" s="23"/>
      <c r="K43" s="22">
        <v>88</v>
      </c>
      <c r="L43" s="24"/>
      <c r="M43" s="22"/>
      <c r="N43" s="22">
        <v>9964</v>
      </c>
      <c r="O43" s="74"/>
    </row>
    <row r="44" spans="1:15" ht="16.5" customHeight="1" x14ac:dyDescent="0.2">
      <c r="A44" s="58"/>
      <c r="B44" s="18" t="s">
        <v>24</v>
      </c>
      <c r="C44" s="19"/>
      <c r="D44" s="21"/>
      <c r="E44" s="22">
        <v>88</v>
      </c>
      <c r="F44" s="22"/>
      <c r="G44" s="23"/>
      <c r="H44" s="22">
        <v>11948</v>
      </c>
      <c r="I44" s="24"/>
      <c r="J44" s="23"/>
      <c r="K44" s="22">
        <v>56</v>
      </c>
      <c r="L44" s="24"/>
      <c r="M44" s="22"/>
      <c r="N44" s="22">
        <v>14092</v>
      </c>
      <c r="O44" s="74"/>
    </row>
    <row r="45" spans="1:15" ht="16.5" customHeight="1" x14ac:dyDescent="0.2">
      <c r="A45" s="58"/>
      <c r="B45" s="18" t="s">
        <v>25</v>
      </c>
      <c r="C45" s="19"/>
      <c r="D45" s="21"/>
      <c r="E45" s="22">
        <v>140</v>
      </c>
      <c r="F45" s="22"/>
      <c r="G45" s="23"/>
      <c r="H45" s="22">
        <v>37974</v>
      </c>
      <c r="I45" s="24"/>
      <c r="J45" s="23"/>
      <c r="K45" s="22">
        <v>76</v>
      </c>
      <c r="L45" s="24"/>
      <c r="M45" s="22"/>
      <c r="N45" s="22">
        <v>21703</v>
      </c>
      <c r="O45" s="74"/>
    </row>
    <row r="46" spans="1:15" ht="16.5" customHeight="1" x14ac:dyDescent="0.2">
      <c r="A46" s="58"/>
      <c r="B46" s="18" t="s">
        <v>54</v>
      </c>
      <c r="C46" s="19"/>
      <c r="D46" s="21"/>
      <c r="E46" s="22">
        <v>270</v>
      </c>
      <c r="F46" s="22"/>
      <c r="G46" s="23"/>
      <c r="H46" s="22">
        <v>74008</v>
      </c>
      <c r="I46" s="24"/>
      <c r="J46" s="23"/>
      <c r="K46" s="22">
        <v>140</v>
      </c>
      <c r="L46" s="24"/>
      <c r="M46" s="22"/>
      <c r="N46" s="22">
        <v>33642</v>
      </c>
      <c r="O46" s="74"/>
    </row>
    <row r="47" spans="1:15" ht="16.5" customHeight="1" thickBot="1" x14ac:dyDescent="0.25">
      <c r="A47" s="58"/>
      <c r="B47" s="18" t="s">
        <v>71</v>
      </c>
      <c r="C47" s="19"/>
      <c r="D47" s="21"/>
      <c r="E47" s="22">
        <v>147</v>
      </c>
      <c r="F47" s="22"/>
      <c r="G47" s="23"/>
      <c r="H47" s="22">
        <v>29912</v>
      </c>
      <c r="I47" s="24"/>
      <c r="J47" s="23"/>
      <c r="K47" s="22">
        <v>57</v>
      </c>
      <c r="L47" s="24"/>
      <c r="M47" s="22"/>
      <c r="N47" s="22">
        <v>15599</v>
      </c>
      <c r="O47" s="74"/>
    </row>
    <row r="48" spans="1:15" ht="16.5" customHeight="1" thickTop="1" x14ac:dyDescent="0.2">
      <c r="A48" s="61"/>
      <c r="B48" s="38" t="s">
        <v>26</v>
      </c>
      <c r="C48" s="39"/>
      <c r="D48" s="40"/>
      <c r="E48" s="41">
        <f>SUM(E8:E47)</f>
        <v>15370</v>
      </c>
      <c r="F48" s="42"/>
      <c r="G48" s="43"/>
      <c r="H48" s="41">
        <f>SUM(H8:H47)</f>
        <v>3855460</v>
      </c>
      <c r="I48" s="44"/>
      <c r="J48" s="43"/>
      <c r="K48" s="41">
        <f>SUM(K8:K47)</f>
        <v>6857</v>
      </c>
      <c r="L48" s="44"/>
      <c r="M48" s="42"/>
      <c r="N48" s="41">
        <f>SUM(N8:N47)</f>
        <v>1547706</v>
      </c>
      <c r="O48" s="77"/>
    </row>
    <row r="49" spans="1:15" ht="22" customHeight="1" x14ac:dyDescent="0.2">
      <c r="A49" s="60"/>
      <c r="B49" s="30" t="s">
        <v>27</v>
      </c>
      <c r="C49" s="33"/>
      <c r="D49" s="34"/>
      <c r="E49" s="31">
        <v>100</v>
      </c>
      <c r="F49" s="31"/>
      <c r="G49" s="35"/>
      <c r="H49" s="31">
        <v>17807</v>
      </c>
      <c r="I49" s="36"/>
      <c r="J49" s="35"/>
      <c r="K49" s="31">
        <v>38</v>
      </c>
      <c r="L49" s="36"/>
      <c r="M49" s="31"/>
      <c r="N49" s="31">
        <v>3383</v>
      </c>
      <c r="O49" s="76"/>
    </row>
    <row r="50" spans="1:15" ht="22" customHeight="1" x14ac:dyDescent="0.2">
      <c r="A50" s="58"/>
      <c r="B50" s="18" t="s">
        <v>28</v>
      </c>
      <c r="C50" s="19"/>
      <c r="D50" s="21"/>
      <c r="E50" s="22">
        <v>77</v>
      </c>
      <c r="F50" s="22"/>
      <c r="G50" s="23"/>
      <c r="H50" s="22">
        <v>20510</v>
      </c>
      <c r="I50" s="24"/>
      <c r="J50" s="23"/>
      <c r="K50" s="22">
        <v>38</v>
      </c>
      <c r="L50" s="24"/>
      <c r="M50" s="22"/>
      <c r="N50" s="22">
        <v>4489</v>
      </c>
      <c r="O50" s="74"/>
    </row>
    <row r="51" spans="1:15" ht="22" customHeight="1" x14ac:dyDescent="0.2">
      <c r="A51" s="58"/>
      <c r="B51" s="18" t="s">
        <v>29</v>
      </c>
      <c r="C51" s="19"/>
      <c r="D51" s="21"/>
      <c r="E51" s="22">
        <v>51</v>
      </c>
      <c r="F51" s="22"/>
      <c r="G51" s="23"/>
      <c r="H51" s="22">
        <v>6231</v>
      </c>
      <c r="I51" s="24"/>
      <c r="J51" s="23"/>
      <c r="K51" s="22">
        <v>39</v>
      </c>
      <c r="L51" s="24"/>
      <c r="M51" s="22"/>
      <c r="N51" s="22">
        <v>3664</v>
      </c>
      <c r="O51" s="74"/>
    </row>
    <row r="52" spans="1:15" ht="22" customHeight="1" x14ac:dyDescent="0.2">
      <c r="A52" s="58"/>
      <c r="B52" s="18" t="s">
        <v>55</v>
      </c>
      <c r="C52" s="19"/>
      <c r="D52" s="21"/>
      <c r="E52" s="22">
        <v>27</v>
      </c>
      <c r="F52" s="22"/>
      <c r="G52" s="23"/>
      <c r="H52" s="22">
        <v>4742</v>
      </c>
      <c r="I52" s="24"/>
      <c r="J52" s="23"/>
      <c r="K52" s="22">
        <v>0</v>
      </c>
      <c r="L52" s="24"/>
      <c r="M52" s="22"/>
      <c r="N52" s="22">
        <v>0</v>
      </c>
      <c r="O52" s="74"/>
    </row>
    <row r="53" spans="1:15" ht="22" customHeight="1" x14ac:dyDescent="0.2">
      <c r="A53" s="59"/>
      <c r="B53" s="32" t="s">
        <v>30</v>
      </c>
      <c r="C53" s="25"/>
      <c r="D53" s="26"/>
      <c r="E53" s="27">
        <v>44</v>
      </c>
      <c r="F53" s="27"/>
      <c r="G53" s="28"/>
      <c r="H53" s="27">
        <v>6746</v>
      </c>
      <c r="I53" s="29"/>
      <c r="J53" s="28"/>
      <c r="K53" s="27">
        <v>25</v>
      </c>
      <c r="L53" s="29"/>
      <c r="M53" s="27"/>
      <c r="N53" s="27">
        <v>2926</v>
      </c>
      <c r="O53" s="75"/>
    </row>
    <row r="54" spans="1:15" ht="22" customHeight="1" x14ac:dyDescent="0.2">
      <c r="A54" s="58"/>
      <c r="B54" s="18" t="s">
        <v>31</v>
      </c>
      <c r="C54" s="19"/>
      <c r="D54" s="21"/>
      <c r="E54" s="22">
        <v>30</v>
      </c>
      <c r="F54" s="22"/>
      <c r="G54" s="23"/>
      <c r="H54" s="22">
        <v>12333</v>
      </c>
      <c r="I54" s="24"/>
      <c r="J54" s="23"/>
      <c r="K54" s="22">
        <v>17</v>
      </c>
      <c r="L54" s="24"/>
      <c r="M54" s="22"/>
      <c r="N54" s="22">
        <v>5522</v>
      </c>
      <c r="O54" s="74"/>
    </row>
    <row r="55" spans="1:15" ht="22" customHeight="1" x14ac:dyDescent="0.2">
      <c r="A55" s="58"/>
      <c r="B55" s="18" t="s">
        <v>32</v>
      </c>
      <c r="C55" s="19"/>
      <c r="D55" s="21"/>
      <c r="E55" s="22">
        <v>45</v>
      </c>
      <c r="F55" s="22"/>
      <c r="G55" s="23"/>
      <c r="H55" s="22">
        <v>8365</v>
      </c>
      <c r="I55" s="24"/>
      <c r="J55" s="23"/>
      <c r="K55" s="22">
        <v>12</v>
      </c>
      <c r="L55" s="24"/>
      <c r="M55" s="22"/>
      <c r="N55" s="22">
        <v>2578</v>
      </c>
      <c r="O55" s="74"/>
    </row>
    <row r="56" spans="1:15" ht="22" customHeight="1" x14ac:dyDescent="0.2">
      <c r="A56" s="58"/>
      <c r="B56" s="18" t="s">
        <v>33</v>
      </c>
      <c r="C56" s="19"/>
      <c r="D56" s="21"/>
      <c r="E56" s="22">
        <v>32</v>
      </c>
      <c r="F56" s="22"/>
      <c r="G56" s="23"/>
      <c r="H56" s="22">
        <v>12276</v>
      </c>
      <c r="I56" s="24"/>
      <c r="J56" s="23"/>
      <c r="K56" s="22">
        <v>16</v>
      </c>
      <c r="L56" s="24"/>
      <c r="M56" s="22"/>
      <c r="N56" s="22">
        <v>2523</v>
      </c>
      <c r="O56" s="74"/>
    </row>
    <row r="57" spans="1:15" ht="22" customHeight="1" x14ac:dyDescent="0.2">
      <c r="A57" s="58"/>
      <c r="B57" s="18" t="s">
        <v>34</v>
      </c>
      <c r="C57" s="19"/>
      <c r="D57" s="21"/>
      <c r="E57" s="22">
        <v>49</v>
      </c>
      <c r="F57" s="22"/>
      <c r="G57" s="23"/>
      <c r="H57" s="22">
        <v>8294</v>
      </c>
      <c r="I57" s="24"/>
      <c r="J57" s="23"/>
      <c r="K57" s="22">
        <v>16</v>
      </c>
      <c r="L57" s="24"/>
      <c r="M57" s="22"/>
      <c r="N57" s="22">
        <v>1825</v>
      </c>
      <c r="O57" s="74"/>
    </row>
    <row r="58" spans="1:15" ht="22" customHeight="1" x14ac:dyDescent="0.2">
      <c r="A58" s="59"/>
      <c r="B58" s="32" t="s">
        <v>35</v>
      </c>
      <c r="C58" s="25"/>
      <c r="D58" s="26"/>
      <c r="E58" s="27">
        <v>28</v>
      </c>
      <c r="F58" s="27"/>
      <c r="G58" s="28"/>
      <c r="H58" s="27">
        <v>6830</v>
      </c>
      <c r="I58" s="29"/>
      <c r="J58" s="28"/>
      <c r="K58" s="27">
        <v>16</v>
      </c>
      <c r="L58" s="29"/>
      <c r="M58" s="27"/>
      <c r="N58" s="27">
        <v>1356</v>
      </c>
      <c r="O58" s="75"/>
    </row>
    <row r="59" spans="1:15" ht="22" customHeight="1" x14ac:dyDescent="0.2">
      <c r="A59" s="58"/>
      <c r="B59" s="18" t="s">
        <v>56</v>
      </c>
      <c r="C59" s="19"/>
      <c r="D59" s="21"/>
      <c r="E59" s="22">
        <v>19</v>
      </c>
      <c r="F59" s="22"/>
      <c r="G59" s="23"/>
      <c r="H59" s="22">
        <v>6288</v>
      </c>
      <c r="I59" s="24"/>
      <c r="J59" s="23"/>
      <c r="K59" s="22">
        <v>7</v>
      </c>
      <c r="L59" s="24"/>
      <c r="M59" s="22"/>
      <c r="N59" s="22">
        <v>323</v>
      </c>
      <c r="O59" s="74"/>
    </row>
    <row r="60" spans="1:15" ht="22" customHeight="1" x14ac:dyDescent="0.2">
      <c r="A60" s="58"/>
      <c r="B60" s="18" t="s">
        <v>36</v>
      </c>
      <c r="C60" s="19"/>
      <c r="D60" s="21"/>
      <c r="E60" s="22">
        <v>16</v>
      </c>
      <c r="F60" s="22"/>
      <c r="G60" s="23"/>
      <c r="H60" s="22">
        <v>2912</v>
      </c>
      <c r="I60" s="24"/>
      <c r="J60" s="23"/>
      <c r="K60" s="22">
        <v>8</v>
      </c>
      <c r="L60" s="24"/>
      <c r="M60" s="22"/>
      <c r="N60" s="22">
        <v>1389</v>
      </c>
      <c r="O60" s="74"/>
    </row>
    <row r="61" spans="1:15" ht="22" customHeight="1" x14ac:dyDescent="0.2">
      <c r="A61" s="58"/>
      <c r="B61" s="18" t="s">
        <v>37</v>
      </c>
      <c r="C61" s="19"/>
      <c r="D61" s="21"/>
      <c r="E61" s="22">
        <v>15</v>
      </c>
      <c r="F61" s="22"/>
      <c r="G61" s="23"/>
      <c r="H61" s="22">
        <v>2414</v>
      </c>
      <c r="I61" s="24"/>
      <c r="J61" s="23"/>
      <c r="K61" s="22">
        <v>13</v>
      </c>
      <c r="L61" s="24"/>
      <c r="M61" s="22"/>
      <c r="N61" s="22">
        <v>6365</v>
      </c>
      <c r="O61" s="74"/>
    </row>
    <row r="62" spans="1:15" ht="22" customHeight="1" x14ac:dyDescent="0.2">
      <c r="A62" s="58"/>
      <c r="B62" s="18" t="s">
        <v>38</v>
      </c>
      <c r="C62" s="19"/>
      <c r="D62" s="21"/>
      <c r="E62" s="22">
        <v>8</v>
      </c>
      <c r="F62" s="22"/>
      <c r="G62" s="23"/>
      <c r="H62" s="22">
        <v>681</v>
      </c>
      <c r="I62" s="24"/>
      <c r="J62" s="23"/>
      <c r="K62" s="22">
        <v>5</v>
      </c>
      <c r="L62" s="24"/>
      <c r="M62" s="22"/>
      <c r="N62" s="22">
        <v>4421</v>
      </c>
      <c r="O62" s="74"/>
    </row>
    <row r="63" spans="1:15" ht="22" customHeight="1" x14ac:dyDescent="0.2">
      <c r="A63" s="59"/>
      <c r="B63" s="32" t="s">
        <v>39</v>
      </c>
      <c r="C63" s="25"/>
      <c r="D63" s="26"/>
      <c r="E63" s="27">
        <v>11</v>
      </c>
      <c r="F63" s="27"/>
      <c r="G63" s="28"/>
      <c r="H63" s="27">
        <v>620</v>
      </c>
      <c r="I63" s="29"/>
      <c r="J63" s="28"/>
      <c r="K63" s="27">
        <v>11</v>
      </c>
      <c r="L63" s="29"/>
      <c r="M63" s="27"/>
      <c r="N63" s="27">
        <v>944</v>
      </c>
      <c r="O63" s="75"/>
    </row>
    <row r="64" spans="1:15" ht="22" customHeight="1" x14ac:dyDescent="0.2">
      <c r="A64" s="58"/>
      <c r="B64" s="18" t="s">
        <v>40</v>
      </c>
      <c r="C64" s="19"/>
      <c r="D64" s="21"/>
      <c r="E64" s="22">
        <v>6</v>
      </c>
      <c r="F64" s="22"/>
      <c r="G64" s="23"/>
      <c r="H64" s="22">
        <v>1693</v>
      </c>
      <c r="I64" s="24"/>
      <c r="J64" s="23"/>
      <c r="K64" s="22">
        <v>0</v>
      </c>
      <c r="L64" s="24"/>
      <c r="M64" s="22"/>
      <c r="N64" s="22">
        <v>0</v>
      </c>
      <c r="O64" s="74"/>
    </row>
    <row r="65" spans="1:15" ht="22" customHeight="1" x14ac:dyDescent="0.2">
      <c r="A65" s="58"/>
      <c r="B65" s="18" t="s">
        <v>41</v>
      </c>
      <c r="C65" s="19"/>
      <c r="D65" s="21"/>
      <c r="E65" s="22">
        <v>13</v>
      </c>
      <c r="F65" s="22"/>
      <c r="G65" s="23"/>
      <c r="H65" s="22">
        <v>3448</v>
      </c>
      <c r="I65" s="24"/>
      <c r="J65" s="23"/>
      <c r="K65" s="22">
        <v>10</v>
      </c>
      <c r="L65" s="24"/>
      <c r="M65" s="22"/>
      <c r="N65" s="22">
        <v>2891</v>
      </c>
      <c r="O65" s="74"/>
    </row>
    <row r="66" spans="1:15" ht="22" customHeight="1" x14ac:dyDescent="0.2">
      <c r="A66" s="58"/>
      <c r="B66" s="18" t="s">
        <v>42</v>
      </c>
      <c r="C66" s="19"/>
      <c r="D66" s="21"/>
      <c r="E66" s="22">
        <v>29</v>
      </c>
      <c r="F66" s="22"/>
      <c r="G66" s="23"/>
      <c r="H66" s="22">
        <v>4153</v>
      </c>
      <c r="I66" s="24"/>
      <c r="J66" s="23"/>
      <c r="K66" s="22">
        <v>8</v>
      </c>
      <c r="L66" s="24"/>
      <c r="M66" s="22"/>
      <c r="N66" s="22">
        <v>1452</v>
      </c>
      <c r="O66" s="74"/>
    </row>
    <row r="67" spans="1:15" ht="22" customHeight="1" x14ac:dyDescent="0.2">
      <c r="A67" s="58"/>
      <c r="B67" s="18" t="s">
        <v>43</v>
      </c>
      <c r="C67" s="19"/>
      <c r="D67" s="21"/>
      <c r="E67" s="22">
        <v>34</v>
      </c>
      <c r="F67" s="22"/>
      <c r="G67" s="23"/>
      <c r="H67" s="22">
        <v>5846</v>
      </c>
      <c r="I67" s="24"/>
      <c r="J67" s="23"/>
      <c r="K67" s="22">
        <v>29</v>
      </c>
      <c r="L67" s="24"/>
      <c r="M67" s="22"/>
      <c r="N67" s="22">
        <v>3300</v>
      </c>
      <c r="O67" s="74"/>
    </row>
    <row r="68" spans="1:15" ht="22" customHeight="1" x14ac:dyDescent="0.2">
      <c r="A68" s="59"/>
      <c r="B68" s="32" t="s">
        <v>44</v>
      </c>
      <c r="C68" s="25"/>
      <c r="D68" s="26"/>
      <c r="E68" s="27">
        <v>50</v>
      </c>
      <c r="F68" s="27"/>
      <c r="G68" s="28"/>
      <c r="H68" s="27">
        <v>6498</v>
      </c>
      <c r="I68" s="29"/>
      <c r="J68" s="28"/>
      <c r="K68" s="27">
        <v>33</v>
      </c>
      <c r="L68" s="29"/>
      <c r="M68" s="27"/>
      <c r="N68" s="27">
        <v>2673</v>
      </c>
      <c r="O68" s="75"/>
    </row>
    <row r="69" spans="1:15" ht="22" customHeight="1" x14ac:dyDescent="0.2">
      <c r="A69" s="58"/>
      <c r="B69" s="18" t="s">
        <v>45</v>
      </c>
      <c r="C69" s="19"/>
      <c r="D69" s="21"/>
      <c r="E69" s="22">
        <v>55</v>
      </c>
      <c r="F69" s="22"/>
      <c r="G69" s="23"/>
      <c r="H69" s="22">
        <v>30431</v>
      </c>
      <c r="I69" s="24"/>
      <c r="J69" s="23"/>
      <c r="K69" s="22">
        <v>33</v>
      </c>
      <c r="L69" s="24"/>
      <c r="M69" s="22"/>
      <c r="N69" s="22">
        <v>4820</v>
      </c>
      <c r="O69" s="74"/>
    </row>
    <row r="70" spans="1:15" ht="22" customHeight="1" x14ac:dyDescent="0.2">
      <c r="A70" s="58"/>
      <c r="B70" s="18" t="s">
        <v>46</v>
      </c>
      <c r="C70" s="19"/>
      <c r="D70" s="21"/>
      <c r="E70" s="22">
        <v>77</v>
      </c>
      <c r="F70" s="22"/>
      <c r="G70" s="23"/>
      <c r="H70" s="22">
        <v>20865</v>
      </c>
      <c r="I70" s="24"/>
      <c r="J70" s="23"/>
      <c r="K70" s="22">
        <v>53</v>
      </c>
      <c r="L70" s="24"/>
      <c r="M70" s="22"/>
      <c r="N70" s="22">
        <v>13674</v>
      </c>
      <c r="O70" s="74"/>
    </row>
    <row r="71" spans="1:15" ht="22" customHeight="1" thickBot="1" x14ac:dyDescent="0.25">
      <c r="A71" s="58"/>
      <c r="B71" s="18" t="s">
        <v>47</v>
      </c>
      <c r="C71" s="19"/>
      <c r="D71" s="21"/>
      <c r="E71" s="22">
        <v>40</v>
      </c>
      <c r="F71" s="22"/>
      <c r="G71" s="23"/>
      <c r="H71" s="22">
        <v>9777</v>
      </c>
      <c r="I71" s="24"/>
      <c r="J71" s="23"/>
      <c r="K71" s="22">
        <v>24</v>
      </c>
      <c r="L71" s="24"/>
      <c r="M71" s="22"/>
      <c r="N71" s="22">
        <v>2407</v>
      </c>
      <c r="O71" s="74"/>
    </row>
    <row r="72" spans="1:15" ht="22" customHeight="1" thickTop="1" thickBot="1" x14ac:dyDescent="0.25">
      <c r="A72" s="62"/>
      <c r="B72" s="45" t="s">
        <v>48</v>
      </c>
      <c r="C72" s="46"/>
      <c r="D72" s="47"/>
      <c r="E72" s="48">
        <f>SUM(E49:E71)</f>
        <v>856</v>
      </c>
      <c r="F72" s="49"/>
      <c r="G72" s="50"/>
      <c r="H72" s="48">
        <f>SUM(H49:H71)</f>
        <v>199760</v>
      </c>
      <c r="I72" s="51"/>
      <c r="J72" s="50"/>
      <c r="K72" s="48">
        <f>SUM(K49:K71)</f>
        <v>451</v>
      </c>
      <c r="L72" s="51"/>
      <c r="M72" s="49"/>
      <c r="N72" s="48">
        <f>SUM(N49:N71)</f>
        <v>72925</v>
      </c>
      <c r="O72" s="78"/>
    </row>
    <row r="73" spans="1:15" ht="22" customHeight="1" thickTop="1" thickBot="1" x14ac:dyDescent="0.25">
      <c r="A73" s="63"/>
      <c r="B73" s="64" t="s">
        <v>49</v>
      </c>
      <c r="C73" s="65"/>
      <c r="D73" s="66"/>
      <c r="E73" s="67">
        <f>E48+E72</f>
        <v>16226</v>
      </c>
      <c r="F73" s="68"/>
      <c r="G73" s="69"/>
      <c r="H73" s="67">
        <f>H48+H72</f>
        <v>4055220</v>
      </c>
      <c r="I73" s="70"/>
      <c r="J73" s="69"/>
      <c r="K73" s="67">
        <f>K48+K72</f>
        <v>7308</v>
      </c>
      <c r="L73" s="70"/>
      <c r="M73" s="68"/>
      <c r="N73" s="67">
        <f>N48+N72</f>
        <v>1620631</v>
      </c>
      <c r="O73" s="79"/>
    </row>
    <row r="74" spans="1:15" ht="16.5" customHeight="1" x14ac:dyDescent="0.2">
      <c r="B74" s="4" t="s">
        <v>72</v>
      </c>
    </row>
    <row r="76" spans="1:15" s="93" customFormat="1" ht="16.5" customHeight="1" x14ac:dyDescent="0.2">
      <c r="E76" s="94"/>
      <c r="F76" s="94"/>
      <c r="G76" s="94"/>
      <c r="H76" s="94"/>
      <c r="I76" s="94"/>
      <c r="J76" s="94"/>
      <c r="K76" s="94"/>
      <c r="L76" s="94"/>
      <c r="M76" s="94"/>
      <c r="N76" s="94"/>
    </row>
    <row r="77" spans="1:15" s="93" customFormat="1" ht="16.5" customHeight="1" x14ac:dyDescent="0.2">
      <c r="E77" s="94"/>
      <c r="F77" s="94"/>
      <c r="G77" s="94"/>
      <c r="H77" s="94"/>
      <c r="I77" s="94"/>
      <c r="J77" s="94"/>
      <c r="K77" s="94"/>
      <c r="L77" s="94"/>
      <c r="M77" s="94"/>
      <c r="N77" s="94"/>
    </row>
  </sheetData>
  <mergeCells count="3">
    <mergeCell ref="A3:C7"/>
    <mergeCell ref="E3:H5"/>
    <mergeCell ref="K3:N5"/>
  </mergeCells>
  <phoneticPr fontId="2"/>
  <pageMargins left="0.86614173228346458" right="0.86614173228346458" top="0.78740157480314965" bottom="0.59055118110236227" header="0.51181102362204722" footer="0.35433070866141736"/>
  <pageSetup paperSize="9" scale="57" firstPageNumber="57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1(5)第13表</vt:lpstr>
      <vt:lpstr>'1(5)第13表'!Print_Area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野々山 幸秀（市町村課）</cp:lastModifiedBy>
  <cp:lastPrinted>2026-02-26T00:36:49Z</cp:lastPrinted>
  <dcterms:created xsi:type="dcterms:W3CDTF">2000-03-07T08:04:19Z</dcterms:created>
  <dcterms:modified xsi:type="dcterms:W3CDTF">2026-02-26T00:36:55Z</dcterms:modified>
</cp:coreProperties>
</file>