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defaultThemeVersion="124226"/>
  <mc:AlternateContent xmlns:mc="http://schemas.openxmlformats.org/markup-compatibility/2006">
    <mc:Choice Requires="x15">
      <x15ac:absPath xmlns:x15ac="http://schemas.microsoft.com/office/spreadsheetml/2010/11/ac" url="C:\Users\113726\Box\【02_課所共有】06_04_高齢者福祉課\R07年度\02_施設・事業者指導担当\21_事業者支援\21-17_介護事業所等に対するサービス継続支援事業\050 申請関係\04.HP掲載\0309②掲載\"/>
    </mc:Choice>
  </mc:AlternateContent>
  <xr:revisionPtr revIDLastSave="0" documentId="13_ncr:1_{BD6D13E3-F65C-4CCC-B7D4-BE0F4D011A10}" xr6:coauthVersionLast="47" xr6:coauthVersionMax="47" xr10:uidLastSave="{00000000-0000-0000-0000-000000000000}"/>
  <bookViews>
    <workbookView xWindow="-120" yWindow="-120" windowWidth="29040" windowHeight="15720" xr2:uid="{00000000-000D-0000-FFFF-FFFF00000000}"/>
  </bookViews>
  <sheets>
    <sheet name="誓約書（個票●）" sheetId="32" r:id="rId1"/>
    <sheet name="単価表" sheetId="28" state="hidden" r:id="rId2"/>
    <sheet name="リスト" sheetId="31" state="hidden" r:id="rId3"/>
  </sheets>
  <definedNames>
    <definedName name="_xlnm.Print_Area" localSheetId="0">'誓約書（個票●）'!$A$1:$AJ$42</definedName>
    <definedName name="_xlnm.Print_Area" localSheetId="1">単価表!$A$1:$K$103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1" i="32" l="1"/>
  <c r="X35" i="32"/>
  <c r="AA35" i="32" s="1" a="1"/>
  <c r="AA35" i="32" s="1"/>
  <c r="AF35" i="32" s="1"/>
  <c r="X32" i="32"/>
  <c r="AA32" i="32" s="1" a="1"/>
  <c r="AA32" i="32" s="1"/>
  <c r="AF32" i="3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<sst xmlns="http://schemas.openxmlformats.org/spreadsheetml/2006/main" count="415" uniqueCount="221">
  <si>
    <t>年</t>
    <rPh sb="0" eb="1">
      <t>ネン</t>
    </rPh>
    <phoneticPr fontId="4"/>
  </si>
  <si>
    <t>月</t>
    <rPh sb="0" eb="1">
      <t>ゲツ</t>
    </rPh>
    <phoneticPr fontId="4"/>
  </si>
  <si>
    <t>日</t>
    <rPh sb="0" eb="1">
      <t>ニチ</t>
    </rPh>
    <phoneticPr fontId="4"/>
  </si>
  <si>
    <t>東京都</t>
  </si>
  <si>
    <t>別添</t>
    <rPh sb="0" eb="2">
      <t>ベッテン</t>
    </rPh>
    <phoneticPr fontId="8"/>
  </si>
  <si>
    <t>　新型コロナウイルス感染症緊急包括支援事業（介護分）</t>
    <rPh sb="13" eb="15">
      <t>キンキュウ</t>
    </rPh>
    <rPh sb="15" eb="17">
      <t>ホウカツ</t>
    </rPh>
    <rPh sb="17" eb="19">
      <t>シエン</t>
    </rPh>
    <rPh sb="19" eb="21">
      <t>ジギョウ</t>
    </rPh>
    <rPh sb="22" eb="24">
      <t>カイゴ</t>
    </rPh>
    <rPh sb="24" eb="25">
      <t>ブン</t>
    </rPh>
    <phoneticPr fontId="8"/>
  </si>
  <si>
    <t>基準単価（単位：千円、１事業所又は１定員当たり）</t>
  </si>
  <si>
    <t>（１）②ⅰ今後に備えた都道府県における消毒液・マスク等の備蓄</t>
    <phoneticPr fontId="8"/>
  </si>
  <si>
    <t>（１）①　感染症対策を徹底した上での介護サービス提供支援事業</t>
    <rPh sb="5" eb="8">
      <t>カンセンショウ</t>
    </rPh>
    <rPh sb="8" eb="10">
      <t>タイサク</t>
    </rPh>
    <rPh sb="11" eb="13">
      <t>テッテイ</t>
    </rPh>
    <rPh sb="15" eb="16">
      <t>ウエ</t>
    </rPh>
    <rPh sb="18" eb="20">
      <t>カイゴ</t>
    </rPh>
    <rPh sb="24" eb="26">
      <t>テイキョウ</t>
    </rPh>
    <rPh sb="26" eb="28">
      <t>シエン</t>
    </rPh>
    <rPh sb="28" eb="30">
      <t>ジギョウ</t>
    </rPh>
    <phoneticPr fontId="8"/>
  </si>
  <si>
    <t xml:space="preserve">
助成対象
事業所・施設等の種別（※１）</t>
    <rPh sb="1" eb="3">
      <t>ジョセイ</t>
    </rPh>
    <rPh sb="3" eb="5">
      <t>タイショウ</t>
    </rPh>
    <rPh sb="8" eb="11">
      <t>ジギョウショ</t>
    </rPh>
    <rPh sb="12" eb="14">
      <t>シセツ</t>
    </rPh>
    <rPh sb="14" eb="15">
      <t>トウ</t>
    </rPh>
    <rPh sb="16" eb="18">
      <t>シュベツ</t>
    </rPh>
    <phoneticPr fontId="8"/>
  </si>
  <si>
    <t>令和２年４月１日以降、感染症を対策を徹底した上で、介護サービス提供を行うために必要なかかり増し経費が発生した介護サービス事業所・施設等（１～２８）（※２）　</t>
    <rPh sb="0" eb="2">
      <t>レイワ</t>
    </rPh>
    <rPh sb="3" eb="4">
      <t>ネン</t>
    </rPh>
    <rPh sb="5" eb="6">
      <t>ガツ</t>
    </rPh>
    <rPh sb="7" eb="8">
      <t>ニチ</t>
    </rPh>
    <rPh sb="8" eb="10">
      <t>イコウ</t>
    </rPh>
    <rPh sb="11" eb="14">
      <t>カンセンショウ</t>
    </rPh>
    <rPh sb="15" eb="17">
      <t>タイサク</t>
    </rPh>
    <rPh sb="18" eb="20">
      <t>テッテイ</t>
    </rPh>
    <rPh sb="22" eb="23">
      <t>ウエ</t>
    </rPh>
    <rPh sb="25" eb="27">
      <t>カイゴ</t>
    </rPh>
    <rPh sb="31" eb="33">
      <t>テイキョウ</t>
    </rPh>
    <rPh sb="34" eb="35">
      <t>オコナ</t>
    </rPh>
    <rPh sb="39" eb="41">
      <t>ヒツヨウ</t>
    </rPh>
    <rPh sb="45" eb="46">
      <t>マ</t>
    </rPh>
    <rPh sb="47" eb="49">
      <t>ケイヒ</t>
    </rPh>
    <rPh sb="50" eb="52">
      <t>ハッセイ</t>
    </rPh>
    <rPh sb="54" eb="56">
      <t>カイゴ</t>
    </rPh>
    <rPh sb="60" eb="63">
      <t>ジギョウショ</t>
    </rPh>
    <rPh sb="64" eb="66">
      <t>シセツ</t>
    </rPh>
    <rPh sb="66" eb="67">
      <t>トウ</t>
    </rPh>
    <phoneticPr fontId="8"/>
  </si>
  <si>
    <t>通所系</t>
    <rPh sb="0" eb="2">
      <t>ツウショ</t>
    </rPh>
    <rPh sb="2" eb="3">
      <t>ケイ</t>
    </rPh>
    <phoneticPr fontId="8"/>
  </si>
  <si>
    <t>通所介護事業所</t>
    <rPh sb="0" eb="2">
      <t>ツウショ</t>
    </rPh>
    <phoneticPr fontId="8"/>
  </si>
  <si>
    <t>通常規模型</t>
    <rPh sb="0" eb="2">
      <t>ツウジョウ</t>
    </rPh>
    <rPh sb="2" eb="4">
      <t>キボ</t>
    </rPh>
    <rPh sb="4" eb="5">
      <t>ガタ</t>
    </rPh>
    <phoneticPr fontId="8"/>
  </si>
  <si>
    <t>/事業所</t>
    <rPh sb="1" eb="4">
      <t>ジギョウショ</t>
    </rPh>
    <phoneticPr fontId="8"/>
  </si>
  <si>
    <t>大規模型（Ⅰ）</t>
    <rPh sb="0" eb="3">
      <t>ダイキボ</t>
    </rPh>
    <rPh sb="3" eb="4">
      <t>ガタ</t>
    </rPh>
    <phoneticPr fontId="8"/>
  </si>
  <si>
    <t>大規模型（Ⅱ）</t>
    <rPh sb="0" eb="3">
      <t>ダイキボ</t>
    </rPh>
    <rPh sb="3" eb="4">
      <t>ガタ</t>
    </rPh>
    <phoneticPr fontId="8"/>
  </si>
  <si>
    <t>地域密着型通所介護事業所（療養通所介護事業所を含む）</t>
    <rPh sb="13" eb="15">
      <t>リョウヨウ</t>
    </rPh>
    <rPh sb="15" eb="17">
      <t>ツウショ</t>
    </rPh>
    <rPh sb="17" eb="19">
      <t>カイゴ</t>
    </rPh>
    <rPh sb="19" eb="22">
      <t>ジギョウショ</t>
    </rPh>
    <rPh sb="23" eb="24">
      <t>フク</t>
    </rPh>
    <phoneticPr fontId="8"/>
  </si>
  <si>
    <t>認知症対応型通所介護事業所</t>
    <phoneticPr fontId="8"/>
  </si>
  <si>
    <t>通所リハビリテーション事業所</t>
    <phoneticPr fontId="8"/>
  </si>
  <si>
    <t>短期入所系</t>
    <rPh sb="0" eb="2">
      <t>タンキ</t>
    </rPh>
    <rPh sb="2" eb="4">
      <t>ニュウショ</t>
    </rPh>
    <rPh sb="4" eb="5">
      <t>ケイ</t>
    </rPh>
    <phoneticPr fontId="8"/>
  </si>
  <si>
    <t>短期入所生活介護事業所、短期入所療養介護事業所</t>
    <phoneticPr fontId="8"/>
  </si>
  <si>
    <t>/定員</t>
    <rPh sb="1" eb="3">
      <t>テイイン</t>
    </rPh>
    <phoneticPr fontId="8"/>
  </si>
  <si>
    <t>訪問系</t>
    <rPh sb="0" eb="2">
      <t>ホウモン</t>
    </rPh>
    <rPh sb="2" eb="3">
      <t>ケイ</t>
    </rPh>
    <phoneticPr fontId="8"/>
  </si>
  <si>
    <t>訪問介護事業所</t>
    <phoneticPr fontId="8"/>
  </si>
  <si>
    <t>訪問入浴介護事業所</t>
    <phoneticPr fontId="8"/>
  </si>
  <si>
    <t>訪問看護事業所</t>
    <phoneticPr fontId="8"/>
  </si>
  <si>
    <t>訪問リハビリテーション事業所</t>
    <phoneticPr fontId="8"/>
  </si>
  <si>
    <t>定期巡回・随時対応型訪問介護看護事業所</t>
    <phoneticPr fontId="8"/>
  </si>
  <si>
    <t>夜間対応型訪問介護事業所</t>
    <phoneticPr fontId="8"/>
  </si>
  <si>
    <t>居宅介護支援事業所</t>
    <phoneticPr fontId="8"/>
  </si>
  <si>
    <t>福祉用具貸与事業所</t>
    <phoneticPr fontId="8"/>
  </si>
  <si>
    <t>居宅療養管理指導事業所</t>
    <rPh sb="0" eb="2">
      <t>キョタク</t>
    </rPh>
    <rPh sb="2" eb="4">
      <t>リョウヨウ</t>
    </rPh>
    <rPh sb="4" eb="6">
      <t>カンリ</t>
    </rPh>
    <rPh sb="6" eb="8">
      <t>シドウ</t>
    </rPh>
    <rPh sb="8" eb="11">
      <t>ジギョウショ</t>
    </rPh>
    <phoneticPr fontId="8"/>
  </si>
  <si>
    <t>多機能型</t>
    <rPh sb="0" eb="3">
      <t>タキノウ</t>
    </rPh>
    <rPh sb="3" eb="4">
      <t>ガタ</t>
    </rPh>
    <phoneticPr fontId="8"/>
  </si>
  <si>
    <t>小規模多機能型居宅介護事業所</t>
    <phoneticPr fontId="8"/>
  </si>
  <si>
    <t>看護小規模多機能型居宅介護事業所</t>
    <phoneticPr fontId="8"/>
  </si>
  <si>
    <t>入所施設・
居住系</t>
    <rPh sb="0" eb="2">
      <t>ニュウショ</t>
    </rPh>
    <rPh sb="2" eb="4">
      <t>シセツ</t>
    </rPh>
    <rPh sb="6" eb="8">
      <t>キョジュウ</t>
    </rPh>
    <rPh sb="8" eb="9">
      <t>ケイ</t>
    </rPh>
    <phoneticPr fontId="8"/>
  </si>
  <si>
    <t>介護老人福祉施設</t>
    <rPh sb="0" eb="2">
      <t>カイゴ</t>
    </rPh>
    <rPh sb="2" eb="4">
      <t>ロウジン</t>
    </rPh>
    <rPh sb="4" eb="6">
      <t>フクシ</t>
    </rPh>
    <rPh sb="6" eb="8">
      <t>シセツ</t>
    </rPh>
    <phoneticPr fontId="8"/>
  </si>
  <si>
    <t>地域密着型介護老人福祉施設</t>
    <rPh sb="0" eb="2">
      <t>チイキ</t>
    </rPh>
    <rPh sb="2" eb="5">
      <t>ミッチャクガタ</t>
    </rPh>
    <phoneticPr fontId="8"/>
  </si>
  <si>
    <t>介護老人保健施設</t>
    <rPh sb="0" eb="8">
      <t>カイゴロウジンホケンシセツ</t>
    </rPh>
    <phoneticPr fontId="8"/>
  </si>
  <si>
    <t>介護医療院</t>
    <phoneticPr fontId="8"/>
  </si>
  <si>
    <t>介護療養型医療施設</t>
    <phoneticPr fontId="8"/>
  </si>
  <si>
    <t>認知症対応型共同生活介護事業所</t>
    <rPh sb="0" eb="3">
      <t>ニンチショウ</t>
    </rPh>
    <rPh sb="3" eb="6">
      <t>タイオウガタ</t>
    </rPh>
    <rPh sb="6" eb="8">
      <t>キョウドウ</t>
    </rPh>
    <rPh sb="8" eb="10">
      <t>セイカツ</t>
    </rPh>
    <rPh sb="10" eb="12">
      <t>カイゴ</t>
    </rPh>
    <rPh sb="12" eb="15">
      <t>ジギョウショ</t>
    </rPh>
    <phoneticPr fontId="8"/>
  </si>
  <si>
    <t>養護老人ホーム、軽費老人ホーム、有料老人ホーム、サービス付き高齢者向け住宅（定員30人以上）</t>
    <rPh sb="0" eb="2">
      <t>ヨウゴ</t>
    </rPh>
    <rPh sb="2" eb="4">
      <t>ロウジン</t>
    </rPh>
    <rPh sb="8" eb="10">
      <t>ケイヒ</t>
    </rPh>
    <rPh sb="10" eb="12">
      <t>ロウジン</t>
    </rPh>
    <rPh sb="16" eb="18">
      <t>ユウリョウ</t>
    </rPh>
    <rPh sb="18" eb="20">
      <t>ロウジン</t>
    </rPh>
    <rPh sb="28" eb="29">
      <t>ツ</t>
    </rPh>
    <rPh sb="30" eb="34">
      <t>コウレイシャム</t>
    </rPh>
    <rPh sb="35" eb="37">
      <t>ジュウタク</t>
    </rPh>
    <rPh sb="38" eb="40">
      <t>テイイン</t>
    </rPh>
    <rPh sb="42" eb="43">
      <t>ニン</t>
    </rPh>
    <rPh sb="43" eb="45">
      <t>イジョウ</t>
    </rPh>
    <phoneticPr fontId="8"/>
  </si>
  <si>
    <t>養護老人ホーム、軽費老人ホーム、有料老人ホーム、サービス付き高齢者向け住宅（定員29人以下）</t>
    <rPh sb="0" eb="2">
      <t>ヨウゴ</t>
    </rPh>
    <rPh sb="2" eb="4">
      <t>ロウジン</t>
    </rPh>
    <rPh sb="10" eb="12">
      <t>ロウジン</t>
    </rPh>
    <rPh sb="16" eb="18">
      <t>ユウリョウ</t>
    </rPh>
    <rPh sb="18" eb="20">
      <t>ロウジン</t>
    </rPh>
    <rPh sb="28" eb="29">
      <t>ツ</t>
    </rPh>
    <rPh sb="30" eb="34">
      <t>コウレイシャム</t>
    </rPh>
    <rPh sb="35" eb="37">
      <t>ジュウタク</t>
    </rPh>
    <rPh sb="38" eb="40">
      <t>テイイン</t>
    </rPh>
    <rPh sb="42" eb="43">
      <t>ニン</t>
    </rPh>
    <rPh sb="43" eb="45">
      <t>イカ</t>
    </rPh>
    <phoneticPr fontId="8"/>
  </si>
  <si>
    <t>対象経費（※３）</t>
    <rPh sb="0" eb="2">
      <t>タイショウ</t>
    </rPh>
    <rPh sb="2" eb="4">
      <t>ケイヒ</t>
    </rPh>
    <phoneticPr fontId="8"/>
  </si>
  <si>
    <t xml:space="preserve">a　感染症対策に要する衛生用品等の物品購入
b　外部専門家等による研修実施
c　（研修受講等に要する）旅費・宿泊費等
d　感染発生時対応・衛生用品補完等に柔軟に使える多機能型簡易居室の設置等
e　感染防止を徹底するための面会室の改修費
f　消毒・清掃費用
 g  職員が勤務時間外に消毒・清掃等を行った場合の超過勤務手当や休日勤務手当等の割増賃金や、通常想定していない感染症対策に関する業務の実施に伴う手当など、法人（施設）の給与規程等に基づき職員に支払われる手当等のほか、非常勤職員を雇上した場合の賃金【P】
h 感染防止のための増員のため発生する追加的人件費
i　感染防止のための増員等、応援職員に係る職業紹介手数料
j　自動車車の購入又はリース費用
k　自転車の購入又はリース費用
l　タブレット等のＩＣＴ機器の購入又はリース費用（通信費用は除く）
m　普段と異なる場所でのサービスを実施する際の、賃料・物品の使用料
n　普段と異なる場所でのサービスを実施する際の職員の交通費、利用者の送迎に係る費用
o　訪問介護員による同行指導への謝金
</t>
    <rPh sb="2" eb="4">
      <t>カンセン</t>
    </rPh>
    <rPh sb="4" eb="5">
      <t>ショウ</t>
    </rPh>
    <rPh sb="5" eb="7">
      <t>タイサク</t>
    </rPh>
    <rPh sb="8" eb="9">
      <t>ヨウ</t>
    </rPh>
    <rPh sb="11" eb="13">
      <t>エイセイ</t>
    </rPh>
    <rPh sb="13" eb="15">
      <t>ヨウヒン</t>
    </rPh>
    <rPh sb="15" eb="16">
      <t>トウ</t>
    </rPh>
    <rPh sb="17" eb="19">
      <t>ブッピン</t>
    </rPh>
    <rPh sb="19" eb="21">
      <t>コウニュウ</t>
    </rPh>
    <rPh sb="57" eb="58">
      <t>トウ</t>
    </rPh>
    <rPh sb="313" eb="316">
      <t>ジドウシャ</t>
    </rPh>
    <rPh sb="351" eb="352">
      <t>トウ</t>
    </rPh>
    <rPh sb="356" eb="358">
      <t>キキ</t>
    </rPh>
    <rPh sb="369" eb="371">
      <t>ツウシン</t>
    </rPh>
    <rPh sb="371" eb="373">
      <t>ヒヨウ</t>
    </rPh>
    <rPh sb="374" eb="375">
      <t>ノゾ</t>
    </rPh>
    <phoneticPr fontId="8"/>
  </si>
  <si>
    <t>助成額</t>
    <rPh sb="0" eb="3">
      <t>ジョセイガク</t>
    </rPh>
    <phoneticPr fontId="8"/>
  </si>
  <si>
    <t>・事業所・施設ごとに、基準単価と対象経費の実支出額とを比較して少ない方の額を助成額とする。なお、1,000円未満の端数が生じた場合には、これを切り捨てるものとする。
・また、１事業所・施設当たり上限額に達するまで助成することができる。
・１事業所・施設に（１）①と（２）①・②の両方を助成することができる。</t>
    <rPh sb="101" eb="102">
      <t>タッ</t>
    </rPh>
    <phoneticPr fontId="8"/>
  </si>
  <si>
    <t>※１　事業所・施設等について、助成の申請時点で指定等を受けている者であり、また</t>
    <rPh sb="9" eb="10">
      <t>トウ</t>
    </rPh>
    <rPh sb="25" eb="26">
      <t>トウ</t>
    </rPh>
    <rPh sb="32" eb="33">
      <t>モノ</t>
    </rPh>
    <phoneticPr fontId="8"/>
  </si>
  <si>
    <t>　　　・　各介護予防サービスを含むが、介護サービスと介護予防サービスの両方の指定を受けている場合は、１つの事業所・施設として取扱う。</t>
    <phoneticPr fontId="8"/>
  </si>
  <si>
    <t>　　　・　介護予防・日常生活支援総合事業（指定サービス・介護予防ケアマネジメント）を実施する事業所は、通所型は通所介護事業所（通常規模型）と、訪問型は訪問介護事業所と、</t>
    <rPh sb="28" eb="30">
      <t>カイゴ</t>
    </rPh>
    <rPh sb="30" eb="32">
      <t>ヨボウ</t>
    </rPh>
    <rPh sb="42" eb="44">
      <t>ジッシ</t>
    </rPh>
    <rPh sb="46" eb="49">
      <t>ジギョウショ</t>
    </rPh>
    <rPh sb="51" eb="54">
      <t>ツウショガタ</t>
    </rPh>
    <rPh sb="55" eb="57">
      <t>ツウショ</t>
    </rPh>
    <rPh sb="57" eb="59">
      <t>カイゴ</t>
    </rPh>
    <rPh sb="59" eb="62">
      <t>ジギョウショ</t>
    </rPh>
    <rPh sb="63" eb="65">
      <t>ツウジョウ</t>
    </rPh>
    <rPh sb="65" eb="67">
      <t>キボ</t>
    </rPh>
    <rPh sb="67" eb="68">
      <t>ガタ</t>
    </rPh>
    <rPh sb="71" eb="74">
      <t>ホウモンガタ</t>
    </rPh>
    <rPh sb="75" eb="77">
      <t>ホウモン</t>
    </rPh>
    <rPh sb="77" eb="79">
      <t>カイゴ</t>
    </rPh>
    <rPh sb="79" eb="82">
      <t>ジギョウショ</t>
    </rPh>
    <phoneticPr fontId="8"/>
  </si>
  <si>
    <t>介護予防ケアマネジメントは居宅介護支援事業所と同じとするが、介護サービスと総合事業の両方の指定を受けている場合は、１つの事業所として取扱う。</t>
    <rPh sb="37" eb="39">
      <t>ソウゴウ</t>
    </rPh>
    <rPh sb="39" eb="41">
      <t>ジギョウ</t>
    </rPh>
    <phoneticPr fontId="8"/>
  </si>
  <si>
    <t>　　　・　通所介護及び通所リハビリテーションの事業所規模は、介護報酬上の規模区分であり、助成の申請時点で判断すること。</t>
    <rPh sb="5" eb="7">
      <t>ツウショ</t>
    </rPh>
    <rPh sb="7" eb="9">
      <t>カイゴ</t>
    </rPh>
    <rPh sb="9" eb="10">
      <t>オヨ</t>
    </rPh>
    <rPh sb="11" eb="13">
      <t>ツウショ</t>
    </rPh>
    <rPh sb="23" eb="26">
      <t>ジギョウショ</t>
    </rPh>
    <rPh sb="26" eb="28">
      <t>キボ</t>
    </rPh>
    <rPh sb="30" eb="32">
      <t>カイゴ</t>
    </rPh>
    <rPh sb="32" eb="34">
      <t>ホウシュウ</t>
    </rPh>
    <rPh sb="34" eb="35">
      <t>ジョウ</t>
    </rPh>
    <rPh sb="36" eb="38">
      <t>キボ</t>
    </rPh>
    <rPh sb="38" eb="40">
      <t>クブン</t>
    </rPh>
    <rPh sb="44" eb="46">
      <t>ジョセイ</t>
    </rPh>
    <rPh sb="47" eb="49">
      <t>シンセイ</t>
    </rPh>
    <rPh sb="49" eb="51">
      <t>ジテン</t>
    </rPh>
    <rPh sb="52" eb="54">
      <t>ハンダン</t>
    </rPh>
    <phoneticPr fontId="8"/>
  </si>
  <si>
    <t>※２　利用者又は職員に感染者が発生しているか否かは問わない</t>
    <phoneticPr fontId="8"/>
  </si>
  <si>
    <t>※３　かかり増し経費等として考えられるものを例示したものであるが、実際の助成に当たっては、実施主体である都道府県が、個々の事情を勘案し、新型コロナ</t>
    <phoneticPr fontId="8"/>
  </si>
  <si>
    <t>　　　ウイルス感染症拡大に伴うものであり、通常の介護サービスの提供時では想定されないと判断できるものであれば、幅広く対象とする。</t>
    <phoneticPr fontId="8"/>
  </si>
  <si>
    <t>（１）②ⅱ緊急時の応援に係るコーディネート機能の確保等</t>
    <rPh sb="5" eb="8">
      <t>キンキュウジ</t>
    </rPh>
    <rPh sb="9" eb="11">
      <t>オウエン</t>
    </rPh>
    <rPh sb="12" eb="13">
      <t>カカ</t>
    </rPh>
    <rPh sb="21" eb="23">
      <t>キノウ</t>
    </rPh>
    <rPh sb="24" eb="26">
      <t>カクホ</t>
    </rPh>
    <rPh sb="26" eb="27">
      <t>トウ</t>
    </rPh>
    <phoneticPr fontId="8"/>
  </si>
  <si>
    <t>基準単価（単位：千円、1利用者又は１事業所又は１定員当たり）</t>
    <rPh sb="12" eb="15">
      <t>リヨウシャ</t>
    </rPh>
    <rPh sb="15" eb="16">
      <t>マタ</t>
    </rPh>
    <phoneticPr fontId="8"/>
  </si>
  <si>
    <t>（２）①在宅サービス事業所による利用者への再開支援への助成事業</t>
    <rPh sb="4" eb="6">
      <t>ザイタク</t>
    </rPh>
    <rPh sb="10" eb="13">
      <t>ジギョウショ</t>
    </rPh>
    <rPh sb="16" eb="19">
      <t>リヨウシャ</t>
    </rPh>
    <rPh sb="21" eb="23">
      <t>サイカイ</t>
    </rPh>
    <rPh sb="23" eb="25">
      <t>シエン</t>
    </rPh>
    <rPh sb="27" eb="29">
      <t>ジョセイ</t>
    </rPh>
    <rPh sb="29" eb="31">
      <t>ジギョウ</t>
    </rPh>
    <phoneticPr fontId="8"/>
  </si>
  <si>
    <t>（２）②在宅サービス事業所における環境整備への助成事業</t>
    <rPh sb="4" eb="6">
      <t>ザイタク</t>
    </rPh>
    <rPh sb="10" eb="13">
      <t>ジギョウショ</t>
    </rPh>
    <rPh sb="17" eb="19">
      <t>カンキョウ</t>
    </rPh>
    <rPh sb="19" eb="21">
      <t>セイビ</t>
    </rPh>
    <rPh sb="23" eb="25">
      <t>ジョセイ</t>
    </rPh>
    <rPh sb="25" eb="27">
      <t>ジギョウ</t>
    </rPh>
    <phoneticPr fontId="8"/>
  </si>
  <si>
    <t>助成対象
事業所・施設等の種別（※１）</t>
    <rPh sb="0" eb="2">
      <t>ジョセイ</t>
    </rPh>
    <rPh sb="2" eb="4">
      <t>タイショウ</t>
    </rPh>
    <rPh sb="6" eb="9">
      <t>ジギョウショ</t>
    </rPh>
    <rPh sb="10" eb="12">
      <t>シセツ</t>
    </rPh>
    <rPh sb="12" eb="13">
      <t>トウ</t>
    </rPh>
    <rPh sb="14" eb="16">
      <t>シュベツ</t>
    </rPh>
    <phoneticPr fontId="8"/>
  </si>
  <si>
    <t>令和２年４月１日以降、サービス利用休止中の利用者への利用再開支援を行った在宅サービス事業所(1～15、18～21）、居宅介護支援事業所（※２）</t>
    <rPh sb="0" eb="2">
      <t>レイワ</t>
    </rPh>
    <rPh sb="3" eb="4">
      <t>ネン</t>
    </rPh>
    <rPh sb="5" eb="6">
      <t>ガツ</t>
    </rPh>
    <rPh sb="7" eb="8">
      <t>ニチ</t>
    </rPh>
    <rPh sb="8" eb="10">
      <t>イコウ</t>
    </rPh>
    <rPh sb="15" eb="17">
      <t>リヨウ</t>
    </rPh>
    <rPh sb="17" eb="20">
      <t>キュウシチュウ</t>
    </rPh>
    <rPh sb="21" eb="24">
      <t>リヨウシャ</t>
    </rPh>
    <rPh sb="26" eb="28">
      <t>リヨウ</t>
    </rPh>
    <rPh sb="28" eb="30">
      <t>サイカイ</t>
    </rPh>
    <rPh sb="30" eb="32">
      <t>シエン</t>
    </rPh>
    <rPh sb="33" eb="34">
      <t>オコナ</t>
    </rPh>
    <rPh sb="58" eb="60">
      <t>キョタク</t>
    </rPh>
    <rPh sb="60" eb="62">
      <t>カイゴ</t>
    </rPh>
    <rPh sb="62" eb="64">
      <t>シエン</t>
    </rPh>
    <rPh sb="64" eb="67">
      <t>ジギョウショ</t>
    </rPh>
    <phoneticPr fontId="8"/>
  </si>
  <si>
    <t>令和２年４月１日以降、感染症防止のための環境整備を行った在宅サービス事業所（1～21）</t>
    <rPh sb="11" eb="14">
      <t>カンセンショウ</t>
    </rPh>
    <rPh sb="14" eb="16">
      <t>ボウシ</t>
    </rPh>
    <rPh sb="20" eb="22">
      <t>カンキョウ</t>
    </rPh>
    <rPh sb="22" eb="24">
      <t>セイビ</t>
    </rPh>
    <rPh sb="25" eb="26">
      <t>オコナ</t>
    </rPh>
    <rPh sb="28" eb="30">
      <t>ザイタク</t>
    </rPh>
    <rPh sb="34" eb="37">
      <t>ジギョウショ</t>
    </rPh>
    <phoneticPr fontId="8"/>
  </si>
  <si>
    <t>/利用者</t>
    <rPh sb="1" eb="4">
      <t>リヨウシャ</t>
    </rPh>
    <phoneticPr fontId="8"/>
  </si>
  <si>
    <t>電話による確認（※3）</t>
    <rPh sb="0" eb="2">
      <t>デンワ</t>
    </rPh>
    <rPh sb="5" eb="7">
      <t>カクニン</t>
    </rPh>
    <phoneticPr fontId="8"/>
  </si>
  <si>
    <t>1.5（看護師等（※４）が協力した場合：4.5）</t>
    <phoneticPr fontId="8"/>
  </si>
  <si>
    <t>訪問による確認（※3）</t>
    <rPh sb="0" eb="2">
      <t>ホウモン</t>
    </rPh>
    <rPh sb="5" eb="7">
      <t>カクニン</t>
    </rPh>
    <phoneticPr fontId="8"/>
  </si>
  <si>
    <t>3（看護師等（※４）が協力した場合：6）</t>
    <phoneticPr fontId="8"/>
  </si>
  <si>
    <t>-</t>
    <phoneticPr fontId="8"/>
  </si>
  <si>
    <t>対象経費（※４）</t>
    <rPh sb="0" eb="2">
      <t>タイショウ</t>
    </rPh>
    <rPh sb="2" eb="4">
      <t>ケイヒ</t>
    </rPh>
    <phoneticPr fontId="8"/>
  </si>
  <si>
    <t>・３つの密（「換気が悪い密閉空間」、多数が集まる密集場所」及び「間近で会話や発生をする密接場面」）を避けてサービス提供を行うために必要な環境整備に要する以下のようなものの購入費用等
　a 長机
　b 飛沫防止パネル
　c 換気設備
　d （電気）自転車（リース費用含む）
　e タブレット等のＩＣＴ機器（リース費用含む。）（通信費用は除く）</t>
    <rPh sb="4" eb="5">
      <t>ミツ</t>
    </rPh>
    <rPh sb="7" eb="9">
      <t>カンキ</t>
    </rPh>
    <rPh sb="10" eb="11">
      <t>ワル</t>
    </rPh>
    <rPh sb="12" eb="14">
      <t>ミッペイ</t>
    </rPh>
    <rPh sb="14" eb="16">
      <t>クウカン</t>
    </rPh>
    <rPh sb="18" eb="20">
      <t>タスウ</t>
    </rPh>
    <rPh sb="21" eb="22">
      <t>アツ</t>
    </rPh>
    <rPh sb="24" eb="26">
      <t>ミッシュウ</t>
    </rPh>
    <rPh sb="26" eb="28">
      <t>バショ</t>
    </rPh>
    <rPh sb="29" eb="30">
      <t>オヨ</t>
    </rPh>
    <rPh sb="32" eb="34">
      <t>マヂカ</t>
    </rPh>
    <rPh sb="35" eb="37">
      <t>カイワ</t>
    </rPh>
    <rPh sb="38" eb="40">
      <t>ハッセイ</t>
    </rPh>
    <rPh sb="43" eb="45">
      <t>ミッセツ</t>
    </rPh>
    <rPh sb="45" eb="47">
      <t>バメン</t>
    </rPh>
    <rPh sb="76" eb="78">
      <t>イカ</t>
    </rPh>
    <rPh sb="85" eb="87">
      <t>コウニュウ</t>
    </rPh>
    <rPh sb="89" eb="90">
      <t>トウ</t>
    </rPh>
    <rPh sb="130" eb="132">
      <t>ヒヨウ</t>
    </rPh>
    <rPh sb="132" eb="133">
      <t>フク</t>
    </rPh>
    <rPh sb="144" eb="145">
      <t>トウ</t>
    </rPh>
    <rPh sb="149" eb="151">
      <t>キキ</t>
    </rPh>
    <rPh sb="157" eb="158">
      <t>フク</t>
    </rPh>
    <phoneticPr fontId="8"/>
  </si>
  <si>
    <t>・また、１事業所・施設における１利用者につき１回まで助成することができる。
・１事業所・施設に（１）①と（２）①・②両方を助成することができる。</t>
    <rPh sb="16" eb="19">
      <t>リヨウシャ</t>
    </rPh>
    <phoneticPr fontId="8"/>
  </si>
  <si>
    <t>・事業所・施設ごとに、基準単価と対象経費の実支出額とを比較して少ない方の額を助成額とする。なお、1,000円未満の端数が生じた場合には、これを切り捨てるものとする。
・また、１事業所・施設における１利用者につき上限額に達するまで助成することができる。
・１事業所・施設に（１）①と（２）①・②両方を助成することができる。</t>
    <rPh sb="105" eb="108">
      <t>ジョウゲンガク</t>
    </rPh>
    <rPh sb="109" eb="110">
      <t>タッ</t>
    </rPh>
    <phoneticPr fontId="8"/>
  </si>
  <si>
    <t>　　　・　介護予防・日常生活支援総合事業（指定サービス・介護予防ケアマネジメント）を実施する事業所は、通所型は通所介護事業所（通常規模型）と、訪問型は訪問介護事業所と、介護予防ケアマネジメントは居宅介護支援事業所と同じとするが、介護サービスと総合事業の両方の指定を受けている場合</t>
    <rPh sb="28" eb="30">
      <t>カイゴ</t>
    </rPh>
    <rPh sb="30" eb="32">
      <t>ヨボウ</t>
    </rPh>
    <rPh sb="42" eb="44">
      <t>ジッシ</t>
    </rPh>
    <rPh sb="46" eb="49">
      <t>ジギョウショ</t>
    </rPh>
    <rPh sb="51" eb="54">
      <t>ツウショガタ</t>
    </rPh>
    <rPh sb="55" eb="57">
      <t>ツウショ</t>
    </rPh>
    <rPh sb="57" eb="59">
      <t>カイゴ</t>
    </rPh>
    <rPh sb="59" eb="62">
      <t>ジギョウショ</t>
    </rPh>
    <rPh sb="63" eb="65">
      <t>ツウジョウ</t>
    </rPh>
    <rPh sb="65" eb="67">
      <t>キボ</t>
    </rPh>
    <rPh sb="67" eb="68">
      <t>ガタ</t>
    </rPh>
    <rPh sb="71" eb="74">
      <t>ホウモンガタ</t>
    </rPh>
    <rPh sb="75" eb="77">
      <t>ホウモン</t>
    </rPh>
    <rPh sb="77" eb="79">
      <t>カイゴ</t>
    </rPh>
    <rPh sb="79" eb="82">
      <t>ジギョウショ</t>
    </rPh>
    <phoneticPr fontId="8"/>
  </si>
  <si>
    <t>は、１つの事業所として取扱う。</t>
    <phoneticPr fontId="8"/>
  </si>
  <si>
    <t xml:space="preserve">※２　具体的には以下の事業所を指す。なお、実際にサービス再開につながったか否かは問わない。
</t>
    <rPh sb="11" eb="14">
      <t>ジギョウショ</t>
    </rPh>
    <rPh sb="15" eb="16">
      <t>サ</t>
    </rPh>
    <phoneticPr fontId="8"/>
  </si>
  <si>
    <t>　　　・在宅サービス事業所：在宅サービス利用休止中の利用者に対して、介護支援専門員と連携した上で、健康状態・生活ぶりの確認、希望するサービスの確認を行った上で、利用者の要望を踏まえたサービス提供のための調整等（感染対策に配慮した形態での実施に向けた準備等）を行った場合</t>
    <rPh sb="121" eb="122">
      <t>ム</t>
    </rPh>
    <rPh sb="124" eb="126">
      <t>ジュンビ</t>
    </rPh>
    <phoneticPr fontId="8"/>
  </si>
  <si>
    <t xml:space="preserve">　　　・居宅介護支援事業所：在宅サービスの利用休止中の利用者に対して、健康状態・生活ぶりの確認、希望するサービスの確認（感染対策に係る要望を含む）、サービス事業所との連携（必要に応じケアプラン修正）を行った場合
</t>
    <phoneticPr fontId="8"/>
  </si>
  <si>
    <t>　　※　「在宅サービスの利用休止中の利用者」とは、当該事業所を利用していた利用者で過去1ヶ月の間、当該在宅サービスを１回も利用していない利用者　（居宅介護支援事業所においては、過去１ヶ月の間、在宅サービス事業所のサービスを１回も利用していない利用者）</t>
    <phoneticPr fontId="8"/>
  </si>
  <si>
    <t>　　※　「～の確認」とは、１回以上電話または訪問を行うとともに、記録を行っていること</t>
    <rPh sb="7" eb="9">
      <t>カクニン</t>
    </rPh>
    <rPh sb="14" eb="15">
      <t>カイ</t>
    </rPh>
    <rPh sb="15" eb="17">
      <t>イジョウ</t>
    </rPh>
    <rPh sb="17" eb="19">
      <t>デンワ</t>
    </rPh>
    <rPh sb="22" eb="24">
      <t>ホウモン</t>
    </rPh>
    <rPh sb="25" eb="26">
      <t>オコナ</t>
    </rPh>
    <rPh sb="32" eb="34">
      <t>キロク</t>
    </rPh>
    <rPh sb="35" eb="36">
      <t>オコナ</t>
    </rPh>
    <phoneticPr fontId="8"/>
  </si>
  <si>
    <t>　　※　「連携を行った」とは１回以上電話等により連絡を行ったこと</t>
    <rPh sb="5" eb="7">
      <t>レンケイ</t>
    </rPh>
    <rPh sb="8" eb="9">
      <t>オコナ</t>
    </rPh>
    <rPh sb="15" eb="18">
      <t>カイイジョウ</t>
    </rPh>
    <rPh sb="18" eb="20">
      <t>デンワ</t>
    </rPh>
    <rPh sb="20" eb="21">
      <t>トウ</t>
    </rPh>
    <rPh sb="24" eb="26">
      <t>レンラク</t>
    </rPh>
    <rPh sb="27" eb="28">
      <t>オコナ</t>
    </rPh>
    <phoneticPr fontId="8"/>
  </si>
  <si>
    <t>　　※　「調整等を行った」とは、希望に応じた所要の対応を行ったこと</t>
    <rPh sb="5" eb="7">
      <t>チョウセイ</t>
    </rPh>
    <rPh sb="7" eb="8">
      <t>トウ</t>
    </rPh>
    <rPh sb="9" eb="10">
      <t>オコナ</t>
    </rPh>
    <rPh sb="16" eb="18">
      <t>キボウ</t>
    </rPh>
    <rPh sb="19" eb="20">
      <t>オウ</t>
    </rPh>
    <rPh sb="22" eb="24">
      <t>ショヨウ</t>
    </rPh>
    <rPh sb="25" eb="27">
      <t>タイオウ</t>
    </rPh>
    <rPh sb="28" eb="29">
      <t>オコナ</t>
    </rPh>
    <phoneticPr fontId="8"/>
  </si>
  <si>
    <t>※３　１利用者につき、16と17は併給不可である。</t>
    <rPh sb="4" eb="7">
      <t>リヨウシャ</t>
    </rPh>
    <rPh sb="17" eb="19">
      <t>ヘイキュウ</t>
    </rPh>
    <rPh sb="19" eb="21">
      <t>フカ</t>
    </rPh>
    <phoneticPr fontId="8"/>
  </si>
  <si>
    <t>※４　看護師、居宅管理療養指導を行う者（医師、歯科医師、薬剤師、管理栄養士、歯科衛生士）</t>
    <rPh sb="3" eb="6">
      <t>カンゴシ</t>
    </rPh>
    <rPh sb="7" eb="9">
      <t>キョタク</t>
    </rPh>
    <rPh sb="9" eb="11">
      <t>カンリ</t>
    </rPh>
    <rPh sb="11" eb="13">
      <t>リョウヨウ</t>
    </rPh>
    <rPh sb="13" eb="15">
      <t>シドウ</t>
    </rPh>
    <rPh sb="16" eb="17">
      <t>オコナ</t>
    </rPh>
    <rPh sb="18" eb="19">
      <t>シャ</t>
    </rPh>
    <rPh sb="20" eb="22">
      <t>イシ</t>
    </rPh>
    <rPh sb="23" eb="27">
      <t>シカイシ</t>
    </rPh>
    <rPh sb="28" eb="31">
      <t>ヤクザイシ</t>
    </rPh>
    <rPh sb="32" eb="34">
      <t>カンリ</t>
    </rPh>
    <rPh sb="34" eb="37">
      <t>エイヨウシ</t>
    </rPh>
    <rPh sb="38" eb="40">
      <t>シカ</t>
    </rPh>
    <rPh sb="40" eb="43">
      <t>エイセイシ</t>
    </rPh>
    <phoneticPr fontId="8"/>
  </si>
  <si>
    <t>※５　かかり増し経費等として考えられるものを例示したものであるが、実際の助成に当たっては、実施主体である都道府県が、個々の事情を勘案し、新型コロナウイルス感染症拡大に伴うものであり、通常の介護サービスの提供時では想定されないと判断できるものであれば、幅広く対象とする。</t>
    <phoneticPr fontId="8"/>
  </si>
  <si>
    <t>基準単価（単位：千円、１都道府県・指定都市・中核市当たり）</t>
    <rPh sb="12" eb="16">
      <t>トドウフケン</t>
    </rPh>
    <rPh sb="17" eb="21">
      <t>シテイトシ</t>
    </rPh>
    <rPh sb="22" eb="25">
      <t>チュウカクシ</t>
    </rPh>
    <phoneticPr fontId="8"/>
  </si>
  <si>
    <t>（４）　都道府県の事務費支援事業</t>
    <phoneticPr fontId="8"/>
  </si>
  <si>
    <t>厚生労働大臣が必要と認める額</t>
    <rPh sb="0" eb="2">
      <t>コウセイ</t>
    </rPh>
    <rPh sb="2" eb="4">
      <t>ロウドウ</t>
    </rPh>
    <rPh sb="4" eb="6">
      <t>ダイジン</t>
    </rPh>
    <rPh sb="7" eb="9">
      <t>ヒツヨウ</t>
    </rPh>
    <phoneticPr fontId="8"/>
  </si>
  <si>
    <t>対象経費</t>
    <rPh sb="0" eb="2">
      <t>タイショウ</t>
    </rPh>
    <rPh sb="2" eb="4">
      <t>ケイヒ</t>
    </rPh>
    <phoneticPr fontId="8"/>
  </si>
  <si>
    <t>・（１）から（３）の事業実施及び指導監督等を行うために要する経費
＊他の補助金等により人件費の補助が行われている職員については、本事業の補助対象とはしない。</t>
    <phoneticPr fontId="8"/>
  </si>
  <si>
    <t>算定方法は以下のとおりとする。
・基準単価と対象経費の実支出額とを比較して少ない方の額を助成額とする。なお、1,000円未満の端数が生じた場合には、これを切り捨てるものとする。
・また、１都道府県当たり１回まで助成することができる。</t>
    <phoneticPr fontId="8"/>
  </si>
  <si>
    <t>/事業所</t>
    <rPh sb="1" eb="4">
      <t>ジギョウショ</t>
    </rPh>
    <phoneticPr fontId="2"/>
  </si>
  <si>
    <t>認知症対応型通所介護事業所</t>
  </si>
  <si>
    <t>短期入所生活介護事業所</t>
  </si>
  <si>
    <t>/定員</t>
    <rPh sb="1" eb="3">
      <t>テイイン</t>
    </rPh>
    <phoneticPr fontId="2"/>
  </si>
  <si>
    <t>訪問入浴介護事業所</t>
  </si>
  <si>
    <t>訪問看護事業所</t>
  </si>
  <si>
    <t>訪問リハビリテーション事業所</t>
  </si>
  <si>
    <t>定期巡回・随時対応型訪問介護看護事業所</t>
  </si>
  <si>
    <t>夜間対応型訪問介護事業所</t>
  </si>
  <si>
    <t>居宅介護支援事業所</t>
  </si>
  <si>
    <t>福祉用具貸与事業所</t>
  </si>
  <si>
    <t>小規模多機能型居宅介護事業所</t>
  </si>
  <si>
    <t>看護小規模多機能型居宅介護事業所</t>
  </si>
  <si>
    <t>介護老人福祉施設</t>
  </si>
  <si>
    <t>地域密着型介護老人福祉施設</t>
  </si>
  <si>
    <t>介護老人保健施設</t>
  </si>
  <si>
    <t>介護医療院</t>
  </si>
  <si>
    <t>岐阜県</t>
    <rPh sb="0" eb="3">
      <t>ギフケン</t>
    </rPh>
    <phoneticPr fontId="5"/>
  </si>
  <si>
    <t>静岡県</t>
    <rPh sb="0" eb="3">
      <t>シズオカケン</t>
    </rPh>
    <phoneticPr fontId="5"/>
  </si>
  <si>
    <t>愛知県</t>
    <rPh sb="0" eb="3">
      <t>アイチケン</t>
    </rPh>
    <phoneticPr fontId="5"/>
  </si>
  <si>
    <t>三重県</t>
    <rPh sb="0" eb="3">
      <t>ミエケン</t>
    </rPh>
    <phoneticPr fontId="5"/>
  </si>
  <si>
    <t>滋賀県</t>
    <rPh sb="0" eb="3">
      <t>シガケン</t>
    </rPh>
    <phoneticPr fontId="5"/>
  </si>
  <si>
    <t>京都府</t>
    <rPh sb="0" eb="3">
      <t>キョウトフ</t>
    </rPh>
    <phoneticPr fontId="5"/>
  </si>
  <si>
    <t>大阪府</t>
    <rPh sb="0" eb="3">
      <t>オオサカフ</t>
    </rPh>
    <phoneticPr fontId="5"/>
  </si>
  <si>
    <t>兵庫県</t>
    <rPh sb="0" eb="3">
      <t>ヒョウゴケン</t>
    </rPh>
    <phoneticPr fontId="5"/>
  </si>
  <si>
    <t>奈良県</t>
    <rPh sb="0" eb="3">
      <t>ナラケン</t>
    </rPh>
    <phoneticPr fontId="5"/>
  </si>
  <si>
    <t>和歌山県</t>
    <rPh sb="0" eb="4">
      <t>ワカヤマケン</t>
    </rPh>
    <phoneticPr fontId="5"/>
  </si>
  <si>
    <t>鳥取県</t>
    <rPh sb="0" eb="3">
      <t>トットリケン</t>
    </rPh>
    <phoneticPr fontId="5"/>
  </si>
  <si>
    <t>島根県</t>
    <rPh sb="0" eb="3">
      <t>シマネケン</t>
    </rPh>
    <phoneticPr fontId="5"/>
  </si>
  <si>
    <t>岡山県</t>
    <rPh sb="0" eb="3">
      <t>オカヤマケン</t>
    </rPh>
    <phoneticPr fontId="5"/>
  </si>
  <si>
    <t>広島県</t>
    <rPh sb="0" eb="3">
      <t>ヒロシマケン</t>
    </rPh>
    <phoneticPr fontId="5"/>
  </si>
  <si>
    <t>山口県</t>
    <rPh sb="0" eb="3">
      <t>ヤマグチケン</t>
    </rPh>
    <phoneticPr fontId="5"/>
  </si>
  <si>
    <t>徳島県</t>
    <rPh sb="0" eb="3">
      <t>トクシマケン</t>
    </rPh>
    <phoneticPr fontId="5"/>
  </si>
  <si>
    <t>香川県</t>
    <rPh sb="0" eb="3">
      <t>カガワケン</t>
    </rPh>
    <phoneticPr fontId="5"/>
  </si>
  <si>
    <t>愛媛県</t>
    <rPh sb="0" eb="3">
      <t>エヒメケン</t>
    </rPh>
    <phoneticPr fontId="5"/>
  </si>
  <si>
    <t>高知県</t>
    <rPh sb="0" eb="3">
      <t>コウチケン</t>
    </rPh>
    <phoneticPr fontId="5"/>
  </si>
  <si>
    <t>福岡県</t>
    <rPh sb="0" eb="3">
      <t>フクオカケン</t>
    </rPh>
    <phoneticPr fontId="5"/>
  </si>
  <si>
    <t>佐賀県</t>
    <rPh sb="0" eb="3">
      <t>サガケン</t>
    </rPh>
    <phoneticPr fontId="5"/>
  </si>
  <si>
    <t>長崎県</t>
    <rPh sb="0" eb="3">
      <t>ナガサキケン</t>
    </rPh>
    <phoneticPr fontId="5"/>
  </si>
  <si>
    <t>熊本県</t>
    <rPh sb="0" eb="3">
      <t>クマモトケン</t>
    </rPh>
    <phoneticPr fontId="5"/>
  </si>
  <si>
    <t>大分県</t>
    <rPh sb="0" eb="3">
      <t>オオイタケン</t>
    </rPh>
    <phoneticPr fontId="5"/>
  </si>
  <si>
    <t>宮崎県</t>
    <rPh sb="0" eb="3">
      <t>ミヤザキケン</t>
    </rPh>
    <phoneticPr fontId="5"/>
  </si>
  <si>
    <t>鹿児島県</t>
    <rPh sb="0" eb="4">
      <t>カゴシマケン</t>
    </rPh>
    <phoneticPr fontId="5"/>
  </si>
  <si>
    <t>事業所・施設等の種別</t>
  </si>
  <si>
    <t>訪問介護事業所　集合住宅併設型（同一建物減算の算定がある事業所）</t>
    <phoneticPr fontId="4"/>
  </si>
  <si>
    <t>訪問介護事業所　上記以外であって、1月あたり延べ訪問回数200回以下</t>
    <phoneticPr fontId="4"/>
  </si>
  <si>
    <t>訪問介護事業所　上記以外であって、1月あたり延べ訪問回数201回以上2,000回以下</t>
    <phoneticPr fontId="4"/>
  </si>
  <si>
    <t>訪問介護事業所　上記以外であって、1月あたり延べ訪問回数2,001回以上</t>
    <phoneticPr fontId="4"/>
  </si>
  <si>
    <t>通所介護事業所　1月あたり延べ利用者数300人以下</t>
    <rPh sb="0" eb="2">
      <t>ツウショ</t>
    </rPh>
    <phoneticPr fontId="2"/>
  </si>
  <si>
    <t>通所介護事業所　1月あたり延べ利用者数301人以上600人以下</t>
    <rPh sb="0" eb="2">
      <t>ツウショ</t>
    </rPh>
    <phoneticPr fontId="2"/>
  </si>
  <si>
    <t>通所介護事業所　1月あたり延べ利用者数601人以上</t>
    <rPh sb="0" eb="2">
      <t>ツウショ</t>
    </rPh>
    <phoneticPr fontId="2"/>
  </si>
  <si>
    <t>通所リハビリテーション事業所</t>
  </si>
  <si>
    <t>地域密着型通所介護事業所</t>
  </si>
  <si>
    <t>認知症対応型共同生活介護事業所</t>
    <rPh sb="0" eb="3">
      <t>ニンチショウ</t>
    </rPh>
    <rPh sb="3" eb="6">
      <t>タイオウガタ</t>
    </rPh>
    <rPh sb="6" eb="8">
      <t>キョウドウ</t>
    </rPh>
    <rPh sb="8" eb="10">
      <t>セイカツ</t>
    </rPh>
    <rPh sb="10" eb="12">
      <t>カイゴ</t>
    </rPh>
    <rPh sb="12" eb="15">
      <t>ジギョウショ</t>
    </rPh>
    <phoneticPr fontId="2"/>
  </si>
  <si>
    <t>養護老人ホーム</t>
  </si>
  <si>
    <t>軽費老人ホーム</t>
  </si>
  <si>
    <t>/定員</t>
    <rPh sb="1" eb="3">
      <t>テイイン</t>
    </rPh>
    <phoneticPr fontId="1"/>
  </si>
  <si>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</si>
  <si>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</si>
  <si>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</si>
  <si>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</si>
  <si>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</si>
  <si>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</si>
  <si>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</si>
  <si>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</si>
  <si>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</si>
  <si>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</si>
  <si>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</si>
  <si>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</si>
  <si>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</si>
  <si>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</si>
  <si>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</si>
  <si>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</si>
  <si>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</si>
  <si>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</si>
  <si>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</si>
  <si>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沖縄県</t>
    <rPh sb="0" eb="3">
      <t>オキナワケン</t>
    </rPh>
    <phoneticPr fontId="4"/>
  </si>
  <si>
    <t>特定施設入居者生活介護（養護老人ホーム、軽費老人ホームを除く）</t>
    <rPh sb="12" eb="14">
      <t>ヨウゴ</t>
    </rPh>
    <rPh sb="14" eb="16">
      <t>ロウジン</t>
    </rPh>
    <rPh sb="20" eb="22">
      <t>ケイヒ</t>
    </rPh>
    <rPh sb="22" eb="24">
      <t>ロウジン</t>
    </rPh>
    <rPh sb="28" eb="29">
      <t>ノゾ</t>
    </rPh>
    <phoneticPr fontId="4"/>
  </si>
  <si>
    <t>地域密着型特定施設入居者生活介護（養護老人ホーム、軽費老人ホームを除く）</t>
    <phoneticPr fontId="4"/>
  </si>
  <si>
    <t>（別紙）誓約書</t>
    <rPh sb="1" eb="3">
      <t>ベッシ</t>
    </rPh>
    <rPh sb="4" eb="7">
      <t>セイヤクショ</t>
    </rPh>
    <phoneticPr fontId="18"/>
  </si>
  <si>
    <t>訪問介護</t>
    <rPh sb="0" eb="4">
      <t>ホウモンカイゴ</t>
    </rPh>
    <phoneticPr fontId="18"/>
  </si>
  <si>
    <t>○</t>
  </si>
  <si>
    <t>埼玉県介護事業所等に対するサービス継続支援事業補助金
誓約書</t>
    <rPh sb="0" eb="3">
      <t>サイタマケン</t>
    </rPh>
    <rPh sb="3" eb="5">
      <t>カイゴ</t>
    </rPh>
    <rPh sb="5" eb="8">
      <t>ジギョウショ</t>
    </rPh>
    <rPh sb="8" eb="9">
      <t>トウ</t>
    </rPh>
    <rPh sb="10" eb="11">
      <t>タイ</t>
    </rPh>
    <rPh sb="17" eb="19">
      <t>ケイゾク</t>
    </rPh>
    <rPh sb="19" eb="21">
      <t>シエン</t>
    </rPh>
    <rPh sb="21" eb="23">
      <t>ジギョウ</t>
    </rPh>
    <rPh sb="23" eb="26">
      <t>ホジョキン</t>
    </rPh>
    <rPh sb="27" eb="30">
      <t>セイヤクショ</t>
    </rPh>
    <phoneticPr fontId="8"/>
  </si>
  <si>
    <t>訪問看護</t>
    <rPh sb="0" eb="4">
      <t>ホウモンカンゴ</t>
    </rPh>
    <phoneticPr fontId="18"/>
  </si>
  <si>
    <t>訪問リハビリテーション</t>
    <rPh sb="0" eb="2">
      <t>ホウモン</t>
    </rPh>
    <phoneticPr fontId="18"/>
  </si>
  <si>
    <t>通所介護</t>
    <rPh sb="0" eb="4">
      <t>ツウショカイゴ</t>
    </rPh>
    <phoneticPr fontId="18"/>
  </si>
  <si>
    <t>通所リハビリテーション</t>
    <rPh sb="0" eb="2">
      <t>ツウショ</t>
    </rPh>
    <phoneticPr fontId="18"/>
  </si>
  <si>
    <t>事業所名</t>
    <rPh sb="0" eb="3">
      <t>ジギョウショ</t>
    </rPh>
    <rPh sb="3" eb="4">
      <t>メイ</t>
    </rPh>
    <phoneticPr fontId="16"/>
  </si>
  <si>
    <t>延べ訪問回数
200回以下</t>
    <rPh sb="0" eb="1">
      <t>ノ</t>
    </rPh>
    <rPh sb="2" eb="6">
      <t>ホウモンカイスウ</t>
    </rPh>
    <rPh sb="10" eb="11">
      <t>カイ</t>
    </rPh>
    <rPh sb="11" eb="13">
      <t>イカ</t>
    </rPh>
    <phoneticPr fontId="18"/>
  </si>
  <si>
    <t>300千円</t>
    <rPh sb="3" eb="5">
      <t>センエン</t>
    </rPh>
    <phoneticPr fontId="18"/>
  </si>
  <si>
    <t>サービス種別</t>
    <rPh sb="4" eb="6">
      <t>シュベツ</t>
    </rPh>
    <phoneticPr fontId="16"/>
  </si>
  <si>
    <t>延べ訪問回数
201回以上
2000回以下</t>
    <rPh sb="0" eb="1">
      <t>ノ</t>
    </rPh>
    <rPh sb="2" eb="6">
      <t>ホウモンカイスウ</t>
    </rPh>
    <rPh sb="10" eb="11">
      <t>カイ</t>
    </rPh>
    <rPh sb="11" eb="13">
      <t>イジョウ</t>
    </rPh>
    <rPh sb="18" eb="19">
      <t>カイ</t>
    </rPh>
    <rPh sb="19" eb="21">
      <t>イカ</t>
    </rPh>
    <phoneticPr fontId="18"/>
  </si>
  <si>
    <t>400千円</t>
    <rPh sb="3" eb="5">
      <t>センエン</t>
    </rPh>
    <phoneticPr fontId="18"/>
  </si>
  <si>
    <t>以下の１又は２について、該当する項目のみ記入してください。</t>
    <rPh sb="0" eb="2">
      <t>イカ</t>
    </rPh>
    <rPh sb="4" eb="5">
      <t>マタ</t>
    </rPh>
    <rPh sb="12" eb="14">
      <t>ガイトウ</t>
    </rPh>
    <rPh sb="16" eb="18">
      <t>コウモク</t>
    </rPh>
    <rPh sb="20" eb="22">
      <t>キニュウ</t>
    </rPh>
    <phoneticPr fontId="18"/>
  </si>
  <si>
    <t>延べ訪問回数
2001回以上</t>
    <rPh sb="0" eb="1">
      <t>ノ</t>
    </rPh>
    <rPh sb="2" eb="6">
      <t>ホウモンカイスウ</t>
    </rPh>
    <rPh sb="11" eb="12">
      <t>カイ</t>
    </rPh>
    <rPh sb="12" eb="14">
      <t>イジョウ</t>
    </rPh>
    <phoneticPr fontId="18"/>
  </si>
  <si>
    <t>500千円</t>
    <rPh sb="3" eb="5">
      <t>センエン</t>
    </rPh>
    <phoneticPr fontId="18"/>
  </si>
  <si>
    <t>１．医療みなし指定を受けた介護事業所等のサービス提供実績の確認</t>
    <rPh sb="2" eb="4">
      <t>イリョウ</t>
    </rPh>
    <rPh sb="7" eb="9">
      <t>シテイ</t>
    </rPh>
    <rPh sb="10" eb="11">
      <t>ウ</t>
    </rPh>
    <rPh sb="13" eb="15">
      <t>カイゴ</t>
    </rPh>
    <rPh sb="15" eb="18">
      <t>ジギョウショ</t>
    </rPh>
    <rPh sb="18" eb="19">
      <t>トウ</t>
    </rPh>
    <rPh sb="24" eb="26">
      <t>テイキョウ</t>
    </rPh>
    <rPh sb="26" eb="28">
      <t>ジッセキ</t>
    </rPh>
    <rPh sb="29" eb="31">
      <t>カクニン</t>
    </rPh>
    <phoneticPr fontId="4"/>
  </si>
  <si>
    <t>延べ利用者数
300人以下</t>
    <rPh sb="0" eb="1">
      <t>ノ</t>
    </rPh>
    <rPh sb="2" eb="5">
      <t>リヨウシャ</t>
    </rPh>
    <rPh sb="5" eb="6">
      <t>スウ</t>
    </rPh>
    <rPh sb="10" eb="11">
      <t>ニン</t>
    </rPh>
    <rPh sb="11" eb="13">
      <t>イカ</t>
    </rPh>
    <phoneticPr fontId="18"/>
  </si>
  <si>
    <t>200千円</t>
    <rPh sb="3" eb="5">
      <t>センエン</t>
    </rPh>
    <phoneticPr fontId="18"/>
  </si>
  <si>
    <t>令和７年９月から申請時点までに介護保険の利用者がいる。</t>
    <rPh sb="0" eb="2">
      <t>レイワ</t>
    </rPh>
    <rPh sb="3" eb="4">
      <t>ネン</t>
    </rPh>
    <rPh sb="5" eb="6">
      <t>ガツ</t>
    </rPh>
    <rPh sb="8" eb="10">
      <t>シンセイ</t>
    </rPh>
    <rPh sb="10" eb="12">
      <t>ジテン</t>
    </rPh>
    <rPh sb="15" eb="17">
      <t>カイゴ</t>
    </rPh>
    <rPh sb="17" eb="19">
      <t>ホケン</t>
    </rPh>
    <rPh sb="20" eb="23">
      <t>リヨウシャ</t>
    </rPh>
    <phoneticPr fontId="4"/>
  </si>
  <si>
    <t>延べ利用者数
301人以上600人以下</t>
    <rPh sb="0" eb="1">
      <t>ノ</t>
    </rPh>
    <rPh sb="2" eb="6">
      <t>リヨウシャスウ</t>
    </rPh>
    <rPh sb="10" eb="11">
      <t>ニン</t>
    </rPh>
    <rPh sb="11" eb="13">
      <t>イジョウ</t>
    </rPh>
    <rPh sb="16" eb="17">
      <t>ニン</t>
    </rPh>
    <rPh sb="17" eb="19">
      <t>イカ</t>
    </rPh>
    <phoneticPr fontId="18"/>
  </si>
  <si>
    <t>延べ利用者数
601人以上</t>
    <rPh sb="0" eb="1">
      <t>ノ</t>
    </rPh>
    <rPh sb="2" eb="6">
      <t>リヨウシャスウ</t>
    </rPh>
    <rPh sb="10" eb="11">
      <t>ニン</t>
    </rPh>
    <rPh sb="11" eb="13">
      <t>イジョウ</t>
    </rPh>
    <phoneticPr fontId="18"/>
  </si>
  <si>
    <t>今後も介護サービスの提供を行う意思がある。</t>
    <rPh sb="0" eb="2">
      <t>コンゴ</t>
    </rPh>
    <rPh sb="3" eb="5">
      <t>カイゴ</t>
    </rPh>
    <rPh sb="10" eb="12">
      <t>テイキョウ</t>
    </rPh>
    <rPh sb="13" eb="14">
      <t>オコナ</t>
    </rPh>
    <rPh sb="15" eb="17">
      <t>イシ</t>
    </rPh>
    <phoneticPr fontId="18"/>
  </si>
  <si>
    <r>
      <t>当該訪問介護は同一建物減算を算定している。（該当する場合、</t>
    </r>
    <r>
      <rPr>
        <u/>
        <sz val="10.5"/>
        <color theme="1"/>
        <rFont val="ＭＳ Ｐ明朝"/>
        <family val="1"/>
        <charset val="128"/>
      </rPr>
      <t>基準単価200千円</t>
    </r>
    <r>
      <rPr>
        <sz val="10.5"/>
        <color theme="1"/>
        <rFont val="ＭＳ Ｐ明朝"/>
        <family val="1"/>
        <charset val="128"/>
      </rPr>
      <t>）</t>
    </r>
    <rPh sb="0" eb="2">
      <t>トウガイ</t>
    </rPh>
    <rPh sb="2" eb="6">
      <t>ホウモンカイゴ</t>
    </rPh>
    <rPh sb="7" eb="9">
      <t>ドウイツ</t>
    </rPh>
    <rPh sb="9" eb="11">
      <t>タテモノ</t>
    </rPh>
    <rPh sb="11" eb="13">
      <t>ゲンサン</t>
    </rPh>
    <rPh sb="14" eb="16">
      <t>サンテイ</t>
    </rPh>
    <rPh sb="22" eb="24">
      <t>ガイトウ</t>
    </rPh>
    <rPh sb="26" eb="28">
      <t>バアイ</t>
    </rPh>
    <rPh sb="29" eb="31">
      <t>キジュン</t>
    </rPh>
    <rPh sb="31" eb="33">
      <t>タンカ</t>
    </rPh>
    <rPh sb="36" eb="37">
      <t>チ</t>
    </rPh>
    <rPh sb="37" eb="38">
      <t>エン</t>
    </rPh>
    <phoneticPr fontId="4"/>
  </si>
  <si>
    <t>※ 上記にチェックをした場合、以降の入力は不要です。</t>
    <rPh sb="2" eb="4">
      <t>ジョウキ</t>
    </rPh>
    <rPh sb="12" eb="14">
      <t>バアイ</t>
    </rPh>
    <rPh sb="15" eb="17">
      <t>イコウ</t>
    </rPh>
    <rPh sb="18" eb="20">
      <t>ニュウリョク</t>
    </rPh>
    <rPh sb="21" eb="23">
      <t>フヨウ</t>
    </rPh>
    <phoneticPr fontId="18"/>
  </si>
  <si>
    <t>当該訪問介護又は通所介護の事業所規模及び基準単価は以下のとおりである。</t>
    <rPh sb="0" eb="2">
      <t>トウガイ</t>
    </rPh>
    <rPh sb="2" eb="6">
      <t>ホウモンカイゴ</t>
    </rPh>
    <rPh sb="6" eb="7">
      <t>マタ</t>
    </rPh>
    <rPh sb="8" eb="12">
      <t>ツウショカイゴ</t>
    </rPh>
    <rPh sb="13" eb="16">
      <t>ジギョウショ</t>
    </rPh>
    <rPh sb="16" eb="18">
      <t>キボ</t>
    </rPh>
    <rPh sb="18" eb="19">
      <t>オヨ</t>
    </rPh>
    <rPh sb="20" eb="24">
      <t>キジュンタンカ</t>
    </rPh>
    <rPh sb="25" eb="27">
      <t>イカ</t>
    </rPh>
    <phoneticPr fontId="4"/>
  </si>
  <si>
    <t>※ 要支援の利用者は算定に含めません。</t>
    <rPh sb="2" eb="5">
      <t>ヨウシエン</t>
    </rPh>
    <rPh sb="6" eb="9">
      <t>リヨウシャ</t>
    </rPh>
    <rPh sb="10" eb="12">
      <t>サンテイ</t>
    </rPh>
    <rPh sb="13" eb="14">
      <t>フク</t>
    </rPh>
    <phoneticPr fontId="18"/>
  </si>
  <si>
    <t>※ 訪問介護は訪問回数、通所介護は利用者数を記入してください。</t>
    <rPh sb="2" eb="6">
      <t>ホウモンカイゴ</t>
    </rPh>
    <rPh sb="7" eb="9">
      <t>ホウモン</t>
    </rPh>
    <rPh sb="9" eb="11">
      <t>カイスウ</t>
    </rPh>
    <rPh sb="12" eb="14">
      <t>ツウショ</t>
    </rPh>
    <rPh sb="14" eb="16">
      <t>カイゴ</t>
    </rPh>
    <rPh sb="17" eb="19">
      <t>リヨウ</t>
    </rPh>
    <rPh sb="19" eb="20">
      <t>シャ</t>
    </rPh>
    <rPh sb="20" eb="21">
      <t>スウ</t>
    </rPh>
    <rPh sb="22" eb="24">
      <t>キニュウ</t>
    </rPh>
    <phoneticPr fontId="18"/>
  </si>
  <si>
    <t>区分</t>
    <rPh sb="0" eb="2">
      <t>クブン</t>
    </rPh>
    <phoneticPr fontId="4"/>
  </si>
  <si>
    <t>平均</t>
    <rPh sb="0" eb="2">
      <t>ヘイキン</t>
    </rPh>
    <phoneticPr fontId="18"/>
  </si>
  <si>
    <t>事業所規模</t>
    <rPh sb="0" eb="3">
      <t>ジギョウショ</t>
    </rPh>
    <rPh sb="3" eb="5">
      <t>キボ</t>
    </rPh>
    <phoneticPr fontId="18"/>
  </si>
  <si>
    <t>基準単価</t>
    <rPh sb="0" eb="4">
      <t>キジュンタンカ</t>
    </rPh>
    <phoneticPr fontId="18"/>
  </si>
  <si>
    <t>１０月</t>
    <rPh sb="2" eb="3">
      <t>ガツ</t>
    </rPh>
    <phoneticPr fontId="18"/>
  </si>
  <si>
    <t>１１月</t>
    <rPh sb="2" eb="3">
      <t>ガツ</t>
    </rPh>
    <phoneticPr fontId="18"/>
  </si>
  <si>
    <t>１２月</t>
    <rPh sb="2" eb="3">
      <t>ガツ</t>
    </rPh>
    <phoneticPr fontId="18"/>
  </si>
  <si>
    <t>１月</t>
    <rPh sb="1" eb="2">
      <t>ガツ</t>
    </rPh>
    <phoneticPr fontId="18"/>
  </si>
  <si>
    <t>２月</t>
    <rPh sb="1" eb="2">
      <t>ガツ</t>
    </rPh>
    <phoneticPr fontId="18"/>
  </si>
  <si>
    <t>３月</t>
    <rPh sb="1" eb="2">
      <t>ガツ</t>
    </rPh>
    <phoneticPr fontId="18"/>
  </si>
  <si>
    <t>回</t>
    <rPh sb="0" eb="1">
      <t>カイ</t>
    </rPh>
    <phoneticPr fontId="18"/>
  </si>
  <si>
    <t>人</t>
    <rPh sb="0" eb="1">
      <t>ニン</t>
    </rPh>
    <phoneticPr fontId="18"/>
  </si>
  <si>
    <t>↑ 小数点以下を四捨五入しています。</t>
    <rPh sb="8" eb="12">
      <t>シシャゴニュウ</t>
    </rPh>
    <phoneticPr fontId="18"/>
  </si>
  <si>
    <t>本資料の記載内容に虚偽がないことを証明するとともに、記載内容を証明する資料を適切に保管していることを誓約します。</t>
    <rPh sb="0" eb="1">
      <t>ホン</t>
    </rPh>
    <rPh sb="1" eb="3">
      <t>シリョウ</t>
    </rPh>
    <phoneticPr fontId="4"/>
  </si>
  <si>
    <t>令和</t>
    <rPh sb="0" eb="2">
      <t>レイワ</t>
    </rPh>
    <phoneticPr fontId="4"/>
  </si>
  <si>
    <t>事業所名</t>
    <rPh sb="0" eb="3">
      <t>ジギョウショ</t>
    </rPh>
    <rPh sb="3" eb="4">
      <t>メイ</t>
    </rPh>
    <phoneticPr fontId="4"/>
  </si>
  <si>
    <t>代表者</t>
    <rPh sb="0" eb="3">
      <t>ダイヒョウシャ</t>
    </rPh>
    <phoneticPr fontId="4"/>
  </si>
  <si>
    <t>職名</t>
    <rPh sb="0" eb="2">
      <t>ショクメイ</t>
    </rPh>
    <phoneticPr fontId="4"/>
  </si>
  <si>
    <t>氏名</t>
    <rPh sb="0" eb="2">
      <t>シメイ</t>
    </rPh>
    <phoneticPr fontId="4"/>
  </si>
  <si>
    <t>２．令和７年１０月以降指定の訪問介護・通所介護の事業所規模及び基準単価の確認</t>
    <rPh sb="2" eb="4">
      <t>レイワ</t>
    </rPh>
    <rPh sb="5" eb="6">
      <t>ネン</t>
    </rPh>
    <rPh sb="8" eb="9">
      <t>ガツ</t>
    </rPh>
    <rPh sb="9" eb="11">
      <t>イコウ</t>
    </rPh>
    <rPh sb="11" eb="13">
      <t>シテイ</t>
    </rPh>
    <rPh sb="14" eb="16">
      <t>ホウモン</t>
    </rPh>
    <rPh sb="16" eb="18">
      <t>カイゴ</t>
    </rPh>
    <rPh sb="19" eb="21">
      <t>ツウショ</t>
    </rPh>
    <rPh sb="21" eb="23">
      <t>カイゴ</t>
    </rPh>
    <rPh sb="24" eb="27">
      <t>ジギョウショ</t>
    </rPh>
    <rPh sb="27" eb="29">
      <t>キボ</t>
    </rPh>
    <rPh sb="29" eb="30">
      <t>オヨ</t>
    </rPh>
    <rPh sb="31" eb="35">
      <t>キジュンタンカ</t>
    </rPh>
    <rPh sb="36" eb="38">
      <t>カクニン</t>
    </rPh>
    <phoneticPr fontId="4"/>
  </si>
  <si>
    <t>各月</t>
    <rPh sb="0" eb="2">
      <t>カクツキ</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</si>
</sst>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name val="ＭＳ 明朝"/>
      <family val="1"/>
      <charset val="128"/>
    </font>
    <font>
      <sz val="18"/>
      <name val="ＭＳ Ｐ明朝"/>
      <family val="1"/>
      <charset val="128"/>
    </font>
    <font>
      <sz val="6"/>
      <name val="ＭＳ Ｐゴシック"/>
      <family val="2"/>
      <charset val="128"/>
      <scheme val="minor"/>
    </font>
    <font>
      <sz val="12"/>
      <name val="ＭＳ Ｐゴシック"/>
      <family val="3"/>
      <charset val="128"/>
    </font>
    <font>
      <sz val="12"/>
      <name val="ＭＳ Ｐ明朝"/>
      <family val="1"/>
      <charset val="128"/>
    </font>
    <font>
      <sz val="16"/>
      <name val="ＭＳ Ｐ明朝"/>
      <family val="1"/>
      <charset val="128"/>
    </font>
    <font>
      <u/>
      <sz val="16"/>
      <name val="ＭＳ Ｐ明朝"/>
      <family val="1"/>
      <charset val="128"/>
    </font>
    <font>
      <sz val="14"/>
      <name val="ＭＳ Ｐ明朝"/>
      <family val="1"/>
      <charset val="128"/>
    </font>
    <font>
      <sz val="14"/>
      <color theme="1"/>
      <name val="ＭＳ Ｐ明朝"/>
      <family val="1"/>
      <charset val="128"/>
    </font>
    <font>
      <sz val="12"/>
      <color theme="1"/>
      <name val="ＭＳ Ｐ明朝"/>
      <family val="1"/>
      <charset val="128"/>
    </font>
    <font>
      <sz val="18"/>
      <color theme="3"/>
      <name val="ＭＳ Ｐゴシック"/>
      <family val="2"/>
      <charset val="128"/>
      <scheme val="major"/>
    </font>
    <font>
      <sz val="11"/>
      <color theme="1"/>
      <name val="ＭＳ Ｐゴシック"/>
      <family val="2"/>
      <scheme val="minor"/>
    </font>
    <font>
      <sz val="6"/>
      <name val="ＭＳ Ｐゴシック"/>
      <family val="3"/>
      <charset val="128"/>
      <scheme val="minor"/>
    </font>
    <font>
      <sz val="11"/>
      <color theme="1"/>
      <name val="ＭＳ Ｐ明朝"/>
      <family val="1"/>
      <charset val="128"/>
    </font>
    <font>
      <b/>
      <sz val="12"/>
      <color theme="1"/>
      <name val="ＭＳ Ｐゴシック"/>
      <family val="3"/>
      <charset val="128"/>
      <scheme val="minor"/>
    </font>
    <font>
      <sz val="12"/>
      <color theme="1"/>
      <name val="ＭＳ Ｐゴシック"/>
      <family val="3"/>
      <charset val="128"/>
      <scheme val="minor"/>
    </font>
    <font>
      <b/>
      <sz val="11"/>
      <color theme="1"/>
      <name val="ＭＳ Ｐ明朝"/>
      <family val="1"/>
      <charset val="128"/>
    </font>
    <font>
      <sz val="10.5"/>
      <color theme="1"/>
      <name val="ＭＳ Ｐ明朝"/>
      <family val="1"/>
      <charset val="128"/>
    </font>
    <font>
      <sz val="10"/>
      <color theme="1"/>
      <name val="ＭＳ Ｐゴシック"/>
      <family val="3"/>
      <charset val="128"/>
      <scheme val="minor"/>
    </font>
    <font>
      <sz val="10"/>
      <name val="ＭＳ Ｐゴシック"/>
      <family val="3"/>
      <charset val="128"/>
      <scheme val="minor"/>
    </font>
    <font>
      <u/>
      <sz val="10.5"/>
      <color theme="1"/>
      <name val="ＭＳ Ｐ明朝"/>
      <family val="1"/>
      <charset val="128"/>
    </font>
    <font>
      <sz val="11"/>
      <color theme="1"/>
      <name val="ＭＳ 明朝"/>
      <family val="1"/>
      <charset val="128"/>
    </font>
    <font>
      <sz val="10.5"/>
      <color theme="1"/>
      <name val="ＭＳ 明朝"/>
      <family val="1"/>
      <charset val="128"/>
    </font>
    <font>
      <b/>
      <sz val="12"/>
      <name val="ＭＳ Ｐゴシック"/>
      <family val="3"/>
      <charset val="128"/>
      <scheme val="minor"/>
    </font>
    <font>
      <sz val="8"/>
      <color theme="1"/>
      <name val="ＭＳ Ｐ明朝"/>
      <family val="1"/>
      <charset val="128"/>
    </font>
    <font>
      <sz val="8"/>
      <color theme="1"/>
      <name val="ＭＳ Ｐゴシック"/>
      <family val="3"/>
      <charset val="128"/>
      <scheme val="minor"/>
    </font>
    <font>
      <b/>
      <sz val="10.5"/>
      <color theme="1"/>
      <name val="ＭＳ Ｐゴシック"/>
      <family val="3"/>
      <charset val="128"/>
      <scheme val="minor"/>
    </font>
    <font>
      <sz val="9"/>
      <color theme="1"/>
      <name val="ＭＳ Ｐゴシック"/>
      <family val="3"/>
      <charset val="128"/>
      <scheme val="minor"/>
    </font>
  </fonts>
  <fills count="9">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rgb="FFFFFFCC"/>
        <bgColor indexed="64"/>
      </patternFill>
    </fill>
    <fill>
      <patternFill patternType="solid">
        <fgColor rgb="FFF6F9D5"/>
        <bgColor indexed="64"/>
      </patternFill>
    </fill>
  </fills>
  <borders count="2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thin">
        <color indexed="64"/>
      </right>
      <top style="thin">
        <color indexed="64"/>
      </top>
      <bottom style="thin">
        <color indexed="64"/>
      </bottom>
      <diagonal/>
    </border>
    <border diagonalUp="1">
      <left style="thin">
        <color auto="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s>
  <cellStyleXfs count="9">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3" fillId="0" borderId="0">
      <alignment vertical="center"/>
    </xf>
    <xf numFmtId="0" fontId="2" fillId="0" borderId="0">
      <alignment vertical="center"/>
    </xf>
    <xf numFmtId="38" fontId="2" fillId="0" borderId="0" applyFont="0" applyFill="0" applyBorder="0" applyAlignment="0" applyProtection="0">
      <alignment vertical="center"/>
    </xf>
    <xf numFmtId="0" fontId="5" fillId="0" borderId="0">
      <alignment vertical="center"/>
    </xf>
    <xf numFmtId="0" fontId="1" fillId="0" borderId="0">
      <alignment vertical="center"/>
    </xf>
    <xf numFmtId="0" fontId="17" fillId="0" borderId="0"/>
  </cellStyleXfs>
  <cellXfs count="168">
    <xf numFmtId="0" fontId="0" fillId="0" borderId="0" xfId="0">
      <alignment vertical="center"/>
    </xf>
    <xf numFmtId="0" fontId="7" fillId="0" borderId="0" xfId="4" applyFont="1">
      <alignment vertical="center"/>
    </xf>
    <xf numFmtId="0" fontId="9" fillId="0" borderId="0" xfId="4" applyFont="1">
      <alignment vertical="center"/>
    </xf>
    <xf numFmtId="0" fontId="10" fillId="0" borderId="0" xfId="4" applyFont="1">
      <alignment vertical="center"/>
    </xf>
    <xf numFmtId="0" fontId="11" fillId="5" borderId="4" xfId="4" applyFont="1" applyFill="1" applyBorder="1">
      <alignment vertical="center"/>
    </xf>
    <xf numFmtId="0" fontId="9" fillId="5" borderId="5" xfId="4" applyFont="1" applyFill="1" applyBorder="1">
      <alignment vertical="center"/>
    </xf>
    <xf numFmtId="0" fontId="10" fillId="5" borderId="5" xfId="4" applyFont="1" applyFill="1" applyBorder="1">
      <alignment vertical="center"/>
    </xf>
    <xf numFmtId="0" fontId="10" fillId="5" borderId="6" xfId="4" applyFont="1" applyFill="1" applyBorder="1">
      <alignment vertical="center"/>
    </xf>
    <xf numFmtId="0" fontId="10" fillId="5" borderId="8" xfId="4" applyFont="1" applyFill="1" applyBorder="1">
      <alignment vertical="center"/>
    </xf>
    <xf numFmtId="0" fontId="10" fillId="2" borderId="4" xfId="4" applyFont="1" applyFill="1" applyBorder="1">
      <alignment vertical="center"/>
    </xf>
    <xf numFmtId="0" fontId="10" fillId="2" borderId="5" xfId="4" applyFont="1" applyFill="1" applyBorder="1">
      <alignment vertical="center"/>
    </xf>
    <xf numFmtId="0" fontId="13" fillId="2" borderId="1" xfId="4" applyFont="1" applyFill="1" applyBorder="1">
      <alignment vertical="center"/>
    </xf>
    <xf numFmtId="0" fontId="11" fillId="2" borderId="3" xfId="4" applyFont="1" applyFill="1" applyBorder="1">
      <alignment vertical="center"/>
    </xf>
    <xf numFmtId="0" fontId="10" fillId="5" borderId="13" xfId="4" applyFont="1" applyFill="1" applyBorder="1" applyAlignment="1">
      <alignment vertical="top"/>
    </xf>
    <xf numFmtId="0" fontId="10" fillId="2" borderId="8" xfId="4" applyFont="1" applyFill="1" applyBorder="1" applyAlignment="1">
      <alignment vertical="top"/>
    </xf>
    <xf numFmtId="0" fontId="10" fillId="5" borderId="13" xfId="4" applyFont="1" applyFill="1" applyBorder="1" applyAlignment="1">
      <alignment vertical="center" wrapText="1"/>
    </xf>
    <xf numFmtId="0" fontId="10" fillId="2" borderId="8" xfId="4" applyFont="1" applyFill="1" applyBorder="1" applyAlignment="1">
      <alignment horizontal="left" vertical="center" wrapText="1"/>
    </xf>
    <xf numFmtId="0" fontId="10" fillId="0" borderId="21" xfId="4" applyFont="1" applyBorder="1" applyAlignment="1">
      <alignment horizontal="center" vertical="center"/>
    </xf>
    <xf numFmtId="38" fontId="7" fillId="0" borderId="12" xfId="5" applyFont="1" applyFill="1" applyBorder="1" applyAlignment="1">
      <alignment horizontal="center" vertical="center"/>
    </xf>
    <xf numFmtId="38" fontId="10" fillId="0" borderId="6" xfId="5" applyFont="1" applyFill="1" applyBorder="1" applyAlignment="1">
      <alignment horizontal="center" vertical="center"/>
    </xf>
    <xf numFmtId="38" fontId="13" fillId="0" borderId="0" xfId="5" applyFont="1" applyFill="1" applyBorder="1" applyAlignment="1">
      <alignment horizontal="center" vertical="center"/>
    </xf>
    <xf numFmtId="0" fontId="13" fillId="0" borderId="0" xfId="4" applyFont="1" applyAlignment="1">
      <alignment horizontal="center" vertical="center"/>
    </xf>
    <xf numFmtId="0" fontId="10" fillId="0" borderId="0" xfId="4" applyFont="1" applyAlignment="1">
      <alignment horizontal="center" vertical="center"/>
    </xf>
    <xf numFmtId="0" fontId="10" fillId="0" borderId="21" xfId="4" applyFont="1" applyBorder="1" applyAlignment="1">
      <alignment horizontal="center" vertical="center" wrapText="1"/>
    </xf>
    <xf numFmtId="0" fontId="10" fillId="6" borderId="0" xfId="4" applyFont="1" applyFill="1">
      <alignment vertical="center"/>
    </xf>
    <xf numFmtId="0" fontId="10" fillId="5" borderId="14" xfId="4" applyFont="1" applyFill="1" applyBorder="1" applyAlignment="1">
      <alignment vertical="center" wrapText="1"/>
    </xf>
    <xf numFmtId="0" fontId="10" fillId="2" borderId="10" xfId="4" applyFont="1" applyFill="1" applyBorder="1" applyAlignment="1">
      <alignment horizontal="left" vertical="center" wrapText="1"/>
    </xf>
    <xf numFmtId="0" fontId="11" fillId="5" borderId="1" xfId="4" applyFont="1" applyFill="1" applyBorder="1" applyAlignment="1">
      <alignment horizontal="left" vertical="center"/>
    </xf>
    <xf numFmtId="0" fontId="10" fillId="5" borderId="1" xfId="4" applyFont="1" applyFill="1" applyBorder="1" applyAlignment="1">
      <alignment horizontal="left" vertical="center"/>
    </xf>
    <xf numFmtId="0" fontId="10" fillId="5" borderId="1" xfId="4" applyFont="1" applyFill="1" applyBorder="1" applyAlignment="1">
      <alignment horizontal="center" vertical="center"/>
    </xf>
    <xf numFmtId="0" fontId="10" fillId="5" borderId="2" xfId="4" applyFont="1" applyFill="1" applyBorder="1" applyAlignment="1">
      <alignment horizontal="center" vertical="center"/>
    </xf>
    <xf numFmtId="0" fontId="10" fillId="5" borderId="2" xfId="4" applyFont="1" applyFill="1" applyBorder="1" applyAlignment="1">
      <alignment horizontal="left" vertical="center" shrinkToFit="1"/>
    </xf>
    <xf numFmtId="0" fontId="10" fillId="5" borderId="3" xfId="4" applyFont="1" applyFill="1" applyBorder="1" applyAlignment="1">
      <alignment horizontal="left" vertical="center" shrinkToFit="1"/>
    </xf>
    <xf numFmtId="0" fontId="11" fillId="5" borderId="21" xfId="4" applyFont="1" applyFill="1" applyBorder="1" applyAlignment="1">
      <alignment horizontal="left" vertical="center"/>
    </xf>
    <xf numFmtId="0" fontId="10" fillId="5" borderId="10" xfId="4" applyFont="1" applyFill="1" applyBorder="1" applyAlignment="1">
      <alignment horizontal="left" vertical="center" wrapText="1"/>
    </xf>
    <xf numFmtId="0" fontId="10" fillId="5" borderId="10" xfId="4" applyFont="1" applyFill="1" applyBorder="1" applyAlignment="1">
      <alignment horizontal="center" vertical="center" wrapText="1"/>
    </xf>
    <xf numFmtId="0" fontId="10" fillId="5" borderId="7" xfId="4" applyFont="1" applyFill="1" applyBorder="1" applyAlignment="1">
      <alignment horizontal="center" vertical="center" wrapText="1"/>
    </xf>
    <xf numFmtId="0" fontId="10" fillId="5" borderId="7" xfId="4" applyFont="1" applyFill="1" applyBorder="1" applyAlignment="1">
      <alignment horizontal="left" vertical="center" shrinkToFit="1"/>
    </xf>
    <xf numFmtId="0" fontId="10" fillId="5" borderId="11" xfId="4" applyFont="1" applyFill="1" applyBorder="1" applyAlignment="1">
      <alignment horizontal="left" vertical="center" shrinkToFit="1"/>
    </xf>
    <xf numFmtId="0" fontId="10" fillId="0" borderId="0" xfId="4" applyFont="1" applyAlignment="1">
      <alignment horizontal="left" vertical="center"/>
    </xf>
    <xf numFmtId="38" fontId="10" fillId="0" borderId="0" xfId="5" applyFont="1" applyFill="1" applyBorder="1" applyAlignment="1">
      <alignment horizontal="right" vertical="center"/>
    </xf>
    <xf numFmtId="0" fontId="7" fillId="0" borderId="0" xfId="4" applyFont="1" applyAlignment="1">
      <alignment horizontal="center" vertical="center"/>
    </xf>
    <xf numFmtId="0" fontId="10" fillId="5" borderId="2" xfId="4" applyFont="1" applyFill="1" applyBorder="1">
      <alignment vertical="center"/>
    </xf>
    <xf numFmtId="0" fontId="10" fillId="5" borderId="13" xfId="4" applyFont="1" applyFill="1" applyBorder="1" applyAlignment="1">
      <alignment horizontal="center" vertical="center"/>
    </xf>
    <xf numFmtId="0" fontId="10" fillId="2" borderId="8" xfId="4" applyFont="1" applyFill="1" applyBorder="1" applyAlignment="1">
      <alignment horizontal="center" vertical="center"/>
    </xf>
    <xf numFmtId="38" fontId="7" fillId="0" borderId="21" xfId="5" applyFont="1" applyFill="1" applyBorder="1" applyAlignment="1">
      <alignment horizontal="center" vertical="center"/>
    </xf>
    <xf numFmtId="38" fontId="7" fillId="0" borderId="6" xfId="5" applyFont="1" applyFill="1" applyBorder="1" applyAlignment="1">
      <alignment horizontal="center" vertical="center"/>
    </xf>
    <xf numFmtId="0" fontId="10" fillId="0" borderId="12" xfId="4" applyFont="1" applyBorder="1">
      <alignment vertical="center"/>
    </xf>
    <xf numFmtId="0" fontId="10" fillId="0" borderId="21" xfId="4" applyFont="1" applyBorder="1">
      <alignment vertical="center"/>
    </xf>
    <xf numFmtId="38" fontId="7" fillId="0" borderId="21" xfId="5" applyFont="1" applyFill="1" applyBorder="1" applyAlignment="1">
      <alignment horizontal="center" vertical="center" wrapText="1"/>
    </xf>
    <xf numFmtId="0" fontId="15" fillId="0" borderId="1" xfId="4" applyFont="1" applyBorder="1" applyAlignment="1">
      <alignment horizontal="left" vertical="top" wrapText="1"/>
    </xf>
    <xf numFmtId="0" fontId="15" fillId="0" borderId="3" xfId="4" applyFont="1" applyBorder="1" applyAlignment="1">
      <alignment horizontal="left" vertical="top" wrapText="1"/>
    </xf>
    <xf numFmtId="0" fontId="10" fillId="0" borderId="0" xfId="4" applyFont="1" applyAlignment="1">
      <alignment horizontal="center" vertical="center" wrapText="1"/>
    </xf>
    <xf numFmtId="0" fontId="10" fillId="0" borderId="0" xfId="4" applyFont="1" applyAlignment="1">
      <alignment vertical="center" wrapText="1"/>
    </xf>
    <xf numFmtId="0" fontId="10" fillId="5" borderId="5" xfId="4" applyFont="1" applyFill="1" applyBorder="1" applyAlignment="1">
      <alignment horizontal="center" vertical="center"/>
    </xf>
    <xf numFmtId="0" fontId="10" fillId="5" borderId="6" xfId="4" applyFont="1" applyFill="1" applyBorder="1" applyAlignment="1">
      <alignment horizontal="center" vertical="center"/>
    </xf>
    <xf numFmtId="0" fontId="10" fillId="5" borderId="0" xfId="4" applyFont="1" applyFill="1">
      <alignment vertical="center"/>
    </xf>
    <xf numFmtId="0" fontId="6" fillId="0" borderId="0" xfId="6" applyFont="1">
      <alignment vertical="center"/>
    </xf>
    <xf numFmtId="0" fontId="19" fillId="0" borderId="0" xfId="7" applyFont="1">
      <alignment vertical="center"/>
    </xf>
    <xf numFmtId="0" fontId="1" fillId="0" borderId="0" xfId="7">
      <alignment vertical="center"/>
    </xf>
    <xf numFmtId="0" fontId="1" fillId="0" borderId="0" xfId="7" applyAlignment="1">
      <alignment horizontal="center" vertical="center" wrapText="1"/>
    </xf>
    <xf numFmtId="0" fontId="21" fillId="0" borderId="0" xfId="8" applyFont="1" applyAlignment="1">
      <alignment horizontal="center" vertical="center"/>
    </xf>
    <xf numFmtId="0" fontId="21" fillId="0" borderId="0" xfId="8" applyFont="1" applyAlignment="1">
      <alignment horizontal="left" vertical="center"/>
    </xf>
    <xf numFmtId="0" fontId="15" fillId="0" borderId="0" xfId="7" applyFont="1" applyAlignment="1">
      <alignment horizontal="center" vertical="center" wrapText="1"/>
    </xf>
    <xf numFmtId="0" fontId="1" fillId="0" borderId="0" xfId="7" applyAlignment="1">
      <alignment vertical="center" wrapText="1"/>
    </xf>
    <xf numFmtId="0" fontId="23" fillId="0" borderId="0" xfId="7" applyFont="1" applyAlignment="1">
      <alignment vertical="center" wrapText="1"/>
    </xf>
    <xf numFmtId="0" fontId="23" fillId="0" borderId="0" xfId="7" applyFont="1" applyAlignment="1">
      <alignment horizontal="left" vertical="center" wrapText="1"/>
    </xf>
    <xf numFmtId="0" fontId="23" fillId="0" borderId="0" xfId="7" applyFont="1" applyAlignment="1">
      <alignment horizontal="left" vertical="center" wrapText="1" indent="4"/>
    </xf>
    <xf numFmtId="0" fontId="24" fillId="0" borderId="0" xfId="7" applyFont="1">
      <alignment vertical="center"/>
    </xf>
    <xf numFmtId="0" fontId="25" fillId="0" borderId="0" xfId="7" applyFont="1" applyAlignment="1">
      <alignment horizontal="left" vertical="top"/>
    </xf>
    <xf numFmtId="0" fontId="23" fillId="0" borderId="0" xfId="7" applyFont="1" applyAlignment="1">
      <alignment horizontal="left" vertical="center"/>
    </xf>
    <xf numFmtId="0" fontId="22" fillId="0" borderId="0" xfId="7" applyFont="1">
      <alignment vertical="center"/>
    </xf>
    <xf numFmtId="0" fontId="28" fillId="0" borderId="0" xfId="8" applyFont="1"/>
    <xf numFmtId="0" fontId="29" fillId="3" borderId="0" xfId="8" applyFont="1" applyFill="1" applyAlignment="1">
      <alignment horizontal="left" vertical="top" wrapText="1"/>
    </xf>
    <xf numFmtId="0" fontId="29" fillId="3" borderId="0" xfId="8" applyFont="1" applyFill="1" applyAlignment="1">
      <alignment vertical="top"/>
    </xf>
    <xf numFmtId="0" fontId="20" fillId="0" borderId="0" xfId="8" applyFont="1" applyAlignment="1">
      <alignment vertical="center"/>
    </xf>
    <xf numFmtId="0" fontId="20" fillId="0" borderId="0" xfId="8" applyFont="1" applyAlignment="1">
      <alignment vertical="center" wrapText="1"/>
    </xf>
    <xf numFmtId="0" fontId="20" fillId="0" borderId="0" xfId="8" applyFont="1" applyAlignment="1">
      <alignment vertical="center" shrinkToFit="1"/>
    </xf>
    <xf numFmtId="0" fontId="30" fillId="3" borderId="0" xfId="7" applyFont="1" applyFill="1" applyAlignment="1">
      <alignment horizontal="right" vertical="top"/>
    </xf>
    <xf numFmtId="0" fontId="31" fillId="3" borderId="0" xfId="7" applyFont="1" applyFill="1" applyAlignment="1">
      <alignment vertical="top"/>
    </xf>
    <xf numFmtId="0" fontId="32" fillId="3" borderId="0" xfId="7" applyFont="1" applyFill="1" applyAlignment="1">
      <alignment vertical="center" wrapText="1"/>
    </xf>
    <xf numFmtId="0" fontId="33" fillId="3" borderId="0" xfId="7" applyFont="1" applyFill="1">
      <alignment vertical="center"/>
    </xf>
    <xf numFmtId="0" fontId="30" fillId="3" borderId="0" xfId="7" applyFont="1" applyFill="1" applyAlignment="1">
      <alignment horizontal="right" vertical="top" wrapText="1"/>
    </xf>
    <xf numFmtId="0" fontId="23" fillId="0" borderId="0" xfId="7" applyFont="1" applyAlignment="1" applyProtection="1">
      <alignment vertical="center" wrapText="1"/>
      <protection locked="0"/>
    </xf>
    <xf numFmtId="0" fontId="23" fillId="8" borderId="0" xfId="7" applyFont="1" applyFill="1" applyAlignment="1" applyProtection="1">
      <alignment vertical="center" wrapText="1"/>
      <protection locked="0"/>
    </xf>
    <xf numFmtId="0" fontId="23" fillId="0" borderId="0" xfId="7" applyFont="1" applyAlignment="1" applyProtection="1">
      <alignment horizontal="left" vertical="center" wrapText="1" indent="4"/>
      <protection locked="0"/>
    </xf>
    <xf numFmtId="0" fontId="23" fillId="8" borderId="0" xfId="7" applyFont="1" applyFill="1" applyAlignment="1" applyProtection="1">
      <alignment horizontal="left" vertical="center" wrapText="1" indent="4"/>
      <protection locked="0"/>
    </xf>
    <xf numFmtId="0" fontId="31" fillId="3" borderId="0" xfId="7" applyFont="1" applyFill="1" applyAlignment="1">
      <alignment horizontal="left" vertical="center" wrapText="1"/>
    </xf>
    <xf numFmtId="0" fontId="29" fillId="3" borderId="0" xfId="8" applyFont="1" applyFill="1" applyAlignment="1">
      <alignment horizontal="left" vertical="top" wrapText="1"/>
    </xf>
    <xf numFmtId="0" fontId="20" fillId="7" borderId="0" xfId="8" applyFont="1" applyFill="1" applyAlignment="1" applyProtection="1">
      <alignment horizontal="center" vertical="center"/>
      <protection locked="0"/>
    </xf>
    <xf numFmtId="0" fontId="21" fillId="7" borderId="0" xfId="8" applyFont="1" applyFill="1" applyAlignment="1" applyProtection="1">
      <alignment horizontal="center" vertical="center"/>
      <protection locked="0"/>
    </xf>
    <xf numFmtId="0" fontId="20" fillId="0" borderId="0" xfId="8" applyFont="1" applyAlignment="1">
      <alignment horizontal="center" vertical="center" shrinkToFit="1"/>
    </xf>
    <xf numFmtId="0" fontId="20" fillId="0" borderId="0" xfId="8" applyFont="1" applyAlignment="1">
      <alignment horizontal="center" vertical="center" wrapText="1"/>
    </xf>
    <xf numFmtId="0" fontId="20" fillId="0" borderId="0" xfId="8" applyFont="1" applyAlignment="1">
      <alignment horizontal="center" vertical="center"/>
    </xf>
    <xf numFmtId="0" fontId="20" fillId="7" borderId="0" xfId="8" applyFont="1" applyFill="1" applyAlignment="1" applyProtection="1">
      <alignment vertical="center" shrinkToFit="1"/>
      <protection locked="0"/>
    </xf>
    <xf numFmtId="0" fontId="27" fillId="4" borderId="21" xfId="7" applyFont="1" applyFill="1" applyBorder="1" applyAlignment="1">
      <alignment horizontal="center" vertical="center" wrapText="1"/>
    </xf>
    <xf numFmtId="0" fontId="27" fillId="7" borderId="21" xfId="7" applyFont="1" applyFill="1" applyBorder="1" applyAlignment="1" applyProtection="1">
      <alignment horizontal="center" vertical="center" wrapText="1"/>
      <protection locked="0"/>
    </xf>
    <xf numFmtId="0" fontId="27" fillId="0" borderId="21" xfId="7" applyFont="1" applyBorder="1" applyAlignment="1">
      <alignment horizontal="left" vertical="center" wrapText="1"/>
    </xf>
    <xf numFmtId="0" fontId="27" fillId="4" borderId="4" xfId="7" applyFont="1" applyFill="1" applyBorder="1" applyAlignment="1">
      <alignment horizontal="center" vertical="center" wrapText="1"/>
    </xf>
    <xf numFmtId="0" fontId="27" fillId="4" borderId="6" xfId="7" applyFont="1" applyFill="1" applyBorder="1" applyAlignment="1">
      <alignment horizontal="center" vertical="center" wrapText="1"/>
    </xf>
    <xf numFmtId="0" fontId="27" fillId="4" borderId="8" xfId="7" applyFont="1" applyFill="1" applyBorder="1" applyAlignment="1">
      <alignment horizontal="center" vertical="center" wrapText="1"/>
    </xf>
    <xf numFmtId="0" fontId="27" fillId="4" borderId="9" xfId="7" applyFont="1" applyFill="1" applyBorder="1" applyAlignment="1">
      <alignment horizontal="center" vertical="center" wrapText="1"/>
    </xf>
    <xf numFmtId="0" fontId="27" fillId="4" borderId="10" xfId="7" applyFont="1" applyFill="1" applyBorder="1" applyAlignment="1">
      <alignment horizontal="center" vertical="center" wrapText="1"/>
    </xf>
    <xf numFmtId="0" fontId="27" fillId="4" borderId="11" xfId="7" applyFont="1" applyFill="1" applyBorder="1" applyAlignment="1">
      <alignment horizontal="center" vertical="center" wrapText="1"/>
    </xf>
    <xf numFmtId="0" fontId="27" fillId="0" borderId="12" xfId="7" applyFont="1" applyBorder="1" applyAlignment="1">
      <alignment horizontal="left" vertical="center" wrapText="1"/>
    </xf>
    <xf numFmtId="0" fontId="27" fillId="0" borderId="13" xfId="7" applyFont="1" applyBorder="1" applyAlignment="1">
      <alignment horizontal="left" vertical="center" wrapText="1"/>
    </xf>
    <xf numFmtId="0" fontId="27" fillId="0" borderId="14" xfId="7" applyFont="1" applyBorder="1" applyAlignment="1">
      <alignment horizontal="left" vertical="center" wrapText="1"/>
    </xf>
    <xf numFmtId="0" fontId="27" fillId="0" borderId="21" xfId="7" applyFont="1" applyBorder="1" applyAlignment="1">
      <alignment horizontal="center" vertical="center" wrapText="1"/>
    </xf>
    <xf numFmtId="0" fontId="1" fillId="8" borderId="21" xfId="7" applyFill="1" applyBorder="1" applyAlignment="1">
      <alignment horizontal="center" vertical="center"/>
    </xf>
    <xf numFmtId="0" fontId="23" fillId="0" borderId="0" xfId="7" applyFont="1" applyAlignment="1">
      <alignment horizontal="left" vertical="center" wrapText="1"/>
    </xf>
    <xf numFmtId="0" fontId="22" fillId="0" borderId="0" xfId="7" applyFont="1" applyAlignment="1">
      <alignment horizontal="left" vertical="center"/>
    </xf>
    <xf numFmtId="0" fontId="27" fillId="0" borderId="21" xfId="7" applyFont="1" applyBorder="1" applyAlignment="1">
      <alignment horizontal="center" vertical="center"/>
    </xf>
    <xf numFmtId="0" fontId="23" fillId="0" borderId="4" xfId="7" applyFont="1" applyBorder="1" applyAlignment="1">
      <alignment horizontal="center" vertical="center" wrapText="1"/>
    </xf>
    <xf numFmtId="0" fontId="23" fillId="0" borderId="5" xfId="7" applyFont="1" applyBorder="1" applyAlignment="1">
      <alignment horizontal="center" vertical="center" wrapText="1"/>
    </xf>
    <xf numFmtId="0" fontId="23" fillId="0" borderId="6" xfId="7" applyFont="1" applyBorder="1" applyAlignment="1">
      <alignment horizontal="center" vertical="center" wrapText="1"/>
    </xf>
    <xf numFmtId="0" fontId="23" fillId="0" borderId="10" xfId="7" applyFont="1" applyBorder="1" applyAlignment="1">
      <alignment horizontal="center" vertical="center" wrapText="1"/>
    </xf>
    <xf numFmtId="0" fontId="23" fillId="0" borderId="7" xfId="7" applyFont="1" applyBorder="1" applyAlignment="1">
      <alignment horizontal="center" vertical="center" wrapText="1"/>
    </xf>
    <xf numFmtId="0" fontId="23" fillId="0" borderId="11" xfId="7" applyFont="1" applyBorder="1" applyAlignment="1">
      <alignment horizontal="center" vertical="center" wrapText="1"/>
    </xf>
    <xf numFmtId="0" fontId="14" fillId="0" borderId="0" xfId="7" applyFont="1" applyAlignment="1">
      <alignment horizontal="center" vertical="center" wrapText="1"/>
    </xf>
    <xf numFmtId="0" fontId="20" fillId="4" borderId="21" xfId="8" applyFont="1" applyFill="1" applyBorder="1" applyAlignment="1">
      <alignment horizontal="center" vertical="center"/>
    </xf>
    <xf numFmtId="0" fontId="21" fillId="7" borderId="21" xfId="8" applyFont="1" applyFill="1" applyBorder="1" applyAlignment="1" applyProtection="1">
      <alignment horizontal="center" vertical="center"/>
      <protection locked="0"/>
    </xf>
    <xf numFmtId="0" fontId="21" fillId="7" borderId="12" xfId="8" applyFont="1" applyFill="1" applyBorder="1" applyAlignment="1" applyProtection="1">
      <alignment horizontal="center" vertical="center"/>
      <protection locked="0"/>
    </xf>
    <xf numFmtId="0" fontId="12" fillId="0" borderId="8" xfId="4" applyFont="1" applyBorder="1" applyAlignment="1">
      <alignment horizontal="center" vertical="center"/>
    </xf>
    <xf numFmtId="0" fontId="11" fillId="0" borderId="0" xfId="4" applyFont="1" applyAlignment="1">
      <alignment horizontal="center" vertical="center"/>
    </xf>
    <xf numFmtId="0" fontId="10" fillId="0" borderId="15" xfId="4" applyFont="1" applyBorder="1" applyAlignment="1">
      <alignment horizontal="center" vertical="top" wrapText="1"/>
    </xf>
    <xf numFmtId="0" fontId="10" fillId="0" borderId="16" xfId="4" applyFont="1" applyBorder="1" applyAlignment="1">
      <alignment horizontal="center" vertical="top"/>
    </xf>
    <xf numFmtId="0" fontId="10" fillId="0" borderId="17" xfId="4" applyFont="1" applyBorder="1" applyAlignment="1">
      <alignment horizontal="center" vertical="top"/>
    </xf>
    <xf numFmtId="0" fontId="14" fillId="0" borderId="1" xfId="4" applyFont="1" applyBorder="1" applyAlignment="1">
      <alignment horizontal="left" vertical="top" wrapText="1"/>
    </xf>
    <xf numFmtId="0" fontId="14" fillId="0" borderId="3" xfId="4" applyFont="1" applyBorder="1" applyAlignment="1">
      <alignment horizontal="left" vertical="top" wrapText="1"/>
    </xf>
    <xf numFmtId="0" fontId="10" fillId="0" borderId="21" xfId="4" applyFont="1" applyBorder="1" applyAlignment="1">
      <alignment horizontal="center" vertical="center"/>
    </xf>
    <xf numFmtId="0" fontId="10" fillId="0" borderId="21" xfId="4" applyFont="1" applyBorder="1" applyAlignment="1">
      <alignment horizontal="left" vertical="center"/>
    </xf>
    <xf numFmtId="0" fontId="10" fillId="0" borderId="21" xfId="4" applyFont="1" applyBorder="1" applyAlignment="1">
      <alignment horizontal="left" vertical="center" shrinkToFit="1"/>
    </xf>
    <xf numFmtId="0" fontId="12" fillId="0" borderId="0" xfId="4" applyFont="1" applyAlignment="1">
      <alignment horizontal="center" vertical="center"/>
    </xf>
    <xf numFmtId="0" fontId="10" fillId="0" borderId="21" xfId="4" applyFont="1" applyBorder="1">
      <alignment vertical="center"/>
    </xf>
    <xf numFmtId="0" fontId="10" fillId="0" borderId="21" xfId="4" applyFont="1" applyBorder="1" applyAlignment="1">
      <alignment horizontal="center" vertical="center" wrapText="1"/>
    </xf>
    <xf numFmtId="38" fontId="15" fillId="0" borderId="1" xfId="5" applyFont="1" applyFill="1" applyBorder="1" applyAlignment="1">
      <alignment horizontal="left" vertical="top" wrapText="1"/>
    </xf>
    <xf numFmtId="38" fontId="15" fillId="0" borderId="3" xfId="5" applyFont="1" applyFill="1" applyBorder="1" applyAlignment="1">
      <alignment horizontal="left" vertical="top" wrapText="1"/>
    </xf>
    <xf numFmtId="38" fontId="10" fillId="0" borderId="1" xfId="5" applyFont="1" applyFill="1" applyBorder="1" applyAlignment="1">
      <alignment horizontal="left" vertical="center" wrapText="1"/>
    </xf>
    <xf numFmtId="38" fontId="10" fillId="0" borderId="3" xfId="5" applyFont="1" applyFill="1" applyBorder="1" applyAlignment="1">
      <alignment horizontal="left" vertical="center" wrapText="1"/>
    </xf>
    <xf numFmtId="0" fontId="13" fillId="2" borderId="1" xfId="4" applyFont="1" applyFill="1" applyBorder="1" applyAlignment="1">
      <alignment horizontal="center" vertical="center"/>
    </xf>
    <xf numFmtId="0" fontId="13" fillId="2" borderId="3" xfId="4" applyFont="1" applyFill="1" applyBorder="1" applyAlignment="1">
      <alignment horizontal="center" vertical="center"/>
    </xf>
    <xf numFmtId="0" fontId="10" fillId="0" borderId="18" xfId="4" applyFont="1" applyBorder="1" applyAlignment="1">
      <alignment horizontal="center" vertical="top"/>
    </xf>
    <xf numFmtId="0" fontId="10" fillId="0" borderId="19" xfId="4" applyFont="1" applyBorder="1" applyAlignment="1">
      <alignment horizontal="center" vertical="top"/>
    </xf>
    <xf numFmtId="0" fontId="10" fillId="0" borderId="20" xfId="4" applyFont="1" applyBorder="1" applyAlignment="1">
      <alignment horizontal="center" vertical="top"/>
    </xf>
    <xf numFmtId="0" fontId="14" fillId="0" borderId="4" xfId="4" applyFont="1" applyBorder="1" applyAlignment="1">
      <alignment horizontal="left" vertical="top" wrapText="1"/>
    </xf>
    <xf numFmtId="0" fontId="14" fillId="0" borderId="6" xfId="4" applyFont="1" applyBorder="1" applyAlignment="1">
      <alignment horizontal="left" vertical="top" wrapText="1"/>
    </xf>
    <xf numFmtId="0" fontId="14" fillId="0" borderId="10" xfId="4" applyFont="1" applyBorder="1" applyAlignment="1">
      <alignment horizontal="left" vertical="top" wrapText="1"/>
    </xf>
    <xf numFmtId="0" fontId="14" fillId="0" borderId="11" xfId="4" applyFont="1" applyBorder="1" applyAlignment="1">
      <alignment horizontal="left" vertical="top" wrapText="1"/>
    </xf>
    <xf numFmtId="0" fontId="14" fillId="0" borderId="4" xfId="4" applyFont="1" applyBorder="1" applyAlignment="1">
      <alignment horizontal="center" vertical="top" wrapText="1"/>
    </xf>
    <xf numFmtId="0" fontId="14" fillId="0" borderId="6" xfId="4" applyFont="1" applyBorder="1" applyAlignment="1">
      <alignment horizontal="center" vertical="top" wrapText="1"/>
    </xf>
    <xf numFmtId="0" fontId="14" fillId="0" borderId="10" xfId="4" applyFont="1" applyBorder="1" applyAlignment="1">
      <alignment horizontal="center" vertical="top" wrapText="1"/>
    </xf>
    <xf numFmtId="0" fontId="14" fillId="0" borderId="11" xfId="4" applyFont="1" applyBorder="1" applyAlignment="1">
      <alignment horizontal="center" vertical="top" wrapText="1"/>
    </xf>
    <xf numFmtId="0" fontId="10" fillId="0" borderId="12" xfId="4" applyFont="1" applyBorder="1" applyAlignment="1">
      <alignment horizontal="center" vertical="center"/>
    </xf>
    <xf numFmtId="0" fontId="10" fillId="0" borderId="14" xfId="4" applyFont="1" applyBorder="1" applyAlignment="1">
      <alignment horizontal="center" vertical="center"/>
    </xf>
    <xf numFmtId="38" fontId="7" fillId="0" borderId="12" xfId="5" applyFont="1" applyFill="1" applyBorder="1" applyAlignment="1">
      <alignment horizontal="center" vertical="center"/>
    </xf>
    <xf numFmtId="38" fontId="7" fillId="0" borderId="14" xfId="5" applyFont="1" applyFill="1" applyBorder="1" applyAlignment="1">
      <alignment horizontal="center" vertical="center"/>
    </xf>
    <xf numFmtId="38" fontId="10" fillId="0" borderId="1" xfId="5" applyFont="1" applyFill="1" applyBorder="1" applyAlignment="1">
      <alignment horizontal="left" vertical="top" wrapText="1"/>
    </xf>
    <xf numFmtId="38" fontId="10" fillId="0" borderId="2" xfId="5" applyFont="1" applyFill="1" applyBorder="1" applyAlignment="1">
      <alignment horizontal="left" vertical="top" wrapText="1"/>
    </xf>
    <xf numFmtId="38" fontId="10" fillId="0" borderId="3" xfId="5" applyFont="1" applyFill="1" applyBorder="1" applyAlignment="1">
      <alignment horizontal="left" vertical="top" wrapText="1"/>
    </xf>
    <xf numFmtId="38" fontId="13" fillId="0" borderId="22" xfId="5" applyFont="1" applyFill="1" applyBorder="1" applyAlignment="1">
      <alignment horizontal="left" vertical="top" wrapText="1"/>
    </xf>
    <xf numFmtId="38" fontId="13" fillId="0" borderId="23" xfId="5" applyFont="1" applyFill="1" applyBorder="1" applyAlignment="1">
      <alignment horizontal="left" vertical="top" wrapText="1"/>
    </xf>
    <xf numFmtId="0" fontId="11" fillId="0" borderId="4" xfId="4" applyFont="1" applyBorder="1" applyAlignment="1">
      <alignment horizontal="center" vertical="center"/>
    </xf>
    <xf numFmtId="0" fontId="11" fillId="0" borderId="5" xfId="4" applyFont="1" applyBorder="1" applyAlignment="1">
      <alignment horizontal="center" vertical="center"/>
    </xf>
    <xf numFmtId="0" fontId="11" fillId="0" borderId="6" xfId="4" applyFont="1" applyBorder="1" applyAlignment="1">
      <alignment horizontal="center" vertical="center"/>
    </xf>
    <xf numFmtId="38" fontId="13" fillId="0" borderId="10" xfId="5" applyFont="1" applyFill="1" applyBorder="1" applyAlignment="1">
      <alignment horizontal="center" vertical="center"/>
    </xf>
    <xf numFmtId="38" fontId="13" fillId="0" borderId="7" xfId="5" applyFont="1" applyFill="1" applyBorder="1" applyAlignment="1">
      <alignment horizontal="center" vertical="center"/>
    </xf>
    <xf numFmtId="38" fontId="13" fillId="0" borderId="11" xfId="5" applyFont="1" applyFill="1" applyBorder="1" applyAlignment="1">
      <alignment horizontal="center" vertical="center"/>
    </xf>
    <xf numFmtId="38" fontId="10" fillId="0" borderId="2" xfId="5" applyFont="1" applyFill="1" applyBorder="1" applyAlignment="1">
      <alignment horizontal="left" vertical="center" wrapText="1"/>
    </xf>
  </cellXfs>
  <cellStyles count="9">
    <cellStyle name="パーセント 2" xfId="2" xr:uid="{00000000-0005-0000-0000-000000000000}"/>
    <cellStyle name="桁区切り 2" xfId="1" xr:uid="{00000000-0005-0000-0000-000002000000}"/>
    <cellStyle name="桁区切り 3" xfId="5" xr:uid="{00000000-0005-0000-0000-000003000000}"/>
    <cellStyle name="標準" xfId="0" builtinId="0"/>
    <cellStyle name="標準 2" xfId="3" xr:uid="{00000000-0005-0000-0000-000005000000}"/>
    <cellStyle name="標準 2 2" xfId="6" xr:uid="{EC6335F5-AFB1-4AEC-8AFC-92B7D375100A}"/>
    <cellStyle name="標準 3" xfId="4" xr:uid="{00000000-0005-0000-0000-000006000000}"/>
    <cellStyle name="標準 4" xfId="7" xr:uid="{33200FE2-A3C9-42EF-89D7-EBA0C9E19820}"/>
    <cellStyle name="標準 5" xfId="8" xr:uid="{6E7F5EE3-EA13-40FA-8D89-4F1C56A7EDFD}"/>
  </cellStyles>
  <dxfs count="0"/>
  <tableStyles count="0" defaultTableStyle="TableStyleMedium2" defaultPivotStyle="PivotStyleLight16"/>
  <colors>
    <mruColors>
      <color rgb="FFFFFFCC"/>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180975</xdr:colOff>
          <xdr:row>13</xdr:row>
          <xdr:rowOff>19050</xdr:rowOff>
        </xdr:from>
        <xdr:to>
          <xdr:col>3</xdr:col>
          <xdr:colOff>38100</xdr:colOff>
          <xdr:row>14</xdr:row>
          <xdr:rowOff>142875</xdr:rowOff>
        </xdr:to>
        <xdr:sp macro="" textlink="">
          <xdr:nvSpPr>
            <xdr:cNvPr id="31745" name="Check Box 1" hidden="1">
              <a:extLst>
                <a:ext uri="{63B3BB69-23CF-44E3-9099-C40C66FF867C}">
                  <a14:compatExt spid="_x0000_s31745"/>
                </a:ext>
                <a:ext uri="{FF2B5EF4-FFF2-40B4-BE49-F238E27FC236}">
                  <a16:creationId xmlns:a16="http://schemas.microsoft.com/office/drawing/2014/main" id="{00000000-0008-0000-0000-00000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15</xdr:row>
          <xdr:rowOff>28575</xdr:rowOff>
        </xdr:from>
        <xdr:to>
          <xdr:col>3</xdr:col>
          <xdr:colOff>38100</xdr:colOff>
          <xdr:row>16</xdr:row>
          <xdr:rowOff>152400</xdr:rowOff>
        </xdr:to>
        <xdr:sp macro="" textlink="">
          <xdr:nvSpPr>
            <xdr:cNvPr id="31746" name="Check Box 2" hidden="1">
              <a:extLst>
                <a:ext uri="{63B3BB69-23CF-44E3-9099-C40C66FF867C}">
                  <a14:compatExt spid="_x0000_s31746"/>
                </a:ext>
                <a:ext uri="{FF2B5EF4-FFF2-40B4-BE49-F238E27FC236}">
                  <a16:creationId xmlns:a16="http://schemas.microsoft.com/office/drawing/2014/main" id="{00000000-0008-0000-0000-00000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24</xdr:row>
          <xdr:rowOff>19050</xdr:rowOff>
        </xdr:from>
        <xdr:to>
          <xdr:col>3</xdr:col>
          <xdr:colOff>38100</xdr:colOff>
          <xdr:row>25</xdr:row>
          <xdr:rowOff>142875</xdr:rowOff>
        </xdr:to>
        <xdr:sp macro="" textlink="">
          <xdr:nvSpPr>
            <xdr:cNvPr id="31747" name="Check Box 3" hidden="1">
              <a:extLst>
                <a:ext uri="{63B3BB69-23CF-44E3-9099-C40C66FF867C}">
                  <a14:compatExt spid="_x0000_s31747"/>
                </a:ext>
                <a:ext uri="{FF2B5EF4-FFF2-40B4-BE49-F238E27FC236}">
                  <a16:creationId xmlns:a16="http://schemas.microsoft.com/office/drawing/2014/main" id="{00000000-0008-0000-0000-00000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20</xdr:row>
          <xdr:rowOff>19050</xdr:rowOff>
        </xdr:from>
        <xdr:to>
          <xdr:col>3</xdr:col>
          <xdr:colOff>38100</xdr:colOff>
          <xdr:row>21</xdr:row>
          <xdr:rowOff>142875</xdr:rowOff>
        </xdr:to>
        <xdr:sp macro="" textlink="">
          <xdr:nvSpPr>
            <xdr:cNvPr id="31748" name="Check Box 4" hidden="1">
              <a:extLst>
                <a:ext uri="{63B3BB69-23CF-44E3-9099-C40C66FF867C}">
                  <a14:compatExt spid="_x0000_s31748"/>
                </a:ext>
                <a:ext uri="{FF2B5EF4-FFF2-40B4-BE49-F238E27FC236}">
                  <a16:creationId xmlns:a16="http://schemas.microsoft.com/office/drawing/2014/main" id="{00000000-0008-0000-0000-00000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8</xdr:col>
      <xdr:colOff>666750</xdr:colOff>
      <xdr:row>1</xdr:row>
      <xdr:rowOff>337457</xdr:rowOff>
    </xdr:from>
    <xdr:to>
      <xdr:col>9</xdr:col>
      <xdr:colOff>1466850</xdr:colOff>
      <xdr:row>41</xdr:row>
      <xdr:rowOff>88756</xdr:rowOff>
    </xdr:to>
    <xdr:pic>
      <xdr:nvPicPr>
        <xdr:cNvPr id="2" name="図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4182725" y="670832"/>
          <a:ext cx="5648325" cy="13772099"/>
        </a:xfrm>
        <a:prstGeom prst="rect">
          <a:avLst/>
        </a:prstGeom>
      </xdr:spPr>
    </xdr:pic>
    <xdr:clientData/>
  </xdr:twoCellAnchor>
  <xdr:twoCellAnchor editAs="oneCell">
    <xdr:from>
      <xdr:col>8</xdr:col>
      <xdr:colOff>1156607</xdr:colOff>
      <xdr:row>44</xdr:row>
      <xdr:rowOff>40822</xdr:rowOff>
    </xdr:from>
    <xdr:to>
      <xdr:col>9</xdr:col>
      <xdr:colOff>923810</xdr:colOff>
      <xdr:row>46</xdr:row>
      <xdr:rowOff>151039</xdr:rowOff>
    </xdr:to>
    <xdr:pic>
      <xdr:nvPicPr>
        <xdr:cNvPr id="3" name="図 2">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672582" y="14995072"/>
          <a:ext cx="4615428" cy="557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4D9B8-8531-4415-81D8-207CD0B6A493}">
  <sheetPr>
    <tabColor rgb="FFFFFF00"/>
    <pageSetUpPr fitToPage="1"/>
  </sheetPr>
  <dimension ref="A1:AU44"/>
  <sheetViews>
    <sheetView showGridLines="0" showZeros="0" tabSelected="1" view="pageBreakPreview" zoomScale="90" zoomScaleNormal="90" zoomScaleSheetLayoutView="90" workbookViewId="0">
      <selection activeCell="Y42" sqref="Y42:AI42"/>
    </sheetView>
  </sheetViews>
  <sheetFormatPr defaultColWidth="9" defaultRowHeight="13.5" x14ac:dyDescent="0.15"/>
  <cols>
    <col min="1" max="4" width="2.5" style="59" customWidth="1"/>
    <col min="5" max="5" width="4" style="59" customWidth="1"/>
    <col min="6" max="26" width="2.5" style="59" customWidth="1"/>
    <col min="27" max="27" width="2.375" style="59" customWidth="1"/>
    <col min="28" max="36" width="2.5" style="59" customWidth="1"/>
    <col min="37" max="38" width="9" style="59"/>
    <col min="39" max="40" width="9" style="59" hidden="1" customWidth="1"/>
    <col min="41" max="45" width="0" style="59" hidden="1" customWidth="1"/>
    <col min="46" max="46" width="31.75" style="59" hidden="1" customWidth="1"/>
    <col min="47" max="47" width="9" style="59" hidden="1" customWidth="1"/>
    <col min="48" max="16384" width="9" style="59"/>
  </cols>
  <sheetData>
    <row r="1" spans="1:47" ht="13.5" customHeight="1" x14ac:dyDescent="0.15">
      <c r="A1" s="57" t="s">
        <v>171</v>
      </c>
      <c r="B1" s="58"/>
      <c r="C1" s="58"/>
      <c r="D1" s="58"/>
      <c r="E1" s="58"/>
      <c r="F1" s="58"/>
      <c r="G1" s="58"/>
      <c r="H1" s="58"/>
      <c r="I1" s="58"/>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T1" s="59" t="s">
        <v>172</v>
      </c>
      <c r="AU1" s="59" t="s">
        <v>173</v>
      </c>
    </row>
    <row r="2" spans="1:47" ht="13.5" customHeight="1" x14ac:dyDescent="0.15">
      <c r="A2" s="118" t="s">
        <v>174</v>
      </c>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T2" s="59" t="s">
        <v>175</v>
      </c>
      <c r="AU2" s="59" t="s">
        <v>173</v>
      </c>
    </row>
    <row r="3" spans="1:47" ht="15" customHeight="1" x14ac:dyDescent="0.15">
      <c r="A3" s="118"/>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118"/>
      <c r="AJ3" s="118"/>
      <c r="AT3" s="59" t="s">
        <v>176</v>
      </c>
      <c r="AU3" s="59" t="s">
        <v>173</v>
      </c>
    </row>
    <row r="4" spans="1:47" ht="15" customHeight="1" x14ac:dyDescent="0.15">
      <c r="A4" s="118"/>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c r="AH4" s="118"/>
      <c r="AI4" s="118"/>
      <c r="AJ4" s="118"/>
      <c r="AT4" s="59" t="s">
        <v>177</v>
      </c>
      <c r="AU4" s="59" t="s">
        <v>173</v>
      </c>
    </row>
    <row r="5" spans="1:47" ht="9.75" customHeight="1" x14ac:dyDescent="0.15">
      <c r="A5" s="118"/>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c r="AF5" s="118"/>
      <c r="AG5" s="118"/>
      <c r="AH5" s="118"/>
      <c r="AI5" s="118"/>
      <c r="AJ5" s="118"/>
      <c r="AT5" s="59" t="s">
        <v>178</v>
      </c>
      <c r="AU5" s="59" t="s">
        <v>173</v>
      </c>
    </row>
    <row r="6" spans="1:47" ht="13.5" hidden="1" customHeight="1" x14ac:dyDescent="0.15">
      <c r="A6" s="118"/>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U6" s="59" t="s">
        <v>173</v>
      </c>
    </row>
    <row r="7" spans="1:47" ht="24.75" customHeight="1" x14ac:dyDescent="0.15">
      <c r="A7" s="119" t="s">
        <v>179</v>
      </c>
      <c r="B7" s="119"/>
      <c r="C7" s="119"/>
      <c r="D7" s="119"/>
      <c r="E7" s="119"/>
      <c r="F7" s="119"/>
      <c r="G7" s="119"/>
      <c r="H7" s="119"/>
      <c r="I7" s="120"/>
      <c r="J7" s="120"/>
      <c r="K7" s="120"/>
      <c r="L7" s="120"/>
      <c r="M7" s="120"/>
      <c r="N7" s="120"/>
      <c r="O7" s="120"/>
      <c r="P7" s="120"/>
      <c r="Q7" s="120"/>
      <c r="R7" s="120"/>
      <c r="S7" s="120"/>
      <c r="T7" s="120"/>
      <c r="U7" s="120"/>
      <c r="V7" s="120"/>
      <c r="W7" s="120"/>
      <c r="X7" s="120"/>
      <c r="Y7" s="120"/>
      <c r="Z7" s="120"/>
      <c r="AA7" s="120"/>
      <c r="AB7" s="120"/>
      <c r="AC7" s="120"/>
      <c r="AD7" s="120"/>
      <c r="AE7" s="120"/>
      <c r="AF7" s="120"/>
      <c r="AG7" s="121"/>
      <c r="AH7" s="121"/>
      <c r="AI7" s="121"/>
      <c r="AJ7" s="121"/>
      <c r="AM7" s="60" t="s">
        <v>180</v>
      </c>
      <c r="AN7" s="59" t="s">
        <v>181</v>
      </c>
    </row>
    <row r="8" spans="1:47" ht="27" customHeight="1" x14ac:dyDescent="0.15">
      <c r="A8" s="119" t="s">
        <v>182</v>
      </c>
      <c r="B8" s="119"/>
      <c r="C8" s="119"/>
      <c r="D8" s="119"/>
      <c r="E8" s="119"/>
      <c r="F8" s="119"/>
      <c r="G8" s="119"/>
      <c r="H8" s="119"/>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M8" s="60" t="s">
        <v>183</v>
      </c>
      <c r="AN8" s="59" t="s">
        <v>184</v>
      </c>
    </row>
    <row r="9" spans="1:47" ht="13.5" customHeight="1" x14ac:dyDescent="0.15">
      <c r="A9" s="61"/>
      <c r="B9" s="61"/>
      <c r="C9" s="61"/>
      <c r="D9" s="61"/>
      <c r="E9" s="61"/>
      <c r="F9" s="61"/>
      <c r="G9" s="61"/>
      <c r="H9" s="61"/>
      <c r="I9" s="61"/>
      <c r="J9" s="61"/>
      <c r="K9" s="61"/>
      <c r="L9" s="61"/>
      <c r="M9" s="61"/>
      <c r="N9" s="61"/>
      <c r="O9" s="61"/>
      <c r="P9" s="61"/>
      <c r="Q9" s="61"/>
      <c r="R9" s="61"/>
      <c r="S9" s="61"/>
      <c r="T9" s="61"/>
      <c r="U9" s="61"/>
      <c r="V9" s="61"/>
      <c r="W9" s="61"/>
      <c r="X9" s="61"/>
      <c r="Y9" s="61"/>
      <c r="Z9" s="61"/>
      <c r="AA9" s="61"/>
      <c r="AB9" s="61"/>
      <c r="AC9" s="61"/>
      <c r="AD9" s="61"/>
      <c r="AE9" s="61"/>
      <c r="AF9" s="61"/>
      <c r="AG9" s="61"/>
      <c r="AH9" s="61"/>
      <c r="AI9" s="61"/>
      <c r="AJ9" s="61"/>
      <c r="AM9" s="60"/>
    </row>
    <row r="10" spans="1:47" ht="13.5" customHeight="1" x14ac:dyDescent="0.15">
      <c r="A10" s="61"/>
      <c r="B10" s="62" t="s">
        <v>185</v>
      </c>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M10" s="60"/>
    </row>
    <row r="11" spans="1:47" ht="13.5" customHeight="1" x14ac:dyDescent="0.15">
      <c r="A11" s="63"/>
      <c r="B11" s="63"/>
      <c r="C11" s="63"/>
      <c r="D11" s="63"/>
      <c r="E11" s="63"/>
      <c r="F11" s="63"/>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M11" s="60" t="s">
        <v>186</v>
      </c>
      <c r="AN11" s="59" t="s">
        <v>187</v>
      </c>
    </row>
    <row r="12" spans="1:47" ht="13.5" customHeight="1" x14ac:dyDescent="0.15">
      <c r="A12" s="110" t="s">
        <v>188</v>
      </c>
      <c r="B12" s="110"/>
      <c r="C12" s="110"/>
      <c r="D12" s="110"/>
      <c r="E12" s="110"/>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M12" s="60"/>
    </row>
    <row r="13" spans="1:47" ht="13.5" customHeight="1" x14ac:dyDescent="0.15">
      <c r="A13" s="110"/>
      <c r="B13" s="110"/>
      <c r="C13" s="110"/>
      <c r="D13" s="110"/>
      <c r="E13" s="110"/>
      <c r="F13" s="110"/>
      <c r="G13" s="110"/>
      <c r="H13" s="110"/>
      <c r="I13" s="110"/>
      <c r="J13" s="110"/>
      <c r="K13" s="110"/>
      <c r="L13" s="110"/>
      <c r="M13" s="110"/>
      <c r="N13" s="110"/>
      <c r="O13" s="110"/>
      <c r="P13" s="110"/>
      <c r="Q13" s="110"/>
      <c r="R13" s="110"/>
      <c r="S13" s="110"/>
      <c r="T13" s="110"/>
      <c r="U13" s="110"/>
      <c r="V13" s="110"/>
      <c r="W13" s="110"/>
      <c r="X13" s="110"/>
      <c r="Y13" s="110"/>
      <c r="Z13" s="110"/>
      <c r="AA13" s="110"/>
      <c r="AB13" s="110"/>
      <c r="AM13" s="64" t="s">
        <v>189</v>
      </c>
      <c r="AN13" s="59" t="s">
        <v>190</v>
      </c>
    </row>
    <row r="14" spans="1:47" ht="13.5" customHeight="1" x14ac:dyDescent="0.15">
      <c r="A14" s="65"/>
      <c r="B14" s="83"/>
      <c r="C14" s="84"/>
      <c r="D14" s="109" t="s">
        <v>191</v>
      </c>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65"/>
      <c r="AM14" s="64" t="s">
        <v>192</v>
      </c>
      <c r="AN14" s="59" t="s">
        <v>181</v>
      </c>
    </row>
    <row r="15" spans="1:47" ht="13.5" customHeight="1" x14ac:dyDescent="0.15">
      <c r="A15" s="65"/>
      <c r="B15" s="83"/>
      <c r="C15" s="84"/>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65"/>
      <c r="AM15" s="64" t="s">
        <v>193</v>
      </c>
      <c r="AN15" s="59" t="s">
        <v>184</v>
      </c>
    </row>
    <row r="16" spans="1:47" ht="13.5" customHeight="1" x14ac:dyDescent="0.15">
      <c r="A16" s="67"/>
      <c r="B16" s="85"/>
      <c r="C16" s="86"/>
      <c r="D16" s="109" t="s">
        <v>194</v>
      </c>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67"/>
    </row>
    <row r="17" spans="1:39" ht="13.5" customHeight="1" x14ac:dyDescent="0.15">
      <c r="A17" s="67"/>
      <c r="B17" s="85"/>
      <c r="C17" s="86"/>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67"/>
    </row>
    <row r="18" spans="1:39" ht="13.5" customHeight="1" x14ac:dyDescent="0.15">
      <c r="A18" s="68"/>
      <c r="B18" s="69"/>
      <c r="C18" s="69"/>
      <c r="D18" s="69"/>
      <c r="E18" s="69"/>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8"/>
    </row>
    <row r="19" spans="1:39" ht="13.5" customHeight="1" x14ac:dyDescent="0.15">
      <c r="A19" s="110" t="s">
        <v>219</v>
      </c>
      <c r="B19" s="110"/>
      <c r="C19" s="110"/>
      <c r="D19" s="110"/>
      <c r="E19" s="110"/>
      <c r="F19" s="110"/>
      <c r="G19" s="110"/>
      <c r="H19" s="110"/>
      <c r="I19" s="110"/>
      <c r="J19" s="110"/>
      <c r="K19" s="110"/>
      <c r="L19" s="110"/>
      <c r="M19" s="110"/>
      <c r="N19" s="110"/>
      <c r="O19" s="110"/>
      <c r="P19" s="110"/>
      <c r="Q19" s="110"/>
      <c r="R19" s="110"/>
      <c r="S19" s="110"/>
      <c r="T19" s="110"/>
      <c r="U19" s="110"/>
      <c r="V19" s="110"/>
      <c r="W19" s="110"/>
      <c r="X19" s="110"/>
      <c r="Y19" s="110"/>
      <c r="Z19" s="110"/>
      <c r="AA19" s="110"/>
      <c r="AB19" s="110"/>
      <c r="AC19" s="110"/>
      <c r="AD19" s="110"/>
      <c r="AE19" s="110"/>
      <c r="AF19" s="110"/>
      <c r="AG19" s="110"/>
      <c r="AH19" s="110"/>
    </row>
    <row r="20" spans="1:39" ht="13.5" customHeight="1" x14ac:dyDescent="0.15">
      <c r="A20" s="110"/>
      <c r="B20" s="110"/>
      <c r="C20" s="110"/>
      <c r="D20" s="110"/>
      <c r="E20" s="110"/>
      <c r="F20" s="110"/>
      <c r="G20" s="110"/>
      <c r="H20" s="110"/>
      <c r="I20" s="110"/>
      <c r="J20" s="110"/>
      <c r="K20" s="110"/>
      <c r="L20" s="110"/>
      <c r="M20" s="110"/>
      <c r="N20" s="110"/>
      <c r="O20" s="110"/>
      <c r="P20" s="110"/>
      <c r="Q20" s="110"/>
      <c r="R20" s="110"/>
      <c r="S20" s="110"/>
      <c r="T20" s="110"/>
      <c r="U20" s="110"/>
      <c r="V20" s="110"/>
      <c r="W20" s="110"/>
      <c r="X20" s="110"/>
      <c r="Y20" s="110"/>
      <c r="Z20" s="110"/>
      <c r="AA20" s="110"/>
      <c r="AB20" s="110"/>
      <c r="AC20" s="110"/>
      <c r="AD20" s="110"/>
      <c r="AE20" s="110"/>
      <c r="AF20" s="110"/>
      <c r="AG20" s="110"/>
      <c r="AH20" s="110"/>
    </row>
    <row r="21" spans="1:39" ht="13.5" customHeight="1" x14ac:dyDescent="0.15">
      <c r="A21" s="65"/>
      <c r="B21" s="83"/>
      <c r="C21" s="84"/>
      <c r="D21" s="109" t="s">
        <v>195</v>
      </c>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65"/>
    </row>
    <row r="22" spans="1:39" ht="13.5" customHeight="1" x14ac:dyDescent="0.15">
      <c r="A22" s="65"/>
      <c r="B22" s="83"/>
      <c r="C22" s="84"/>
      <c r="D22" s="109"/>
      <c r="E22" s="109"/>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65"/>
    </row>
    <row r="23" spans="1:39" ht="13.5" customHeight="1" x14ac:dyDescent="0.15">
      <c r="A23" s="65"/>
      <c r="B23" s="83"/>
      <c r="C23" s="83"/>
      <c r="D23" s="70" t="s">
        <v>196</v>
      </c>
      <c r="E23" s="66"/>
      <c r="F23" s="66"/>
      <c r="G23" s="66"/>
      <c r="H23" s="66"/>
      <c r="I23" s="66"/>
      <c r="J23" s="66"/>
      <c r="K23" s="66"/>
      <c r="L23" s="66"/>
      <c r="M23" s="66"/>
      <c r="N23" s="66"/>
      <c r="O23" s="66"/>
      <c r="P23" s="66"/>
      <c r="Q23" s="66"/>
      <c r="R23" s="66"/>
      <c r="S23" s="66"/>
      <c r="T23" s="66"/>
      <c r="U23" s="66"/>
      <c r="V23" s="66"/>
      <c r="W23" s="66"/>
      <c r="X23" s="66"/>
      <c r="Y23" s="66"/>
      <c r="Z23" s="66"/>
      <c r="AA23" s="66"/>
      <c r="AB23" s="66"/>
      <c r="AC23" s="66"/>
      <c r="AD23" s="66"/>
      <c r="AE23" s="66"/>
      <c r="AF23" s="66"/>
      <c r="AG23" s="66"/>
      <c r="AH23" s="66"/>
      <c r="AI23" s="65"/>
      <c r="AM23" s="64"/>
    </row>
    <row r="24" spans="1:39" ht="13.5" customHeight="1" x14ac:dyDescent="0.15">
      <c r="A24" s="65"/>
      <c r="B24" s="83"/>
      <c r="C24" s="83"/>
      <c r="D24" s="70"/>
      <c r="E24" s="66"/>
      <c r="F24" s="66"/>
      <c r="G24" s="66"/>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66"/>
      <c r="AI24" s="65"/>
      <c r="AM24" s="64"/>
    </row>
    <row r="25" spans="1:39" ht="13.5" customHeight="1" x14ac:dyDescent="0.15">
      <c r="A25" s="65"/>
      <c r="B25" s="83"/>
      <c r="C25" s="84"/>
      <c r="D25" s="109" t="s">
        <v>197</v>
      </c>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65"/>
    </row>
    <row r="26" spans="1:39" ht="13.5" customHeight="1" x14ac:dyDescent="0.15">
      <c r="A26" s="65"/>
      <c r="B26" s="83"/>
      <c r="C26" s="84"/>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65"/>
    </row>
    <row r="27" spans="1:39" ht="13.5" customHeight="1" x14ac:dyDescent="0.15">
      <c r="A27" s="65"/>
      <c r="B27" s="65"/>
      <c r="C27" s="65"/>
      <c r="D27" s="70" t="s">
        <v>198</v>
      </c>
      <c r="E27" s="66"/>
      <c r="F27" s="66"/>
      <c r="G27" s="66"/>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5"/>
    </row>
    <row r="28" spans="1:39" ht="13.5" customHeight="1" x14ac:dyDescent="0.15">
      <c r="A28" s="65"/>
      <c r="B28" s="65"/>
      <c r="C28" s="65"/>
      <c r="D28" s="70" t="s">
        <v>199</v>
      </c>
      <c r="E28" s="66"/>
      <c r="F28" s="66"/>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5"/>
    </row>
    <row r="29" spans="1:39" ht="13.5" customHeight="1" x14ac:dyDescent="0.15">
      <c r="A29" s="65"/>
      <c r="B29" s="65"/>
      <c r="C29" s="65"/>
      <c r="D29" s="66"/>
      <c r="E29" s="66"/>
      <c r="F29" s="66"/>
      <c r="G29" s="66"/>
      <c r="H29" s="66"/>
      <c r="I29" s="66"/>
      <c r="J29" s="66"/>
      <c r="K29" s="66"/>
      <c r="L29" s="66"/>
      <c r="M29" s="66"/>
      <c r="N29" s="66"/>
      <c r="O29" s="66"/>
      <c r="P29" s="66"/>
      <c r="Q29" s="66"/>
      <c r="R29" s="66"/>
      <c r="S29" s="66"/>
      <c r="T29" s="66"/>
      <c r="U29" s="66"/>
      <c r="V29" s="66"/>
      <c r="W29" s="66"/>
      <c r="X29" s="66"/>
      <c r="Y29" s="66"/>
      <c r="Z29" s="66"/>
      <c r="AA29" s="66"/>
      <c r="AB29" s="66"/>
      <c r="AC29" s="66"/>
      <c r="AD29" s="66"/>
      <c r="AE29" s="66"/>
      <c r="AF29" s="66"/>
      <c r="AG29" s="66"/>
      <c r="AH29" s="66"/>
      <c r="AI29" s="65"/>
    </row>
    <row r="30" spans="1:39" ht="13.5" customHeight="1" x14ac:dyDescent="0.15">
      <c r="A30" s="65"/>
      <c r="B30" s="111" t="s">
        <v>200</v>
      </c>
      <c r="C30" s="111"/>
      <c r="D30" s="111"/>
      <c r="E30" s="111"/>
      <c r="F30" s="111" t="s">
        <v>220</v>
      </c>
      <c r="G30" s="111"/>
      <c r="H30" s="111"/>
      <c r="I30" s="111"/>
      <c r="J30" s="111"/>
      <c r="K30" s="111"/>
      <c r="L30" s="111"/>
      <c r="M30" s="111"/>
      <c r="N30" s="111"/>
      <c r="O30" s="111"/>
      <c r="P30" s="111"/>
      <c r="Q30" s="111"/>
      <c r="R30" s="111"/>
      <c r="S30" s="111"/>
      <c r="T30" s="111"/>
      <c r="U30" s="111"/>
      <c r="V30" s="111"/>
      <c r="W30" s="111"/>
      <c r="X30" s="112" t="s">
        <v>201</v>
      </c>
      <c r="Y30" s="113"/>
      <c r="Z30" s="114"/>
      <c r="AA30" s="112" t="s">
        <v>202</v>
      </c>
      <c r="AB30" s="113"/>
      <c r="AC30" s="113"/>
      <c r="AD30" s="113"/>
      <c r="AE30" s="114"/>
      <c r="AF30" s="112" t="s">
        <v>203</v>
      </c>
      <c r="AG30" s="113"/>
      <c r="AH30" s="113"/>
      <c r="AI30" s="114"/>
      <c r="AJ30" s="66"/>
      <c r="AK30" s="66"/>
      <c r="AL30" s="65"/>
    </row>
    <row r="31" spans="1:39" ht="13.5" customHeight="1" x14ac:dyDescent="0.15">
      <c r="A31" s="71"/>
      <c r="B31" s="111"/>
      <c r="C31" s="111"/>
      <c r="D31" s="111"/>
      <c r="E31" s="111"/>
      <c r="F31" s="108" t="s">
        <v>204</v>
      </c>
      <c r="G31" s="108"/>
      <c r="H31" s="108"/>
      <c r="I31" s="108" t="s">
        <v>205</v>
      </c>
      <c r="J31" s="108"/>
      <c r="K31" s="108"/>
      <c r="L31" s="108" t="s">
        <v>206</v>
      </c>
      <c r="M31" s="108"/>
      <c r="N31" s="108"/>
      <c r="O31" s="108" t="s">
        <v>207</v>
      </c>
      <c r="P31" s="108"/>
      <c r="Q31" s="108"/>
      <c r="R31" s="108" t="s">
        <v>208</v>
      </c>
      <c r="S31" s="108"/>
      <c r="T31" s="108"/>
      <c r="U31" s="108" t="s">
        <v>209</v>
      </c>
      <c r="V31" s="108"/>
      <c r="W31" s="108"/>
      <c r="X31" s="115"/>
      <c r="Y31" s="116"/>
      <c r="Z31" s="117"/>
      <c r="AA31" s="115"/>
      <c r="AB31" s="116"/>
      <c r="AC31" s="116"/>
      <c r="AD31" s="116"/>
      <c r="AE31" s="117"/>
      <c r="AF31" s="115"/>
      <c r="AG31" s="116"/>
      <c r="AH31" s="116"/>
      <c r="AI31" s="117"/>
    </row>
    <row r="32" spans="1:39" ht="13.5" customHeight="1" x14ac:dyDescent="0.15">
      <c r="A32" s="71"/>
      <c r="B32" s="107" t="s">
        <v>172</v>
      </c>
      <c r="C32" s="107"/>
      <c r="D32" s="107"/>
      <c r="E32" s="107"/>
      <c r="F32" s="96"/>
      <c r="G32" s="96"/>
      <c r="H32" s="97" t="s">
        <v>210</v>
      </c>
      <c r="I32" s="96"/>
      <c r="J32" s="96"/>
      <c r="K32" s="97" t="s">
        <v>210</v>
      </c>
      <c r="L32" s="96"/>
      <c r="M32" s="96"/>
      <c r="N32" s="97" t="s">
        <v>210</v>
      </c>
      <c r="O32" s="96"/>
      <c r="P32" s="96"/>
      <c r="Q32" s="97" t="s">
        <v>210</v>
      </c>
      <c r="R32" s="96"/>
      <c r="S32" s="96"/>
      <c r="T32" s="97" t="s">
        <v>210</v>
      </c>
      <c r="U32" s="96"/>
      <c r="V32" s="96"/>
      <c r="W32" s="97" t="s">
        <v>210</v>
      </c>
      <c r="X32" s="98" t="str">
        <f>IFERROR(ROUND(AVERAGEIF(F32:V34,"&gt;0"),0),"")</f>
        <v/>
      </c>
      <c r="Y32" s="99"/>
      <c r="Z32" s="104" t="s">
        <v>210</v>
      </c>
      <c r="AA32" s="95" t="str" cm="1">
        <f t="array" ref="AA32">IFERROR(_xlfn.IFS(X32&lt;=200,AM7,(AND(X32&gt;=201,X32&lt;=2000)),AM8,(AND(X32&gt;=2001,X32&lt;=200000)),AM11),"")</f>
        <v/>
      </c>
      <c r="AB32" s="95"/>
      <c r="AC32" s="95"/>
      <c r="AD32" s="95"/>
      <c r="AE32" s="95"/>
      <c r="AF32" s="95" t="str">
        <f>IFERROR(VLOOKUP(AA32,AM:AN,2,FALSE),"")</f>
        <v/>
      </c>
      <c r="AG32" s="95"/>
      <c r="AH32" s="95"/>
      <c r="AI32" s="95"/>
    </row>
    <row r="33" spans="1:37" ht="13.5" customHeight="1" x14ac:dyDescent="0.15">
      <c r="A33" s="71"/>
      <c r="B33" s="107"/>
      <c r="C33" s="107"/>
      <c r="D33" s="107"/>
      <c r="E33" s="107"/>
      <c r="F33" s="96"/>
      <c r="G33" s="96"/>
      <c r="H33" s="97"/>
      <c r="I33" s="96"/>
      <c r="J33" s="96"/>
      <c r="K33" s="97"/>
      <c r="L33" s="96"/>
      <c r="M33" s="96"/>
      <c r="N33" s="97"/>
      <c r="O33" s="96"/>
      <c r="P33" s="96"/>
      <c r="Q33" s="97"/>
      <c r="R33" s="96"/>
      <c r="S33" s="96"/>
      <c r="T33" s="97"/>
      <c r="U33" s="96"/>
      <c r="V33" s="96"/>
      <c r="W33" s="97"/>
      <c r="X33" s="100"/>
      <c r="Y33" s="101"/>
      <c r="Z33" s="105"/>
      <c r="AA33" s="95"/>
      <c r="AB33" s="95"/>
      <c r="AC33" s="95"/>
      <c r="AD33" s="95"/>
      <c r="AE33" s="95"/>
      <c r="AF33" s="95"/>
      <c r="AG33" s="95"/>
      <c r="AH33" s="95"/>
      <c r="AI33" s="95"/>
    </row>
    <row r="34" spans="1:37" ht="13.5" customHeight="1" x14ac:dyDescent="0.15">
      <c r="A34" s="71"/>
      <c r="B34" s="107"/>
      <c r="C34" s="107"/>
      <c r="D34" s="107"/>
      <c r="E34" s="107"/>
      <c r="F34" s="96"/>
      <c r="G34" s="96"/>
      <c r="H34" s="97"/>
      <c r="I34" s="96"/>
      <c r="J34" s="96"/>
      <c r="K34" s="97"/>
      <c r="L34" s="96"/>
      <c r="M34" s="96"/>
      <c r="N34" s="97"/>
      <c r="O34" s="96"/>
      <c r="P34" s="96"/>
      <c r="Q34" s="97"/>
      <c r="R34" s="96"/>
      <c r="S34" s="96"/>
      <c r="T34" s="97"/>
      <c r="U34" s="96"/>
      <c r="V34" s="96"/>
      <c r="W34" s="97"/>
      <c r="X34" s="102"/>
      <c r="Y34" s="103"/>
      <c r="Z34" s="106"/>
      <c r="AA34" s="95"/>
      <c r="AB34" s="95"/>
      <c r="AC34" s="95"/>
      <c r="AD34" s="95"/>
      <c r="AE34" s="95"/>
      <c r="AF34" s="95"/>
      <c r="AG34" s="95"/>
      <c r="AH34" s="95"/>
      <c r="AI34" s="95"/>
    </row>
    <row r="35" spans="1:37" ht="13.5" customHeight="1" x14ac:dyDescent="0.15">
      <c r="A35" s="71"/>
      <c r="B35" s="107" t="s">
        <v>177</v>
      </c>
      <c r="C35" s="107"/>
      <c r="D35" s="107"/>
      <c r="E35" s="107"/>
      <c r="F35" s="96"/>
      <c r="G35" s="96"/>
      <c r="H35" s="97" t="s">
        <v>211</v>
      </c>
      <c r="I35" s="96"/>
      <c r="J35" s="96"/>
      <c r="K35" s="97" t="s">
        <v>211</v>
      </c>
      <c r="L35" s="96"/>
      <c r="M35" s="96"/>
      <c r="N35" s="97" t="s">
        <v>211</v>
      </c>
      <c r="O35" s="96"/>
      <c r="P35" s="96"/>
      <c r="Q35" s="97" t="s">
        <v>211</v>
      </c>
      <c r="R35" s="96"/>
      <c r="S35" s="96"/>
      <c r="T35" s="97" t="s">
        <v>211</v>
      </c>
      <c r="U35" s="96"/>
      <c r="V35" s="96"/>
      <c r="W35" s="97" t="s">
        <v>211</v>
      </c>
      <c r="X35" s="98" t="str">
        <f>IFERROR(ROUND(AVERAGEIF(F35:V37,"&gt;0"),0),"")</f>
        <v/>
      </c>
      <c r="Y35" s="99"/>
      <c r="Z35" s="104" t="s">
        <v>211</v>
      </c>
      <c r="AA35" s="95" t="str" cm="1">
        <f t="array" ref="AA35">IFERROR(_xlfn.IFS(X35&lt;=300,AM13,(AND(X35&gt;=301,X35&lt;=600)),AM14,(AND(X35&gt;=601,X35&lt;=600000)),AM15),"")</f>
        <v/>
      </c>
      <c r="AB35" s="95"/>
      <c r="AC35" s="95"/>
      <c r="AD35" s="95"/>
      <c r="AE35" s="95"/>
      <c r="AF35" s="95" t="str">
        <f>IFERROR(VLOOKUP(AA35,AM:AN,2,FALSE),"")</f>
        <v/>
      </c>
      <c r="AG35" s="95"/>
      <c r="AH35" s="95"/>
      <c r="AI35" s="95"/>
    </row>
    <row r="36" spans="1:37" ht="13.5" customHeight="1" x14ac:dyDescent="0.15">
      <c r="A36" s="71"/>
      <c r="B36" s="107"/>
      <c r="C36" s="107"/>
      <c r="D36" s="107"/>
      <c r="E36" s="107"/>
      <c r="F36" s="96"/>
      <c r="G36" s="96"/>
      <c r="H36" s="97"/>
      <c r="I36" s="96"/>
      <c r="J36" s="96"/>
      <c r="K36" s="97"/>
      <c r="L36" s="96"/>
      <c r="M36" s="96"/>
      <c r="N36" s="97"/>
      <c r="O36" s="96"/>
      <c r="P36" s="96"/>
      <c r="Q36" s="97"/>
      <c r="R36" s="96"/>
      <c r="S36" s="96"/>
      <c r="T36" s="97"/>
      <c r="U36" s="96"/>
      <c r="V36" s="96"/>
      <c r="W36" s="97"/>
      <c r="X36" s="100"/>
      <c r="Y36" s="101"/>
      <c r="Z36" s="105"/>
      <c r="AA36" s="95"/>
      <c r="AB36" s="95"/>
      <c r="AC36" s="95"/>
      <c r="AD36" s="95"/>
      <c r="AE36" s="95"/>
      <c r="AF36" s="95"/>
      <c r="AG36" s="95"/>
      <c r="AH36" s="95"/>
      <c r="AI36" s="95"/>
    </row>
    <row r="37" spans="1:37" ht="12.75" customHeight="1" x14ac:dyDescent="0.15">
      <c r="A37" s="71"/>
      <c r="B37" s="107"/>
      <c r="C37" s="107"/>
      <c r="D37" s="107"/>
      <c r="E37" s="107"/>
      <c r="F37" s="96"/>
      <c r="G37" s="96"/>
      <c r="H37" s="97"/>
      <c r="I37" s="96"/>
      <c r="J37" s="96"/>
      <c r="K37" s="97"/>
      <c r="L37" s="96"/>
      <c r="M37" s="96"/>
      <c r="N37" s="97"/>
      <c r="O37" s="96"/>
      <c r="P37" s="96"/>
      <c r="Q37" s="97"/>
      <c r="R37" s="96"/>
      <c r="S37" s="96"/>
      <c r="T37" s="97"/>
      <c r="U37" s="96"/>
      <c r="V37" s="96"/>
      <c r="W37" s="97"/>
      <c r="X37" s="102"/>
      <c r="Y37" s="103"/>
      <c r="Z37" s="106"/>
      <c r="AA37" s="95"/>
      <c r="AB37" s="95"/>
      <c r="AC37" s="95"/>
      <c r="AD37" s="95"/>
      <c r="AE37" s="95"/>
      <c r="AF37" s="95"/>
      <c r="AG37" s="95"/>
      <c r="AH37" s="95"/>
      <c r="AI37" s="95"/>
    </row>
    <row r="38" spans="1:37" ht="13.5" customHeight="1" x14ac:dyDescent="0.15">
      <c r="A38" s="58"/>
      <c r="B38" s="72"/>
      <c r="C38" s="58"/>
      <c r="D38" s="58"/>
      <c r="E38" s="58"/>
      <c r="F38" s="58"/>
      <c r="G38" s="58"/>
      <c r="H38" s="58"/>
      <c r="I38" s="58"/>
      <c r="J38" s="58"/>
      <c r="K38" s="58"/>
      <c r="L38" s="58"/>
      <c r="M38" s="58"/>
      <c r="N38" s="58"/>
      <c r="O38" s="58"/>
      <c r="P38" s="58"/>
      <c r="Q38" s="58"/>
      <c r="R38" s="58"/>
      <c r="S38" s="58"/>
      <c r="T38" s="58"/>
      <c r="U38" s="58"/>
      <c r="V38" s="58"/>
      <c r="W38" s="58"/>
      <c r="X38" s="58" t="s">
        <v>212</v>
      </c>
      <c r="Y38" s="58"/>
      <c r="Z38" s="58"/>
      <c r="AA38" s="58"/>
      <c r="AB38" s="58"/>
      <c r="AC38" s="58"/>
      <c r="AD38" s="58"/>
      <c r="AE38" s="58"/>
      <c r="AF38" s="58"/>
      <c r="AG38" s="58"/>
      <c r="AH38" s="58"/>
      <c r="AI38" s="58"/>
      <c r="AJ38" s="58"/>
    </row>
    <row r="39" spans="1:37" ht="13.5" customHeight="1" x14ac:dyDescent="0.15"/>
    <row r="40" spans="1:37" ht="36" customHeight="1" x14ac:dyDescent="0.15">
      <c r="A40" s="88" t="s">
        <v>213</v>
      </c>
      <c r="B40" s="88"/>
      <c r="C40" s="88"/>
      <c r="D40" s="88"/>
      <c r="E40" s="88"/>
      <c r="F40" s="88"/>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74"/>
    </row>
    <row r="41" spans="1:37" ht="20.25" customHeight="1" x14ac:dyDescent="0.15">
      <c r="A41" s="75" t="s">
        <v>214</v>
      </c>
      <c r="B41" s="75"/>
      <c r="C41" s="89"/>
      <c r="D41" s="90"/>
      <c r="E41" s="75" t="s">
        <v>0</v>
      </c>
      <c r="F41" s="89"/>
      <c r="G41" s="90"/>
      <c r="H41" s="75" t="s">
        <v>1</v>
      </c>
      <c r="I41" s="89"/>
      <c r="J41" s="90"/>
      <c r="K41" s="75" t="s">
        <v>2</v>
      </c>
      <c r="L41" s="76"/>
      <c r="M41" s="75" t="s">
        <v>215</v>
      </c>
      <c r="N41" s="75"/>
      <c r="O41" s="75"/>
      <c r="P41" s="77"/>
      <c r="Q41" s="91" t="str">
        <f>IF(I7="","",I7)</f>
        <v/>
      </c>
      <c r="R41" s="91"/>
      <c r="S41" s="91"/>
      <c r="T41" s="91"/>
      <c r="U41" s="91"/>
      <c r="V41" s="91"/>
      <c r="W41" s="91"/>
      <c r="X41" s="91"/>
      <c r="Y41" s="91"/>
      <c r="Z41" s="91"/>
      <c r="AA41" s="91"/>
      <c r="AB41" s="91"/>
      <c r="AC41" s="91"/>
      <c r="AD41" s="91"/>
      <c r="AE41" s="91"/>
      <c r="AF41" s="91"/>
      <c r="AG41" s="91"/>
      <c r="AH41" s="91"/>
      <c r="AI41" s="91"/>
      <c r="AJ41" s="91"/>
      <c r="AK41" s="77"/>
    </row>
    <row r="42" spans="1:37" ht="20.25" customHeight="1" x14ac:dyDescent="0.15">
      <c r="A42" s="73"/>
      <c r="B42" s="73"/>
      <c r="C42" s="73"/>
      <c r="D42" s="73"/>
      <c r="E42" s="73"/>
      <c r="F42" s="73"/>
      <c r="G42" s="73"/>
      <c r="H42" s="73"/>
      <c r="I42" s="73"/>
      <c r="J42" s="73"/>
      <c r="K42" s="73"/>
      <c r="L42" s="73"/>
      <c r="M42" s="92" t="s">
        <v>216</v>
      </c>
      <c r="N42" s="92"/>
      <c r="O42" s="92"/>
      <c r="P42" s="93" t="s">
        <v>217</v>
      </c>
      <c r="Q42" s="93"/>
      <c r="R42" s="94"/>
      <c r="S42" s="94"/>
      <c r="T42" s="94"/>
      <c r="U42" s="94"/>
      <c r="V42" s="94"/>
      <c r="W42" s="91" t="s">
        <v>218</v>
      </c>
      <c r="X42" s="91"/>
      <c r="Y42" s="94"/>
      <c r="Z42" s="94"/>
      <c r="AA42" s="94"/>
      <c r="AB42" s="94"/>
      <c r="AC42" s="94"/>
      <c r="AD42" s="94"/>
      <c r="AE42" s="94"/>
      <c r="AF42" s="94"/>
      <c r="AG42" s="94"/>
      <c r="AH42" s="94"/>
      <c r="AI42" s="94"/>
      <c r="AJ42" s="73"/>
      <c r="AK42" s="73"/>
    </row>
    <row r="43" spans="1:37" x14ac:dyDescent="0.15">
      <c r="B43" s="78"/>
      <c r="C43" s="79"/>
      <c r="D43" s="80"/>
      <c r="E43" s="80"/>
      <c r="F43" s="80"/>
      <c r="G43" s="80"/>
      <c r="H43" s="80"/>
      <c r="I43" s="80"/>
      <c r="J43" s="80"/>
      <c r="K43" s="80"/>
      <c r="L43" s="80"/>
      <c r="M43" s="80"/>
      <c r="N43" s="80"/>
      <c r="O43" s="80"/>
      <c r="P43" s="80"/>
      <c r="Q43" s="80"/>
      <c r="R43" s="80"/>
      <c r="S43" s="80"/>
      <c r="T43" s="80"/>
      <c r="U43" s="80"/>
      <c r="V43" s="80"/>
      <c r="W43" s="80"/>
      <c r="X43" s="80"/>
      <c r="Y43" s="80"/>
      <c r="Z43" s="81"/>
      <c r="AA43" s="81"/>
      <c r="AB43" s="81"/>
      <c r="AC43" s="81"/>
      <c r="AD43" s="81"/>
      <c r="AE43" s="81"/>
      <c r="AF43" s="81"/>
      <c r="AG43" s="81"/>
      <c r="AH43" s="81"/>
      <c r="AI43" s="80"/>
      <c r="AJ43" s="80"/>
    </row>
    <row r="44" spans="1:37" x14ac:dyDescent="0.15">
      <c r="B44" s="82"/>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row>
  </sheetData>
  <sheetProtection sheet="1" selectLockedCells="1"/>
  <mergeCells count="67">
    <mergeCell ref="A12:AB13"/>
    <mergeCell ref="A2:AJ6"/>
    <mergeCell ref="A7:H7"/>
    <mergeCell ref="I7:AJ7"/>
    <mergeCell ref="A8:H8"/>
    <mergeCell ref="I8:AJ8"/>
    <mergeCell ref="U31:W31"/>
    <mergeCell ref="D14:AH15"/>
    <mergeCell ref="D16:AH17"/>
    <mergeCell ref="A19:AH20"/>
    <mergeCell ref="D21:AH22"/>
    <mergeCell ref="D25:AH26"/>
    <mergeCell ref="B30:E31"/>
    <mergeCell ref="F30:W30"/>
    <mergeCell ref="X30:Z31"/>
    <mergeCell ref="AA30:AE31"/>
    <mergeCell ref="AF30:AI31"/>
    <mergeCell ref="F31:H31"/>
    <mergeCell ref="I31:K31"/>
    <mergeCell ref="L31:N31"/>
    <mergeCell ref="O31:Q31"/>
    <mergeCell ref="R31:T31"/>
    <mergeCell ref="U32:V34"/>
    <mergeCell ref="B32:E34"/>
    <mergeCell ref="F32:G34"/>
    <mergeCell ref="H32:H34"/>
    <mergeCell ref="I32:J34"/>
    <mergeCell ref="K32:K34"/>
    <mergeCell ref="L32:M34"/>
    <mergeCell ref="N32:N34"/>
    <mergeCell ref="O32:P34"/>
    <mergeCell ref="Q32:Q34"/>
    <mergeCell ref="R32:S34"/>
    <mergeCell ref="T32:T34"/>
    <mergeCell ref="B35:E37"/>
    <mergeCell ref="F35:G37"/>
    <mergeCell ref="H35:H37"/>
    <mergeCell ref="I35:J37"/>
    <mergeCell ref="K35:K37"/>
    <mergeCell ref="W32:W34"/>
    <mergeCell ref="X32:Y34"/>
    <mergeCell ref="Z32:Z34"/>
    <mergeCell ref="AA32:AE34"/>
    <mergeCell ref="AF32:AI34"/>
    <mergeCell ref="AF35:AI37"/>
    <mergeCell ref="L35:M37"/>
    <mergeCell ref="N35:N37"/>
    <mergeCell ref="O35:P37"/>
    <mergeCell ref="Q35:Q37"/>
    <mergeCell ref="R35:S37"/>
    <mergeCell ref="T35:T37"/>
    <mergeCell ref="U35:V37"/>
    <mergeCell ref="W35:W37"/>
    <mergeCell ref="X35:Y37"/>
    <mergeCell ref="Z35:Z37"/>
    <mergeCell ref="AA35:AE37"/>
    <mergeCell ref="C44:AJ44"/>
    <mergeCell ref="A40:AJ40"/>
    <mergeCell ref="C41:D41"/>
    <mergeCell ref="F41:G41"/>
    <mergeCell ref="I41:J41"/>
    <mergeCell ref="Q41:AJ41"/>
    <mergeCell ref="M42:O42"/>
    <mergeCell ref="P42:Q42"/>
    <mergeCell ref="R42:V42"/>
    <mergeCell ref="W42:X42"/>
    <mergeCell ref="Y42:AI42"/>
  </mergeCells>
  <phoneticPr fontId="4"/>
  <dataValidations count="3">
    <dataValidation type="list" allowBlank="1" showInputMessage="1" showErrorMessage="1" sqref="I8:I10" xr:uid="{AB7DAC19-1B1A-4EC5-A6D0-66399D5A662C}">
      <formula1>$AT$1:$AT$11</formula1>
    </dataValidation>
    <dataValidation imeMode="halfAlpha" allowBlank="1" showInputMessage="1" showErrorMessage="1" sqref="I41:J41 C41:D41 F41:G41" xr:uid="{00E723FD-DB7B-4462-B34C-89E3D6C1308D}"/>
    <dataValidation imeMode="hiragana" allowBlank="1" showInputMessage="1" showErrorMessage="1" sqref="R42" xr:uid="{1B0912C6-FD10-428B-9F52-5FE8ABAA3CFD}"/>
  </dataValidations>
  <pageMargins left="0.7" right="0.7"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1745" r:id="rId4" name="Check Box 1">
              <controlPr defaultSize="0" autoFill="0" autoLine="0" autoPict="0">
                <anchor moveWithCells="1">
                  <from>
                    <xdr:col>1</xdr:col>
                    <xdr:colOff>180975</xdr:colOff>
                    <xdr:row>13</xdr:row>
                    <xdr:rowOff>19050</xdr:rowOff>
                  </from>
                  <to>
                    <xdr:col>3</xdr:col>
                    <xdr:colOff>38100</xdr:colOff>
                    <xdr:row>14</xdr:row>
                    <xdr:rowOff>142875</xdr:rowOff>
                  </to>
                </anchor>
              </controlPr>
            </control>
          </mc:Choice>
        </mc:AlternateContent>
        <mc:AlternateContent xmlns:mc="http://schemas.openxmlformats.org/markup-compatibility/2006">
          <mc:Choice Requires="x14">
            <control shapeId="31746" r:id="rId5" name="Check Box 2">
              <controlPr defaultSize="0" autoFill="0" autoLine="0" autoPict="0">
                <anchor moveWithCells="1">
                  <from>
                    <xdr:col>1</xdr:col>
                    <xdr:colOff>180975</xdr:colOff>
                    <xdr:row>15</xdr:row>
                    <xdr:rowOff>28575</xdr:rowOff>
                  </from>
                  <to>
                    <xdr:col>3</xdr:col>
                    <xdr:colOff>38100</xdr:colOff>
                    <xdr:row>16</xdr:row>
                    <xdr:rowOff>152400</xdr:rowOff>
                  </to>
                </anchor>
              </controlPr>
            </control>
          </mc:Choice>
        </mc:AlternateContent>
        <mc:AlternateContent xmlns:mc="http://schemas.openxmlformats.org/markup-compatibility/2006">
          <mc:Choice Requires="x14">
            <control shapeId="31747" r:id="rId6" name="Check Box 3">
              <controlPr defaultSize="0" autoFill="0" autoLine="0" autoPict="0">
                <anchor moveWithCells="1">
                  <from>
                    <xdr:col>1</xdr:col>
                    <xdr:colOff>180975</xdr:colOff>
                    <xdr:row>24</xdr:row>
                    <xdr:rowOff>19050</xdr:rowOff>
                  </from>
                  <to>
                    <xdr:col>3</xdr:col>
                    <xdr:colOff>38100</xdr:colOff>
                    <xdr:row>25</xdr:row>
                    <xdr:rowOff>142875</xdr:rowOff>
                  </to>
                </anchor>
              </controlPr>
            </control>
          </mc:Choice>
        </mc:AlternateContent>
        <mc:AlternateContent xmlns:mc="http://schemas.openxmlformats.org/markup-compatibility/2006">
          <mc:Choice Requires="x14">
            <control shapeId="31748" r:id="rId7" name="Check Box 4">
              <controlPr defaultSize="0" autoFill="0" autoLine="0" autoPict="0">
                <anchor moveWithCells="1">
                  <from>
                    <xdr:col>1</xdr:col>
                    <xdr:colOff>180975</xdr:colOff>
                    <xdr:row>20</xdr:row>
                    <xdr:rowOff>19050</xdr:rowOff>
                  </from>
                  <to>
                    <xdr:col>3</xdr:col>
                    <xdr:colOff>38100</xdr:colOff>
                    <xdr:row>21</xdr:row>
                    <xdr:rowOff>142875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103"/>
  <sheetViews>
    <sheetView topLeftCell="A61" workbookViewId="0">
      <selection activeCell="G69" sqref="G69"/>
    </sheetView>
  </sheetViews>
  <sheetFormatPr defaultColWidth="9" defaultRowHeight="14.25" x14ac:dyDescent="0.15"/>
  <cols>
    <col min="1" max="2" width="3.875" style="3" customWidth="1"/>
    <col min="3" max="3" width="13.875" style="3" customWidth="1"/>
    <col min="4" max="4" width="3.875" style="3" customWidth="1"/>
    <col min="5" max="5" width="35.625" style="3" customWidth="1"/>
    <col min="6" max="6" width="26.125" style="3" customWidth="1"/>
    <col min="7" max="7" width="63.625" style="3" customWidth="1"/>
    <col min="8" max="8" width="26.375" style="3" customWidth="1"/>
    <col min="9" max="9" width="63.625" style="3" customWidth="1"/>
    <col min="10" max="10" width="26.375" style="3" customWidth="1"/>
    <col min="11" max="16384" width="9" style="3"/>
  </cols>
  <sheetData>
    <row r="1" spans="1:15" ht="26.25" customHeight="1" x14ac:dyDescent="0.15">
      <c r="A1" s="1" t="s">
        <v>4</v>
      </c>
      <c r="B1" s="2"/>
      <c r="C1" s="1" t="s">
        <v>5</v>
      </c>
      <c r="I1" s="1"/>
      <c r="J1" s="1"/>
    </row>
    <row r="2" spans="1:15" ht="27" customHeight="1" x14ac:dyDescent="0.15">
      <c r="A2" s="4" t="s">
        <v>6</v>
      </c>
      <c r="B2" s="5"/>
      <c r="C2" s="6"/>
      <c r="D2" s="6"/>
      <c r="E2" s="6"/>
      <c r="F2" s="6"/>
      <c r="G2" s="6"/>
      <c r="H2" s="7"/>
      <c r="I2" s="122" t="s">
        <v>7</v>
      </c>
      <c r="J2" s="123"/>
    </row>
    <row r="3" spans="1:15" ht="30" customHeight="1" x14ac:dyDescent="0.15">
      <c r="A3" s="8"/>
      <c r="B3" s="9"/>
      <c r="C3" s="10"/>
      <c r="D3" s="10"/>
      <c r="E3" s="10"/>
      <c r="F3" s="10"/>
      <c r="G3" s="11" t="s">
        <v>8</v>
      </c>
      <c r="H3" s="12"/>
    </row>
    <row r="4" spans="1:15" ht="71.25" customHeight="1" x14ac:dyDescent="0.15">
      <c r="A4" s="13"/>
      <c r="B4" s="14"/>
      <c r="C4" s="124" t="s">
        <v>9</v>
      </c>
      <c r="D4" s="125"/>
      <c r="E4" s="125"/>
      <c r="F4" s="126"/>
      <c r="G4" s="127" t="s">
        <v>10</v>
      </c>
      <c r="H4" s="128"/>
    </row>
    <row r="5" spans="1:15" ht="18.95" customHeight="1" x14ac:dyDescent="0.15">
      <c r="A5" s="15"/>
      <c r="B5" s="16"/>
      <c r="C5" s="129" t="s">
        <v>11</v>
      </c>
      <c r="D5" s="17">
        <v>1</v>
      </c>
      <c r="E5" s="130" t="s">
        <v>12</v>
      </c>
      <c r="F5" s="17" t="s">
        <v>13</v>
      </c>
      <c r="G5" s="18">
        <v>653</v>
      </c>
      <c r="H5" s="19" t="s">
        <v>14</v>
      </c>
      <c r="K5" s="20"/>
      <c r="L5" s="21"/>
      <c r="M5" s="20"/>
      <c r="N5" s="21"/>
      <c r="O5" s="22"/>
    </row>
    <row r="6" spans="1:15" ht="18.95" customHeight="1" x14ac:dyDescent="0.15">
      <c r="A6" s="15"/>
      <c r="B6" s="16"/>
      <c r="C6" s="129"/>
      <c r="D6" s="17">
        <v>2</v>
      </c>
      <c r="E6" s="130"/>
      <c r="F6" s="17" t="s">
        <v>15</v>
      </c>
      <c r="G6" s="18">
        <v>831</v>
      </c>
      <c r="H6" s="19" t="s">
        <v>14</v>
      </c>
      <c r="K6" s="20"/>
      <c r="L6" s="21"/>
      <c r="M6" s="20"/>
      <c r="N6" s="21"/>
      <c r="O6" s="22"/>
    </row>
    <row r="7" spans="1:15" ht="18.95" customHeight="1" x14ac:dyDescent="0.15">
      <c r="A7" s="15"/>
      <c r="B7" s="16"/>
      <c r="C7" s="129"/>
      <c r="D7" s="17">
        <v>3</v>
      </c>
      <c r="E7" s="130"/>
      <c r="F7" s="17" t="s">
        <v>16</v>
      </c>
      <c r="G7" s="18">
        <v>1075</v>
      </c>
      <c r="H7" s="19" t="s">
        <v>14</v>
      </c>
      <c r="K7" s="20"/>
      <c r="L7" s="21"/>
      <c r="M7" s="20"/>
      <c r="N7" s="21"/>
      <c r="O7" s="22"/>
    </row>
    <row r="8" spans="1:15" ht="18.95" customHeight="1" x14ac:dyDescent="0.15">
      <c r="A8" s="15"/>
      <c r="B8" s="16"/>
      <c r="C8" s="129"/>
      <c r="D8" s="17">
        <v>4</v>
      </c>
      <c r="E8" s="131" t="s">
        <v>17</v>
      </c>
      <c r="F8" s="131"/>
      <c r="G8" s="18">
        <v>305</v>
      </c>
      <c r="H8" s="19" t="s">
        <v>14</v>
      </c>
      <c r="K8" s="20"/>
      <c r="L8" s="21"/>
      <c r="M8" s="20"/>
      <c r="N8" s="21"/>
      <c r="O8" s="22"/>
    </row>
    <row r="9" spans="1:15" ht="18.95" customHeight="1" x14ac:dyDescent="0.15">
      <c r="A9" s="15"/>
      <c r="B9" s="16"/>
      <c r="C9" s="129"/>
      <c r="D9" s="17">
        <v>5</v>
      </c>
      <c r="E9" s="130" t="s">
        <v>18</v>
      </c>
      <c r="F9" s="130"/>
      <c r="G9" s="18">
        <v>340</v>
      </c>
      <c r="H9" s="19" t="s">
        <v>14</v>
      </c>
      <c r="K9" s="20"/>
      <c r="L9" s="21"/>
      <c r="M9" s="20"/>
      <c r="N9" s="21"/>
      <c r="O9" s="22"/>
    </row>
    <row r="10" spans="1:15" ht="18.95" customHeight="1" x14ac:dyDescent="0.15">
      <c r="A10" s="15"/>
      <c r="B10" s="16"/>
      <c r="C10" s="129"/>
      <c r="D10" s="17">
        <v>6</v>
      </c>
      <c r="E10" s="130" t="s">
        <v>19</v>
      </c>
      <c r="F10" s="17" t="s">
        <v>13</v>
      </c>
      <c r="G10" s="18">
        <v>642</v>
      </c>
      <c r="H10" s="19" t="s">
        <v>14</v>
      </c>
      <c r="K10" s="20"/>
      <c r="L10" s="21"/>
      <c r="M10" s="20"/>
      <c r="N10" s="21"/>
      <c r="O10" s="22"/>
    </row>
    <row r="11" spans="1:15" ht="18.95" customHeight="1" x14ac:dyDescent="0.15">
      <c r="A11" s="15"/>
      <c r="B11" s="16"/>
      <c r="C11" s="129"/>
      <c r="D11" s="17">
        <v>7</v>
      </c>
      <c r="E11" s="130"/>
      <c r="F11" s="17" t="s">
        <v>15</v>
      </c>
      <c r="G11" s="18">
        <v>776</v>
      </c>
      <c r="H11" s="19" t="s">
        <v>14</v>
      </c>
      <c r="K11" s="20"/>
      <c r="L11" s="21"/>
      <c r="M11" s="20"/>
      <c r="N11" s="21"/>
      <c r="O11" s="22"/>
    </row>
    <row r="12" spans="1:15" ht="18.95" customHeight="1" x14ac:dyDescent="0.15">
      <c r="A12" s="15"/>
      <c r="B12" s="16"/>
      <c r="C12" s="129"/>
      <c r="D12" s="17">
        <v>8</v>
      </c>
      <c r="E12" s="130"/>
      <c r="F12" s="17" t="s">
        <v>16</v>
      </c>
      <c r="G12" s="18">
        <v>1272</v>
      </c>
      <c r="H12" s="19" t="s">
        <v>14</v>
      </c>
      <c r="K12" s="20"/>
      <c r="L12" s="21"/>
      <c r="M12" s="20"/>
      <c r="N12" s="21"/>
      <c r="O12" s="22"/>
    </row>
    <row r="13" spans="1:15" ht="18.95" customHeight="1" x14ac:dyDescent="0.15">
      <c r="A13" s="15"/>
      <c r="B13" s="16"/>
      <c r="C13" s="23" t="s">
        <v>20</v>
      </c>
      <c r="D13" s="17">
        <v>9</v>
      </c>
      <c r="E13" s="130" t="s">
        <v>21</v>
      </c>
      <c r="F13" s="130"/>
      <c r="G13" s="18">
        <v>44</v>
      </c>
      <c r="H13" s="19" t="s">
        <v>22</v>
      </c>
      <c r="K13" s="20"/>
      <c r="L13" s="22"/>
      <c r="M13" s="22"/>
      <c r="N13" s="21"/>
      <c r="O13" s="20"/>
    </row>
    <row r="14" spans="1:15" ht="18.95" customHeight="1" x14ac:dyDescent="0.15">
      <c r="A14" s="15"/>
      <c r="B14" s="16"/>
      <c r="C14" s="129" t="s">
        <v>23</v>
      </c>
      <c r="D14" s="17">
        <v>10</v>
      </c>
      <c r="E14" s="130" t="s">
        <v>24</v>
      </c>
      <c r="F14" s="130"/>
      <c r="G14" s="18">
        <v>500</v>
      </c>
      <c r="H14" s="19" t="s">
        <v>14</v>
      </c>
      <c r="K14" s="20"/>
      <c r="L14" s="21"/>
      <c r="M14" s="20"/>
      <c r="N14" s="21"/>
      <c r="O14" s="22"/>
    </row>
    <row r="15" spans="1:15" ht="18.95" customHeight="1" x14ac:dyDescent="0.15">
      <c r="A15" s="15"/>
      <c r="B15" s="16"/>
      <c r="C15" s="129"/>
      <c r="D15" s="17">
        <v>11</v>
      </c>
      <c r="E15" s="130" t="s">
        <v>25</v>
      </c>
      <c r="F15" s="130"/>
      <c r="G15" s="18">
        <v>431</v>
      </c>
      <c r="H15" s="19" t="s">
        <v>14</v>
      </c>
      <c r="K15" s="20"/>
      <c r="L15" s="21"/>
      <c r="M15" s="20"/>
      <c r="N15" s="21"/>
      <c r="O15" s="22"/>
    </row>
    <row r="16" spans="1:15" ht="18.95" customHeight="1" x14ac:dyDescent="0.15">
      <c r="A16" s="15"/>
      <c r="B16" s="16"/>
      <c r="C16" s="129"/>
      <c r="D16" s="17">
        <v>12</v>
      </c>
      <c r="E16" s="130" t="s">
        <v>26</v>
      </c>
      <c r="F16" s="130"/>
      <c r="G16" s="18">
        <v>464</v>
      </c>
      <c r="H16" s="19" t="s">
        <v>14</v>
      </c>
      <c r="K16" s="20"/>
      <c r="L16" s="21"/>
      <c r="M16" s="20"/>
      <c r="N16" s="21"/>
      <c r="O16" s="22"/>
    </row>
    <row r="17" spans="1:28" ht="18.95" customHeight="1" x14ac:dyDescent="0.15">
      <c r="A17" s="15"/>
      <c r="B17" s="16"/>
      <c r="C17" s="129"/>
      <c r="D17" s="17">
        <v>13</v>
      </c>
      <c r="E17" s="130" t="s">
        <v>27</v>
      </c>
      <c r="F17" s="130"/>
      <c r="G17" s="18">
        <v>153</v>
      </c>
      <c r="H17" s="19" t="s">
        <v>14</v>
      </c>
      <c r="K17" s="20"/>
      <c r="L17" s="21"/>
      <c r="M17" s="20"/>
      <c r="N17" s="21"/>
      <c r="O17" s="22"/>
    </row>
    <row r="18" spans="1:28" ht="18.95" customHeight="1" x14ac:dyDescent="0.15">
      <c r="A18" s="15"/>
      <c r="B18" s="16"/>
      <c r="C18" s="129"/>
      <c r="D18" s="17">
        <v>14</v>
      </c>
      <c r="E18" s="130" t="s">
        <v>28</v>
      </c>
      <c r="F18" s="130"/>
      <c r="G18" s="18">
        <v>1002</v>
      </c>
      <c r="H18" s="19" t="s">
        <v>14</v>
      </c>
      <c r="K18" s="20"/>
      <c r="L18" s="21"/>
      <c r="M18" s="20"/>
      <c r="N18" s="21"/>
      <c r="O18" s="22"/>
    </row>
    <row r="19" spans="1:28" ht="18.95" customHeight="1" x14ac:dyDescent="0.15">
      <c r="A19" s="15"/>
      <c r="B19" s="16"/>
      <c r="C19" s="129"/>
      <c r="D19" s="17">
        <v>15</v>
      </c>
      <c r="E19" s="130" t="s">
        <v>29</v>
      </c>
      <c r="F19" s="130"/>
      <c r="G19" s="18">
        <v>573</v>
      </c>
      <c r="H19" s="19" t="s">
        <v>14</v>
      </c>
      <c r="K19" s="20"/>
      <c r="L19" s="21"/>
      <c r="M19" s="20"/>
      <c r="N19" s="21"/>
      <c r="O19" s="22"/>
    </row>
    <row r="20" spans="1:28" ht="18.95" customHeight="1" x14ac:dyDescent="0.15">
      <c r="A20" s="15"/>
      <c r="B20" s="16"/>
      <c r="C20" s="129"/>
      <c r="D20" s="17">
        <v>16</v>
      </c>
      <c r="E20" s="130" t="s">
        <v>30</v>
      </c>
      <c r="F20" s="130"/>
      <c r="G20" s="18">
        <v>227</v>
      </c>
      <c r="H20" s="19" t="s">
        <v>14</v>
      </c>
      <c r="K20" s="20"/>
      <c r="L20" s="21"/>
      <c r="M20" s="20"/>
      <c r="N20" s="21"/>
      <c r="O20" s="22"/>
    </row>
    <row r="21" spans="1:28" s="24" customFormat="1" ht="18.95" customHeight="1" x14ac:dyDescent="0.15">
      <c r="A21" s="15"/>
      <c r="B21" s="16"/>
      <c r="C21" s="129"/>
      <c r="D21" s="17">
        <v>17</v>
      </c>
      <c r="E21" s="130" t="s">
        <v>31</v>
      </c>
      <c r="F21" s="130"/>
      <c r="G21" s="18">
        <v>252</v>
      </c>
      <c r="H21" s="19" t="s">
        <v>14</v>
      </c>
      <c r="I21" s="3"/>
      <c r="J21" s="3"/>
      <c r="K21" s="20"/>
      <c r="L21" s="21"/>
      <c r="M21" s="20"/>
      <c r="N21" s="21"/>
      <c r="O21" s="22"/>
      <c r="P21" s="3"/>
      <c r="Q21" s="3"/>
      <c r="R21" s="3"/>
      <c r="S21" s="3"/>
      <c r="T21" s="3"/>
      <c r="U21" s="3"/>
      <c r="V21" s="3"/>
      <c r="W21" s="3"/>
      <c r="X21" s="3"/>
      <c r="Y21" s="3"/>
      <c r="Z21" s="3"/>
      <c r="AA21" s="3"/>
      <c r="AB21" s="3"/>
    </row>
    <row r="22" spans="1:28" ht="18.75" customHeight="1" x14ac:dyDescent="0.15">
      <c r="A22" s="15"/>
      <c r="B22" s="16"/>
      <c r="C22" s="129"/>
      <c r="D22" s="17">
        <v>18</v>
      </c>
      <c r="E22" s="133" t="s">
        <v>32</v>
      </c>
      <c r="F22" s="133"/>
      <c r="G22" s="18">
        <v>82</v>
      </c>
      <c r="H22" s="19" t="s">
        <v>14</v>
      </c>
      <c r="K22" s="20"/>
      <c r="L22" s="21"/>
      <c r="M22" s="20"/>
      <c r="N22" s="21"/>
      <c r="O22" s="22"/>
    </row>
    <row r="23" spans="1:28" ht="18.95" customHeight="1" x14ac:dyDescent="0.15">
      <c r="A23" s="15"/>
      <c r="B23" s="16"/>
      <c r="C23" s="134" t="s">
        <v>33</v>
      </c>
      <c r="D23" s="17">
        <v>19</v>
      </c>
      <c r="E23" s="130" t="s">
        <v>34</v>
      </c>
      <c r="F23" s="130"/>
      <c r="G23" s="18">
        <v>637</v>
      </c>
      <c r="H23" s="19" t="s">
        <v>14</v>
      </c>
      <c r="K23" s="20"/>
      <c r="L23" s="21"/>
      <c r="M23" s="20"/>
      <c r="N23" s="21"/>
      <c r="O23" s="22"/>
    </row>
    <row r="24" spans="1:28" ht="18.95" customHeight="1" x14ac:dyDescent="0.15">
      <c r="A24" s="15"/>
      <c r="B24" s="16"/>
      <c r="C24" s="134"/>
      <c r="D24" s="17">
        <v>20</v>
      </c>
      <c r="E24" s="130" t="s">
        <v>35</v>
      </c>
      <c r="F24" s="130"/>
      <c r="G24" s="18">
        <v>873</v>
      </c>
      <c r="H24" s="19" t="s">
        <v>14</v>
      </c>
      <c r="K24" s="20"/>
      <c r="L24" s="21"/>
      <c r="M24" s="20"/>
      <c r="N24" s="21"/>
      <c r="O24" s="22"/>
    </row>
    <row r="25" spans="1:28" ht="18.95" customHeight="1" x14ac:dyDescent="0.15">
      <c r="A25" s="15"/>
      <c r="B25" s="16"/>
      <c r="C25" s="134" t="s">
        <v>36</v>
      </c>
      <c r="D25" s="17">
        <v>21</v>
      </c>
      <c r="E25" s="130" t="s">
        <v>37</v>
      </c>
      <c r="F25" s="130"/>
      <c r="G25" s="18">
        <v>40</v>
      </c>
      <c r="H25" s="19" t="s">
        <v>22</v>
      </c>
      <c r="K25" s="20"/>
      <c r="L25" s="22"/>
      <c r="M25" s="22"/>
      <c r="N25" s="21"/>
      <c r="O25" s="20"/>
    </row>
    <row r="26" spans="1:28" ht="18.95" customHeight="1" x14ac:dyDescent="0.15">
      <c r="A26" s="15"/>
      <c r="B26" s="16"/>
      <c r="C26" s="134"/>
      <c r="D26" s="17">
        <v>22</v>
      </c>
      <c r="E26" s="130" t="s">
        <v>38</v>
      </c>
      <c r="F26" s="130"/>
      <c r="G26" s="18">
        <v>48</v>
      </c>
      <c r="H26" s="19" t="s">
        <v>22</v>
      </c>
      <c r="K26" s="20"/>
      <c r="L26" s="22"/>
      <c r="M26" s="22"/>
      <c r="N26" s="21"/>
      <c r="O26" s="20"/>
    </row>
    <row r="27" spans="1:28" ht="18.95" customHeight="1" x14ac:dyDescent="0.15">
      <c r="A27" s="15"/>
      <c r="B27" s="16"/>
      <c r="C27" s="134"/>
      <c r="D27" s="17">
        <v>23</v>
      </c>
      <c r="E27" s="130" t="s">
        <v>39</v>
      </c>
      <c r="F27" s="130"/>
      <c r="G27" s="18">
        <v>39</v>
      </c>
      <c r="H27" s="19" t="s">
        <v>22</v>
      </c>
      <c r="K27" s="20"/>
      <c r="L27" s="22"/>
      <c r="M27" s="22"/>
      <c r="N27" s="21"/>
      <c r="O27" s="20"/>
    </row>
    <row r="28" spans="1:28" ht="18.95" customHeight="1" x14ac:dyDescent="0.15">
      <c r="A28" s="15"/>
      <c r="B28" s="16"/>
      <c r="C28" s="134"/>
      <c r="D28" s="17">
        <v>24</v>
      </c>
      <c r="E28" s="130" t="s">
        <v>40</v>
      </c>
      <c r="F28" s="130"/>
      <c r="G28" s="18">
        <v>48</v>
      </c>
      <c r="H28" s="19" t="s">
        <v>22</v>
      </c>
      <c r="K28" s="20"/>
      <c r="L28" s="22"/>
      <c r="M28" s="22"/>
      <c r="N28" s="21"/>
      <c r="O28" s="20"/>
    </row>
    <row r="29" spans="1:28" ht="18.95" customHeight="1" x14ac:dyDescent="0.15">
      <c r="A29" s="15"/>
      <c r="B29" s="16"/>
      <c r="C29" s="134"/>
      <c r="D29" s="17">
        <v>25</v>
      </c>
      <c r="E29" s="130" t="s">
        <v>41</v>
      </c>
      <c r="F29" s="130"/>
      <c r="G29" s="18">
        <v>43</v>
      </c>
      <c r="H29" s="19" t="s">
        <v>22</v>
      </c>
      <c r="K29" s="20"/>
      <c r="L29" s="22"/>
      <c r="M29" s="22"/>
      <c r="N29" s="21"/>
      <c r="O29" s="20"/>
    </row>
    <row r="30" spans="1:28" ht="18.95" customHeight="1" x14ac:dyDescent="0.15">
      <c r="A30" s="15"/>
      <c r="B30" s="16"/>
      <c r="C30" s="134"/>
      <c r="D30" s="17">
        <v>26</v>
      </c>
      <c r="E30" s="130" t="s">
        <v>42</v>
      </c>
      <c r="F30" s="130"/>
      <c r="G30" s="18">
        <v>48</v>
      </c>
      <c r="H30" s="19" t="s">
        <v>22</v>
      </c>
      <c r="K30" s="20"/>
      <c r="L30" s="22"/>
      <c r="M30" s="22"/>
      <c r="N30" s="21"/>
      <c r="O30" s="20"/>
    </row>
    <row r="31" spans="1:28" ht="18.95" customHeight="1" x14ac:dyDescent="0.15">
      <c r="A31" s="15"/>
      <c r="B31" s="16"/>
      <c r="C31" s="134"/>
      <c r="D31" s="17">
        <v>27</v>
      </c>
      <c r="E31" s="131" t="s">
        <v>43</v>
      </c>
      <c r="F31" s="131"/>
      <c r="G31" s="18">
        <v>37</v>
      </c>
      <c r="H31" s="19" t="s">
        <v>22</v>
      </c>
      <c r="K31" s="20"/>
      <c r="L31" s="22"/>
      <c r="M31" s="22"/>
      <c r="N31" s="21"/>
      <c r="O31" s="20"/>
    </row>
    <row r="32" spans="1:28" ht="18.95" customHeight="1" x14ac:dyDescent="0.15">
      <c r="A32" s="25"/>
      <c r="B32" s="26"/>
      <c r="C32" s="134"/>
      <c r="D32" s="17">
        <v>28</v>
      </c>
      <c r="E32" s="131" t="s">
        <v>44</v>
      </c>
      <c r="F32" s="131"/>
      <c r="G32" s="18">
        <v>37</v>
      </c>
      <c r="H32" s="19" t="s">
        <v>22</v>
      </c>
      <c r="K32" s="20"/>
      <c r="L32" s="22"/>
      <c r="M32" s="22"/>
      <c r="N32" s="21"/>
      <c r="O32" s="20"/>
    </row>
    <row r="33" spans="1:10" ht="246.75" customHeight="1" x14ac:dyDescent="0.15">
      <c r="A33" s="27" t="s">
        <v>45</v>
      </c>
      <c r="B33" s="28"/>
      <c r="C33" s="29"/>
      <c r="D33" s="30"/>
      <c r="E33" s="31"/>
      <c r="F33" s="32"/>
      <c r="G33" s="135" t="s">
        <v>46</v>
      </c>
      <c r="H33" s="136"/>
    </row>
    <row r="34" spans="1:10" ht="70.5" customHeight="1" x14ac:dyDescent="0.15">
      <c r="A34" s="33" t="s">
        <v>47</v>
      </c>
      <c r="B34" s="34"/>
      <c r="C34" s="35"/>
      <c r="D34" s="36"/>
      <c r="E34" s="37"/>
      <c r="F34" s="38"/>
      <c r="G34" s="137" t="s">
        <v>48</v>
      </c>
      <c r="H34" s="138"/>
    </row>
    <row r="35" spans="1:10" ht="21" customHeight="1" x14ac:dyDescent="0.15">
      <c r="A35" s="39" t="s">
        <v>49</v>
      </c>
      <c r="B35" s="39"/>
      <c r="C35" s="22"/>
      <c r="D35" s="22"/>
      <c r="E35" s="39"/>
      <c r="F35" s="22"/>
      <c r="G35" s="40"/>
      <c r="H35" s="40"/>
    </row>
    <row r="36" spans="1:10" ht="21" customHeight="1" x14ac:dyDescent="0.15">
      <c r="A36" s="3" t="s">
        <v>50</v>
      </c>
    </row>
    <row r="37" spans="1:10" ht="21" customHeight="1" x14ac:dyDescent="0.15">
      <c r="A37" s="3" t="s">
        <v>51</v>
      </c>
    </row>
    <row r="38" spans="1:10" ht="21" customHeight="1" x14ac:dyDescent="0.15">
      <c r="B38" s="3" t="s">
        <v>52</v>
      </c>
    </row>
    <row r="39" spans="1:10" ht="21" customHeight="1" x14ac:dyDescent="0.15">
      <c r="A39" s="3" t="s">
        <v>53</v>
      </c>
    </row>
    <row r="40" spans="1:10" x14ac:dyDescent="0.15">
      <c r="A40" s="3" t="s">
        <v>54</v>
      </c>
    </row>
    <row r="41" spans="1:10" x14ac:dyDescent="0.15">
      <c r="A41" s="3" t="s">
        <v>55</v>
      </c>
    </row>
    <row r="42" spans="1:10" x14ac:dyDescent="0.15">
      <c r="A42" s="3" t="s">
        <v>56</v>
      </c>
    </row>
    <row r="44" spans="1:10" ht="18.75" x14ac:dyDescent="0.15">
      <c r="I44" s="132" t="s">
        <v>57</v>
      </c>
      <c r="J44" s="132"/>
    </row>
    <row r="45" spans="1:10" ht="21" x14ac:dyDescent="0.15">
      <c r="I45" s="41"/>
      <c r="J45" s="41"/>
    </row>
    <row r="48" spans="1:10" ht="18.75" x14ac:dyDescent="0.15">
      <c r="A48" s="4" t="s">
        <v>58</v>
      </c>
      <c r="B48" s="5"/>
      <c r="C48" s="6"/>
      <c r="D48" s="6"/>
      <c r="E48" s="6"/>
      <c r="F48" s="6"/>
      <c r="G48" s="6"/>
      <c r="H48" s="42"/>
      <c r="I48" s="42"/>
      <c r="J48" s="7"/>
    </row>
    <row r="49" spans="1:10" ht="17.25" x14ac:dyDescent="0.15">
      <c r="A49" s="8"/>
      <c r="B49" s="9"/>
      <c r="C49" s="10"/>
      <c r="D49" s="10"/>
      <c r="E49" s="10"/>
      <c r="F49" s="10"/>
      <c r="G49" s="139" t="s">
        <v>59</v>
      </c>
      <c r="H49" s="140"/>
      <c r="I49" s="139" t="s">
        <v>60</v>
      </c>
      <c r="J49" s="140"/>
    </row>
    <row r="50" spans="1:10" ht="14.25" customHeight="1" x14ac:dyDescent="0.15">
      <c r="A50" s="13"/>
      <c r="B50" s="14"/>
      <c r="C50" s="124" t="s">
        <v>61</v>
      </c>
      <c r="D50" s="125"/>
      <c r="E50" s="125"/>
      <c r="F50" s="126"/>
      <c r="G50" s="144" t="s">
        <v>62</v>
      </c>
      <c r="H50" s="145"/>
      <c r="I50" s="148" t="s">
        <v>63</v>
      </c>
      <c r="J50" s="149"/>
    </row>
    <row r="51" spans="1:10" ht="29.25" customHeight="1" x14ac:dyDescent="0.15">
      <c r="A51" s="43"/>
      <c r="B51" s="44"/>
      <c r="C51" s="141"/>
      <c r="D51" s="142"/>
      <c r="E51" s="142"/>
      <c r="F51" s="143"/>
      <c r="G51" s="146"/>
      <c r="H51" s="147"/>
      <c r="I51" s="150"/>
      <c r="J51" s="151"/>
    </row>
    <row r="52" spans="1:10" ht="21" x14ac:dyDescent="0.15">
      <c r="A52" s="15"/>
      <c r="B52" s="16"/>
      <c r="C52" s="129" t="s">
        <v>11</v>
      </c>
      <c r="D52" s="17">
        <v>1</v>
      </c>
      <c r="E52" s="130" t="s">
        <v>12</v>
      </c>
      <c r="F52" s="17" t="s">
        <v>13</v>
      </c>
      <c r="G52" s="45">
        <v>20</v>
      </c>
      <c r="H52" s="46" t="s">
        <v>64</v>
      </c>
      <c r="I52" s="18">
        <v>200</v>
      </c>
      <c r="J52" s="46" t="s">
        <v>14</v>
      </c>
    </row>
    <row r="53" spans="1:10" ht="21" x14ac:dyDescent="0.15">
      <c r="A53" s="15"/>
      <c r="B53" s="16"/>
      <c r="C53" s="129"/>
      <c r="D53" s="17">
        <v>2</v>
      </c>
      <c r="E53" s="130"/>
      <c r="F53" s="17" t="s">
        <v>15</v>
      </c>
      <c r="G53" s="45">
        <v>20</v>
      </c>
      <c r="H53" s="46" t="s">
        <v>64</v>
      </c>
      <c r="I53" s="18">
        <v>200</v>
      </c>
      <c r="J53" s="46" t="s">
        <v>14</v>
      </c>
    </row>
    <row r="54" spans="1:10" ht="21" x14ac:dyDescent="0.15">
      <c r="A54" s="15"/>
      <c r="B54" s="16"/>
      <c r="C54" s="129"/>
      <c r="D54" s="17">
        <v>3</v>
      </c>
      <c r="E54" s="130"/>
      <c r="F54" s="17" t="s">
        <v>16</v>
      </c>
      <c r="G54" s="45">
        <v>20</v>
      </c>
      <c r="H54" s="46" t="s">
        <v>64</v>
      </c>
      <c r="I54" s="18">
        <v>200</v>
      </c>
      <c r="J54" s="46" t="s">
        <v>14</v>
      </c>
    </row>
    <row r="55" spans="1:10" ht="21" x14ac:dyDescent="0.15">
      <c r="A55" s="15"/>
      <c r="B55" s="16"/>
      <c r="C55" s="129"/>
      <c r="D55" s="17">
        <v>4</v>
      </c>
      <c r="E55" s="131" t="s">
        <v>17</v>
      </c>
      <c r="F55" s="131"/>
      <c r="G55" s="45">
        <v>20</v>
      </c>
      <c r="H55" s="46" t="s">
        <v>64</v>
      </c>
      <c r="I55" s="18">
        <v>200</v>
      </c>
      <c r="J55" s="46" t="s">
        <v>14</v>
      </c>
    </row>
    <row r="56" spans="1:10" ht="21" x14ac:dyDescent="0.15">
      <c r="A56" s="15"/>
      <c r="B56" s="16"/>
      <c r="C56" s="129"/>
      <c r="D56" s="17">
        <v>5</v>
      </c>
      <c r="E56" s="130" t="s">
        <v>18</v>
      </c>
      <c r="F56" s="130"/>
      <c r="G56" s="45">
        <v>20</v>
      </c>
      <c r="H56" s="46" t="s">
        <v>64</v>
      </c>
      <c r="I56" s="18">
        <v>200</v>
      </c>
      <c r="J56" s="46" t="s">
        <v>14</v>
      </c>
    </row>
    <row r="57" spans="1:10" ht="21" x14ac:dyDescent="0.15">
      <c r="A57" s="15"/>
      <c r="B57" s="16"/>
      <c r="C57" s="129"/>
      <c r="D57" s="17">
        <v>6</v>
      </c>
      <c r="E57" s="130" t="s">
        <v>19</v>
      </c>
      <c r="F57" s="17" t="s">
        <v>13</v>
      </c>
      <c r="G57" s="45">
        <v>20</v>
      </c>
      <c r="H57" s="46" t="s">
        <v>64</v>
      </c>
      <c r="I57" s="18">
        <v>200</v>
      </c>
      <c r="J57" s="46" t="s">
        <v>14</v>
      </c>
    </row>
    <row r="58" spans="1:10" ht="21" x14ac:dyDescent="0.15">
      <c r="A58" s="15"/>
      <c r="B58" s="16"/>
      <c r="C58" s="129"/>
      <c r="D58" s="17">
        <v>7</v>
      </c>
      <c r="E58" s="130"/>
      <c r="F58" s="17" t="s">
        <v>15</v>
      </c>
      <c r="G58" s="45">
        <v>20</v>
      </c>
      <c r="H58" s="46" t="s">
        <v>64</v>
      </c>
      <c r="I58" s="18">
        <v>200</v>
      </c>
      <c r="J58" s="46" t="s">
        <v>14</v>
      </c>
    </row>
    <row r="59" spans="1:10" ht="21" x14ac:dyDescent="0.15">
      <c r="A59" s="15"/>
      <c r="B59" s="16"/>
      <c r="C59" s="129"/>
      <c r="D59" s="17">
        <v>8</v>
      </c>
      <c r="E59" s="130"/>
      <c r="F59" s="17" t="s">
        <v>16</v>
      </c>
      <c r="G59" s="45">
        <v>20</v>
      </c>
      <c r="H59" s="46" t="s">
        <v>64</v>
      </c>
      <c r="I59" s="18">
        <v>200</v>
      </c>
      <c r="J59" s="46" t="s">
        <v>14</v>
      </c>
    </row>
    <row r="60" spans="1:10" ht="21" x14ac:dyDescent="0.15">
      <c r="A60" s="15"/>
      <c r="B60" s="16"/>
      <c r="C60" s="23" t="s">
        <v>20</v>
      </c>
      <c r="D60" s="17">
        <v>9</v>
      </c>
      <c r="E60" s="130" t="s">
        <v>21</v>
      </c>
      <c r="F60" s="130"/>
      <c r="G60" s="45">
        <v>20</v>
      </c>
      <c r="H60" s="46" t="s">
        <v>64</v>
      </c>
      <c r="I60" s="18">
        <v>200</v>
      </c>
      <c r="J60" s="46" t="s">
        <v>14</v>
      </c>
    </row>
    <row r="61" spans="1:10" ht="21" x14ac:dyDescent="0.15">
      <c r="A61" s="15"/>
      <c r="B61" s="16"/>
      <c r="C61" s="129" t="s">
        <v>23</v>
      </c>
      <c r="D61" s="17">
        <v>10</v>
      </c>
      <c r="E61" s="130" t="s">
        <v>24</v>
      </c>
      <c r="F61" s="130"/>
      <c r="G61" s="45">
        <v>20</v>
      </c>
      <c r="H61" s="46" t="s">
        <v>64</v>
      </c>
      <c r="I61" s="18">
        <v>200</v>
      </c>
      <c r="J61" s="46" t="s">
        <v>14</v>
      </c>
    </row>
    <row r="62" spans="1:10" ht="21" x14ac:dyDescent="0.15">
      <c r="A62" s="15"/>
      <c r="B62" s="16"/>
      <c r="C62" s="129"/>
      <c r="D62" s="17">
        <v>11</v>
      </c>
      <c r="E62" s="130" t="s">
        <v>25</v>
      </c>
      <c r="F62" s="130"/>
      <c r="G62" s="45">
        <v>20</v>
      </c>
      <c r="H62" s="46" t="s">
        <v>64</v>
      </c>
      <c r="I62" s="18">
        <v>200</v>
      </c>
      <c r="J62" s="46" t="s">
        <v>14</v>
      </c>
    </row>
    <row r="63" spans="1:10" ht="21" x14ac:dyDescent="0.15">
      <c r="A63" s="15"/>
      <c r="B63" s="16"/>
      <c r="C63" s="129"/>
      <c r="D63" s="17">
        <v>12</v>
      </c>
      <c r="E63" s="130" t="s">
        <v>26</v>
      </c>
      <c r="F63" s="130"/>
      <c r="G63" s="45">
        <v>20</v>
      </c>
      <c r="H63" s="46" t="s">
        <v>64</v>
      </c>
      <c r="I63" s="18">
        <v>200</v>
      </c>
      <c r="J63" s="46" t="s">
        <v>14</v>
      </c>
    </row>
    <row r="64" spans="1:10" ht="21" x14ac:dyDescent="0.15">
      <c r="A64" s="15"/>
      <c r="B64" s="16"/>
      <c r="C64" s="129"/>
      <c r="D64" s="17">
        <v>13</v>
      </c>
      <c r="E64" s="130" t="s">
        <v>27</v>
      </c>
      <c r="F64" s="130"/>
      <c r="G64" s="45">
        <v>20</v>
      </c>
      <c r="H64" s="46" t="s">
        <v>64</v>
      </c>
      <c r="I64" s="18">
        <v>200</v>
      </c>
      <c r="J64" s="46" t="s">
        <v>14</v>
      </c>
    </row>
    <row r="65" spans="1:10" ht="21" x14ac:dyDescent="0.15">
      <c r="A65" s="15"/>
      <c r="B65" s="16"/>
      <c r="C65" s="129"/>
      <c r="D65" s="17">
        <v>14</v>
      </c>
      <c r="E65" s="130" t="s">
        <v>28</v>
      </c>
      <c r="F65" s="130"/>
      <c r="G65" s="45">
        <v>20</v>
      </c>
      <c r="H65" s="46" t="s">
        <v>64</v>
      </c>
      <c r="I65" s="18">
        <v>200</v>
      </c>
      <c r="J65" s="46" t="s">
        <v>14</v>
      </c>
    </row>
    <row r="66" spans="1:10" ht="21" x14ac:dyDescent="0.15">
      <c r="A66" s="15"/>
      <c r="B66" s="16"/>
      <c r="C66" s="129"/>
      <c r="D66" s="17">
        <v>15</v>
      </c>
      <c r="E66" s="130" t="s">
        <v>29</v>
      </c>
      <c r="F66" s="130"/>
      <c r="G66" s="45">
        <v>20</v>
      </c>
      <c r="H66" s="46" t="s">
        <v>64</v>
      </c>
      <c r="I66" s="18">
        <v>200</v>
      </c>
      <c r="J66" s="46" t="s">
        <v>14</v>
      </c>
    </row>
    <row r="67" spans="1:10" ht="21" x14ac:dyDescent="0.15">
      <c r="A67" s="15"/>
      <c r="B67" s="16"/>
      <c r="C67" s="129"/>
      <c r="D67" s="47">
        <v>16</v>
      </c>
      <c r="E67" s="152" t="s">
        <v>30</v>
      </c>
      <c r="F67" s="48" t="s">
        <v>65</v>
      </c>
      <c r="G67" s="49" t="s">
        <v>66</v>
      </c>
      <c r="H67" s="46" t="s">
        <v>64</v>
      </c>
      <c r="I67" s="154">
        <v>200</v>
      </c>
      <c r="J67" s="154" t="s">
        <v>14</v>
      </c>
    </row>
    <row r="68" spans="1:10" ht="21" x14ac:dyDescent="0.15">
      <c r="A68" s="15"/>
      <c r="B68" s="16"/>
      <c r="C68" s="129"/>
      <c r="D68" s="47">
        <v>17</v>
      </c>
      <c r="E68" s="153"/>
      <c r="F68" s="48" t="s">
        <v>67</v>
      </c>
      <c r="G68" s="49" t="s">
        <v>68</v>
      </c>
      <c r="H68" s="46" t="s">
        <v>64</v>
      </c>
      <c r="I68" s="155"/>
      <c r="J68" s="155"/>
    </row>
    <row r="69" spans="1:10" ht="21" x14ac:dyDescent="0.15">
      <c r="A69" s="15"/>
      <c r="B69" s="16"/>
      <c r="C69" s="129"/>
      <c r="D69" s="47">
        <v>18</v>
      </c>
      <c r="E69" s="130" t="s">
        <v>31</v>
      </c>
      <c r="F69" s="130"/>
      <c r="G69" s="45">
        <v>20</v>
      </c>
      <c r="H69" s="46" t="s">
        <v>64</v>
      </c>
      <c r="I69" s="18">
        <v>200</v>
      </c>
      <c r="J69" s="46" t="s">
        <v>14</v>
      </c>
    </row>
    <row r="70" spans="1:10" ht="21" x14ac:dyDescent="0.15">
      <c r="A70" s="15"/>
      <c r="B70" s="16"/>
      <c r="C70" s="129"/>
      <c r="D70" s="47">
        <v>19</v>
      </c>
      <c r="E70" s="133" t="s">
        <v>32</v>
      </c>
      <c r="F70" s="133"/>
      <c r="G70" s="45">
        <v>20</v>
      </c>
      <c r="H70" s="46" t="s">
        <v>64</v>
      </c>
      <c r="I70" s="18">
        <v>200</v>
      </c>
      <c r="J70" s="46" t="s">
        <v>14</v>
      </c>
    </row>
    <row r="71" spans="1:10" ht="21" x14ac:dyDescent="0.15">
      <c r="A71" s="15"/>
      <c r="B71" s="16"/>
      <c r="C71" s="134" t="s">
        <v>33</v>
      </c>
      <c r="D71" s="47">
        <v>20</v>
      </c>
      <c r="E71" s="130" t="s">
        <v>34</v>
      </c>
      <c r="F71" s="130"/>
      <c r="G71" s="45">
        <v>20</v>
      </c>
      <c r="H71" s="46" t="s">
        <v>64</v>
      </c>
      <c r="I71" s="18">
        <v>200</v>
      </c>
      <c r="J71" s="46" t="s">
        <v>14</v>
      </c>
    </row>
    <row r="72" spans="1:10" ht="21" x14ac:dyDescent="0.15">
      <c r="A72" s="15"/>
      <c r="B72" s="16"/>
      <c r="C72" s="134"/>
      <c r="D72" s="47">
        <v>21</v>
      </c>
      <c r="E72" s="130" t="s">
        <v>35</v>
      </c>
      <c r="F72" s="130"/>
      <c r="G72" s="45">
        <v>20</v>
      </c>
      <c r="H72" s="46" t="s">
        <v>64</v>
      </c>
      <c r="I72" s="18">
        <v>200</v>
      </c>
      <c r="J72" s="46" t="s">
        <v>14</v>
      </c>
    </row>
    <row r="73" spans="1:10" ht="21" x14ac:dyDescent="0.15">
      <c r="A73" s="15"/>
      <c r="B73" s="16"/>
      <c r="C73" s="134" t="s">
        <v>36</v>
      </c>
      <c r="D73" s="47">
        <v>22</v>
      </c>
      <c r="E73" s="130" t="s">
        <v>37</v>
      </c>
      <c r="F73" s="130"/>
      <c r="G73" s="45" t="s">
        <v>69</v>
      </c>
      <c r="H73" s="46" t="s">
        <v>69</v>
      </c>
      <c r="I73" s="46" t="s">
        <v>69</v>
      </c>
      <c r="J73" s="46" t="s">
        <v>69</v>
      </c>
    </row>
    <row r="74" spans="1:10" ht="21" x14ac:dyDescent="0.15">
      <c r="A74" s="15"/>
      <c r="B74" s="16"/>
      <c r="C74" s="134"/>
      <c r="D74" s="47">
        <v>23</v>
      </c>
      <c r="E74" s="130" t="s">
        <v>38</v>
      </c>
      <c r="F74" s="130"/>
      <c r="G74" s="45" t="s">
        <v>69</v>
      </c>
      <c r="H74" s="46" t="s">
        <v>69</v>
      </c>
      <c r="I74" s="46" t="s">
        <v>69</v>
      </c>
      <c r="J74" s="46" t="s">
        <v>69</v>
      </c>
    </row>
    <row r="75" spans="1:10" ht="21" x14ac:dyDescent="0.15">
      <c r="A75" s="15"/>
      <c r="B75" s="16"/>
      <c r="C75" s="134"/>
      <c r="D75" s="47">
        <v>24</v>
      </c>
      <c r="E75" s="130" t="s">
        <v>39</v>
      </c>
      <c r="F75" s="130"/>
      <c r="G75" s="45" t="s">
        <v>69</v>
      </c>
      <c r="H75" s="46" t="s">
        <v>69</v>
      </c>
      <c r="I75" s="46" t="s">
        <v>69</v>
      </c>
      <c r="J75" s="46" t="s">
        <v>69</v>
      </c>
    </row>
    <row r="76" spans="1:10" ht="21" x14ac:dyDescent="0.15">
      <c r="A76" s="15"/>
      <c r="B76" s="16"/>
      <c r="C76" s="134"/>
      <c r="D76" s="47">
        <v>25</v>
      </c>
      <c r="E76" s="130" t="s">
        <v>40</v>
      </c>
      <c r="F76" s="130"/>
      <c r="G76" s="45" t="s">
        <v>69</v>
      </c>
      <c r="H76" s="46" t="s">
        <v>69</v>
      </c>
      <c r="I76" s="46" t="s">
        <v>69</v>
      </c>
      <c r="J76" s="46" t="s">
        <v>69</v>
      </c>
    </row>
    <row r="77" spans="1:10" ht="21" x14ac:dyDescent="0.15">
      <c r="A77" s="15"/>
      <c r="B77" s="16"/>
      <c r="C77" s="134"/>
      <c r="D77" s="47">
        <v>26</v>
      </c>
      <c r="E77" s="130" t="s">
        <v>41</v>
      </c>
      <c r="F77" s="130"/>
      <c r="G77" s="45" t="s">
        <v>69</v>
      </c>
      <c r="H77" s="46" t="s">
        <v>69</v>
      </c>
      <c r="I77" s="46" t="s">
        <v>69</v>
      </c>
      <c r="J77" s="46" t="s">
        <v>69</v>
      </c>
    </row>
    <row r="78" spans="1:10" ht="21" x14ac:dyDescent="0.15">
      <c r="A78" s="15"/>
      <c r="B78" s="16"/>
      <c r="C78" s="134"/>
      <c r="D78" s="47">
        <v>27</v>
      </c>
      <c r="E78" s="130" t="s">
        <v>42</v>
      </c>
      <c r="F78" s="130"/>
      <c r="G78" s="45" t="s">
        <v>69</v>
      </c>
      <c r="H78" s="46" t="s">
        <v>69</v>
      </c>
      <c r="I78" s="46" t="s">
        <v>69</v>
      </c>
      <c r="J78" s="46" t="s">
        <v>69</v>
      </c>
    </row>
    <row r="79" spans="1:10" ht="21" x14ac:dyDescent="0.15">
      <c r="A79" s="15"/>
      <c r="B79" s="16"/>
      <c r="C79" s="134"/>
      <c r="D79" s="47">
        <v>28</v>
      </c>
      <c r="E79" s="131" t="s">
        <v>43</v>
      </c>
      <c r="F79" s="131"/>
      <c r="G79" s="45" t="s">
        <v>69</v>
      </c>
      <c r="H79" s="46" t="s">
        <v>69</v>
      </c>
      <c r="I79" s="46" t="s">
        <v>69</v>
      </c>
      <c r="J79" s="46" t="s">
        <v>69</v>
      </c>
    </row>
    <row r="80" spans="1:10" ht="21" x14ac:dyDescent="0.15">
      <c r="A80" s="25"/>
      <c r="B80" s="26"/>
      <c r="C80" s="134"/>
      <c r="D80" s="47">
        <v>29</v>
      </c>
      <c r="E80" s="131" t="s">
        <v>44</v>
      </c>
      <c r="F80" s="131"/>
      <c r="G80" s="45" t="s">
        <v>69</v>
      </c>
      <c r="H80" s="46" t="s">
        <v>69</v>
      </c>
      <c r="I80" s="46" t="s">
        <v>69</v>
      </c>
      <c r="J80" s="46" t="s">
        <v>69</v>
      </c>
    </row>
    <row r="81" spans="1:10" ht="123" customHeight="1" x14ac:dyDescent="0.15">
      <c r="A81" s="27" t="s">
        <v>70</v>
      </c>
      <c r="B81" s="28"/>
      <c r="C81" s="29"/>
      <c r="D81" s="30"/>
      <c r="E81" s="31"/>
      <c r="F81" s="32"/>
      <c r="G81" s="159"/>
      <c r="H81" s="160"/>
      <c r="I81" s="50" t="s">
        <v>71</v>
      </c>
      <c r="J81" s="51"/>
    </row>
    <row r="82" spans="1:10" ht="81" customHeight="1" x14ac:dyDescent="0.15">
      <c r="A82" s="33" t="s">
        <v>47</v>
      </c>
      <c r="B82" s="34"/>
      <c r="C82" s="35"/>
      <c r="D82" s="36"/>
      <c r="E82" s="37"/>
      <c r="F82" s="38"/>
      <c r="G82" s="137" t="s">
        <v>72</v>
      </c>
      <c r="H82" s="138"/>
      <c r="I82" s="137" t="s">
        <v>73</v>
      </c>
      <c r="J82" s="138"/>
    </row>
    <row r="83" spans="1:10" x14ac:dyDescent="0.15">
      <c r="A83" s="39" t="s">
        <v>49</v>
      </c>
      <c r="B83" s="39"/>
    </row>
    <row r="84" spans="1:10" x14ac:dyDescent="0.15">
      <c r="A84" s="3" t="s">
        <v>50</v>
      </c>
    </row>
    <row r="85" spans="1:10" x14ac:dyDescent="0.15">
      <c r="A85" s="3" t="s">
        <v>74</v>
      </c>
    </row>
    <row r="86" spans="1:10" x14ac:dyDescent="0.15">
      <c r="B86" s="3" t="s">
        <v>75</v>
      </c>
    </row>
    <row r="87" spans="1:10" x14ac:dyDescent="0.15">
      <c r="A87" s="3" t="s">
        <v>53</v>
      </c>
      <c r="C87" s="52"/>
      <c r="D87" s="52"/>
      <c r="E87" s="52"/>
      <c r="F87" s="52"/>
      <c r="G87" s="52"/>
      <c r="H87" s="52"/>
    </row>
    <row r="88" spans="1:10" x14ac:dyDescent="0.15">
      <c r="A88" s="3" t="s">
        <v>76</v>
      </c>
      <c r="B88" s="39"/>
      <c r="C88" s="52"/>
      <c r="D88" s="52"/>
      <c r="E88" s="52"/>
      <c r="F88" s="52"/>
      <c r="G88" s="52"/>
      <c r="H88" s="52"/>
    </row>
    <row r="89" spans="1:10" x14ac:dyDescent="0.15">
      <c r="A89" s="3" t="s">
        <v>77</v>
      </c>
      <c r="C89" s="52"/>
      <c r="D89" s="52"/>
      <c r="E89" s="52"/>
      <c r="F89" s="52"/>
      <c r="G89" s="52"/>
      <c r="H89" s="52"/>
    </row>
    <row r="90" spans="1:10" x14ac:dyDescent="0.15">
      <c r="A90" s="3" t="s">
        <v>78</v>
      </c>
      <c r="C90" s="52"/>
      <c r="D90" s="52"/>
      <c r="E90" s="52"/>
      <c r="F90" s="52"/>
      <c r="G90" s="52"/>
      <c r="H90" s="52"/>
    </row>
    <row r="91" spans="1:10" x14ac:dyDescent="0.15">
      <c r="A91" s="3" t="s">
        <v>79</v>
      </c>
      <c r="C91" s="52"/>
      <c r="D91" s="52"/>
      <c r="E91" s="52"/>
      <c r="F91" s="52"/>
      <c r="G91" s="52"/>
      <c r="H91" s="52"/>
    </row>
    <row r="92" spans="1:10" x14ac:dyDescent="0.15">
      <c r="A92" s="39" t="s">
        <v>80</v>
      </c>
      <c r="C92" s="52"/>
      <c r="D92" s="52"/>
      <c r="E92" s="52"/>
      <c r="F92" s="52"/>
      <c r="H92" s="52"/>
    </row>
    <row r="93" spans="1:10" x14ac:dyDescent="0.15">
      <c r="A93" s="3" t="s">
        <v>81</v>
      </c>
    </row>
    <row r="94" spans="1:10" x14ac:dyDescent="0.15">
      <c r="A94" s="3" t="s">
        <v>82</v>
      </c>
      <c r="B94" s="39"/>
      <c r="E94" s="53"/>
      <c r="F94" s="53"/>
      <c r="G94" s="53"/>
      <c r="H94" s="53"/>
    </row>
    <row r="95" spans="1:10" x14ac:dyDescent="0.15">
      <c r="A95" s="3" t="s">
        <v>83</v>
      </c>
      <c r="B95" s="39"/>
      <c r="E95" s="53"/>
      <c r="F95" s="53"/>
      <c r="G95" s="53"/>
      <c r="H95" s="53"/>
    </row>
    <row r="96" spans="1:10" x14ac:dyDescent="0.15">
      <c r="A96" s="3" t="s">
        <v>84</v>
      </c>
      <c r="E96" s="53"/>
      <c r="F96" s="53"/>
      <c r="G96" s="53"/>
      <c r="H96" s="53"/>
    </row>
    <row r="97" spans="1:10" x14ac:dyDescent="0.15">
      <c r="A97" s="3" t="s">
        <v>85</v>
      </c>
      <c r="E97" s="53"/>
      <c r="F97" s="53"/>
      <c r="G97" s="53"/>
      <c r="H97" s="53"/>
    </row>
    <row r="99" spans="1:10" ht="18.75" x14ac:dyDescent="0.15">
      <c r="A99" s="4" t="s">
        <v>86</v>
      </c>
      <c r="B99" s="5"/>
      <c r="C99" s="6"/>
      <c r="D99" s="6"/>
      <c r="E99" s="6"/>
      <c r="F99" s="6"/>
      <c r="G99" s="54"/>
      <c r="H99" s="54"/>
      <c r="I99" s="54"/>
      <c r="J99" s="55"/>
    </row>
    <row r="100" spans="1:10" ht="18.75" x14ac:dyDescent="0.15">
      <c r="A100" s="8"/>
      <c r="B100" s="56"/>
      <c r="C100" s="56"/>
      <c r="D100" s="56"/>
      <c r="E100" s="56"/>
      <c r="F100" s="56"/>
      <c r="G100" s="161" t="s">
        <v>87</v>
      </c>
      <c r="H100" s="162"/>
      <c r="I100" s="162"/>
      <c r="J100" s="163"/>
    </row>
    <row r="101" spans="1:10" ht="17.25" x14ac:dyDescent="0.15">
      <c r="A101" s="8"/>
      <c r="B101" s="56"/>
      <c r="C101" s="56"/>
      <c r="D101" s="56"/>
      <c r="E101" s="56"/>
      <c r="F101" s="56"/>
      <c r="G101" s="164" t="s">
        <v>88</v>
      </c>
      <c r="H101" s="165"/>
      <c r="I101" s="165"/>
      <c r="J101" s="166"/>
    </row>
    <row r="102" spans="1:10" ht="44.25" customHeight="1" x14ac:dyDescent="0.15">
      <c r="A102" s="27" t="s">
        <v>89</v>
      </c>
      <c r="B102" s="28"/>
      <c r="C102" s="30"/>
      <c r="D102" s="30"/>
      <c r="E102" s="31"/>
      <c r="F102" s="32"/>
      <c r="G102" s="137" t="s">
        <v>90</v>
      </c>
      <c r="H102" s="167"/>
      <c r="I102" s="167"/>
      <c r="J102" s="138"/>
    </row>
    <row r="103" spans="1:10" ht="52.5" customHeight="1" x14ac:dyDescent="0.15">
      <c r="A103" s="33" t="s">
        <v>47</v>
      </c>
      <c r="B103" s="34"/>
      <c r="C103" s="36"/>
      <c r="D103" s="36"/>
      <c r="E103" s="37"/>
      <c r="F103" s="38"/>
      <c r="G103" s="156" t="s">
        <v>91</v>
      </c>
      <c r="H103" s="157"/>
      <c r="I103" s="157"/>
      <c r="J103" s="158"/>
    </row>
  </sheetData>
  <mergeCells count="76">
    <mergeCell ref="G103:J103"/>
    <mergeCell ref="G81:H81"/>
    <mergeCell ref="G82:H82"/>
    <mergeCell ref="I82:J82"/>
    <mergeCell ref="G100:J100"/>
    <mergeCell ref="G101:J101"/>
    <mergeCell ref="G102:J102"/>
    <mergeCell ref="C73:C80"/>
    <mergeCell ref="E73:F73"/>
    <mergeCell ref="E74:F74"/>
    <mergeCell ref="E75:F75"/>
    <mergeCell ref="E76:F76"/>
    <mergeCell ref="E77:F77"/>
    <mergeCell ref="E78:F78"/>
    <mergeCell ref="E79:F79"/>
    <mergeCell ref="E80:F80"/>
    <mergeCell ref="I67:I68"/>
    <mergeCell ref="J67:J68"/>
    <mergeCell ref="E69:F69"/>
    <mergeCell ref="E70:F70"/>
    <mergeCell ref="C71:C72"/>
    <mergeCell ref="E71:F71"/>
    <mergeCell ref="E72:F72"/>
    <mergeCell ref="E60:F60"/>
    <mergeCell ref="C61:C70"/>
    <mergeCell ref="E61:F61"/>
    <mergeCell ref="E62:F62"/>
    <mergeCell ref="E63:F63"/>
    <mergeCell ref="E64:F64"/>
    <mergeCell ref="E65:F65"/>
    <mergeCell ref="E66:F66"/>
    <mergeCell ref="E67:E68"/>
    <mergeCell ref="G49:H49"/>
    <mergeCell ref="I49:J49"/>
    <mergeCell ref="C50:F51"/>
    <mergeCell ref="G50:H51"/>
    <mergeCell ref="I50:J51"/>
    <mergeCell ref="C52:C59"/>
    <mergeCell ref="E52:E54"/>
    <mergeCell ref="E55:F55"/>
    <mergeCell ref="E56:F56"/>
    <mergeCell ref="E57:E59"/>
    <mergeCell ref="I44:J44"/>
    <mergeCell ref="E22:F22"/>
    <mergeCell ref="C23:C24"/>
    <mergeCell ref="E23:F23"/>
    <mergeCell ref="E24:F24"/>
    <mergeCell ref="C25:C32"/>
    <mergeCell ref="E25:F25"/>
    <mergeCell ref="E26:F26"/>
    <mergeCell ref="E27:F27"/>
    <mergeCell ref="E28:F28"/>
    <mergeCell ref="E29:F29"/>
    <mergeCell ref="E30:F30"/>
    <mergeCell ref="E31:F31"/>
    <mergeCell ref="E32:F32"/>
    <mergeCell ref="G33:H33"/>
    <mergeCell ref="G34:H34"/>
    <mergeCell ref="E13:F13"/>
    <mergeCell ref="C14:C22"/>
    <mergeCell ref="E14:F14"/>
    <mergeCell ref="E15:F15"/>
    <mergeCell ref="E16:F16"/>
    <mergeCell ref="E17:F17"/>
    <mergeCell ref="E18:F18"/>
    <mergeCell ref="E19:F19"/>
    <mergeCell ref="E20:F20"/>
    <mergeCell ref="E21:F21"/>
    <mergeCell ref="I2:J2"/>
    <mergeCell ref="C4:F4"/>
    <mergeCell ref="G4:H4"/>
    <mergeCell ref="C5:C12"/>
    <mergeCell ref="E5:E7"/>
    <mergeCell ref="E8:F8"/>
    <mergeCell ref="E9:F9"/>
    <mergeCell ref="E10:E12"/>
  </mergeCells>
  <phoneticPr fontId="4"/>
  <printOptions horizontalCentered="1"/>
  <pageMargins left="0.70866141732283472" right="0.70866141732283472" top="0.35433070866141736" bottom="0.35433070866141736" header="0.11811023622047245" footer="0.11811023622047245"/>
  <pageSetup paperSize="8" scale="70" fitToHeight="0" orientation="landscape" r:id="rId1"/>
  <rowBreaks count="1" manualBreakCount="1">
    <brk id="47"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4462D-866D-446E-B323-421E11227F7A}">
  <dimension ref="A1:F78"/>
  <sheetViews>
    <sheetView workbookViewId="0">
      <selection activeCell="E24" sqref="E24"/>
    </sheetView>
  </sheetViews>
  <sheetFormatPr defaultRowHeight="13.5" x14ac:dyDescent="0.15"/>
  <cols>
    <col min="2" max="2" width="39.125" bestFit="1" customWidth="1"/>
  </cols>
  <sheetData>
    <row r="1" spans="1:4" x14ac:dyDescent="0.15">
      <c r="B1" t="s">
        <v>135</v>
      </c>
    </row>
    <row r="2" spans="1:4" x14ac:dyDescent="0.15">
      <c r="A2">
        <v>1</v>
      </c>
      <c r="B2" t="s">
        <v>136</v>
      </c>
      <c r="C2">
        <v>200</v>
      </c>
      <c r="D2" t="s">
        <v>92</v>
      </c>
    </row>
    <row r="3" spans="1:4" x14ac:dyDescent="0.15">
      <c r="A3">
        <v>2</v>
      </c>
      <c r="B3" t="s">
        <v>137</v>
      </c>
      <c r="C3">
        <v>300</v>
      </c>
      <c r="D3" t="s">
        <v>92</v>
      </c>
    </row>
    <row r="4" spans="1:4" x14ac:dyDescent="0.15">
      <c r="A4">
        <v>3</v>
      </c>
      <c r="B4" t="s">
        <v>138</v>
      </c>
      <c r="C4">
        <v>400</v>
      </c>
      <c r="D4" t="s">
        <v>92</v>
      </c>
    </row>
    <row r="5" spans="1:4" x14ac:dyDescent="0.15">
      <c r="A5">
        <v>4</v>
      </c>
      <c r="B5" t="s">
        <v>139</v>
      </c>
      <c r="C5">
        <v>500</v>
      </c>
      <c r="D5" t="s">
        <v>92</v>
      </c>
    </row>
    <row r="6" spans="1:4" x14ac:dyDescent="0.15">
      <c r="A6">
        <v>5</v>
      </c>
      <c r="B6" t="s">
        <v>96</v>
      </c>
      <c r="C6">
        <v>200</v>
      </c>
      <c r="D6" t="s">
        <v>92</v>
      </c>
    </row>
    <row r="7" spans="1:4" x14ac:dyDescent="0.15">
      <c r="A7">
        <v>6</v>
      </c>
      <c r="B7" t="s">
        <v>97</v>
      </c>
      <c r="C7">
        <v>200</v>
      </c>
      <c r="D7" t="s">
        <v>92</v>
      </c>
    </row>
    <row r="8" spans="1:4" x14ac:dyDescent="0.15">
      <c r="A8">
        <v>7</v>
      </c>
      <c r="B8" t="s">
        <v>98</v>
      </c>
      <c r="C8">
        <v>200</v>
      </c>
      <c r="D8" t="s">
        <v>92</v>
      </c>
    </row>
    <row r="9" spans="1:4" x14ac:dyDescent="0.15">
      <c r="A9">
        <v>8</v>
      </c>
      <c r="B9" t="s">
        <v>140</v>
      </c>
      <c r="C9">
        <v>200</v>
      </c>
      <c r="D9" t="s">
        <v>92</v>
      </c>
    </row>
    <row r="10" spans="1:4" x14ac:dyDescent="0.15">
      <c r="A10">
        <v>9</v>
      </c>
      <c r="B10" t="s">
        <v>141</v>
      </c>
      <c r="C10">
        <v>300</v>
      </c>
      <c r="D10" t="s">
        <v>95</v>
      </c>
    </row>
    <row r="11" spans="1:4" x14ac:dyDescent="0.15">
      <c r="A11">
        <v>10</v>
      </c>
      <c r="B11" t="s">
        <v>142</v>
      </c>
      <c r="C11">
        <v>400</v>
      </c>
      <c r="D11" t="s">
        <v>95</v>
      </c>
    </row>
    <row r="12" spans="1:4" x14ac:dyDescent="0.15">
      <c r="A12">
        <v>11</v>
      </c>
      <c r="B12" t="s">
        <v>143</v>
      </c>
      <c r="C12">
        <v>200</v>
      </c>
      <c r="D12" t="s">
        <v>92</v>
      </c>
    </row>
    <row r="13" spans="1:4" x14ac:dyDescent="0.15">
      <c r="A13">
        <v>12</v>
      </c>
      <c r="B13" t="s">
        <v>169</v>
      </c>
      <c r="C13">
        <v>200</v>
      </c>
      <c r="D13" t="s">
        <v>92</v>
      </c>
    </row>
    <row r="14" spans="1:4" x14ac:dyDescent="0.15">
      <c r="A14">
        <v>13</v>
      </c>
      <c r="B14" t="s">
        <v>102</v>
      </c>
      <c r="C14">
        <v>200</v>
      </c>
      <c r="D14" t="s">
        <v>92</v>
      </c>
    </row>
    <row r="15" spans="1:4" x14ac:dyDescent="0.15">
      <c r="A15">
        <v>14</v>
      </c>
      <c r="B15" t="s">
        <v>99</v>
      </c>
      <c r="C15">
        <v>200</v>
      </c>
      <c r="D15" t="s">
        <v>92</v>
      </c>
    </row>
    <row r="16" spans="1:4" x14ac:dyDescent="0.15">
      <c r="A16">
        <v>15</v>
      </c>
      <c r="B16" t="s">
        <v>100</v>
      </c>
      <c r="C16">
        <v>200</v>
      </c>
      <c r="D16" t="s">
        <v>92</v>
      </c>
    </row>
    <row r="17" spans="1:6" x14ac:dyDescent="0.15">
      <c r="A17">
        <v>16</v>
      </c>
      <c r="B17" t="s">
        <v>144</v>
      </c>
      <c r="C17">
        <v>200</v>
      </c>
      <c r="D17" t="s">
        <v>92</v>
      </c>
    </row>
    <row r="18" spans="1:6" x14ac:dyDescent="0.15">
      <c r="A18">
        <v>17</v>
      </c>
      <c r="B18" t="s">
        <v>93</v>
      </c>
      <c r="C18">
        <v>200</v>
      </c>
      <c r="D18" t="s">
        <v>92</v>
      </c>
    </row>
    <row r="19" spans="1:6" x14ac:dyDescent="0.15">
      <c r="A19">
        <v>18</v>
      </c>
      <c r="B19" t="s">
        <v>103</v>
      </c>
      <c r="C19">
        <v>200</v>
      </c>
      <c r="D19" t="s">
        <v>92</v>
      </c>
    </row>
    <row r="20" spans="1:6" x14ac:dyDescent="0.15">
      <c r="A20">
        <v>19</v>
      </c>
      <c r="B20" t="s">
        <v>145</v>
      </c>
      <c r="C20">
        <v>200</v>
      </c>
      <c r="D20" t="s">
        <v>92</v>
      </c>
    </row>
    <row r="21" spans="1:6" x14ac:dyDescent="0.15">
      <c r="A21">
        <v>20</v>
      </c>
      <c r="B21" t="s">
        <v>170</v>
      </c>
      <c r="C21">
        <v>200</v>
      </c>
      <c r="D21" t="s">
        <v>92</v>
      </c>
    </row>
    <row r="22" spans="1:6" x14ac:dyDescent="0.15">
      <c r="A22">
        <v>21</v>
      </c>
      <c r="B22" t="s">
        <v>104</v>
      </c>
      <c r="C22">
        <v>200</v>
      </c>
      <c r="D22" t="s">
        <v>92</v>
      </c>
    </row>
    <row r="23" spans="1:6" x14ac:dyDescent="0.15">
      <c r="A23">
        <v>22</v>
      </c>
      <c r="B23" t="s">
        <v>101</v>
      </c>
      <c r="C23">
        <v>200</v>
      </c>
      <c r="D23" t="s">
        <v>92</v>
      </c>
    </row>
    <row r="24" spans="1:6" x14ac:dyDescent="0.15">
      <c r="A24">
        <v>23</v>
      </c>
      <c r="B24" t="s">
        <v>105</v>
      </c>
      <c r="C24">
        <v>6</v>
      </c>
      <c r="D24" t="s">
        <v>95</v>
      </c>
      <c r="E24">
        <v>18</v>
      </c>
      <c r="F24" t="s">
        <v>148</v>
      </c>
    </row>
    <row r="25" spans="1:6" x14ac:dyDescent="0.15">
      <c r="A25">
        <v>24</v>
      </c>
      <c r="B25" t="s">
        <v>107</v>
      </c>
      <c r="C25">
        <v>6</v>
      </c>
      <c r="D25" t="s">
        <v>95</v>
      </c>
      <c r="E25">
        <v>18</v>
      </c>
      <c r="F25" t="s">
        <v>148</v>
      </c>
    </row>
    <row r="26" spans="1:6" x14ac:dyDescent="0.15">
      <c r="A26">
        <v>25</v>
      </c>
      <c r="B26" t="s">
        <v>108</v>
      </c>
      <c r="C26">
        <v>6</v>
      </c>
      <c r="D26" t="s">
        <v>95</v>
      </c>
      <c r="E26">
        <v>18</v>
      </c>
      <c r="F26" t="s">
        <v>148</v>
      </c>
    </row>
    <row r="27" spans="1:6" x14ac:dyDescent="0.15">
      <c r="A27">
        <v>26</v>
      </c>
      <c r="B27" t="s">
        <v>106</v>
      </c>
      <c r="C27">
        <v>6</v>
      </c>
      <c r="D27" t="s">
        <v>95</v>
      </c>
      <c r="E27">
        <v>18</v>
      </c>
      <c r="F27" t="s">
        <v>148</v>
      </c>
    </row>
    <row r="28" spans="1:6" x14ac:dyDescent="0.15">
      <c r="A28">
        <v>27</v>
      </c>
      <c r="B28" t="s">
        <v>94</v>
      </c>
      <c r="C28">
        <v>6</v>
      </c>
      <c r="D28" t="s">
        <v>95</v>
      </c>
      <c r="E28">
        <v>18</v>
      </c>
      <c r="F28" t="s">
        <v>148</v>
      </c>
    </row>
    <row r="29" spans="1:6" x14ac:dyDescent="0.15">
      <c r="A29">
        <v>28</v>
      </c>
      <c r="B29" t="s">
        <v>146</v>
      </c>
      <c r="C29">
        <v>6</v>
      </c>
      <c r="D29" t="s">
        <v>95</v>
      </c>
      <c r="E29">
        <v>18</v>
      </c>
      <c r="F29" t="s">
        <v>148</v>
      </c>
    </row>
    <row r="30" spans="1:6" x14ac:dyDescent="0.15">
      <c r="A30">
        <v>29</v>
      </c>
      <c r="B30" t="s">
        <v>147</v>
      </c>
      <c r="C30">
        <v>6</v>
      </c>
      <c r="D30" t="s">
        <v>95</v>
      </c>
      <c r="E30">
        <v>18</v>
      </c>
      <c r="F30" t="s">
        <v>148</v>
      </c>
    </row>
    <row r="32" spans="1:6" x14ac:dyDescent="0.15">
      <c r="B32" t="s">
        <v>149</v>
      </c>
    </row>
    <row r="33" spans="2:2" x14ac:dyDescent="0.15">
      <c r="B33" t="s">
        <v>150</v>
      </c>
    </row>
    <row r="34" spans="2:2" x14ac:dyDescent="0.15">
      <c r="B34" t="s">
        <v>151</v>
      </c>
    </row>
    <row r="35" spans="2:2" x14ac:dyDescent="0.15">
      <c r="B35" t="s">
        <v>152</v>
      </c>
    </row>
    <row r="36" spans="2:2" x14ac:dyDescent="0.15">
      <c r="B36" t="s">
        <v>153</v>
      </c>
    </row>
    <row r="37" spans="2:2" x14ac:dyDescent="0.15">
      <c r="B37" t="s">
        <v>154</v>
      </c>
    </row>
    <row r="38" spans="2:2" x14ac:dyDescent="0.15">
      <c r="B38" t="s">
        <v>155</v>
      </c>
    </row>
    <row r="39" spans="2:2" x14ac:dyDescent="0.15">
      <c r="B39" t="s">
        <v>156</v>
      </c>
    </row>
    <row r="40" spans="2:2" x14ac:dyDescent="0.15">
      <c r="B40" t="s">
        <v>157</v>
      </c>
    </row>
    <row r="41" spans="2:2" x14ac:dyDescent="0.15">
      <c r="B41" t="s">
        <v>158</v>
      </c>
    </row>
    <row r="42" spans="2:2" x14ac:dyDescent="0.15">
      <c r="B42" t="s">
        <v>159</v>
      </c>
    </row>
    <row r="43" spans="2:2" x14ac:dyDescent="0.15">
      <c r="B43" t="s">
        <v>160</v>
      </c>
    </row>
    <row r="44" spans="2:2" x14ac:dyDescent="0.15">
      <c r="B44" t="s">
        <v>3</v>
      </c>
    </row>
    <row r="45" spans="2:2" x14ac:dyDescent="0.15">
      <c r="B45" t="s">
        <v>161</v>
      </c>
    </row>
    <row r="46" spans="2:2" x14ac:dyDescent="0.15">
      <c r="B46" t="s">
        <v>162</v>
      </c>
    </row>
    <row r="47" spans="2:2" x14ac:dyDescent="0.15">
      <c r="B47" t="s">
        <v>163</v>
      </c>
    </row>
    <row r="48" spans="2:2" x14ac:dyDescent="0.15">
      <c r="B48" t="s">
        <v>164</v>
      </c>
    </row>
    <row r="49" spans="2:2" x14ac:dyDescent="0.15">
      <c r="B49" t="s">
        <v>165</v>
      </c>
    </row>
    <row r="50" spans="2:2" x14ac:dyDescent="0.15">
      <c r="B50" t="s">
        <v>166</v>
      </c>
    </row>
    <row r="51" spans="2:2" x14ac:dyDescent="0.15">
      <c r="B51" t="s">
        <v>167</v>
      </c>
    </row>
    <row r="52" spans="2:2" x14ac:dyDescent="0.15">
      <c r="B52" t="s">
        <v>109</v>
      </c>
    </row>
    <row r="53" spans="2:2" x14ac:dyDescent="0.15">
      <c r="B53" t="s">
        <v>110</v>
      </c>
    </row>
    <row r="54" spans="2:2" x14ac:dyDescent="0.15">
      <c r="B54" t="s">
        <v>111</v>
      </c>
    </row>
    <row r="55" spans="2:2" x14ac:dyDescent="0.15">
      <c r="B55" t="s">
        <v>112</v>
      </c>
    </row>
    <row r="56" spans="2:2" x14ac:dyDescent="0.15">
      <c r="B56" t="s">
        <v>113</v>
      </c>
    </row>
    <row r="57" spans="2:2" x14ac:dyDescent="0.15">
      <c r="B57" t="s">
        <v>114</v>
      </c>
    </row>
    <row r="58" spans="2:2" x14ac:dyDescent="0.15">
      <c r="B58" t="s">
        <v>115</v>
      </c>
    </row>
    <row r="59" spans="2:2" x14ac:dyDescent="0.15">
      <c r="B59" t="s">
        <v>116</v>
      </c>
    </row>
    <row r="60" spans="2:2" x14ac:dyDescent="0.15">
      <c r="B60" t="s">
        <v>117</v>
      </c>
    </row>
    <row r="61" spans="2:2" x14ac:dyDescent="0.15">
      <c r="B61" t="s">
        <v>118</v>
      </c>
    </row>
    <row r="62" spans="2:2" x14ac:dyDescent="0.15">
      <c r="B62" t="s">
        <v>119</v>
      </c>
    </row>
    <row r="63" spans="2:2" x14ac:dyDescent="0.15">
      <c r="B63" t="s">
        <v>120</v>
      </c>
    </row>
    <row r="64" spans="2:2" x14ac:dyDescent="0.15">
      <c r="B64" t="s">
        <v>121</v>
      </c>
    </row>
    <row r="65" spans="2:2" x14ac:dyDescent="0.15">
      <c r="B65" t="s">
        <v>122</v>
      </c>
    </row>
    <row r="66" spans="2:2" x14ac:dyDescent="0.15">
      <c r="B66" t="s">
        <v>123</v>
      </c>
    </row>
    <row r="67" spans="2:2" x14ac:dyDescent="0.15">
      <c r="B67" t="s">
        <v>124</v>
      </c>
    </row>
    <row r="68" spans="2:2" x14ac:dyDescent="0.15">
      <c r="B68" t="s">
        <v>125</v>
      </c>
    </row>
    <row r="69" spans="2:2" x14ac:dyDescent="0.15">
      <c r="B69" t="s">
        <v>126</v>
      </c>
    </row>
    <row r="70" spans="2:2" x14ac:dyDescent="0.15">
      <c r="B70" t="s">
        <v>127</v>
      </c>
    </row>
    <row r="71" spans="2:2" x14ac:dyDescent="0.15">
      <c r="B71" t="s">
        <v>128</v>
      </c>
    </row>
    <row r="72" spans="2:2" x14ac:dyDescent="0.15">
      <c r="B72" t="s">
        <v>129</v>
      </c>
    </row>
    <row r="73" spans="2:2" x14ac:dyDescent="0.15">
      <c r="B73" t="s">
        <v>130</v>
      </c>
    </row>
    <row r="74" spans="2:2" x14ac:dyDescent="0.15">
      <c r="B74" t="s">
        <v>131</v>
      </c>
    </row>
    <row r="75" spans="2:2" x14ac:dyDescent="0.15">
      <c r="B75" t="s">
        <v>132</v>
      </c>
    </row>
    <row r="76" spans="2:2" x14ac:dyDescent="0.15">
      <c r="B76" t="s">
        <v>133</v>
      </c>
    </row>
    <row r="77" spans="2:2" x14ac:dyDescent="0.15">
      <c r="B77" t="s">
        <v>134</v>
      </c>
    </row>
    <row r="78" spans="2:2" x14ac:dyDescent="0.15">
      <c r="B78" t="s">
        <v>168</v>
      </c>
    </row>
  </sheetData>
  <phoneticPr fontId="4"/>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22F5EC90DFC53498729E8108C0DF5DC" ma:contentTypeVersion="15" ma:contentTypeDescription="新しいドキュメントを作成します。" ma:contentTypeScope="" ma:versionID="42c2413e2ed9e2793a3c4c17ced0f367">
  <xsd:schema xmlns:xsd="http://www.w3.org/2001/XMLSchema" xmlns:xs="http://www.w3.org/2001/XMLSchema" xmlns:p="http://schemas.microsoft.com/office/2006/metadata/properties" xmlns:ns2="7c629b65-7d30-4138-96d4-6ad76f7e9986" xmlns:ns3="263dbbe5-076b-4606-a03b-9598f5f2f35a" targetNamespace="http://schemas.microsoft.com/office/2006/metadata/properties" ma:root="true" ma:fieldsID="fc1c017b55c75bb5e2215c2603063517" ns2:_="" ns3:_="">
    <xsd:import namespace="7c629b65-7d30-4138-96d4-6ad76f7e998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29b65-7d30-4138-96d4-6ad76f7e998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4f55e-2538-4bee-b3a7-7172d5b3cc7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7c629b65-7d30-4138-96d4-6ad76f7e9986">
      <UserInfo>
        <DisplayName/>
        <AccountId xsi:nil="true"/>
        <AccountType/>
      </UserInfo>
    </Owner>
    <lcf76f155ced4ddcb4097134ff3c332f xmlns="7c629b65-7d30-4138-96d4-6ad76f7e998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268B72C-C7C8-4BA0-9743-9C9E3D299F34}">
  <ds:schemaRefs>
    <ds:schemaRef ds:uri="http://schemas.microsoft.com/sharepoint/v3/contenttype/forms"/>
  </ds:schemaRefs>
</ds:datastoreItem>
</file>

<file path=customXml/itemProps2.xml><?xml version="1.0" encoding="utf-8"?>
<ds:datastoreItem xmlns:ds="http://schemas.openxmlformats.org/officeDocument/2006/customXml" ds:itemID="{2AC66BDD-C568-4E2B-881A-D1669F7DFF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29b65-7d30-4138-96d4-6ad76f7e998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116862-F8D7-47FC-8917-98C64F3C53D5}">
  <ds:schemaRefs>
    <ds:schemaRef ds:uri="http://schemas.openxmlformats.org/package/2006/metadata/core-properties"/>
    <ds:schemaRef ds:uri="http://purl.org/dc/dcmitype/"/>
    <ds:schemaRef ds:uri="http://www.w3.org/XML/1998/namespac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purl.org/dc/terms/"/>
    <ds:schemaRef ds:uri="2ea94b1b-0416-417c-a68e-6b349799839f"/>
    <ds:schemaRef ds:uri="263dbbe5-076b-4606-a03b-9598f5f2f35a"/>
    <ds:schemaRef ds:uri="7c629b65-7d30-4138-96d4-6ad76f7e998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誓約書（個票●）</vt:lpstr>
      <vt:lpstr>単価表</vt:lpstr>
      <vt:lpstr>リスト</vt:lpstr>
      <vt:lpstr>'誓約書（個票●）'!Print_Area</vt:lpstr>
      <vt:lpstr>単価表!Print_Area</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佐々木 宏平（高齢者福祉課）</cp:lastModifiedBy>
  <cp:revision/>
  <cp:lastPrinted>2026-02-17T00:53:15Z</cp:lastPrinted>
  <dcterms:created xsi:type="dcterms:W3CDTF">2018-06-19T01:27:02Z</dcterms:created>
  <dcterms:modified xsi:type="dcterms:W3CDTF">2026-03-10T02:28:28Z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0x010100422F5EC90DFC53498729E8108C0DF5DC</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