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2775\Box\【02_課所共有】01_07_市町村課\R03年度\04　選挙担当\01 選挙執行\県議補選\令和７年１１月３０日執行　東第８区（越谷市）\070 速報臨電関係\★投開票速報データ（保存用）\01 投票速報\1300\"/>
    </mc:Choice>
  </mc:AlternateContent>
  <xr:revisionPtr revIDLastSave="0" documentId="13_ncr:1_{E394FCDB-FDDE-4BA3-926F-44103C05168E}" xr6:coauthVersionLast="47" xr6:coauthVersionMax="47" xr10:uidLastSave="{00000000-0000-0000-0000-000000000000}"/>
  <bookViews>
    <workbookView xWindow="0" yWindow="0" windowWidth="28935" windowHeight="15480" xr2:uid="{00000000-000D-0000-FFFF-FFFF00000000}"/>
  </bookViews>
  <sheets>
    <sheet name="第１号" sheetId="3" r:id="rId1"/>
  </sheets>
  <calcPr calcId="191029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5" i="3" l="1"/>
  <c r="N15" i="3"/>
  <c r="P15" i="3"/>
  <c r="R15" i="3"/>
  <c r="T15" i="3"/>
</calcChain>
</file>

<file path=xl/sharedStrings.xml><?xml version="1.0" encoding="utf-8"?>
<sst xmlns="http://schemas.openxmlformats.org/spreadsheetml/2006/main" count="22" uniqueCount="16">
  <si>
    <t>市町村名</t>
    <rPh sb="0" eb="4">
      <t>シチョウソンメイ</t>
    </rPh>
    <phoneticPr fontId="1"/>
  </si>
  <si>
    <t>当日有権者数(人)</t>
    <rPh sb="0" eb="2">
      <t>トウジツ</t>
    </rPh>
    <rPh sb="2" eb="5">
      <t>ユウケンシャ</t>
    </rPh>
    <rPh sb="5" eb="6">
      <t>スウ</t>
    </rPh>
    <rPh sb="7" eb="8">
      <t>ニン</t>
    </rPh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</si>
  <si>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</si>
  <si>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</si>
  <si>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投票速報</t>
    <rPh sb="0" eb="2">
      <t>トウヒョウ</t>
    </rPh>
    <rPh sb="2" eb="4">
      <t>ソクホウ</t>
    </rPh>
    <phoneticPr fontId="1"/>
  </si>
  <si>
    <t>投票者数(人)</t>
    <rPh sb="0" eb="3">
      <t>トウヒョウシャ</t>
    </rPh>
    <rPh sb="3" eb="4">
      <t>スウ</t>
    </rPh>
    <rPh sb="5" eb="6">
      <t>ニン</t>
    </rPh>
    <phoneticPr fontId="1"/>
  </si>
  <si>
    <t>投票率(％)</t>
    <rPh sb="0" eb="3">
      <t>トウヒョウリツ</t>
    </rPh>
    <phoneticPr fontId="1"/>
  </si>
  <si>
    <t>計</t>
    <rPh sb="0" eb="1">
      <t>ケイ</t>
    </rPh>
    <phoneticPr fontId="1"/>
  </si>
  <si>
    <t>　</t>
  </si>
  <si>
    <t>　※　投票率は、少数第２位まで（第３位を四捨五入）記載した。</t>
    <rPh sb="3" eb="6">
      <t>トウヒョウリツ</t>
    </rPh>
    <rPh sb="8" eb="10">
      <t>ショウスウ</t>
    </rPh>
    <rPh sb="10" eb="11">
      <t>ダイ</t>
    </rPh>
    <rPh sb="12" eb="13">
      <t>イ</t>
    </rPh>
    <rPh sb="16" eb="17">
      <t>ダイ</t>
    </rPh>
    <rPh sb="18" eb="19">
      <t>イ</t>
    </rPh>
    <rPh sb="20" eb="24">
      <t>シシャゴニュウ</t>
    </rPh>
    <rPh sb="25" eb="27">
      <t>キサイ</t>
    </rPh>
    <phoneticPr fontId="1"/>
  </si>
  <si>
    <t>様式第１号</t>
    <rPh sb="0" eb="2">
      <t>ヨウシキ</t>
    </rPh>
    <rPh sb="2" eb="3">
      <t>ダイ</t>
    </rPh>
    <rPh sb="4" eb="5">
      <t>ゴウ</t>
    </rPh>
    <phoneticPr fontId="1"/>
  </si>
  <si>
    <t>埼玉県議会議員補欠選挙（東第８区　越谷市）</t>
    <rPh sb="0" eb="3">
      <t>サイタマケン</t>
    </rPh>
    <rPh sb="3" eb="5">
      <t>ギカイ</t>
    </rPh>
    <rPh sb="5" eb="7">
      <t>ギイン</t>
    </rPh>
    <rPh sb="7" eb="9">
      <t>ホケツ</t>
    </rPh>
    <rPh sb="9" eb="11">
      <t>センキョ</t>
    </rPh>
    <rPh sb="12" eb="13">
      <t>ヒガシ</t>
    </rPh>
    <rPh sb="13" eb="14">
      <t>ダイ</t>
    </rPh>
    <rPh sb="15" eb="16">
      <t>ク</t>
    </rPh>
    <rPh sb="17" eb="19">
      <t>コシガヤ</t>
    </rPh>
    <rPh sb="19" eb="20">
      <t>シ</t>
    </rPh>
    <phoneticPr fontId="1"/>
  </si>
  <si>
    <t>越谷市</t>
    <rPh sb="0" eb="3">
      <t>コシガヤシ</t>
    </rPh>
    <phoneticPr fontId="1"/>
  </si>
  <si>
    <t>令和７年１１月３０日執行</t>
    <rPh sb="0" eb="2">
      <t>レイワ</t>
    </rPh>
    <rPh sb="3" eb="4">
      <t>ネン</t>
    </rPh>
    <rPh sb="10" eb="12">
      <t>シッコウ</t>
    </rPh>
    <phoneticPr fontId="1"/>
  </si>
  <si>
    <t>中間（　13時　00分現在）</t>
    <rPh sb="0" eb="2">
      <t>チュウカン</t>
    </rPh>
    <rPh sb="6" eb="7">
      <t>ジ</t>
    </rPh>
    <rPh sb="10" eb="11">
      <t>フン</t>
    </rPh>
    <rPh sb="11" eb="13">
      <t>ゲンザイ</t>
    </rPh>
    <phoneticPr fontId="1"/>
  </si>
  <si>
    <t>埼玉県選挙管理委員会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</si>
</sst>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8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58" fontId="4" fillId="0" borderId="0" xfId="0" applyNumberFormat="1" applyFont="1" applyAlignment="1">
      <alignment horizontal="distributed" vertical="center"/>
    </xf>
    <xf numFmtId="49" fontId="4" fillId="0" borderId="0" xfId="0" applyNumberFormat="1" applyFont="1" applyAlignment="1">
      <alignment horizontal="distributed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38" fontId="4" fillId="0" borderId="8" xfId="1" applyFont="1" applyBorder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4" fillId="0" borderId="9" xfId="0" applyFont="1" applyFill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10" fontId="4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distributed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10" fontId="4" fillId="0" borderId="3" xfId="0" applyNumberFormat="1" applyFont="1" applyBorder="1" applyAlignment="1">
      <alignment horizontal="center" vertical="center"/>
    </xf>
    <xf numFmtId="10" fontId="4" fillId="0" borderId="9" xfId="0" applyNumberFormat="1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6"/>
  <sheetViews>
    <sheetView tabSelected="1" zoomScaleNormal="100" workbookViewId="0">
      <selection activeCell="O5" sqref="O5:U5"/>
    </sheetView>
  </sheetViews>
  <sheetFormatPr defaultRowHeight="14.25" x14ac:dyDescent="0.15"/>
  <cols>
    <col min="1" max="1" width="1.25" style="1" customWidth="1"/>
    <col min="2" max="2" width="6.5" style="1" customWidth="1"/>
    <col min="3" max="3" width="8.375" style="1" customWidth="1"/>
    <col min="4" max="21" width="6.5" style="1" customWidth="1"/>
    <col min="22" max="22" width="1.25" style="1" customWidth="1"/>
    <col min="23" max="16384" width="9" style="1"/>
  </cols>
  <sheetData>
    <row r="1" spans="1:21" ht="30" customHeight="1" x14ac:dyDescent="0.15">
      <c r="U1" s="4" t="s">
        <v>10</v>
      </c>
    </row>
    <row r="2" spans="1:21" ht="36" customHeight="1" x14ac:dyDescent="0.15">
      <c r="H2" s="26" t="s">
        <v>4</v>
      </c>
      <c r="I2" s="26"/>
      <c r="J2" s="26"/>
      <c r="K2" s="26"/>
      <c r="L2" s="26"/>
      <c r="M2" s="26"/>
      <c r="N2" s="26"/>
      <c r="O2" s="26"/>
    </row>
    <row r="3" spans="1:21" ht="21" customHeight="1" x14ac:dyDescent="0.15"/>
    <row r="4" spans="1:21" ht="21" customHeight="1" x14ac:dyDescent="0.15">
      <c r="O4" s="20" t="s">
        <v>14</v>
      </c>
      <c r="P4" s="20"/>
      <c r="Q4" s="20"/>
      <c r="R4" s="20"/>
      <c r="S4" s="20"/>
      <c r="T4" s="20"/>
      <c r="U4" s="20"/>
    </row>
    <row r="5" spans="1:21" ht="21" x14ac:dyDescent="0.15">
      <c r="O5" s="20"/>
      <c r="P5" s="20"/>
      <c r="Q5" s="20"/>
      <c r="R5" s="20"/>
      <c r="S5" s="20"/>
      <c r="T5" s="20"/>
      <c r="U5" s="20"/>
    </row>
    <row r="6" spans="1:21" ht="30" customHeight="1" x14ac:dyDescent="0.15"/>
    <row r="7" spans="1:21" ht="30" customHeight="1" x14ac:dyDescent="0.15">
      <c r="A7" s="24" t="s">
        <v>13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</row>
    <row r="8" spans="1:21" ht="30" customHeight="1" x14ac:dyDescent="0.15">
      <c r="A8" s="22" t="s">
        <v>11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</row>
    <row r="10" spans="1:21" ht="21" customHeight="1" x14ac:dyDescent="0.15">
      <c r="Q10" s="6">
        <v>45991</v>
      </c>
      <c r="R10" s="7"/>
      <c r="S10" s="7"/>
      <c r="T10" s="7"/>
      <c r="U10" s="7"/>
    </row>
    <row r="11" spans="1:21" ht="21" customHeight="1" x14ac:dyDescent="0.15">
      <c r="O11" s="3" t="s">
        <v>8</v>
      </c>
      <c r="P11" s="2"/>
      <c r="Q11" s="15" t="s">
        <v>15</v>
      </c>
      <c r="R11" s="15"/>
      <c r="S11" s="15"/>
      <c r="T11" s="15"/>
      <c r="U11" s="15"/>
    </row>
    <row r="12" spans="1:21" ht="15" thickBot="1" x14ac:dyDescent="0.2"/>
    <row r="13" spans="1:21" ht="21" customHeight="1" x14ac:dyDescent="0.15">
      <c r="B13" s="8" t="s">
        <v>0</v>
      </c>
      <c r="C13" s="9"/>
      <c r="D13" s="8" t="s">
        <v>1</v>
      </c>
      <c r="E13" s="12"/>
      <c r="F13" s="12"/>
      <c r="G13" s="12"/>
      <c r="H13" s="12"/>
      <c r="I13" s="9"/>
      <c r="J13" s="8" t="s">
        <v>5</v>
      </c>
      <c r="K13" s="12"/>
      <c r="L13" s="12"/>
      <c r="M13" s="12"/>
      <c r="N13" s="12"/>
      <c r="O13" s="9"/>
      <c r="P13" s="16" t="s">
        <v>6</v>
      </c>
      <c r="Q13" s="12"/>
      <c r="R13" s="12"/>
      <c r="S13" s="12"/>
      <c r="T13" s="12"/>
      <c r="U13" s="9"/>
    </row>
    <row r="14" spans="1:21" ht="21" customHeight="1" thickBot="1" x14ac:dyDescent="0.2">
      <c r="B14" s="10"/>
      <c r="C14" s="11"/>
      <c r="D14" s="10" t="s">
        <v>2</v>
      </c>
      <c r="E14" s="21"/>
      <c r="F14" s="21" t="s">
        <v>3</v>
      </c>
      <c r="G14" s="21"/>
      <c r="H14" s="29" t="s">
        <v>7</v>
      </c>
      <c r="I14" s="30"/>
      <c r="J14" s="10" t="s">
        <v>2</v>
      </c>
      <c r="K14" s="21"/>
      <c r="L14" s="21" t="s">
        <v>3</v>
      </c>
      <c r="M14" s="21"/>
      <c r="N14" s="29" t="s">
        <v>7</v>
      </c>
      <c r="O14" s="30"/>
      <c r="P14" s="33" t="s">
        <v>2</v>
      </c>
      <c r="Q14" s="21"/>
      <c r="R14" s="21" t="s">
        <v>3</v>
      </c>
      <c r="S14" s="21"/>
      <c r="T14" s="21" t="s">
        <v>7</v>
      </c>
      <c r="U14" s="11"/>
    </row>
    <row r="15" spans="1:21" ht="45" customHeight="1" thickBot="1" x14ac:dyDescent="0.2">
      <c r="B15" s="27" t="s">
        <v>12</v>
      </c>
      <c r="C15" s="28"/>
      <c r="D15" s="17">
        <v>138257</v>
      </c>
      <c r="E15" s="18"/>
      <c r="F15" s="18">
        <v>143604</v>
      </c>
      <c r="G15" s="18"/>
      <c r="H15" s="13">
        <f>SUM(D15:G15)</f>
        <v>281861</v>
      </c>
      <c r="I15" s="14"/>
      <c r="J15" s="17">
        <v>8886</v>
      </c>
      <c r="K15" s="18"/>
      <c r="L15" s="18">
        <v>7390</v>
      </c>
      <c r="M15" s="18"/>
      <c r="N15" s="13">
        <f>SUM(J15:M15)</f>
        <v>16276</v>
      </c>
      <c r="O15" s="14"/>
      <c r="P15" s="32">
        <f>J15/D15</f>
        <v>6.4271610117390077E-2</v>
      </c>
      <c r="Q15" s="19"/>
      <c r="R15" s="19">
        <f>L15/F15</f>
        <v>5.1460962090192471E-2</v>
      </c>
      <c r="S15" s="19"/>
      <c r="T15" s="19">
        <f>N15/H15</f>
        <v>5.7744774906780295E-2</v>
      </c>
      <c r="U15" s="31"/>
    </row>
    <row r="16" spans="1:21" ht="24" customHeight="1" x14ac:dyDescent="0.15">
      <c r="B16" s="5" t="s">
        <v>9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</sheetData>
  <mergeCells count="31">
    <mergeCell ref="H2:O2"/>
    <mergeCell ref="O5:U5"/>
    <mergeCell ref="B15:C15"/>
    <mergeCell ref="D15:E15"/>
    <mergeCell ref="F15:G15"/>
    <mergeCell ref="J14:K14"/>
    <mergeCell ref="N14:O14"/>
    <mergeCell ref="D14:E14"/>
    <mergeCell ref="F14:G14"/>
    <mergeCell ref="H14:I14"/>
    <mergeCell ref="T15:U15"/>
    <mergeCell ref="L15:M15"/>
    <mergeCell ref="N15:O15"/>
    <mergeCell ref="P15:Q15"/>
    <mergeCell ref="T14:U14"/>
    <mergeCell ref="P14:Q14"/>
    <mergeCell ref="O4:U4"/>
    <mergeCell ref="L14:M14"/>
    <mergeCell ref="R14:S14"/>
    <mergeCell ref="A8:U8"/>
    <mergeCell ref="A7:U7"/>
    <mergeCell ref="B16:U16"/>
    <mergeCell ref="Q10:U10"/>
    <mergeCell ref="B13:C14"/>
    <mergeCell ref="D13:I13"/>
    <mergeCell ref="H15:I15"/>
    <mergeCell ref="Q11:U11"/>
    <mergeCell ref="J13:O13"/>
    <mergeCell ref="P13:U13"/>
    <mergeCell ref="J15:K15"/>
    <mergeCell ref="R15:S15"/>
  </mergeCells>
  <phoneticPr fontId="1"/>
  <dataValidations count="2">
    <dataValidation type="list" showInputMessage="1" showErrorMessage="1" sqref="O11:P11" xr:uid="{00000000-0002-0000-0000-000000000000}">
      <formula1>"　,埼玉県選挙管理委員会,さいたま市大宮区選挙管理委員会"</formula1>
    </dataValidation>
    <dataValidation type="list" showInputMessage="1" showErrorMessage="1" sqref="Q11:U11" xr:uid="{00000000-0002-0000-0000-000001000000}">
      <formula1>"　,埼玉県選挙管理委員会,越谷市選挙管理委員会"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第１号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杉田 明朗（選挙管理委員会）</cp:lastModifiedBy>
  <cp:lastPrinted>2025-11-30T03:52:39Z</cp:lastPrinted>
  <dcterms:created xsi:type="dcterms:W3CDTF">2012-09-25T11:22:12Z</dcterms:created>
  <dcterms:modified xsi:type="dcterms:W3CDTF">2025-11-30T03:52:40Z</dcterms:modified>
</cp:coreProperties>
</file>