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112\Box\【02_課所共有】07_01_保健医療政策課\R07年度\03_保健所・衛生研究所・県立大学担当\22_厚生統計\22_05_保健統計年報\22_05_010_保健統計年報\R5年版\WEB版\第2章　医療統計\Ⅳ　医療費(2-65,66)\"/>
    </mc:Choice>
  </mc:AlternateContent>
  <xr:revisionPtr revIDLastSave="0" documentId="13_ncr:1_{B0CA6F06-BEE5-4C1B-B584-386783D00E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-65" sheetId="1" r:id="rId1"/>
  </sheets>
  <definedNames>
    <definedName name="_xlnm.Print_Area" localSheetId="0">'2-65'!$A$1:$N$57</definedName>
    <definedName name="表22_職種別にみた100床当たり従事者数及び診療所の1施設当たりの従事者数">#REF!</definedName>
    <definedName name="表33_療養病床等の利用状況">#REF!</definedName>
    <definedName name="平成１７年病院産科選択のクロス集計">#REF!</definedName>
    <definedName name="平成１７年病院産婦人科選択のクロス集計">#REF!</definedName>
    <definedName name="平成１７年病院小児科選択のクロス集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</calcChain>
</file>

<file path=xl/sharedStrings.xml><?xml version="1.0" encoding="utf-8"?>
<sst xmlns="http://schemas.openxmlformats.org/spreadsheetml/2006/main" count="66" uniqueCount="66">
  <si>
    <t>全国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</si>
  <si>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</si>
  <si>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</si>
  <si>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</si>
  <si>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</si>
  <si>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</si>
  <si>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</si>
  <si>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</si>
  <si>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</si>
  <si>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</si>
  <si>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</si>
  <si>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</si>
  <si>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</si>
  <si>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</si>
  <si>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</si>
  <si>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</si>
  <si>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</si>
  <si>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</si>
  <si>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</si>
  <si>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</si>
  <si>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</si>
  <si>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</si>
  <si>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</si>
  <si>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</si>
  <si>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</si>
  <si>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</si>
  <si>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</si>
  <si>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</si>
  <si>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</si>
  <si>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</si>
  <si>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</si>
  <si>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</si>
  <si>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</si>
  <si>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</si>
  <si>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</si>
  <si>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</si>
  <si>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</si>
  <si>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</si>
  <si>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</si>
  <si>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</si>
  <si>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</si>
  <si>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</si>
  <si>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</si>
  <si>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</si>
  <si>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</si>
  <si>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</si>
  <si>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</si>
  <si>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</si>
  <si>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推計額（億円）</t>
    <rPh sb="0" eb="2">
      <t>スイケイ</t>
    </rPh>
    <rPh sb="2" eb="3">
      <t>ガク</t>
    </rPh>
    <rPh sb="4" eb="6">
      <t>オクエン</t>
    </rPh>
    <phoneticPr fontId="1"/>
  </si>
  <si>
    <t>総額</t>
    <rPh sb="0" eb="2">
      <t>ソウガク</t>
    </rPh>
    <phoneticPr fontId="1"/>
  </si>
  <si>
    <t>入院</t>
    <rPh sb="0" eb="2">
      <t>ニュウイン</t>
    </rPh>
    <phoneticPr fontId="1"/>
  </si>
  <si>
    <t>入院外</t>
    <rPh sb="0" eb="2">
      <t>ニュウイン</t>
    </rPh>
    <rPh sb="2" eb="3">
      <t>ガイ</t>
    </rPh>
    <phoneticPr fontId="1"/>
  </si>
  <si>
    <t>一人当たり
国民医療費
（千円）</t>
    <rPh sb="0" eb="2">
      <t>ヒトリ</t>
    </rPh>
    <rPh sb="2" eb="3">
      <t>ア</t>
    </rPh>
    <rPh sb="6" eb="8">
      <t>コクミン</t>
    </rPh>
    <rPh sb="8" eb="11">
      <t>イリョウヒ</t>
    </rPh>
    <rPh sb="13" eb="15">
      <t>センエン</t>
    </rPh>
    <phoneticPr fontId="1"/>
  </si>
  <si>
    <t>総人口
（千人）</t>
    <rPh sb="0" eb="3">
      <t>ソウジンコウ</t>
    </rPh>
    <rPh sb="5" eb="7">
      <t>センニン</t>
    </rPh>
    <phoneticPr fontId="1"/>
  </si>
  <si>
    <t>資料　厚生労働省　国民医療費</t>
    <rPh sb="0" eb="2">
      <t>シリョウ</t>
    </rPh>
    <rPh sb="3" eb="5">
      <t>コウセイ</t>
    </rPh>
    <rPh sb="5" eb="8">
      <t>ロウドウショウ</t>
    </rPh>
    <rPh sb="9" eb="11">
      <t>コクミン</t>
    </rPh>
    <rPh sb="11" eb="14">
      <t>イリョウヒ</t>
    </rPh>
    <phoneticPr fontId="1"/>
  </si>
  <si>
    <t>順位</t>
    <rPh sb="0" eb="2">
      <t>ジュンイ</t>
    </rPh>
    <phoneticPr fontId="1"/>
  </si>
  <si>
    <t>注　1) 都道府県別国民医療費は、国民医療費を患者の住所地に基づいて推計したものである。</t>
    <rPh sb="0" eb="1">
      <t>チュウ</t>
    </rPh>
    <rPh sb="5" eb="9">
      <t>トドウフケン</t>
    </rPh>
    <rPh sb="9" eb="10">
      <t>ベツ</t>
    </rPh>
    <rPh sb="10" eb="12">
      <t>コクミン</t>
    </rPh>
    <rPh sb="12" eb="15">
      <t>イリョウヒ</t>
    </rPh>
    <rPh sb="17" eb="19">
      <t>コクミン</t>
    </rPh>
    <rPh sb="19" eb="22">
      <t>イリョウヒ</t>
    </rPh>
    <rPh sb="23" eb="25">
      <t>カンジャ</t>
    </rPh>
    <rPh sb="26" eb="29">
      <t>ジュウショチ</t>
    </rPh>
    <rPh sb="30" eb="31">
      <t>モト</t>
    </rPh>
    <rPh sb="34" eb="36">
      <t>スイケイ</t>
    </rPh>
    <phoneticPr fontId="12"/>
  </si>
  <si>
    <t>歯科診療
医療費</t>
    <rPh sb="5" eb="7">
      <t>イリョウ</t>
    </rPh>
    <rPh sb="7" eb="8">
      <t>ヒ</t>
    </rPh>
    <phoneticPr fontId="1"/>
  </si>
  <si>
    <t>薬局調剤
医療費</t>
    <rPh sb="0" eb="2">
      <t>ヤッキョク</t>
    </rPh>
    <rPh sb="2" eb="4">
      <t>チョウザイ</t>
    </rPh>
    <rPh sb="5" eb="8">
      <t>イリョウヒ</t>
    </rPh>
    <phoneticPr fontId="14"/>
  </si>
  <si>
    <t>訪問看護
医療費</t>
    <rPh sb="0" eb="2">
      <t>ホウモン</t>
    </rPh>
    <rPh sb="2" eb="4">
      <t>カンゴ</t>
    </rPh>
    <rPh sb="5" eb="8">
      <t>イリョウヒ</t>
    </rPh>
    <phoneticPr fontId="14"/>
  </si>
  <si>
    <t>療養費等</t>
    <rPh sb="0" eb="3">
      <t>リョウヨウヒ</t>
    </rPh>
    <rPh sb="3" eb="4">
      <t>トウ</t>
    </rPh>
    <phoneticPr fontId="14"/>
  </si>
  <si>
    <t>入院時食事・
生活
医療費</t>
    <rPh sb="0" eb="3">
      <t>ニュウインジ</t>
    </rPh>
    <rPh sb="3" eb="4">
      <t>ショク</t>
    </rPh>
    <rPh sb="4" eb="5">
      <t>ジ</t>
    </rPh>
    <rPh sb="7" eb="9">
      <t>セイカツ</t>
    </rPh>
    <rPh sb="10" eb="13">
      <t>イリョウヒ</t>
    </rPh>
    <phoneticPr fontId="14"/>
  </si>
  <si>
    <t>医科診療医療費</t>
    <rPh sb="0" eb="2">
      <t>イカ</t>
    </rPh>
    <rPh sb="2" eb="4">
      <t>シンリョウ</t>
    </rPh>
    <rPh sb="4" eb="7">
      <t>イリョウヒ</t>
    </rPh>
    <phoneticPr fontId="1"/>
  </si>
  <si>
    <t>第２－65表　　国民医療費（都道府県別）</t>
    <rPh sb="0" eb="1">
      <t>ダイ</t>
    </rPh>
    <rPh sb="5" eb="6">
      <t>ヒョウ</t>
    </rPh>
    <rPh sb="8" eb="10">
      <t>コクミン</t>
    </rPh>
    <rPh sb="10" eb="13">
      <t>イリョウヒ</t>
    </rPh>
    <rPh sb="14" eb="18">
      <t>トドウフケン</t>
    </rPh>
    <rPh sb="18" eb="19">
      <t>ベツ</t>
    </rPh>
    <phoneticPr fontId="3"/>
  </si>
  <si>
    <t>令和４年度</t>
    <rPh sb="0" eb="2">
      <t>レイワ</t>
    </rPh>
    <rPh sb="3" eb="5">
      <t>ネンド</t>
    </rPh>
    <phoneticPr fontId="1"/>
  </si>
  <si>
    <t xml:space="preserve"> 　　2) 総人口は、総務省統計局「令和4年10月１日現在推計人口（総人口）」である。</t>
    <rPh sb="6" eb="9">
      <t>ソウジンコウ</t>
    </rPh>
    <rPh sb="18" eb="20">
      <t>レイワ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</si>
</sst>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#\ ###\ ##0;&quot;△&quot;\ ###\ ##0;&quot;-&quot;"/>
    <numFmt numFmtId="177" formatCode="###\ ###\ ##0&quot; &quot;"/>
    <numFmt numFmtId="178" formatCode="0.0_ "/>
    <numFmt numFmtId="179" formatCode="#,##0_ "/>
    <numFmt numFmtId="182" formatCode="0_ "/>
  </numFmts>
  <fonts count="19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HGSｺﾞｼｯｸM"/>
      <family val="3"/>
      <charset val="128"/>
    </font>
    <font>
      <b/>
      <sz val="15"/>
      <color indexed="56"/>
      <name val="HGSｺﾞｼｯｸM"/>
      <family val="3"/>
      <charset val="128"/>
    </font>
    <font>
      <sz val="2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SｺﾞｼｯｸM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2" fillId="0" borderId="0"/>
  </cellStyleXfs>
  <cellXfs count="71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176" fontId="6" fillId="0" borderId="0" xfId="8" applyNumberFormat="1" applyFont="1" applyBorder="1" applyAlignment="1">
      <alignment horizontal="distributed"/>
    </xf>
    <xf numFmtId="176" fontId="6" fillId="0" borderId="2" xfId="8" applyNumberFormat="1" applyFont="1" applyBorder="1" applyAlignment="1">
      <alignment horizontal="distributed"/>
    </xf>
    <xf numFmtId="177" fontId="6" fillId="0" borderId="2" xfId="0" applyNumberFormat="1" applyFont="1" applyBorder="1" applyAlignment="1">
      <alignment horizontal="right"/>
    </xf>
    <xf numFmtId="177" fontId="6" fillId="0" borderId="3" xfId="0" applyNumberFormat="1" applyFont="1" applyBorder="1" applyAlignment="1">
      <alignment horizontal="right"/>
    </xf>
    <xf numFmtId="178" fontId="6" fillId="0" borderId="4" xfId="0" applyNumberFormat="1" applyFont="1" applyBorder="1" applyAlignment="1">
      <alignment horizontal="right"/>
    </xf>
    <xf numFmtId="0" fontId="7" fillId="0" borderId="0" xfId="0" applyFont="1">
      <alignment vertical="center"/>
    </xf>
    <xf numFmtId="176" fontId="7" fillId="0" borderId="0" xfId="8" applyNumberFormat="1" applyFont="1" applyBorder="1" applyAlignment="1">
      <alignment horizontal="left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6" fillId="0" borderId="7" xfId="8" applyNumberFormat="1" applyFont="1" applyBorder="1" applyAlignment="1">
      <alignment horizontal="distributed"/>
    </xf>
    <xf numFmtId="177" fontId="6" fillId="0" borderId="13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176" fontId="7" fillId="0" borderId="0" xfId="8" applyNumberFormat="1" applyFont="1" applyBorder="1" applyAlignment="1">
      <alignment horizontal="distributed"/>
    </xf>
    <xf numFmtId="176" fontId="7" fillId="0" borderId="2" xfId="8" applyNumberFormat="1" applyFont="1" applyBorder="1" applyAlignment="1">
      <alignment horizontal="distributed"/>
    </xf>
    <xf numFmtId="177" fontId="7" fillId="0" borderId="3" xfId="0" applyNumberFormat="1" applyFont="1" applyBorder="1" applyAlignment="1">
      <alignment horizontal="right"/>
    </xf>
    <xf numFmtId="177" fontId="7" fillId="0" borderId="2" xfId="0" applyNumberFormat="1" applyFont="1" applyBorder="1" applyAlignment="1">
      <alignment horizontal="right"/>
    </xf>
    <xf numFmtId="0" fontId="8" fillId="0" borderId="0" xfId="0" applyFont="1" applyBorder="1">
      <alignment vertical="center"/>
    </xf>
    <xf numFmtId="0" fontId="9" fillId="0" borderId="9" xfId="0" applyFont="1" applyBorder="1">
      <alignment vertical="center"/>
    </xf>
    <xf numFmtId="176" fontId="7" fillId="0" borderId="10" xfId="8" applyNumberFormat="1" applyFont="1" applyBorder="1" applyAlignment="1">
      <alignment horizontal="distributed"/>
    </xf>
    <xf numFmtId="176" fontId="7" fillId="0" borderId="11" xfId="8" applyNumberFormat="1" applyFont="1" applyBorder="1" applyAlignment="1">
      <alignment horizontal="distributed"/>
    </xf>
    <xf numFmtId="177" fontId="7" fillId="0" borderId="14" xfId="0" applyNumberFormat="1" applyFont="1" applyBorder="1" applyAlignment="1">
      <alignment horizontal="right"/>
    </xf>
    <xf numFmtId="177" fontId="7" fillId="0" borderId="11" xfId="0" applyNumberFormat="1" applyFont="1" applyBorder="1" applyAlignment="1">
      <alignment horizontal="right"/>
    </xf>
    <xf numFmtId="0" fontId="10" fillId="0" borderId="0" xfId="0" applyFont="1" applyFill="1" applyBorder="1" applyAlignment="1"/>
    <xf numFmtId="0" fontId="10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left"/>
    </xf>
    <xf numFmtId="176" fontId="13" fillId="0" borderId="0" xfId="8" applyNumberFormat="1" applyFont="1" applyBorder="1" applyAlignment="1">
      <alignment horizontal="left"/>
    </xf>
    <xf numFmtId="178" fontId="6" fillId="0" borderId="1" xfId="0" applyNumberFormat="1" applyFont="1" applyBorder="1" applyAlignment="1">
      <alignment horizontal="right"/>
    </xf>
    <xf numFmtId="178" fontId="7" fillId="0" borderId="1" xfId="0" applyNumberFormat="1" applyFont="1" applyBorder="1" applyAlignment="1">
      <alignment horizontal="right"/>
    </xf>
    <xf numFmtId="178" fontId="7" fillId="0" borderId="9" xfId="0" applyNumberFormat="1" applyFont="1" applyBorder="1" applyAlignment="1">
      <alignment horizontal="right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82" fontId="7" fillId="0" borderId="4" xfId="0" applyNumberFormat="1" applyFont="1" applyBorder="1" applyAlignment="1">
      <alignment horizontal="right"/>
    </xf>
    <xf numFmtId="182" fontId="6" fillId="0" borderId="4" xfId="0" applyNumberFormat="1" applyFont="1" applyBorder="1" applyAlignment="1">
      <alignment horizontal="right"/>
    </xf>
    <xf numFmtId="182" fontId="7" fillId="0" borderId="15" xfId="0" applyNumberFormat="1" applyFont="1" applyBorder="1" applyAlignment="1">
      <alignment horizontal="right"/>
    </xf>
    <xf numFmtId="179" fontId="8" fillId="0" borderId="6" xfId="0" applyNumberFormat="1" applyFont="1" applyBorder="1" applyAlignment="1">
      <alignment vertical="center"/>
    </xf>
    <xf numFmtId="0" fontId="17" fillId="0" borderId="0" xfId="6" applyFont="1" applyAlignment="1">
      <alignment horizontal="left" vertical="center"/>
    </xf>
    <xf numFmtId="179" fontId="18" fillId="0" borderId="6" xfId="0" applyNumberFormat="1" applyFont="1" applyBorder="1" applyAlignment="1">
      <alignment vertical="center"/>
    </xf>
    <xf numFmtId="0" fontId="18" fillId="0" borderId="0" xfId="0" applyFont="1" applyAlignment="1"/>
    <xf numFmtId="0" fontId="7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7" fillId="0" borderId="13" xfId="6" applyFont="1" applyBorder="1" applyAlignment="1">
      <alignment horizontal="center" vertical="center" wrapText="1"/>
    </xf>
    <xf numFmtId="0" fontId="17" fillId="0" borderId="14" xfId="6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</cellXfs>
  <cellStyles count="9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  <cellStyle name="標準 4 2" xfId="6" xr:uid="{00000000-0005-0000-0000-000006000000}"/>
    <cellStyle name="標準 5" xfId="7" xr:uid="{00000000-0005-0000-0000-000007000000}"/>
    <cellStyle name="標準_統計表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view="pageBreakPreview" zoomScale="60" zoomScaleNormal="75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H15" sqref="H15"/>
    </sheetView>
  </sheetViews>
  <sheetFormatPr defaultRowHeight="19.5" customHeight="1"/>
  <cols>
    <col min="1" max="1" width="3.25" style="9" customWidth="1"/>
    <col min="2" max="2" width="22.125" style="9" customWidth="1"/>
    <col min="3" max="3" width="3.125" style="9" customWidth="1"/>
    <col min="4" max="12" width="20.375" style="9" customWidth="1"/>
    <col min="13" max="13" width="10" style="9" customWidth="1"/>
    <col min="14" max="14" width="22.375" style="9" customWidth="1"/>
    <col min="15" max="15" width="10.125" style="11" customWidth="1"/>
    <col min="16" max="16384" width="9" style="11"/>
  </cols>
  <sheetData>
    <row r="1" spans="1:15" ht="26.25" customHeight="1">
      <c r="C1" s="10"/>
      <c r="D1" s="42" t="s">
        <v>63</v>
      </c>
      <c r="E1" s="10"/>
    </row>
    <row r="2" spans="1:15" ht="27" customHeight="1"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4" t="s">
        <v>64</v>
      </c>
    </row>
    <row r="3" spans="1:15" s="19" customFormat="1" ht="22.35" customHeight="1">
      <c r="A3" s="15"/>
      <c r="B3" s="16"/>
      <c r="C3" s="17"/>
      <c r="D3" s="56" t="s">
        <v>48</v>
      </c>
      <c r="E3" s="57"/>
      <c r="F3" s="57"/>
      <c r="G3" s="57"/>
      <c r="H3" s="57"/>
      <c r="I3" s="57"/>
      <c r="J3" s="57"/>
      <c r="K3" s="58"/>
      <c r="L3" s="61" t="s">
        <v>52</v>
      </c>
      <c r="M3" s="46"/>
      <c r="N3" s="63" t="s">
        <v>53</v>
      </c>
      <c r="O3" s="11"/>
    </row>
    <row r="4" spans="1:15" s="19" customFormat="1" ht="22.35" customHeight="1">
      <c r="A4" s="15"/>
      <c r="B4" s="16"/>
      <c r="C4" s="17"/>
      <c r="D4" s="59" t="s">
        <v>49</v>
      </c>
      <c r="E4" s="56" t="s">
        <v>62</v>
      </c>
      <c r="F4" s="58"/>
      <c r="G4" s="66" t="s">
        <v>57</v>
      </c>
      <c r="H4" s="68" t="s">
        <v>58</v>
      </c>
      <c r="I4" s="69" t="s">
        <v>61</v>
      </c>
      <c r="J4" s="69" t="s">
        <v>59</v>
      </c>
      <c r="K4" s="59" t="s">
        <v>60</v>
      </c>
      <c r="L4" s="62"/>
      <c r="M4" s="47"/>
      <c r="N4" s="64"/>
      <c r="O4" s="11"/>
    </row>
    <row r="5" spans="1:15" s="19" customFormat="1" ht="36.75" customHeight="1">
      <c r="A5" s="20"/>
      <c r="B5" s="21"/>
      <c r="C5" s="22"/>
      <c r="D5" s="60"/>
      <c r="E5" s="23" t="s">
        <v>50</v>
      </c>
      <c r="F5" s="18" t="s">
        <v>51</v>
      </c>
      <c r="G5" s="67"/>
      <c r="H5" s="68"/>
      <c r="I5" s="70"/>
      <c r="J5" s="70"/>
      <c r="K5" s="60"/>
      <c r="L5" s="60"/>
      <c r="M5" s="48" t="s">
        <v>55</v>
      </c>
      <c r="N5" s="65"/>
      <c r="O5" s="11"/>
    </row>
    <row r="6" spans="1:15" s="26" customFormat="1" ht="26.25" customHeight="1">
      <c r="A6" s="3"/>
      <c r="B6" s="4" t="s">
        <v>0</v>
      </c>
      <c r="C6" s="24"/>
      <c r="D6" s="25">
        <v>466967</v>
      </c>
      <c r="E6" s="25">
        <v>173524</v>
      </c>
      <c r="F6" s="25">
        <v>164731</v>
      </c>
      <c r="G6" s="25">
        <v>32275</v>
      </c>
      <c r="H6" s="25">
        <v>79903</v>
      </c>
      <c r="I6" s="25">
        <v>7290</v>
      </c>
      <c r="J6" s="25">
        <v>4633</v>
      </c>
      <c r="K6" s="25">
        <v>4610</v>
      </c>
      <c r="L6" s="43">
        <v>373.7</v>
      </c>
      <c r="M6" s="8"/>
      <c r="N6" s="6">
        <v>124947</v>
      </c>
      <c r="O6" s="1"/>
    </row>
    <row r="7" spans="1:15" ht="24" customHeight="1">
      <c r="A7" s="27"/>
      <c r="B7" s="28" t="s">
        <v>1</v>
      </c>
      <c r="C7" s="29"/>
      <c r="D7" s="30">
        <v>22236</v>
      </c>
      <c r="E7" s="30">
        <v>9474</v>
      </c>
      <c r="F7" s="30">
        <v>6881</v>
      </c>
      <c r="G7" s="30">
        <v>1318</v>
      </c>
      <c r="H7" s="30">
        <v>3835</v>
      </c>
      <c r="I7" s="30">
        <v>424</v>
      </c>
      <c r="J7" s="30">
        <v>148</v>
      </c>
      <c r="K7" s="30">
        <v>155</v>
      </c>
      <c r="L7" s="44">
        <v>432.6</v>
      </c>
      <c r="M7" s="49">
        <f>RANK(L7,$L$7:$L$53)</f>
        <v>9</v>
      </c>
      <c r="N7" s="31">
        <v>5140</v>
      </c>
      <c r="O7" s="32"/>
    </row>
    <row r="8" spans="1:15" ht="26.25" customHeight="1">
      <c r="A8" s="27"/>
      <c r="B8" s="28" t="s">
        <v>2</v>
      </c>
      <c r="C8" s="29"/>
      <c r="D8" s="30">
        <v>4448</v>
      </c>
      <c r="E8" s="30">
        <v>1629</v>
      </c>
      <c r="F8" s="30">
        <v>1518</v>
      </c>
      <c r="G8" s="30">
        <v>246</v>
      </c>
      <c r="H8" s="30">
        <v>921</v>
      </c>
      <c r="I8" s="30">
        <v>73</v>
      </c>
      <c r="J8" s="30">
        <v>36</v>
      </c>
      <c r="K8" s="30">
        <v>24</v>
      </c>
      <c r="L8" s="44">
        <v>369.4</v>
      </c>
      <c r="M8" s="49">
        <f t="shared" ref="M8:M53" si="0">RANK(L8,$L$7:$L$53)</f>
        <v>29</v>
      </c>
      <c r="N8" s="31">
        <v>1204</v>
      </c>
      <c r="O8" s="32"/>
    </row>
    <row r="9" spans="1:15" ht="26.25" customHeight="1">
      <c r="A9" s="27"/>
      <c r="B9" s="28" t="s">
        <v>3</v>
      </c>
      <c r="C9" s="29"/>
      <c r="D9" s="30">
        <v>4268</v>
      </c>
      <c r="E9" s="30">
        <v>1571</v>
      </c>
      <c r="F9" s="30">
        <v>1429</v>
      </c>
      <c r="G9" s="30">
        <v>268</v>
      </c>
      <c r="H9" s="30">
        <v>865</v>
      </c>
      <c r="I9" s="30">
        <v>76</v>
      </c>
      <c r="J9" s="30">
        <v>33</v>
      </c>
      <c r="K9" s="30">
        <v>25</v>
      </c>
      <c r="L9" s="44">
        <v>361.4</v>
      </c>
      <c r="M9" s="49">
        <f t="shared" si="0"/>
        <v>33</v>
      </c>
      <c r="N9" s="31">
        <v>1181</v>
      </c>
      <c r="O9" s="32"/>
    </row>
    <row r="10" spans="1:15" ht="26.25" customHeight="1">
      <c r="A10" s="27"/>
      <c r="B10" s="28" t="s">
        <v>4</v>
      </c>
      <c r="C10" s="29"/>
      <c r="D10" s="30">
        <v>7922</v>
      </c>
      <c r="E10" s="30">
        <v>2790</v>
      </c>
      <c r="F10" s="30">
        <v>2851</v>
      </c>
      <c r="G10" s="30">
        <v>520</v>
      </c>
      <c r="H10" s="30">
        <v>1534</v>
      </c>
      <c r="I10" s="30">
        <v>111</v>
      </c>
      <c r="J10" s="30">
        <v>62</v>
      </c>
      <c r="K10" s="30">
        <v>55</v>
      </c>
      <c r="L10" s="44">
        <v>347.5</v>
      </c>
      <c r="M10" s="49">
        <f t="shared" si="0"/>
        <v>39</v>
      </c>
      <c r="N10" s="31">
        <v>2280</v>
      </c>
      <c r="O10" s="32"/>
    </row>
    <row r="11" spans="1:15" ht="26.25" customHeight="1">
      <c r="A11" s="27"/>
      <c r="B11" s="28" t="s">
        <v>5</v>
      </c>
      <c r="C11" s="29"/>
      <c r="D11" s="30">
        <v>3730</v>
      </c>
      <c r="E11" s="30">
        <v>1460</v>
      </c>
      <c r="F11" s="30">
        <v>1158</v>
      </c>
      <c r="G11" s="30">
        <v>228</v>
      </c>
      <c r="H11" s="30">
        <v>777</v>
      </c>
      <c r="I11" s="30">
        <v>66</v>
      </c>
      <c r="J11" s="30">
        <v>16</v>
      </c>
      <c r="K11" s="30">
        <v>24</v>
      </c>
      <c r="L11" s="44">
        <v>401</v>
      </c>
      <c r="M11" s="49">
        <f t="shared" si="0"/>
        <v>16</v>
      </c>
      <c r="N11" s="31">
        <v>930</v>
      </c>
      <c r="O11" s="32"/>
    </row>
    <row r="12" spans="1:15" ht="26.25" customHeight="1">
      <c r="A12" s="27"/>
      <c r="B12" s="28" t="s">
        <v>6</v>
      </c>
      <c r="C12" s="29"/>
      <c r="D12" s="30">
        <v>3968</v>
      </c>
      <c r="E12" s="30">
        <v>1513</v>
      </c>
      <c r="F12" s="30">
        <v>1362</v>
      </c>
      <c r="G12" s="30">
        <v>251</v>
      </c>
      <c r="H12" s="30">
        <v>724</v>
      </c>
      <c r="I12" s="30">
        <v>68</v>
      </c>
      <c r="J12" s="30">
        <v>27</v>
      </c>
      <c r="K12" s="30">
        <v>22</v>
      </c>
      <c r="L12" s="44">
        <v>381.2</v>
      </c>
      <c r="M12" s="49">
        <f t="shared" si="0"/>
        <v>24</v>
      </c>
      <c r="N12" s="31">
        <v>1041</v>
      </c>
      <c r="O12" s="32"/>
    </row>
    <row r="13" spans="1:15" ht="26.25" customHeight="1">
      <c r="A13" s="27"/>
      <c r="B13" s="28" t="s">
        <v>7</v>
      </c>
      <c r="C13" s="29"/>
      <c r="D13" s="30">
        <v>6389</v>
      </c>
      <c r="E13" s="30">
        <v>2340</v>
      </c>
      <c r="F13" s="30">
        <v>2273</v>
      </c>
      <c r="G13" s="30">
        <v>401</v>
      </c>
      <c r="H13" s="30">
        <v>1192</v>
      </c>
      <c r="I13" s="30">
        <v>101</v>
      </c>
      <c r="J13" s="30">
        <v>32</v>
      </c>
      <c r="K13" s="30">
        <v>50</v>
      </c>
      <c r="L13" s="44">
        <v>356.9</v>
      </c>
      <c r="M13" s="49">
        <f t="shared" si="0"/>
        <v>34</v>
      </c>
      <c r="N13" s="31">
        <v>1790</v>
      </c>
      <c r="O13" s="32"/>
    </row>
    <row r="14" spans="1:15" ht="26.25" customHeight="1">
      <c r="A14" s="27"/>
      <c r="B14" s="28" t="s">
        <v>8</v>
      </c>
      <c r="C14" s="29"/>
      <c r="D14" s="30">
        <v>9641</v>
      </c>
      <c r="E14" s="30">
        <v>3381</v>
      </c>
      <c r="F14" s="30">
        <v>3491</v>
      </c>
      <c r="G14" s="30">
        <v>632</v>
      </c>
      <c r="H14" s="30">
        <v>1880</v>
      </c>
      <c r="I14" s="30">
        <v>133</v>
      </c>
      <c r="J14" s="30">
        <v>64</v>
      </c>
      <c r="K14" s="30">
        <v>59</v>
      </c>
      <c r="L14" s="44">
        <v>339.5</v>
      </c>
      <c r="M14" s="49">
        <f t="shared" si="0"/>
        <v>43</v>
      </c>
      <c r="N14" s="31">
        <v>2840</v>
      </c>
      <c r="O14" s="32"/>
    </row>
    <row r="15" spans="1:15" ht="26.25" customHeight="1">
      <c r="A15" s="27"/>
      <c r="B15" s="28" t="s">
        <v>9</v>
      </c>
      <c r="C15" s="29"/>
      <c r="D15" s="30">
        <v>6616</v>
      </c>
      <c r="E15" s="30">
        <v>2334</v>
      </c>
      <c r="F15" s="30">
        <v>2533</v>
      </c>
      <c r="G15" s="30">
        <v>430</v>
      </c>
      <c r="H15" s="30">
        <v>1123</v>
      </c>
      <c r="I15" s="30">
        <v>96</v>
      </c>
      <c r="J15" s="30">
        <v>43</v>
      </c>
      <c r="K15" s="30">
        <v>58</v>
      </c>
      <c r="L15" s="44">
        <v>346.6</v>
      </c>
      <c r="M15" s="49">
        <f t="shared" si="0"/>
        <v>40</v>
      </c>
      <c r="N15" s="31">
        <v>1909</v>
      </c>
      <c r="O15" s="32"/>
    </row>
    <row r="16" spans="1:15" ht="26.25" customHeight="1">
      <c r="A16" s="27"/>
      <c r="B16" s="28" t="s">
        <v>10</v>
      </c>
      <c r="C16" s="29"/>
      <c r="D16" s="30">
        <v>6815</v>
      </c>
      <c r="E16" s="30">
        <v>2573</v>
      </c>
      <c r="F16" s="30">
        <v>2514</v>
      </c>
      <c r="G16" s="30">
        <v>432</v>
      </c>
      <c r="H16" s="30">
        <v>1071</v>
      </c>
      <c r="I16" s="30">
        <v>111</v>
      </c>
      <c r="J16" s="30">
        <v>58</v>
      </c>
      <c r="K16" s="30">
        <v>55</v>
      </c>
      <c r="L16" s="44">
        <v>356.2</v>
      </c>
      <c r="M16" s="49">
        <f t="shared" si="0"/>
        <v>35</v>
      </c>
      <c r="N16" s="31">
        <v>1913</v>
      </c>
      <c r="O16" s="32"/>
    </row>
    <row r="17" spans="1:15" s="2" customFormat="1" ht="27.75" customHeight="1">
      <c r="A17" s="3"/>
      <c r="B17" s="4" t="s">
        <v>11</v>
      </c>
      <c r="C17" s="5"/>
      <c r="D17" s="7">
        <v>24358</v>
      </c>
      <c r="E17" s="7">
        <v>8417</v>
      </c>
      <c r="F17" s="7">
        <v>8900</v>
      </c>
      <c r="G17" s="7">
        <v>1777</v>
      </c>
      <c r="H17" s="7">
        <v>4461</v>
      </c>
      <c r="I17" s="7">
        <v>312</v>
      </c>
      <c r="J17" s="7">
        <v>218</v>
      </c>
      <c r="K17" s="7">
        <v>275</v>
      </c>
      <c r="L17" s="43">
        <v>332</v>
      </c>
      <c r="M17" s="50">
        <f t="shared" si="0"/>
        <v>47</v>
      </c>
      <c r="N17" s="6">
        <v>7337</v>
      </c>
      <c r="O17" s="1"/>
    </row>
    <row r="18" spans="1:15" ht="26.25" customHeight="1">
      <c r="A18" s="27"/>
      <c r="B18" s="28" t="s">
        <v>12</v>
      </c>
      <c r="C18" s="29"/>
      <c r="D18" s="30">
        <v>20936</v>
      </c>
      <c r="E18" s="30">
        <v>7404</v>
      </c>
      <c r="F18" s="30">
        <v>7518</v>
      </c>
      <c r="G18" s="30">
        <v>1603</v>
      </c>
      <c r="H18" s="30">
        <v>3773</v>
      </c>
      <c r="I18" s="30">
        <v>276</v>
      </c>
      <c r="J18" s="30">
        <v>166</v>
      </c>
      <c r="K18" s="30">
        <v>196</v>
      </c>
      <c r="L18" s="44">
        <v>334.1</v>
      </c>
      <c r="M18" s="49">
        <f t="shared" si="0"/>
        <v>46</v>
      </c>
      <c r="N18" s="31">
        <v>6266</v>
      </c>
      <c r="O18" s="32"/>
    </row>
    <row r="19" spans="1:15" ht="26.25" customHeight="1">
      <c r="A19" s="27"/>
      <c r="B19" s="28" t="s">
        <v>13</v>
      </c>
      <c r="C19" s="29"/>
      <c r="D19" s="30">
        <v>48224</v>
      </c>
      <c r="E19" s="30">
        <v>15956</v>
      </c>
      <c r="F19" s="30">
        <v>18192</v>
      </c>
      <c r="G19" s="30">
        <v>3647</v>
      </c>
      <c r="H19" s="30">
        <v>8720</v>
      </c>
      <c r="I19" s="30">
        <v>572</v>
      </c>
      <c r="J19" s="30">
        <v>521</v>
      </c>
      <c r="K19" s="30">
        <v>618</v>
      </c>
      <c r="L19" s="44">
        <v>343.5</v>
      </c>
      <c r="M19" s="49">
        <f t="shared" si="0"/>
        <v>41</v>
      </c>
      <c r="N19" s="31">
        <v>14038</v>
      </c>
      <c r="O19" s="32"/>
    </row>
    <row r="20" spans="1:15" ht="26.25" customHeight="1">
      <c r="A20" s="27"/>
      <c r="B20" s="28" t="s">
        <v>14</v>
      </c>
      <c r="C20" s="29"/>
      <c r="D20" s="30">
        <v>31244</v>
      </c>
      <c r="E20" s="30">
        <v>10372</v>
      </c>
      <c r="F20" s="30">
        <v>11287</v>
      </c>
      <c r="G20" s="30">
        <v>2494</v>
      </c>
      <c r="H20" s="30">
        <v>6061</v>
      </c>
      <c r="I20" s="30">
        <v>361</v>
      </c>
      <c r="J20" s="30">
        <v>315</v>
      </c>
      <c r="K20" s="30">
        <v>353</v>
      </c>
      <c r="L20" s="44">
        <v>338.4</v>
      </c>
      <c r="M20" s="49">
        <f t="shared" si="0"/>
        <v>45</v>
      </c>
      <c r="N20" s="31">
        <v>9232</v>
      </c>
      <c r="O20" s="32"/>
    </row>
    <row r="21" spans="1:15" ht="26.25" customHeight="1">
      <c r="A21" s="27"/>
      <c r="B21" s="28" t="s">
        <v>15</v>
      </c>
      <c r="C21" s="29"/>
      <c r="D21" s="30">
        <v>7377</v>
      </c>
      <c r="E21" s="30">
        <v>2768</v>
      </c>
      <c r="F21" s="30">
        <v>2504</v>
      </c>
      <c r="G21" s="30">
        <v>507</v>
      </c>
      <c r="H21" s="30">
        <v>1376</v>
      </c>
      <c r="I21" s="30">
        <v>126</v>
      </c>
      <c r="J21" s="30">
        <v>43</v>
      </c>
      <c r="K21" s="30">
        <v>53</v>
      </c>
      <c r="L21" s="44">
        <v>342.6</v>
      </c>
      <c r="M21" s="49">
        <f t="shared" si="0"/>
        <v>42</v>
      </c>
      <c r="N21" s="31">
        <v>2153</v>
      </c>
      <c r="O21" s="32"/>
    </row>
    <row r="22" spans="1:15" ht="27.75" customHeight="1">
      <c r="A22" s="27"/>
      <c r="B22" s="28" t="s">
        <v>16</v>
      </c>
      <c r="C22" s="29"/>
      <c r="D22" s="30">
        <v>3851</v>
      </c>
      <c r="E22" s="30">
        <v>1616</v>
      </c>
      <c r="F22" s="30">
        <v>1263</v>
      </c>
      <c r="G22" s="30">
        <v>223</v>
      </c>
      <c r="H22" s="30">
        <v>613</v>
      </c>
      <c r="I22" s="30">
        <v>71</v>
      </c>
      <c r="J22" s="30">
        <v>26</v>
      </c>
      <c r="K22" s="30">
        <v>38</v>
      </c>
      <c r="L22" s="44">
        <v>378.7</v>
      </c>
      <c r="M22" s="49">
        <f t="shared" si="0"/>
        <v>25</v>
      </c>
      <c r="N22" s="31">
        <v>1017</v>
      </c>
      <c r="O22" s="32"/>
    </row>
    <row r="23" spans="1:15" ht="26.25" customHeight="1">
      <c r="A23" s="27"/>
      <c r="B23" s="28" t="s">
        <v>17</v>
      </c>
      <c r="C23" s="29"/>
      <c r="D23" s="30">
        <v>4234</v>
      </c>
      <c r="E23" s="30">
        <v>1724</v>
      </c>
      <c r="F23" s="30">
        <v>1430</v>
      </c>
      <c r="G23" s="30">
        <v>231</v>
      </c>
      <c r="H23" s="30">
        <v>677</v>
      </c>
      <c r="I23" s="30">
        <v>79</v>
      </c>
      <c r="J23" s="30">
        <v>61</v>
      </c>
      <c r="K23" s="30">
        <v>31</v>
      </c>
      <c r="L23" s="44">
        <v>378.7</v>
      </c>
      <c r="M23" s="49">
        <f t="shared" si="0"/>
        <v>25</v>
      </c>
      <c r="N23" s="31">
        <v>1118</v>
      </c>
      <c r="O23" s="32"/>
    </row>
    <row r="24" spans="1:15" ht="26.25" customHeight="1">
      <c r="A24" s="27"/>
      <c r="B24" s="28" t="s">
        <v>18</v>
      </c>
      <c r="C24" s="29"/>
      <c r="D24" s="30">
        <v>2803</v>
      </c>
      <c r="E24" s="30">
        <v>1142</v>
      </c>
      <c r="F24" s="30">
        <v>1008</v>
      </c>
      <c r="G24" s="30">
        <v>155</v>
      </c>
      <c r="H24" s="30">
        <v>406</v>
      </c>
      <c r="I24" s="30">
        <v>51</v>
      </c>
      <c r="J24" s="30">
        <v>25</v>
      </c>
      <c r="K24" s="30">
        <v>18</v>
      </c>
      <c r="L24" s="44">
        <v>372.3</v>
      </c>
      <c r="M24" s="49">
        <f t="shared" si="0"/>
        <v>27</v>
      </c>
      <c r="N24" s="31">
        <v>753</v>
      </c>
      <c r="O24" s="32"/>
    </row>
    <row r="25" spans="1:15" ht="26.25" customHeight="1">
      <c r="A25" s="27"/>
      <c r="B25" s="28" t="s">
        <v>19</v>
      </c>
      <c r="C25" s="29"/>
      <c r="D25" s="30">
        <v>2973</v>
      </c>
      <c r="E25" s="30">
        <v>1119</v>
      </c>
      <c r="F25" s="30">
        <v>1037</v>
      </c>
      <c r="G25" s="30">
        <v>189</v>
      </c>
      <c r="H25" s="30">
        <v>530</v>
      </c>
      <c r="I25" s="30">
        <v>50</v>
      </c>
      <c r="J25" s="30">
        <v>19</v>
      </c>
      <c r="K25" s="30">
        <v>29</v>
      </c>
      <c r="L25" s="44">
        <v>370.7</v>
      </c>
      <c r="M25" s="49">
        <f t="shared" si="0"/>
        <v>28</v>
      </c>
      <c r="N25" s="31">
        <v>802</v>
      </c>
      <c r="O25" s="32"/>
    </row>
    <row r="26" spans="1:15" ht="26.25" customHeight="1">
      <c r="A26" s="27"/>
      <c r="B26" s="28" t="s">
        <v>20</v>
      </c>
      <c r="C26" s="29"/>
      <c r="D26" s="30">
        <v>7315</v>
      </c>
      <c r="E26" s="30">
        <v>2783</v>
      </c>
      <c r="F26" s="30">
        <v>2508</v>
      </c>
      <c r="G26" s="30">
        <v>463</v>
      </c>
      <c r="H26" s="30">
        <v>1335</v>
      </c>
      <c r="I26" s="30">
        <v>112</v>
      </c>
      <c r="J26" s="30">
        <v>47</v>
      </c>
      <c r="K26" s="30">
        <v>67</v>
      </c>
      <c r="L26" s="44">
        <v>362.1</v>
      </c>
      <c r="M26" s="49">
        <f t="shared" si="0"/>
        <v>32</v>
      </c>
      <c r="N26" s="31">
        <v>2020</v>
      </c>
      <c r="O26" s="32"/>
    </row>
    <row r="27" spans="1:15" ht="30" customHeight="1">
      <c r="A27" s="27"/>
      <c r="B27" s="28" t="s">
        <v>21</v>
      </c>
      <c r="C27" s="29"/>
      <c r="D27" s="30">
        <v>7163</v>
      </c>
      <c r="E27" s="30">
        <v>2475</v>
      </c>
      <c r="F27" s="30">
        <v>2692</v>
      </c>
      <c r="G27" s="30">
        <v>541</v>
      </c>
      <c r="H27" s="30">
        <v>1199</v>
      </c>
      <c r="I27" s="30">
        <v>96</v>
      </c>
      <c r="J27" s="30">
        <v>90</v>
      </c>
      <c r="K27" s="30">
        <v>70</v>
      </c>
      <c r="L27" s="44">
        <v>368.1</v>
      </c>
      <c r="M27" s="49">
        <f t="shared" si="0"/>
        <v>30</v>
      </c>
      <c r="N27" s="31">
        <v>1946</v>
      </c>
      <c r="O27" s="32"/>
    </row>
    <row r="28" spans="1:15" ht="26.25" customHeight="1">
      <c r="A28" s="27"/>
      <c r="B28" s="28" t="s">
        <v>22</v>
      </c>
      <c r="C28" s="29"/>
      <c r="D28" s="30">
        <v>12595</v>
      </c>
      <c r="E28" s="30">
        <v>4346</v>
      </c>
      <c r="F28" s="30">
        <v>4860</v>
      </c>
      <c r="G28" s="30">
        <v>822</v>
      </c>
      <c r="H28" s="30">
        <v>2206</v>
      </c>
      <c r="I28" s="30">
        <v>173</v>
      </c>
      <c r="J28" s="30">
        <v>93</v>
      </c>
      <c r="K28" s="30">
        <v>95</v>
      </c>
      <c r="L28" s="44">
        <v>351.6</v>
      </c>
      <c r="M28" s="49">
        <f t="shared" si="0"/>
        <v>36</v>
      </c>
      <c r="N28" s="31">
        <v>3582</v>
      </c>
      <c r="O28" s="32"/>
    </row>
    <row r="29" spans="1:15" ht="26.25" customHeight="1">
      <c r="A29" s="27"/>
      <c r="B29" s="28" t="s">
        <v>23</v>
      </c>
      <c r="C29" s="29"/>
      <c r="D29" s="30">
        <v>26093</v>
      </c>
      <c r="E29" s="30">
        <v>8499</v>
      </c>
      <c r="F29" s="30">
        <v>10262</v>
      </c>
      <c r="G29" s="30">
        <v>2149</v>
      </c>
      <c r="H29" s="30">
        <v>4209</v>
      </c>
      <c r="I29" s="30">
        <v>314</v>
      </c>
      <c r="J29" s="30">
        <v>399</v>
      </c>
      <c r="K29" s="30">
        <v>261</v>
      </c>
      <c r="L29" s="44">
        <v>348.1</v>
      </c>
      <c r="M29" s="49">
        <f t="shared" si="0"/>
        <v>37</v>
      </c>
      <c r="N29" s="31">
        <v>7495</v>
      </c>
      <c r="O29" s="32"/>
    </row>
    <row r="30" spans="1:15" ht="26.25" customHeight="1">
      <c r="A30" s="27"/>
      <c r="B30" s="28" t="s">
        <v>24</v>
      </c>
      <c r="C30" s="29"/>
      <c r="D30" s="30">
        <v>6350</v>
      </c>
      <c r="E30" s="30">
        <v>2293</v>
      </c>
      <c r="F30" s="30">
        <v>2348</v>
      </c>
      <c r="G30" s="30">
        <v>415</v>
      </c>
      <c r="H30" s="30">
        <v>1091</v>
      </c>
      <c r="I30" s="30">
        <v>96</v>
      </c>
      <c r="J30" s="30">
        <v>62</v>
      </c>
      <c r="K30" s="30">
        <v>45</v>
      </c>
      <c r="L30" s="44">
        <v>364.5</v>
      </c>
      <c r="M30" s="49">
        <f t="shared" si="0"/>
        <v>31</v>
      </c>
      <c r="N30" s="31">
        <v>1742</v>
      </c>
      <c r="O30" s="32"/>
    </row>
    <row r="31" spans="1:15" ht="26.25" customHeight="1">
      <c r="A31" s="27"/>
      <c r="B31" s="28" t="s">
        <v>25</v>
      </c>
      <c r="C31" s="29"/>
      <c r="D31" s="30">
        <v>4773</v>
      </c>
      <c r="E31" s="30">
        <v>1792</v>
      </c>
      <c r="F31" s="30">
        <v>1646</v>
      </c>
      <c r="G31" s="30">
        <v>318</v>
      </c>
      <c r="H31" s="30">
        <v>871</v>
      </c>
      <c r="I31" s="30">
        <v>69</v>
      </c>
      <c r="J31" s="30">
        <v>36</v>
      </c>
      <c r="K31" s="30">
        <v>41</v>
      </c>
      <c r="L31" s="44">
        <v>338.8</v>
      </c>
      <c r="M31" s="49">
        <f t="shared" si="0"/>
        <v>44</v>
      </c>
      <c r="N31" s="31">
        <v>1409</v>
      </c>
      <c r="O31" s="32"/>
    </row>
    <row r="32" spans="1:15" ht="27.75" customHeight="1">
      <c r="A32" s="27"/>
      <c r="B32" s="28" t="s">
        <v>26</v>
      </c>
      <c r="C32" s="29"/>
      <c r="D32" s="30">
        <v>10027</v>
      </c>
      <c r="E32" s="30">
        <v>3916</v>
      </c>
      <c r="F32" s="30">
        <v>3488</v>
      </c>
      <c r="G32" s="30">
        <v>647</v>
      </c>
      <c r="H32" s="30">
        <v>1573</v>
      </c>
      <c r="I32" s="30">
        <v>153</v>
      </c>
      <c r="J32" s="30">
        <v>105</v>
      </c>
      <c r="K32" s="30">
        <v>144</v>
      </c>
      <c r="L32" s="44">
        <v>393.2</v>
      </c>
      <c r="M32" s="49">
        <f t="shared" si="0"/>
        <v>21</v>
      </c>
      <c r="N32" s="31">
        <v>2550</v>
      </c>
      <c r="O32" s="32"/>
    </row>
    <row r="33" spans="1:15" ht="26.25" customHeight="1">
      <c r="A33" s="27"/>
      <c r="B33" s="28" t="s">
        <v>27</v>
      </c>
      <c r="C33" s="29"/>
      <c r="D33" s="30">
        <v>36082</v>
      </c>
      <c r="E33" s="30">
        <v>13139</v>
      </c>
      <c r="F33" s="30">
        <v>12704</v>
      </c>
      <c r="G33" s="30">
        <v>2859</v>
      </c>
      <c r="H33" s="30">
        <v>5576</v>
      </c>
      <c r="I33" s="30">
        <v>506</v>
      </c>
      <c r="J33" s="30">
        <v>609</v>
      </c>
      <c r="K33" s="30">
        <v>689</v>
      </c>
      <c r="L33" s="44">
        <v>410.9</v>
      </c>
      <c r="M33" s="49">
        <f t="shared" si="0"/>
        <v>15</v>
      </c>
      <c r="N33" s="31">
        <v>8782</v>
      </c>
      <c r="O33" s="32"/>
    </row>
    <row r="34" spans="1:15" ht="26.25" customHeight="1">
      <c r="A34" s="27"/>
      <c r="B34" s="28" t="s">
        <v>28</v>
      </c>
      <c r="C34" s="29"/>
      <c r="D34" s="30">
        <v>21634</v>
      </c>
      <c r="E34" s="30">
        <v>8006</v>
      </c>
      <c r="F34" s="30">
        <v>7642</v>
      </c>
      <c r="G34" s="30">
        <v>1535</v>
      </c>
      <c r="H34" s="30">
        <v>3677</v>
      </c>
      <c r="I34" s="30">
        <v>323</v>
      </c>
      <c r="J34" s="30">
        <v>226</v>
      </c>
      <c r="K34" s="30">
        <v>224</v>
      </c>
      <c r="L34" s="44">
        <v>400.5</v>
      </c>
      <c r="M34" s="49">
        <f t="shared" si="0"/>
        <v>17</v>
      </c>
      <c r="N34" s="31">
        <v>5402</v>
      </c>
      <c r="O34" s="32"/>
    </row>
    <row r="35" spans="1:15" ht="26.25" customHeight="1">
      <c r="A35" s="27"/>
      <c r="B35" s="28" t="s">
        <v>29</v>
      </c>
      <c r="C35" s="29"/>
      <c r="D35" s="30">
        <v>5123</v>
      </c>
      <c r="E35" s="30">
        <v>1923</v>
      </c>
      <c r="F35" s="30">
        <v>1968</v>
      </c>
      <c r="G35" s="30">
        <v>347</v>
      </c>
      <c r="H35" s="30">
        <v>704</v>
      </c>
      <c r="I35" s="30">
        <v>75</v>
      </c>
      <c r="J35" s="30">
        <v>56</v>
      </c>
      <c r="K35" s="30">
        <v>49</v>
      </c>
      <c r="L35" s="44">
        <v>392.2</v>
      </c>
      <c r="M35" s="49">
        <f t="shared" si="0"/>
        <v>22</v>
      </c>
      <c r="N35" s="31">
        <v>1306</v>
      </c>
      <c r="O35" s="32"/>
    </row>
    <row r="36" spans="1:15" ht="26.25" customHeight="1">
      <c r="A36" s="27"/>
      <c r="B36" s="28" t="s">
        <v>30</v>
      </c>
      <c r="C36" s="29"/>
      <c r="D36" s="30">
        <v>3822</v>
      </c>
      <c r="E36" s="30">
        <v>1471</v>
      </c>
      <c r="F36" s="30">
        <v>1376</v>
      </c>
      <c r="G36" s="30">
        <v>226</v>
      </c>
      <c r="H36" s="30">
        <v>573</v>
      </c>
      <c r="I36" s="30">
        <v>64</v>
      </c>
      <c r="J36" s="30">
        <v>56</v>
      </c>
      <c r="K36" s="30">
        <v>56</v>
      </c>
      <c r="L36" s="44">
        <v>423.2</v>
      </c>
      <c r="M36" s="49">
        <f t="shared" si="0"/>
        <v>10</v>
      </c>
      <c r="N36" s="31">
        <v>903</v>
      </c>
      <c r="O36" s="32"/>
    </row>
    <row r="37" spans="1:15" ht="28.5" customHeight="1">
      <c r="A37" s="27"/>
      <c r="B37" s="28" t="s">
        <v>31</v>
      </c>
      <c r="C37" s="29"/>
      <c r="D37" s="30">
        <v>2082</v>
      </c>
      <c r="E37" s="30">
        <v>879</v>
      </c>
      <c r="F37" s="30">
        <v>664</v>
      </c>
      <c r="G37" s="30">
        <v>127</v>
      </c>
      <c r="H37" s="30">
        <v>347</v>
      </c>
      <c r="I37" s="30">
        <v>38</v>
      </c>
      <c r="J37" s="30">
        <v>19</v>
      </c>
      <c r="K37" s="30">
        <v>9</v>
      </c>
      <c r="L37" s="44">
        <v>382.7</v>
      </c>
      <c r="M37" s="49">
        <f t="shared" si="0"/>
        <v>23</v>
      </c>
      <c r="N37" s="31">
        <v>544</v>
      </c>
      <c r="O37" s="32"/>
    </row>
    <row r="38" spans="1:15" ht="26.25" customHeight="1">
      <c r="A38" s="27"/>
      <c r="B38" s="28" t="s">
        <v>32</v>
      </c>
      <c r="C38" s="29"/>
      <c r="D38" s="30">
        <v>2718</v>
      </c>
      <c r="E38" s="30">
        <v>1130</v>
      </c>
      <c r="F38" s="30">
        <v>865</v>
      </c>
      <c r="G38" s="30">
        <v>151</v>
      </c>
      <c r="H38" s="30">
        <v>493</v>
      </c>
      <c r="I38" s="30">
        <v>52</v>
      </c>
      <c r="J38" s="30">
        <v>18</v>
      </c>
      <c r="K38" s="30">
        <v>9</v>
      </c>
      <c r="L38" s="44">
        <v>413.1</v>
      </c>
      <c r="M38" s="49">
        <f t="shared" si="0"/>
        <v>13</v>
      </c>
      <c r="N38" s="31">
        <v>658</v>
      </c>
      <c r="O38" s="32"/>
    </row>
    <row r="39" spans="1:15" ht="26.25" customHeight="1">
      <c r="A39" s="27"/>
      <c r="B39" s="28" t="s">
        <v>33</v>
      </c>
      <c r="C39" s="29"/>
      <c r="D39" s="30">
        <v>7412</v>
      </c>
      <c r="E39" s="30">
        <v>2968</v>
      </c>
      <c r="F39" s="30">
        <v>2685</v>
      </c>
      <c r="G39" s="30">
        <v>523</v>
      </c>
      <c r="H39" s="30">
        <v>1029</v>
      </c>
      <c r="I39" s="30">
        <v>127</v>
      </c>
      <c r="J39" s="30">
        <v>49</v>
      </c>
      <c r="K39" s="30">
        <v>32</v>
      </c>
      <c r="L39" s="44">
        <v>398.1</v>
      </c>
      <c r="M39" s="49">
        <f t="shared" si="0"/>
        <v>19</v>
      </c>
      <c r="N39" s="31">
        <v>1862</v>
      </c>
      <c r="O39" s="32"/>
    </row>
    <row r="40" spans="1:15" ht="26.25" customHeight="1">
      <c r="A40" s="27"/>
      <c r="B40" s="28" t="s">
        <v>34</v>
      </c>
      <c r="C40" s="29"/>
      <c r="D40" s="30">
        <v>10962</v>
      </c>
      <c r="E40" s="30">
        <v>4130</v>
      </c>
      <c r="F40" s="30">
        <v>3842</v>
      </c>
      <c r="G40" s="30">
        <v>761</v>
      </c>
      <c r="H40" s="30">
        <v>1867</v>
      </c>
      <c r="I40" s="30">
        <v>189</v>
      </c>
      <c r="J40" s="30">
        <v>98</v>
      </c>
      <c r="K40" s="30">
        <v>74</v>
      </c>
      <c r="L40" s="44">
        <v>397.2</v>
      </c>
      <c r="M40" s="49">
        <f t="shared" si="0"/>
        <v>20</v>
      </c>
      <c r="N40" s="31">
        <v>2760</v>
      </c>
      <c r="O40" s="32"/>
    </row>
    <row r="41" spans="1:15" ht="26.25" customHeight="1">
      <c r="A41" s="27"/>
      <c r="B41" s="28" t="s">
        <v>35</v>
      </c>
      <c r="C41" s="29"/>
      <c r="D41" s="30">
        <v>5779</v>
      </c>
      <c r="E41" s="30">
        <v>2473</v>
      </c>
      <c r="F41" s="30">
        <v>1802</v>
      </c>
      <c r="G41" s="30">
        <v>341</v>
      </c>
      <c r="H41" s="30">
        <v>960</v>
      </c>
      <c r="I41" s="30">
        <v>130</v>
      </c>
      <c r="J41" s="30">
        <v>40</v>
      </c>
      <c r="K41" s="30">
        <v>33</v>
      </c>
      <c r="L41" s="44">
        <v>440.1</v>
      </c>
      <c r="M41" s="49">
        <f t="shared" si="0"/>
        <v>7</v>
      </c>
      <c r="N41" s="31">
        <v>1313</v>
      </c>
      <c r="O41" s="32"/>
    </row>
    <row r="42" spans="1:15" ht="30" customHeight="1">
      <c r="A42" s="27"/>
      <c r="B42" s="28" t="s">
        <v>36</v>
      </c>
      <c r="C42" s="29"/>
      <c r="D42" s="30">
        <v>3157</v>
      </c>
      <c r="E42" s="30">
        <v>1310</v>
      </c>
      <c r="F42" s="30">
        <v>1075</v>
      </c>
      <c r="G42" s="30">
        <v>199</v>
      </c>
      <c r="H42" s="30">
        <v>449</v>
      </c>
      <c r="I42" s="30">
        <v>68</v>
      </c>
      <c r="J42" s="30">
        <v>28</v>
      </c>
      <c r="K42" s="30">
        <v>27</v>
      </c>
      <c r="L42" s="44">
        <v>448.4</v>
      </c>
      <c r="M42" s="49">
        <f t="shared" si="0"/>
        <v>3</v>
      </c>
      <c r="N42" s="31">
        <v>704</v>
      </c>
      <c r="O42" s="32"/>
    </row>
    <row r="43" spans="1:15" ht="26.25" customHeight="1">
      <c r="A43" s="27"/>
      <c r="B43" s="28" t="s">
        <v>37</v>
      </c>
      <c r="C43" s="29"/>
      <c r="D43" s="30">
        <v>3946</v>
      </c>
      <c r="E43" s="30">
        <v>1471</v>
      </c>
      <c r="F43" s="30">
        <v>1390</v>
      </c>
      <c r="G43" s="30">
        <v>266</v>
      </c>
      <c r="H43" s="30">
        <v>686</v>
      </c>
      <c r="I43" s="30">
        <v>68</v>
      </c>
      <c r="J43" s="30">
        <v>38</v>
      </c>
      <c r="K43" s="30">
        <v>27</v>
      </c>
      <c r="L43" s="44">
        <v>422.5</v>
      </c>
      <c r="M43" s="49">
        <f t="shared" si="0"/>
        <v>11</v>
      </c>
      <c r="N43" s="31">
        <v>934</v>
      </c>
      <c r="O43" s="32"/>
    </row>
    <row r="44" spans="1:15" ht="26.25" customHeight="1">
      <c r="A44" s="27"/>
      <c r="B44" s="28" t="s">
        <v>38</v>
      </c>
      <c r="C44" s="29"/>
      <c r="D44" s="30">
        <v>5370</v>
      </c>
      <c r="E44" s="30">
        <v>2141</v>
      </c>
      <c r="F44" s="30">
        <v>1894</v>
      </c>
      <c r="G44" s="30">
        <v>314</v>
      </c>
      <c r="H44" s="30">
        <v>826</v>
      </c>
      <c r="I44" s="30">
        <v>102</v>
      </c>
      <c r="J44" s="30">
        <v>56</v>
      </c>
      <c r="K44" s="30">
        <v>38</v>
      </c>
      <c r="L44" s="44">
        <v>411.2</v>
      </c>
      <c r="M44" s="49">
        <f t="shared" si="0"/>
        <v>14</v>
      </c>
      <c r="N44" s="31">
        <v>1306</v>
      </c>
      <c r="O44" s="32"/>
    </row>
    <row r="45" spans="1:15" ht="26.25" customHeight="1">
      <c r="A45" s="27"/>
      <c r="B45" s="28" t="s">
        <v>39</v>
      </c>
      <c r="C45" s="29"/>
      <c r="D45" s="30">
        <v>3238</v>
      </c>
      <c r="E45" s="30">
        <v>1546</v>
      </c>
      <c r="F45" s="30">
        <v>909</v>
      </c>
      <c r="G45" s="30">
        <v>159</v>
      </c>
      <c r="H45" s="30">
        <v>496</v>
      </c>
      <c r="I45" s="30">
        <v>83</v>
      </c>
      <c r="J45" s="30">
        <v>26</v>
      </c>
      <c r="K45" s="30">
        <v>19</v>
      </c>
      <c r="L45" s="44">
        <v>478.9</v>
      </c>
      <c r="M45" s="49">
        <f t="shared" si="0"/>
        <v>1</v>
      </c>
      <c r="N45" s="31">
        <v>676</v>
      </c>
      <c r="O45" s="32"/>
    </row>
    <row r="46" spans="1:15" ht="26.25" customHeight="1">
      <c r="A46" s="27"/>
      <c r="B46" s="28" t="s">
        <v>40</v>
      </c>
      <c r="C46" s="29"/>
      <c r="D46" s="30">
        <v>21203</v>
      </c>
      <c r="E46" s="30">
        <v>8787</v>
      </c>
      <c r="F46" s="30">
        <v>6774</v>
      </c>
      <c r="G46" s="30">
        <v>1456</v>
      </c>
      <c r="H46" s="30">
        <v>3315</v>
      </c>
      <c r="I46" s="30">
        <v>433</v>
      </c>
      <c r="J46" s="30">
        <v>251</v>
      </c>
      <c r="K46" s="30">
        <v>189</v>
      </c>
      <c r="L46" s="44">
        <v>414.5</v>
      </c>
      <c r="M46" s="49">
        <f t="shared" si="0"/>
        <v>12</v>
      </c>
      <c r="N46" s="31">
        <v>5116</v>
      </c>
      <c r="O46" s="32"/>
    </row>
    <row r="47" spans="1:15" ht="27.75" customHeight="1">
      <c r="A47" s="27"/>
      <c r="B47" s="28" t="s">
        <v>41</v>
      </c>
      <c r="C47" s="29"/>
      <c r="D47" s="30">
        <v>3561</v>
      </c>
      <c r="E47" s="30">
        <v>1494</v>
      </c>
      <c r="F47" s="30">
        <v>1155</v>
      </c>
      <c r="G47" s="30">
        <v>202</v>
      </c>
      <c r="H47" s="30">
        <v>577</v>
      </c>
      <c r="I47" s="30">
        <v>77</v>
      </c>
      <c r="J47" s="30">
        <v>29</v>
      </c>
      <c r="K47" s="30">
        <v>27</v>
      </c>
      <c r="L47" s="44">
        <v>444.6</v>
      </c>
      <c r="M47" s="49">
        <f t="shared" si="0"/>
        <v>5</v>
      </c>
      <c r="N47" s="31">
        <v>801</v>
      </c>
      <c r="O47" s="32"/>
    </row>
    <row r="48" spans="1:15" ht="26.25" customHeight="1">
      <c r="A48" s="27"/>
      <c r="B48" s="28" t="s">
        <v>42</v>
      </c>
      <c r="C48" s="29"/>
      <c r="D48" s="30">
        <v>5749</v>
      </c>
      <c r="E48" s="30">
        <v>2526</v>
      </c>
      <c r="F48" s="30">
        <v>1722</v>
      </c>
      <c r="G48" s="30">
        <v>337</v>
      </c>
      <c r="H48" s="30">
        <v>941</v>
      </c>
      <c r="I48" s="30">
        <v>133</v>
      </c>
      <c r="J48" s="30">
        <v>34</v>
      </c>
      <c r="K48" s="30">
        <v>55</v>
      </c>
      <c r="L48" s="44">
        <v>448.1</v>
      </c>
      <c r="M48" s="49">
        <f t="shared" si="0"/>
        <v>4</v>
      </c>
      <c r="N48" s="31">
        <v>1283</v>
      </c>
      <c r="O48" s="32"/>
    </row>
    <row r="49" spans="1:15" ht="26.25" customHeight="1">
      <c r="A49" s="27"/>
      <c r="B49" s="28" t="s">
        <v>43</v>
      </c>
      <c r="C49" s="29"/>
      <c r="D49" s="30">
        <v>7434</v>
      </c>
      <c r="E49" s="30">
        <v>3250</v>
      </c>
      <c r="F49" s="30">
        <v>2404</v>
      </c>
      <c r="G49" s="30">
        <v>434</v>
      </c>
      <c r="H49" s="30">
        <v>1059</v>
      </c>
      <c r="I49" s="30">
        <v>176</v>
      </c>
      <c r="J49" s="30">
        <v>61</v>
      </c>
      <c r="K49" s="30">
        <v>48</v>
      </c>
      <c r="L49" s="44">
        <v>432.7</v>
      </c>
      <c r="M49" s="49">
        <f t="shared" si="0"/>
        <v>8</v>
      </c>
      <c r="N49" s="31">
        <v>1718</v>
      </c>
      <c r="O49" s="32"/>
    </row>
    <row r="50" spans="1:15" ht="26.25" customHeight="1">
      <c r="A50" s="27"/>
      <c r="B50" s="28" t="s">
        <v>44</v>
      </c>
      <c r="C50" s="29"/>
      <c r="D50" s="30">
        <v>4916</v>
      </c>
      <c r="E50" s="30">
        <v>2115</v>
      </c>
      <c r="F50" s="30">
        <v>1580</v>
      </c>
      <c r="G50" s="30">
        <v>243</v>
      </c>
      <c r="H50" s="30">
        <v>800</v>
      </c>
      <c r="I50" s="30">
        <v>106</v>
      </c>
      <c r="J50" s="30">
        <v>42</v>
      </c>
      <c r="K50" s="30">
        <v>30</v>
      </c>
      <c r="L50" s="44">
        <v>444.1</v>
      </c>
      <c r="M50" s="49">
        <f t="shared" si="0"/>
        <v>6</v>
      </c>
      <c r="N50" s="31">
        <v>1107</v>
      </c>
      <c r="O50" s="32"/>
    </row>
    <row r="51" spans="1:15" ht="26.25" customHeight="1">
      <c r="A51" s="27"/>
      <c r="B51" s="28" t="s">
        <v>45</v>
      </c>
      <c r="C51" s="29"/>
      <c r="D51" s="30">
        <v>4191</v>
      </c>
      <c r="E51" s="30">
        <v>1652</v>
      </c>
      <c r="F51" s="30">
        <v>1433</v>
      </c>
      <c r="G51" s="30">
        <v>241</v>
      </c>
      <c r="H51" s="30">
        <v>706</v>
      </c>
      <c r="I51" s="30">
        <v>91</v>
      </c>
      <c r="J51" s="30">
        <v>39</v>
      </c>
      <c r="K51" s="30">
        <v>30</v>
      </c>
      <c r="L51" s="44">
        <v>398.4</v>
      </c>
      <c r="M51" s="49">
        <f t="shared" si="0"/>
        <v>18</v>
      </c>
      <c r="N51" s="31">
        <v>1052</v>
      </c>
      <c r="O51" s="32"/>
    </row>
    <row r="52" spans="1:15" ht="26.25" customHeight="1">
      <c r="A52" s="27"/>
      <c r="B52" s="28" t="s">
        <v>46</v>
      </c>
      <c r="C52" s="29"/>
      <c r="D52" s="30">
        <v>7136</v>
      </c>
      <c r="E52" s="30">
        <v>3221</v>
      </c>
      <c r="F52" s="30">
        <v>2256</v>
      </c>
      <c r="G52" s="30">
        <v>359</v>
      </c>
      <c r="H52" s="30">
        <v>1014</v>
      </c>
      <c r="I52" s="30">
        <v>178</v>
      </c>
      <c r="J52" s="30">
        <v>52</v>
      </c>
      <c r="K52" s="30">
        <v>55</v>
      </c>
      <c r="L52" s="44">
        <v>456.5</v>
      </c>
      <c r="M52" s="49">
        <f t="shared" si="0"/>
        <v>2</v>
      </c>
      <c r="N52" s="31">
        <v>1563</v>
      </c>
      <c r="O52" s="32"/>
    </row>
    <row r="53" spans="1:15" ht="26.25" customHeight="1">
      <c r="A53" s="33"/>
      <c r="B53" s="34" t="s">
        <v>47</v>
      </c>
      <c r="C53" s="35"/>
      <c r="D53" s="36">
        <v>5106</v>
      </c>
      <c r="E53" s="36">
        <v>2203</v>
      </c>
      <c r="F53" s="36">
        <v>1641</v>
      </c>
      <c r="G53" s="36">
        <v>289</v>
      </c>
      <c r="H53" s="36">
        <v>787</v>
      </c>
      <c r="I53" s="36">
        <v>100</v>
      </c>
      <c r="J53" s="36">
        <v>58</v>
      </c>
      <c r="K53" s="36">
        <v>28</v>
      </c>
      <c r="L53" s="45">
        <v>347.8</v>
      </c>
      <c r="M53" s="51">
        <f t="shared" si="0"/>
        <v>38</v>
      </c>
      <c r="N53" s="37">
        <v>1468</v>
      </c>
      <c r="O53" s="32"/>
    </row>
    <row r="54" spans="1:15" s="39" customFormat="1" ht="25.5" customHeight="1">
      <c r="A54" s="53" t="s">
        <v>56</v>
      </c>
      <c r="B54" s="54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38"/>
    </row>
    <row r="55" spans="1:15" s="39" customFormat="1" ht="20.25" customHeight="1">
      <c r="A55" s="53" t="s">
        <v>65</v>
      </c>
      <c r="B55" s="55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38"/>
    </row>
    <row r="56" spans="1:15" s="39" customFormat="1" ht="25.5" customHeight="1">
      <c r="A56" s="41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38"/>
    </row>
    <row r="57" spans="1:15" ht="26.25" customHeight="1">
      <c r="B57" s="11"/>
      <c r="N57" s="14" t="s">
        <v>54</v>
      </c>
    </row>
  </sheetData>
  <mergeCells count="10">
    <mergeCell ref="D3:K3"/>
    <mergeCell ref="D4:D5"/>
    <mergeCell ref="E4:F4"/>
    <mergeCell ref="L3:L5"/>
    <mergeCell ref="N3:N5"/>
    <mergeCell ref="K4:K5"/>
    <mergeCell ref="G4:G5"/>
    <mergeCell ref="H4:H5"/>
    <mergeCell ref="I4:I5"/>
    <mergeCell ref="J4:J5"/>
  </mergeCells>
  <phoneticPr fontId="1"/>
  <printOptions horizontalCentered="1"/>
  <pageMargins left="0.39370078740157483" right="0.31496062992125984" top="0.98425196850393704" bottom="0.98425196850393704" header="0.51181102362204722" footer="0.51181102362204722"/>
  <pageSetup paperSize="9" scale="4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2-65</vt:lpstr>
      <vt:lpstr>'2-65'!Print_Area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堀本 健一（保健医療政策課）</cp:lastModifiedBy>
  <cp:lastPrinted>2025-08-11T21:53:31Z</cp:lastPrinted>
  <dcterms:created xsi:type="dcterms:W3CDTF">2008-09-11T05:51:06Z</dcterms:created>
  <dcterms:modified xsi:type="dcterms:W3CDTF">2025-08-15T03:37:02Z</dcterms:modified>
</cp:coreProperties>
</file>