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C:\Users\110855\Box\【02_課所共有】07_04_医療整備課\R07年度\04 地域医療対策担当\21_救急医療\21_24_75歳以上の搬送困難患者救急受入体制強化事業\★HP掲載資料（R070708）\目標設定シート\"/>
    </mc:Choice>
  </mc:AlternateContent>
  <xr:revisionPtr revIDLastSave="0" documentId="13_ncr:1_{3FB7BEEB-1D83-4B74-BA3D-2ACBAE170B5A}" xr6:coauthVersionLast="47" xr6:coauthVersionMax="47" xr10:uidLastSave="{00000000-0000-0000-0000-000000000000}"/>
  <workbookProtection workbookAlgorithmName="SHA-512" workbookHashValue="GejMdHdiGIYLBR68PyJEWe36djpvVkrfZeSg5yv20swZ1tvlMQfDUncUgL5WzkPBAXm90taNB0hkjsmMM1PYJg==" workbookSaltValue="xl3Y0h0lQDu14vUaCfxjgQ==" workbookSpinCount="100000" lockStructure="1"/>
  <bookViews>
    <workbookView xWindow="-110" yWindow="-110" windowWidth="19420" windowHeight="11500" tabRatio="820" firstSheet="1" activeTab="1" xr2:uid="{1237C6C2-6D98-4F58-A04D-C16CF35E1B23}"/>
  </bookViews>
  <sheets>
    <sheet name="04_★月別累計" sheetId="5" state="hidden" r:id="rId1"/>
    <sheet name="令和７年度目標設定シート" sheetId="6" r:id="rId2"/>
    <sheet name="リスト" sheetId="18" state="hidden" r:id="rId3"/>
  </sheets>
  <definedNames>
    <definedName name="_xlnm._FilterDatabase" localSheetId="0" hidden="1">'04_★月別累計'!$A$1:$AC$210</definedName>
    <definedName name="_xlnm.Print_Area" localSheetId="1">令和７年度目標設定シート!$A$1:$E$23</definedName>
    <definedName name="さいたま市">テーブル1[さいたま市]</definedName>
    <definedName name="ふじみ野市">テーブル17[ふじみ野市]</definedName>
    <definedName name="伊奈町">テーブル29[伊奈町]</definedName>
    <definedName name="羽生市">テーブル42[羽生市]</definedName>
    <definedName name="越谷市">テーブル40[越谷市]</definedName>
    <definedName name="桶川市">テーブル27[桶川市]</definedName>
    <definedName name="加須市">テーブル41[加須市]</definedName>
    <definedName name="皆野町">テーブル23[皆野町]</definedName>
    <definedName name="寄居町">テーブル5[寄居町]</definedName>
    <definedName name="吉川市">テーブル39[吉川市]</definedName>
    <definedName name="久喜市">テーブル43[久喜市]</definedName>
    <definedName name="狭山市">テーブル15[狭山市]</definedName>
    <definedName name="熊谷市">リスト!$C$2:$C$6</definedName>
    <definedName name="戸田市">テーブル7[戸田市]</definedName>
    <definedName name="幸手市">テーブル45[幸手市]</definedName>
    <definedName name="行田市">テーブル2[行田市]</definedName>
    <definedName name="鴻巣市">テーブル25[鴻巣市]</definedName>
    <definedName name="坂戸市">テーブル8[坂戸市]</definedName>
    <definedName name="三郷市">テーブル38[三郷市]</definedName>
    <definedName name="三芳町">テーブル19[三芳町]</definedName>
    <definedName name="市町村名">リスト!$A$1:$AV$1</definedName>
    <definedName name="市町名">リスト!$1:$1</definedName>
    <definedName name="春日部市">テーブル34[春日部市]</definedName>
    <definedName name="所沢市">テーブル14[所沢市]</definedName>
    <definedName name="小鹿野町">テーブル24[小鹿野町]</definedName>
    <definedName name="小川町">テーブル49[小川町]</definedName>
    <definedName name="松伏町">テーブル35[松伏町]</definedName>
    <definedName name="上尾市">テーブル26[上尾市]</definedName>
    <definedName name="新座市">テーブル31[新座市]</definedName>
    <definedName name="深谷市">テーブル4[深谷市]</definedName>
    <definedName name="川越市">テーブル20[川越市]</definedName>
    <definedName name="川口市">テーブル21[川口市]</definedName>
    <definedName name="草加市">テーブル36[草加市]</definedName>
    <definedName name="秩父市">テーブル22[秩父市]</definedName>
    <definedName name="朝霞市">テーブル30[朝霞市]</definedName>
    <definedName name="鶴ヶ島市">テーブル9[鶴ヶ島市]</definedName>
    <definedName name="東松山市">テーブル50[東松山市]</definedName>
    <definedName name="東町山氏">#REF!</definedName>
    <definedName name="日高市">テーブル12[日高市]</definedName>
    <definedName name="入間市">テーブル16[入間市]</definedName>
    <definedName name="白岡市">テーブル46[白岡市]</definedName>
    <definedName name="八潮市">テーブル37[八潮市]</definedName>
    <definedName name="飯能市">テーブル11[飯能市]</definedName>
    <definedName name="富士見市">テーブル18[富士見市]</definedName>
    <definedName name="北本市">リスト!$AB$2</definedName>
    <definedName name="本庄市">テーブル13[本庄市]</definedName>
    <definedName name="毛呂山町">テーブル10[毛呂山町]</definedName>
    <definedName name="嵐山町">テーブル48[嵐山町]</definedName>
    <definedName name="蓮田市">テーブル44[蓮田市]</definedName>
    <definedName name="和光市">テーブル32[和光市]</definedName>
    <definedName name="蕨市">テーブル6[蕨市]</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 i="6" l="1"/>
  <c r="D9" i="6" s="1"/>
  <c r="D11" i="6" s="1"/>
</calcChain>
</file>

<file path=xl/sharedStrings.xml><?xml version="1.0" encoding="utf-8"?>
<sst xmlns="http://schemas.openxmlformats.org/spreadsheetml/2006/main" count="913" uniqueCount="509">
  <si>
    <t>医療法人社団愛友会上尾中央総合病院</t>
  </si>
  <si>
    <t>上尾市</t>
  </si>
  <si>
    <t>埼玉医科大学総合医療センター</t>
  </si>
  <si>
    <t>伊奈町</t>
  </si>
  <si>
    <t>埼玉医科大学総合医療センター（救命）</t>
  </si>
  <si>
    <t>さいたま市立病院（救命）</t>
  </si>
  <si>
    <t>埼玉医科大学病院</t>
  </si>
  <si>
    <t>さいたま赤十字病院</t>
  </si>
  <si>
    <t>医療法人社団武蔵野会ＴＭＧあさか医療センター</t>
  </si>
  <si>
    <t>和光市</t>
  </si>
  <si>
    <t>朝霞厚生病院</t>
  </si>
  <si>
    <t>堀ノ内病院</t>
  </si>
  <si>
    <t>社会医療法人財団石心会埼玉石心会病院</t>
  </si>
  <si>
    <t>医療法人豊岡整形外科病院</t>
  </si>
  <si>
    <t>豊岡第一病院</t>
  </si>
  <si>
    <t>医療法人明晴会西武入間病院</t>
  </si>
  <si>
    <t>小林病院</t>
  </si>
  <si>
    <t>所沢市</t>
  </si>
  <si>
    <t>医療法人社団医凰会さいたま岩槻病院</t>
  </si>
  <si>
    <t>医療法人財団明理会春日部中央総合病院</t>
  </si>
  <si>
    <t>さいたま市立病院</t>
  </si>
  <si>
    <t>医療法人博仁会共済病院</t>
  </si>
  <si>
    <t>医療法人川久保病院</t>
  </si>
  <si>
    <t>医療法人秋葉病院</t>
  </si>
  <si>
    <t>社会医療法人さいたま市民医療センター</t>
  </si>
  <si>
    <t>医療法人聖仁会西部総合病院</t>
  </si>
  <si>
    <t>医療法人社団松弘会三愛病院</t>
  </si>
  <si>
    <t>医療法人社団康幸会　かわぐち心臓呼吸器病院</t>
  </si>
  <si>
    <t>医療法人ヘブロン会大宮中央総合病院</t>
  </si>
  <si>
    <t>さいたま赤十字病院（救命）</t>
  </si>
  <si>
    <t>医療法人社団双愛会大宮双愛病院</t>
  </si>
  <si>
    <t>医療法人明浩会西大宮病院</t>
  </si>
  <si>
    <t>医療法人三慶会指扇病院</t>
  </si>
  <si>
    <t>自治医科大学附属さいたま医療センター</t>
  </si>
  <si>
    <t>医療法人財団聖蹟会埼玉県央病院</t>
  </si>
  <si>
    <t>自治医科大学附属さいたま医療センター（救命）</t>
  </si>
  <si>
    <t>春日部市</t>
  </si>
  <si>
    <t>医療法人梅原病院</t>
  </si>
  <si>
    <t>社会医療法人ジャパンメディカルアライアンス東埼玉総合病院</t>
  </si>
  <si>
    <t>医療法人春明会　みくに病院</t>
  </si>
  <si>
    <t>医療法人社団弘人会中田病院</t>
  </si>
  <si>
    <t>医療法人十善病院</t>
  </si>
  <si>
    <t>社会福祉法人恩賜財団済生会支部埼玉県済生会川口総合病院</t>
  </si>
  <si>
    <t>川口市</t>
  </si>
  <si>
    <t>川口市立医療センター</t>
  </si>
  <si>
    <t>医療法人安東病院</t>
  </si>
  <si>
    <t>医療法人健仁会益子病院</t>
  </si>
  <si>
    <t>寿康会病院</t>
  </si>
  <si>
    <t>社会医療法人社団大成会武南病院</t>
  </si>
  <si>
    <t>医療法人社団協友会東川口病院</t>
  </si>
  <si>
    <t>埼玉協同病院</t>
  </si>
  <si>
    <t>医療法人三誠会川口誠和病院</t>
  </si>
  <si>
    <t>川口市立医療センター（救命）</t>
  </si>
  <si>
    <t>医療法人厚和会河合病院</t>
  </si>
  <si>
    <t>川越市</t>
  </si>
  <si>
    <t>新座市</t>
  </si>
  <si>
    <t>医療法人豊仁会三井病院</t>
  </si>
  <si>
    <t>防衛医科大学校病院</t>
  </si>
  <si>
    <t>医療法人直心会　帯津三敬病院</t>
  </si>
  <si>
    <t>医療法人康正会病院</t>
  </si>
  <si>
    <t>医療法人社団誠弘会池袋病院</t>
  </si>
  <si>
    <t>医療法人聖心会　南古谷病院</t>
  </si>
  <si>
    <t>行田中央総合病院</t>
  </si>
  <si>
    <t>医療法人啓清会関東脳神経外科病院</t>
  </si>
  <si>
    <t>深谷赤十字病院</t>
  </si>
  <si>
    <t>熊谷市</t>
  </si>
  <si>
    <t>医療法人土屋小児病院</t>
  </si>
  <si>
    <t>医療法人同愛会熊谷外科病院</t>
  </si>
  <si>
    <t>埼玉医科大学国際医療センター（救命）</t>
  </si>
  <si>
    <t>社会医療法人　熊谷総合病院</t>
  </si>
  <si>
    <t>深谷赤十字病院（救命）</t>
  </si>
  <si>
    <t>こうのす共生病院</t>
  </si>
  <si>
    <t>埼玉脳神経外科病院</t>
  </si>
  <si>
    <t>越谷市立病院</t>
  </si>
  <si>
    <t>獨協医科大学埼玉医療センター（救命）</t>
  </si>
  <si>
    <t>医療法人社団協友会　越谷誠和病院</t>
  </si>
  <si>
    <t>医療法人社団全仁会 東都春日部病院</t>
  </si>
  <si>
    <t>医療法人社団大和会慶和病院</t>
  </si>
  <si>
    <t>白岡市</t>
  </si>
  <si>
    <t>社会医療法人入間川病院</t>
  </si>
  <si>
    <t>医療法人社団清心会至聖病院</t>
  </si>
  <si>
    <t>狭山市</t>
  </si>
  <si>
    <t>入間市</t>
  </si>
  <si>
    <t>草加市立病院</t>
  </si>
  <si>
    <t>医療法人花仁会秩父病院</t>
  </si>
  <si>
    <t>秩父市立病院</t>
  </si>
  <si>
    <t>秩父第一病院</t>
  </si>
  <si>
    <t>坂戸市</t>
  </si>
  <si>
    <t>独立行政法人国立病院機構西埼玉中央病院</t>
  </si>
  <si>
    <t>医療法人社団秀栄会所沢第一病院</t>
  </si>
  <si>
    <t>医療法人社団和風会所沢中央病院</t>
  </si>
  <si>
    <t>防衛医科大学校病院（救命）</t>
  </si>
  <si>
    <t>所沢ハートセンター</t>
  </si>
  <si>
    <t>埼玉西協同病院</t>
  </si>
  <si>
    <t>医療法人社団東光会戸田中央総合病院</t>
  </si>
  <si>
    <t>医療法人財団啓明会中島病院</t>
  </si>
  <si>
    <t>医療法人慈公会公平病院</t>
  </si>
  <si>
    <t>独立行政法人国立病院機構埼玉病院</t>
  </si>
  <si>
    <t>蓮田病院</t>
  </si>
  <si>
    <t>医療法人社団愛友会　蓮田一心会病院</t>
  </si>
  <si>
    <t>医療法人あかつき会はとがや病院</t>
  </si>
  <si>
    <t>医療法人徳洲会　羽生総合病院</t>
  </si>
  <si>
    <t>東松山医師会病院</t>
  </si>
  <si>
    <t>医療法人埼玉成恵会病院</t>
  </si>
  <si>
    <t>大谷整形外科病院</t>
  </si>
  <si>
    <t>武蔵台病院</t>
  </si>
  <si>
    <t>旭ヶ丘病院</t>
  </si>
  <si>
    <t>医療法人社団優慈会佐々木病院</t>
  </si>
  <si>
    <t>皆成病院</t>
  </si>
  <si>
    <t>朝霞市</t>
  </si>
  <si>
    <t>医療法人柏成会青木病院</t>
  </si>
  <si>
    <t>医療法人社団　心志会　本庄駅前病院</t>
  </si>
  <si>
    <t>本庄総合病院</t>
  </si>
  <si>
    <t>三郷市</t>
  </si>
  <si>
    <t>医療法人財団健和会みさと健和病院</t>
  </si>
  <si>
    <t>医療法人三愛会三愛会総合病院</t>
  </si>
  <si>
    <t>医療法人社団協友会八潮中央総合病院</t>
  </si>
  <si>
    <t>医療法人社団州山会広瀬病院</t>
  </si>
  <si>
    <t>医療法人社団協友会吉川中央総合病院</t>
  </si>
  <si>
    <t>吉川市</t>
  </si>
  <si>
    <t>坪田和光病院</t>
  </si>
  <si>
    <t>蕨市立病院</t>
  </si>
  <si>
    <t>志木市</t>
  </si>
  <si>
    <t>医療法人社団草芳会三芳野病院</t>
  </si>
  <si>
    <t>武蔵嵐山病院</t>
  </si>
  <si>
    <t>小川赤十字病院</t>
  </si>
  <si>
    <t>医療法人瀬川病院</t>
  </si>
  <si>
    <t>医療法人徳洲会皆野病院</t>
  </si>
  <si>
    <t>国民健康保険町立小鹿野中央病院</t>
  </si>
  <si>
    <t>医療法人益子会（社団）児玉中央病院</t>
  </si>
  <si>
    <t>埼玉よりい病院</t>
  </si>
  <si>
    <t>騎西病院</t>
  </si>
  <si>
    <t>医療法人財団ヘリオス会ヘリオス会病院</t>
  </si>
  <si>
    <t>医療法人社団哺育会白岡中央総合病院</t>
  </si>
  <si>
    <t>東鷲宮病院</t>
  </si>
  <si>
    <t>医療法人社団全仁会埼玉筑波病院</t>
  </si>
  <si>
    <t>医療法人社団協友会メディカルトピア草加病院</t>
  </si>
  <si>
    <t>医療法人蓮江病院</t>
  </si>
  <si>
    <t>医療法人社団嬉泉会　春日部嬉泉病院</t>
  </si>
  <si>
    <t>春日部厚生病院</t>
  </si>
  <si>
    <t>医療法人社団武蔵野会　TMG宗岡中央病院</t>
  </si>
  <si>
    <t>医療法人社団　晃悠会　ふじみの救急病院</t>
  </si>
  <si>
    <t>医療法人社団博翔会桃泉園北本病院</t>
  </si>
  <si>
    <t>蕨市</t>
  </si>
  <si>
    <t>埼玉県立小児医療センター（救命）</t>
  </si>
  <si>
    <t>独立行政法人国立病院機構埼玉病院（救命）</t>
  </si>
  <si>
    <t>社会福祉法人恩賜財団済生会支部埼玉県済生会加須病院（救命）</t>
  </si>
  <si>
    <t>医療法人増田外科医院</t>
  </si>
  <si>
    <t>医療法人眞幸会草加松原整形外科医院</t>
  </si>
  <si>
    <t>医療法人社団東光会戸田中央産院</t>
  </si>
  <si>
    <t>医療法人MSAエクセス村越外科・胃腸科・肛門科</t>
  </si>
  <si>
    <t>しらさきクリニック</t>
  </si>
  <si>
    <t>医療法人EMS　西山救急クリニック</t>
  </si>
  <si>
    <t>丸木記念福祉メディカルセンター</t>
  </si>
  <si>
    <t>機関コード</t>
    <rPh sb="0" eb="2">
      <t>キカン</t>
    </rPh>
    <phoneticPr fontId="2"/>
  </si>
  <si>
    <t>医療機関名</t>
    <rPh sb="0" eb="4">
      <t>イリョウキカン</t>
    </rPh>
    <rPh sb="4" eb="5">
      <t>メイ</t>
    </rPh>
    <phoneticPr fontId="2"/>
  </si>
  <si>
    <t>所在地</t>
    <rPh sb="0" eb="3">
      <t>ショザイチ</t>
    </rPh>
    <phoneticPr fontId="2"/>
  </si>
  <si>
    <t>医療法人新青会川口工業総合病院</t>
    <rPh sb="0" eb="2">
      <t>イリョウ</t>
    </rPh>
    <rPh sb="2" eb="4">
      <t>ホウジン</t>
    </rPh>
    <rPh sb="4" eb="5">
      <t>シン</t>
    </rPh>
    <rPh sb="5" eb="6">
      <t>セイ</t>
    </rPh>
    <rPh sb="6" eb="7">
      <t>カイ</t>
    </rPh>
    <phoneticPr fontId="4"/>
  </si>
  <si>
    <t>医療法人刀水会齋藤記念病院</t>
    <rPh sb="7" eb="9">
      <t>サイトウ</t>
    </rPh>
    <phoneticPr fontId="4"/>
  </si>
  <si>
    <t>医療法人千葉外科内科病院</t>
    <rPh sb="8" eb="10">
      <t>ナイカ</t>
    </rPh>
    <phoneticPr fontId="4"/>
  </si>
  <si>
    <t>医療法人社団厚生会埼玉厚生病院</t>
    <rPh sb="0" eb="2">
      <t>イリョウ</t>
    </rPh>
    <rPh sb="2" eb="4">
      <t>ホウジン</t>
    </rPh>
    <rPh sb="4" eb="6">
      <t>シャダン</t>
    </rPh>
    <rPh sb="6" eb="7">
      <t>アツ</t>
    </rPh>
    <rPh sb="7" eb="8">
      <t>イ</t>
    </rPh>
    <rPh sb="8" eb="9">
      <t>カイ</t>
    </rPh>
    <rPh sb="9" eb="11">
      <t>サイタマ</t>
    </rPh>
    <rPh sb="11" eb="12">
      <t>アツ</t>
    </rPh>
    <rPh sb="12" eb="13">
      <t>イ</t>
    </rPh>
    <rPh sb="13" eb="15">
      <t>ビョウイン</t>
    </rPh>
    <phoneticPr fontId="4"/>
  </si>
  <si>
    <t>医療法人青木会青木中央クリニック</t>
    <rPh sb="0" eb="2">
      <t>イリョウ</t>
    </rPh>
    <rPh sb="2" eb="4">
      <t>ホウジン</t>
    </rPh>
    <rPh sb="4" eb="6">
      <t>アオキ</t>
    </rPh>
    <rPh sb="6" eb="7">
      <t>カイ</t>
    </rPh>
    <rPh sb="7" eb="9">
      <t>アオキ</t>
    </rPh>
    <rPh sb="9" eb="11">
      <t>チュウオウ</t>
    </rPh>
    <phoneticPr fontId="4"/>
  </si>
  <si>
    <t>戸田市</t>
  </si>
  <si>
    <t>戸田市立市民医療センター</t>
    <rPh sb="0" eb="4">
      <t>トダシリツ</t>
    </rPh>
    <rPh sb="4" eb="6">
      <t>シミン</t>
    </rPh>
    <rPh sb="6" eb="8">
      <t>イリョウ</t>
    </rPh>
    <phoneticPr fontId="4"/>
  </si>
  <si>
    <t>医療法人社団武蔵野会新座志木中央総合病院</t>
  </si>
  <si>
    <t>医療法人向英会髙田整形外科病院</t>
    <rPh sb="7" eb="9">
      <t>タカダ</t>
    </rPh>
    <phoneticPr fontId="4"/>
  </si>
  <si>
    <t>医療法人社団草芳会三芳野第２病院</t>
    <rPh sb="0" eb="2">
      <t>イリョウ</t>
    </rPh>
    <rPh sb="2" eb="4">
      <t>ホウジン</t>
    </rPh>
    <rPh sb="4" eb="6">
      <t>シャダン</t>
    </rPh>
    <rPh sb="12" eb="13">
      <t>ダイ</t>
    </rPh>
    <phoneticPr fontId="4"/>
  </si>
  <si>
    <t>ふじみ野市</t>
  </si>
  <si>
    <t>医療法人誠壽会上福岡総合病院</t>
    <rPh sb="0" eb="2">
      <t>イリョウ</t>
    </rPh>
    <rPh sb="2" eb="4">
      <t>ホウジン</t>
    </rPh>
    <rPh sb="4" eb="5">
      <t>セイ</t>
    </rPh>
    <rPh sb="5" eb="6">
      <t>ジュ</t>
    </rPh>
    <rPh sb="6" eb="7">
      <t>カイ</t>
    </rPh>
    <rPh sb="7" eb="10">
      <t>カミフクオカ</t>
    </rPh>
    <rPh sb="10" eb="12">
      <t>ソウゴウ</t>
    </rPh>
    <rPh sb="12" eb="14">
      <t>ビョウイン</t>
    </rPh>
    <phoneticPr fontId="4"/>
  </si>
  <si>
    <t>富家病院</t>
    <rPh sb="0" eb="2">
      <t>トミイエ</t>
    </rPh>
    <rPh sb="2" eb="4">
      <t>ビョウイン</t>
    </rPh>
    <phoneticPr fontId="4"/>
  </si>
  <si>
    <t>医療法人財団明理会イムス富士見総合病院</t>
    <rPh sb="0" eb="2">
      <t>イリョウ</t>
    </rPh>
    <rPh sb="2" eb="4">
      <t>ホウジン</t>
    </rPh>
    <rPh sb="4" eb="6">
      <t>ザイダン</t>
    </rPh>
    <rPh sb="6" eb="7">
      <t>メイ</t>
    </rPh>
    <rPh sb="7" eb="8">
      <t>リ</t>
    </rPh>
    <rPh sb="8" eb="9">
      <t>カイ</t>
    </rPh>
    <rPh sb="12" eb="15">
      <t>フジミ</t>
    </rPh>
    <rPh sb="15" eb="17">
      <t>ソウゴウ</t>
    </rPh>
    <rPh sb="17" eb="19">
      <t>ビョウイン</t>
    </rPh>
    <phoneticPr fontId="4"/>
  </si>
  <si>
    <t>富士見市</t>
  </si>
  <si>
    <t>みずほ台病院</t>
  </si>
  <si>
    <t>医療法人さくらさくら記念病院</t>
    <rPh sb="0" eb="2">
      <t>イリョウ</t>
    </rPh>
    <rPh sb="2" eb="4">
      <t>ホウジン</t>
    </rPh>
    <phoneticPr fontId="3"/>
  </si>
  <si>
    <t>医療法人社団サンセリテ三浦病院</t>
  </si>
  <si>
    <t>医療法人実幸会栗原医院</t>
    <rPh sb="0" eb="2">
      <t>イリョウ</t>
    </rPh>
    <rPh sb="2" eb="4">
      <t>ホウジン</t>
    </rPh>
    <rPh sb="4" eb="5">
      <t>ミ</t>
    </rPh>
    <rPh sb="5" eb="6">
      <t>サチ</t>
    </rPh>
    <rPh sb="6" eb="7">
      <t>カイ</t>
    </rPh>
    <rPh sb="7" eb="9">
      <t>クリハラ</t>
    </rPh>
    <rPh sb="9" eb="11">
      <t>イイン</t>
    </rPh>
    <phoneticPr fontId="4"/>
  </si>
  <si>
    <t>医療法人社団明芳会イムス三芳総合病院</t>
    <rPh sb="14" eb="16">
      <t>ソウゴウ</t>
    </rPh>
    <phoneticPr fontId="4"/>
  </si>
  <si>
    <t>三芳町</t>
  </si>
  <si>
    <t>春日部市立医療センター</t>
    <rPh sb="0" eb="3">
      <t>カスカベ</t>
    </rPh>
    <rPh sb="3" eb="5">
      <t>シリツ</t>
    </rPh>
    <rPh sb="5" eb="7">
      <t>イリョウ</t>
    </rPh>
    <phoneticPr fontId="4"/>
  </si>
  <si>
    <t>秀和総合病院</t>
  </si>
  <si>
    <t>松伏町</t>
  </si>
  <si>
    <t>草加市</t>
  </si>
  <si>
    <t>医療法人正務医院</t>
  </si>
  <si>
    <t>八潮市</t>
  </si>
  <si>
    <t>医療法人社団愛友会三郷中央総合病院</t>
    <rPh sb="11" eb="13">
      <t>チュウオウ</t>
    </rPh>
    <phoneticPr fontId="4"/>
  </si>
  <si>
    <t>越谷市</t>
  </si>
  <si>
    <t>獨協医科大学埼玉医療センター</t>
    <rPh sb="6" eb="8">
      <t>サイタマ</t>
    </rPh>
    <rPh sb="8" eb="10">
      <t>イリョウ</t>
    </rPh>
    <phoneticPr fontId="4"/>
  </si>
  <si>
    <t>医療法人道心会埼玉東部循環器病院</t>
    <rPh sb="0" eb="2">
      <t>イリョウ</t>
    </rPh>
    <rPh sb="2" eb="4">
      <t>ホウジン</t>
    </rPh>
    <rPh sb="4" eb="5">
      <t>ミチ</t>
    </rPh>
    <rPh sb="5" eb="6">
      <t>ココロ</t>
    </rPh>
    <rPh sb="6" eb="7">
      <t>カイ</t>
    </rPh>
    <rPh sb="7" eb="9">
      <t>サイタマ</t>
    </rPh>
    <rPh sb="9" eb="11">
      <t>トウブ</t>
    </rPh>
    <rPh sb="11" eb="14">
      <t>ジュンカンキ</t>
    </rPh>
    <rPh sb="14" eb="16">
      <t>ビョウイン</t>
    </rPh>
    <phoneticPr fontId="4"/>
  </si>
  <si>
    <t>医療法人ＥＭＳ　酒井救急クリニック</t>
  </si>
  <si>
    <t>さいたま市</t>
  </si>
  <si>
    <t>独立行政法人地域医療機能推進機構さいたま北部医療センター</t>
    <rPh sb="0" eb="2">
      <t>ドクリツ</t>
    </rPh>
    <rPh sb="2" eb="4">
      <t>ギョウセイ</t>
    </rPh>
    <rPh sb="4" eb="6">
      <t>ホウジン</t>
    </rPh>
    <rPh sb="6" eb="8">
      <t>チイキ</t>
    </rPh>
    <rPh sb="8" eb="10">
      <t>イリョウ</t>
    </rPh>
    <rPh sb="10" eb="12">
      <t>キノウ</t>
    </rPh>
    <rPh sb="12" eb="14">
      <t>スイシン</t>
    </rPh>
    <rPh sb="14" eb="16">
      <t>キコウ</t>
    </rPh>
    <rPh sb="20" eb="22">
      <t>ホクブ</t>
    </rPh>
    <rPh sb="22" eb="24">
      <t>イリョウ</t>
    </rPh>
    <phoneticPr fontId="4"/>
  </si>
  <si>
    <t>夢眠ホスピタルさいたま</t>
    <rPh sb="0" eb="1">
      <t>ユメ</t>
    </rPh>
    <rPh sb="1" eb="2">
      <t>ミン</t>
    </rPh>
    <phoneticPr fontId="4"/>
  </si>
  <si>
    <t>医療法人社団協友会彩の国東大宮メディカルセンター</t>
    <rPh sb="0" eb="2">
      <t>イリョウ</t>
    </rPh>
    <rPh sb="2" eb="4">
      <t>ホウジン</t>
    </rPh>
    <rPh sb="4" eb="6">
      <t>シャダン</t>
    </rPh>
    <rPh sb="6" eb="7">
      <t>キョウ</t>
    </rPh>
    <rPh sb="7" eb="8">
      <t>トモ</t>
    </rPh>
    <rPh sb="8" eb="9">
      <t>カイ</t>
    </rPh>
    <rPh sb="9" eb="10">
      <t>サイ</t>
    </rPh>
    <rPh sb="11" eb="12">
      <t>クニ</t>
    </rPh>
    <rPh sb="12" eb="13">
      <t>ヒガシ</t>
    </rPh>
    <rPh sb="13" eb="15">
      <t>オオミヤ</t>
    </rPh>
    <phoneticPr fontId="4"/>
  </si>
  <si>
    <t>独立行政法人地域医療機能推進機構埼玉メディカルセンター</t>
    <rPh sb="0" eb="2">
      <t>ドクリツ</t>
    </rPh>
    <rPh sb="2" eb="4">
      <t>ギョウセイ</t>
    </rPh>
    <rPh sb="4" eb="6">
      <t>ホウジン</t>
    </rPh>
    <rPh sb="6" eb="8">
      <t>チイキ</t>
    </rPh>
    <rPh sb="8" eb="10">
      <t>イリョウ</t>
    </rPh>
    <rPh sb="10" eb="12">
      <t>キノウ</t>
    </rPh>
    <rPh sb="12" eb="14">
      <t>スイシン</t>
    </rPh>
    <rPh sb="14" eb="16">
      <t>キコウ</t>
    </rPh>
    <rPh sb="16" eb="18">
      <t>サイタマ</t>
    </rPh>
    <phoneticPr fontId="4"/>
  </si>
  <si>
    <t>医療法人社団弘象会東和病院</t>
  </si>
  <si>
    <t>丸山記念総合病院</t>
  </si>
  <si>
    <t>医療法人社団幸正会岩槻南病院</t>
    <rPh sb="0" eb="2">
      <t>イリョウ</t>
    </rPh>
    <rPh sb="2" eb="4">
      <t>ホウジン</t>
    </rPh>
    <rPh sb="4" eb="6">
      <t>シャダン</t>
    </rPh>
    <rPh sb="6" eb="7">
      <t>コウ</t>
    </rPh>
    <rPh sb="7" eb="8">
      <t>セイ</t>
    </rPh>
    <rPh sb="8" eb="9">
      <t>カイ</t>
    </rPh>
    <rPh sb="9" eb="11">
      <t>イワツキ</t>
    </rPh>
    <rPh sb="11" eb="12">
      <t>ミナミ</t>
    </rPh>
    <rPh sb="12" eb="14">
      <t>ビョウイン</t>
    </rPh>
    <phoneticPr fontId="4"/>
  </si>
  <si>
    <t>岩槻中央病院</t>
  </si>
  <si>
    <t>埼玉県立小児医療センター</t>
    <rPh sb="0" eb="8">
      <t>サイタマケンリツショウニイリョウ</t>
    </rPh>
    <phoneticPr fontId="4"/>
  </si>
  <si>
    <t>鴻巣市</t>
  </si>
  <si>
    <t>医療法人藤仁会藤村病院</t>
    <rPh sb="0" eb="2">
      <t>イリョウ</t>
    </rPh>
    <rPh sb="2" eb="4">
      <t>ホウジン</t>
    </rPh>
    <rPh sb="4" eb="5">
      <t>フジ</t>
    </rPh>
    <rPh sb="5" eb="6">
      <t>ジン</t>
    </rPh>
    <rPh sb="6" eb="7">
      <t>カイ</t>
    </rPh>
    <rPh sb="7" eb="9">
      <t>トウソン</t>
    </rPh>
    <rPh sb="9" eb="11">
      <t>ビョウイン</t>
    </rPh>
    <phoneticPr fontId="4"/>
  </si>
  <si>
    <t>桶川市</t>
  </si>
  <si>
    <t>北里大学メディカルセンター</t>
    <rPh sb="0" eb="2">
      <t>キタサト</t>
    </rPh>
    <rPh sb="2" eb="4">
      <t>ダイガク</t>
    </rPh>
    <phoneticPr fontId="4"/>
  </si>
  <si>
    <t>北本市</t>
  </si>
  <si>
    <t>医療法人社団愛友会伊奈病院</t>
  </si>
  <si>
    <t>東松山市立市民病院</t>
    <rPh sb="3" eb="5">
      <t>シリツ</t>
    </rPh>
    <rPh sb="5" eb="7">
      <t>シミン</t>
    </rPh>
    <rPh sb="7" eb="9">
      <t>ビョウイン</t>
    </rPh>
    <phoneticPr fontId="4"/>
  </si>
  <si>
    <t>東松山市</t>
  </si>
  <si>
    <t>シャローム病院</t>
    <rPh sb="5" eb="7">
      <t>ビョウイン</t>
    </rPh>
    <phoneticPr fontId="4"/>
  </si>
  <si>
    <t>嵐山町</t>
  </si>
  <si>
    <t>小川町</t>
  </si>
  <si>
    <t>坂戸中央病院</t>
  </si>
  <si>
    <t>医療法人関越病院</t>
    <rPh sb="0" eb="2">
      <t>イリョウ</t>
    </rPh>
    <rPh sb="2" eb="4">
      <t>ホウジン</t>
    </rPh>
    <phoneticPr fontId="3"/>
  </si>
  <si>
    <t>鶴ヶ島市</t>
  </si>
  <si>
    <t>毛呂山町</t>
  </si>
  <si>
    <t>医療法人武蔵野総合病院</t>
  </si>
  <si>
    <t>医療法人刀圭会本川越病院</t>
    <rPh sb="5" eb="6">
      <t>ケイ</t>
    </rPh>
    <rPh sb="6" eb="7">
      <t>カイ</t>
    </rPh>
    <rPh sb="7" eb="8">
      <t>ホン</t>
    </rPh>
    <rPh sb="8" eb="10">
      <t>カワゴエ</t>
    </rPh>
    <rPh sb="10" eb="12">
      <t>ビョウイン</t>
    </rPh>
    <phoneticPr fontId="4"/>
  </si>
  <si>
    <t>社会医療法人社団尚篤会赤心堂病院</t>
    <rPh sb="0" eb="2">
      <t>シャカイ</t>
    </rPh>
    <phoneticPr fontId="4"/>
  </si>
  <si>
    <t>川越救急クリニック</t>
    <rPh sb="0" eb="2">
      <t>カワゴエ</t>
    </rPh>
    <rPh sb="2" eb="4">
      <t>キュウキュウ</t>
    </rPh>
    <phoneticPr fontId="4"/>
  </si>
  <si>
    <t>しらさき川越クリニック</t>
    <rPh sb="4" eb="6">
      <t>カワゴエ</t>
    </rPh>
    <phoneticPr fontId="4"/>
  </si>
  <si>
    <t>医療法人慈桜会瀬戸病院</t>
    <rPh sb="0" eb="2">
      <t>イリョウ</t>
    </rPh>
    <rPh sb="2" eb="4">
      <t>ホウジン</t>
    </rPh>
    <rPh sb="4" eb="5">
      <t>ジ</t>
    </rPh>
    <rPh sb="5" eb="6">
      <t>サクラ</t>
    </rPh>
    <rPh sb="6" eb="7">
      <t>カイ</t>
    </rPh>
    <rPh sb="7" eb="9">
      <t>セト</t>
    </rPh>
    <rPh sb="9" eb="11">
      <t>ビョウイン</t>
    </rPh>
    <phoneticPr fontId="4"/>
  </si>
  <si>
    <t>社会医療法人至仁会圏央所沢病院</t>
    <rPh sb="0" eb="2">
      <t>シャカイ</t>
    </rPh>
    <rPh sb="9" eb="10">
      <t>ケン</t>
    </rPh>
    <rPh sb="10" eb="11">
      <t>オウ</t>
    </rPh>
    <rPh sb="11" eb="13">
      <t>トコロザワ</t>
    </rPh>
    <rPh sb="13" eb="15">
      <t>ビョウイン</t>
    </rPh>
    <phoneticPr fontId="4"/>
  </si>
  <si>
    <t>社会医療法人社団埼玉巨樹の会所沢美原総合病院</t>
    <rPh sb="0" eb="2">
      <t>シャカイ</t>
    </rPh>
    <rPh sb="8" eb="10">
      <t>サイタマ</t>
    </rPh>
    <rPh sb="10" eb="12">
      <t>キョジュ</t>
    </rPh>
    <rPh sb="13" eb="14">
      <t>カイ</t>
    </rPh>
    <rPh sb="14" eb="22">
      <t>トコロザワミハラソウゴウビョウイン</t>
    </rPh>
    <phoneticPr fontId="4"/>
  </si>
  <si>
    <t xml:space="preserve">	1110000367</t>
  </si>
  <si>
    <t>医療法人社団白翔会所沢白翔会病院</t>
  </si>
  <si>
    <t>飯能中央病院</t>
  </si>
  <si>
    <t>飯能市</t>
  </si>
  <si>
    <t>医療法人泰一会飯能整形外科病院</t>
    <rPh sb="0" eb="2">
      <t>イリョウ</t>
    </rPh>
    <rPh sb="2" eb="4">
      <t>ホウジン</t>
    </rPh>
    <rPh sb="4" eb="5">
      <t>ヤス</t>
    </rPh>
    <rPh sb="5" eb="6">
      <t>イチ</t>
    </rPh>
    <rPh sb="6" eb="7">
      <t>カイ</t>
    </rPh>
    <rPh sb="7" eb="9">
      <t>ハンノウ</t>
    </rPh>
    <rPh sb="9" eb="11">
      <t>セイケイ</t>
    </rPh>
    <rPh sb="11" eb="13">
      <t>ゲカ</t>
    </rPh>
    <rPh sb="13" eb="15">
      <t>ビョウイン</t>
    </rPh>
    <phoneticPr fontId="4"/>
  </si>
  <si>
    <t>原田病院</t>
  </si>
  <si>
    <t>航空自衛隊入間基地　自衛隊入間病院</t>
    <rPh sb="0" eb="2">
      <t>コウクウ</t>
    </rPh>
    <rPh sb="2" eb="5">
      <t>ジエイタイ</t>
    </rPh>
    <rPh sb="5" eb="7">
      <t>イルマ</t>
    </rPh>
    <rPh sb="7" eb="9">
      <t>キチ</t>
    </rPh>
    <rPh sb="10" eb="13">
      <t>ジエイタイ</t>
    </rPh>
    <rPh sb="13" eb="15">
      <t>イルマ</t>
    </rPh>
    <rPh sb="15" eb="17">
      <t>ビョウイン</t>
    </rPh>
    <phoneticPr fontId="3"/>
  </si>
  <si>
    <t>日高市</t>
  </si>
  <si>
    <t>埼玉医科大学国際医療センター</t>
    <rPh sb="0" eb="6">
      <t>サイタマイカダイガク</t>
    </rPh>
    <rPh sb="6" eb="8">
      <t>コクサイ</t>
    </rPh>
    <rPh sb="8" eb="10">
      <t>イリョウ</t>
    </rPh>
    <phoneticPr fontId="4"/>
  </si>
  <si>
    <t>医療法人社団輔正会岡村記念クリニック</t>
    <rPh sb="0" eb="2">
      <t>イリョウ</t>
    </rPh>
    <rPh sb="2" eb="4">
      <t>ホウジン</t>
    </rPh>
    <rPh sb="4" eb="6">
      <t>シャダン</t>
    </rPh>
    <rPh sb="6" eb="7">
      <t>ホ</t>
    </rPh>
    <rPh sb="7" eb="8">
      <t>セイ</t>
    </rPh>
    <rPh sb="8" eb="9">
      <t>カイ</t>
    </rPh>
    <rPh sb="9" eb="11">
      <t>オカムラ</t>
    </rPh>
    <rPh sb="11" eb="13">
      <t>キネン</t>
    </rPh>
    <phoneticPr fontId="4"/>
  </si>
  <si>
    <t>行田市</t>
  </si>
  <si>
    <t>社会医療法人壮幸会行田総合病院</t>
    <rPh sb="0" eb="2">
      <t>シャカイ</t>
    </rPh>
    <phoneticPr fontId="3"/>
  </si>
  <si>
    <t>加須市</t>
  </si>
  <si>
    <t>社会福祉法人恩賜財団済生会支部埼玉県済生会加須病院</t>
    <rPh sb="21" eb="23">
      <t>カゾ</t>
    </rPh>
    <phoneticPr fontId="4"/>
  </si>
  <si>
    <t>羽生市</t>
  </si>
  <si>
    <t>新久喜総合病院</t>
  </si>
  <si>
    <t>久喜市</t>
  </si>
  <si>
    <t>新井病院</t>
  </si>
  <si>
    <t>久喜メディカルクリニック</t>
    <rPh sb="0" eb="2">
      <t>クキ</t>
    </rPh>
    <phoneticPr fontId="4"/>
  </si>
  <si>
    <t>蓮田市</t>
  </si>
  <si>
    <t>独立行政法人国立病院機構東埼玉病院</t>
    <rPh sb="0" eb="2">
      <t>ドクリツ</t>
    </rPh>
    <rPh sb="2" eb="4">
      <t>ギョウセイ</t>
    </rPh>
    <rPh sb="4" eb="6">
      <t>ホウジン</t>
    </rPh>
    <rPh sb="6" eb="8">
      <t>コクリツ</t>
    </rPh>
    <rPh sb="8" eb="10">
      <t>ビョウイン</t>
    </rPh>
    <rPh sb="10" eb="12">
      <t>キコウ</t>
    </rPh>
    <rPh sb="12" eb="13">
      <t>ヒガシ</t>
    </rPh>
    <rPh sb="13" eb="15">
      <t>サイタマ</t>
    </rPh>
    <rPh sb="15" eb="17">
      <t>ビョウイン</t>
    </rPh>
    <phoneticPr fontId="4"/>
  </si>
  <si>
    <t>栗橋病院</t>
    <rPh sb="0" eb="2">
      <t>クリハシ</t>
    </rPh>
    <rPh sb="2" eb="4">
      <t>ビョウイン</t>
    </rPh>
    <phoneticPr fontId="3"/>
  </si>
  <si>
    <t>幸手市</t>
  </si>
  <si>
    <t>医療法人幸仁会堀中病院</t>
    <rPh sb="0" eb="2">
      <t>イリョウ</t>
    </rPh>
    <rPh sb="2" eb="4">
      <t>ホウジン</t>
    </rPh>
    <rPh sb="4" eb="5">
      <t>コウ</t>
    </rPh>
    <rPh sb="5" eb="6">
      <t>ジン</t>
    </rPh>
    <rPh sb="6" eb="7">
      <t>カイ</t>
    </rPh>
    <rPh sb="7" eb="9">
      <t>ホリナカ</t>
    </rPh>
    <rPh sb="9" eb="11">
      <t>ビョウイン</t>
    </rPh>
    <phoneticPr fontId="3"/>
  </si>
  <si>
    <t>埼玉慈恵病院</t>
  </si>
  <si>
    <t>熊谷生協病院</t>
  </si>
  <si>
    <t>深谷市</t>
  </si>
  <si>
    <t>医療法人葵深谷中央病院</t>
    <rPh sb="0" eb="2">
      <t>イリョウ</t>
    </rPh>
    <rPh sb="2" eb="4">
      <t>ホウジン</t>
    </rPh>
    <rPh sb="4" eb="5">
      <t>アオイ</t>
    </rPh>
    <phoneticPr fontId="4"/>
  </si>
  <si>
    <t>寄居町</t>
  </si>
  <si>
    <t>医療法人桂水会岡病院</t>
    <rPh sb="0" eb="2">
      <t>イリョウ</t>
    </rPh>
    <rPh sb="2" eb="4">
      <t>ホウジン</t>
    </rPh>
    <rPh sb="4" eb="5">
      <t>ケイ</t>
    </rPh>
    <rPh sb="5" eb="6">
      <t>スイ</t>
    </rPh>
    <rPh sb="6" eb="7">
      <t>カイ</t>
    </rPh>
    <phoneticPr fontId="4"/>
  </si>
  <si>
    <t>本庄市</t>
  </si>
  <si>
    <t>医療法人鈴木外科病院</t>
    <rPh sb="0" eb="2">
      <t>イリョウ</t>
    </rPh>
    <rPh sb="2" eb="4">
      <t>ホウジン</t>
    </rPh>
    <rPh sb="4" eb="6">
      <t>スズキ</t>
    </rPh>
    <rPh sb="6" eb="8">
      <t>ゲカ</t>
    </rPh>
    <rPh sb="8" eb="10">
      <t>ビョウイン</t>
    </rPh>
    <phoneticPr fontId="4"/>
  </si>
  <si>
    <t>本庄脳神経外科・脊椎外科</t>
    <rPh sb="0" eb="7">
      <t>ホンジョウノウシンケイゲカ</t>
    </rPh>
    <rPh sb="8" eb="12">
      <t>セキツイゲカ</t>
    </rPh>
    <phoneticPr fontId="4"/>
  </si>
  <si>
    <t>秩父市</t>
  </si>
  <si>
    <t>医療法人徳洲会皆野病院</t>
    <rPh sb="0" eb="2">
      <t>イリョウ</t>
    </rPh>
    <rPh sb="2" eb="4">
      <t>ホウジン</t>
    </rPh>
    <rPh sb="4" eb="7">
      <t>トクシュウカイ</t>
    </rPh>
    <phoneticPr fontId="4"/>
  </si>
  <si>
    <t>皆野町</t>
  </si>
  <si>
    <t>小鹿野町</t>
  </si>
  <si>
    <t>4月から</t>
    <rPh sb="1" eb="2">
      <t>ガツ</t>
    </rPh>
    <phoneticPr fontId="2"/>
  </si>
  <si>
    <t>5月から</t>
    <rPh sb="1" eb="2">
      <t>ガツ</t>
    </rPh>
    <phoneticPr fontId="2"/>
  </si>
  <si>
    <t>6月から</t>
    <rPh sb="1" eb="2">
      <t>ガツ</t>
    </rPh>
    <phoneticPr fontId="2"/>
  </si>
  <si>
    <t>7月から</t>
    <rPh sb="1" eb="2">
      <t>ガツ</t>
    </rPh>
    <phoneticPr fontId="2"/>
  </si>
  <si>
    <t>8月から</t>
    <rPh sb="1" eb="2">
      <t>ガツ</t>
    </rPh>
    <phoneticPr fontId="2"/>
  </si>
  <si>
    <t>9月から</t>
    <rPh sb="1" eb="2">
      <t>ガツ</t>
    </rPh>
    <phoneticPr fontId="2"/>
  </si>
  <si>
    <t>10月から</t>
    <rPh sb="2" eb="3">
      <t>ガツ</t>
    </rPh>
    <phoneticPr fontId="2"/>
  </si>
  <si>
    <t>11月から</t>
    <rPh sb="2" eb="3">
      <t>ガツ</t>
    </rPh>
    <phoneticPr fontId="2"/>
  </si>
  <si>
    <t>12月から</t>
    <rPh sb="2" eb="3">
      <t>ガツ</t>
    </rPh>
    <phoneticPr fontId="2"/>
  </si>
  <si>
    <t>1月から</t>
    <rPh sb="1" eb="2">
      <t>ガツ</t>
    </rPh>
    <phoneticPr fontId="2"/>
  </si>
  <si>
    <t>2月から</t>
    <rPh sb="1" eb="2">
      <t>ガツ</t>
    </rPh>
    <phoneticPr fontId="2"/>
  </si>
  <si>
    <t>3月から</t>
    <rPh sb="1" eb="2">
      <t>ガツ</t>
    </rPh>
    <phoneticPr fontId="2"/>
  </si>
  <si>
    <t>医療機関コード</t>
    <rPh sb="0" eb="4">
      <t>イリョウキカン</t>
    </rPh>
    <phoneticPr fontId="2"/>
  </si>
  <si>
    <t>事業開始</t>
    <rPh sb="0" eb="4">
      <t>ジギョウカイシ</t>
    </rPh>
    <phoneticPr fontId="2"/>
  </si>
  <si>
    <t>令和６年度受入人数
（実績）</t>
    <rPh sb="0" eb="2">
      <t>レイワ</t>
    </rPh>
    <rPh sb="3" eb="5">
      <t>ネンド</t>
    </rPh>
    <rPh sb="5" eb="6">
      <t>ウ</t>
    </rPh>
    <rPh sb="6" eb="7">
      <t>イ</t>
    </rPh>
    <rPh sb="7" eb="9">
      <t>ニンズウ</t>
    </rPh>
    <rPh sb="11" eb="13">
      <t>ジッセキ</t>
    </rPh>
    <phoneticPr fontId="2"/>
  </si>
  <si>
    <t>令和７年度受入人数
（目標設定）</t>
    <rPh sb="0" eb="2">
      <t>レイワ</t>
    </rPh>
    <rPh sb="3" eb="5">
      <t>ネンド</t>
    </rPh>
    <rPh sb="5" eb="6">
      <t>ウ</t>
    </rPh>
    <rPh sb="6" eb="7">
      <t>イ</t>
    </rPh>
    <rPh sb="7" eb="9">
      <t>ニンズウ</t>
    </rPh>
    <rPh sb="11" eb="15">
      <t>モクヒョウセッテイ</t>
    </rPh>
    <phoneticPr fontId="2"/>
  </si>
  <si>
    <t>係数</t>
    <rPh sb="0" eb="2">
      <t>ケイスウ</t>
    </rPh>
    <phoneticPr fontId="2"/>
  </si>
  <si>
    <t>←プルダウンから選択してください</t>
    <rPh sb="8" eb="10">
      <t>センタク</t>
    </rPh>
    <phoneticPr fontId="2"/>
  </si>
  <si>
    <t>令和７年度
７５歳以上の搬送困難患者救急受入体制強化事業
目標受入人数算定シート</t>
    <rPh sb="0" eb="2">
      <t>レイワ</t>
    </rPh>
    <rPh sb="3" eb="5">
      <t>ネンド</t>
    </rPh>
    <rPh sb="29" eb="31">
      <t>モクヒョウ</t>
    </rPh>
    <rPh sb="31" eb="32">
      <t>ウ</t>
    </rPh>
    <rPh sb="32" eb="33">
      <t>イ</t>
    </rPh>
    <rPh sb="33" eb="35">
      <t>ニンズウ</t>
    </rPh>
    <rPh sb="35" eb="37">
      <t>サンテイ</t>
    </rPh>
    <phoneticPr fontId="2"/>
  </si>
  <si>
    <t>和光市</t>
    <phoneticPr fontId="2"/>
  </si>
  <si>
    <t>コード医療機関名</t>
    <rPh sb="3" eb="8">
      <t>イリョウキカンメイ</t>
    </rPh>
    <phoneticPr fontId="2"/>
  </si>
  <si>
    <t>所在市町</t>
    <rPh sb="0" eb="2">
      <t>ショザイ</t>
    </rPh>
    <rPh sb="2" eb="3">
      <t>シ</t>
    </rPh>
    <rPh sb="3" eb="4">
      <t>マチ</t>
    </rPh>
    <phoneticPr fontId="2"/>
  </si>
  <si>
    <t>埼玉よりい病院</t>
    <phoneticPr fontId="2"/>
  </si>
  <si>
    <t>蕨市立病院</t>
    <phoneticPr fontId="2"/>
  </si>
  <si>
    <t>坂戸中央病院</t>
    <phoneticPr fontId="2"/>
  </si>
  <si>
    <t>医療法人関越病院</t>
    <phoneticPr fontId="2"/>
  </si>
  <si>
    <t>埼玉医科大学病院</t>
    <phoneticPr fontId="2"/>
  </si>
  <si>
    <t>丸木記念福祉メディカルセンター</t>
    <phoneticPr fontId="2"/>
  </si>
  <si>
    <t>医療法人財団聖蹟会埼玉県央病院</t>
    <phoneticPr fontId="2"/>
  </si>
  <si>
    <t>医療法人社団全仁会埼玉筑波病院</t>
    <phoneticPr fontId="2"/>
  </si>
  <si>
    <t>武蔵嵐山病院</t>
    <phoneticPr fontId="2"/>
  </si>
  <si>
    <t>←プルダウンから選択してください</t>
    <phoneticPr fontId="2"/>
  </si>
  <si>
    <t>←自動で入力されます。</t>
    <rPh sb="1" eb="3">
      <t>ジドウ</t>
    </rPh>
    <rPh sb="4" eb="6">
      <t>ニュウリョク</t>
    </rPh>
    <phoneticPr fontId="2"/>
  </si>
  <si>
    <t>1110000048川口市立医療センター</t>
  </si>
  <si>
    <t>1110000047社会福祉法人恩賜財団済生会支部埼玉県済生会川口総合病院</t>
  </si>
  <si>
    <t>1110000063医療法人新青会川口工業総合病院</t>
  </si>
  <si>
    <t>1110000050医療法人安東病院</t>
  </si>
  <si>
    <t>1110000052医療法人健仁会益子病院</t>
  </si>
  <si>
    <t>1110000053医療法人刀水会齋藤記念病院</t>
  </si>
  <si>
    <t>1110000057社会医療法人社団大成会武南病院</t>
  </si>
  <si>
    <t>1110000056寿康会病院</t>
  </si>
  <si>
    <t>1110000061医療法人千葉外科内科病院</t>
  </si>
  <si>
    <t>1110000058医療法人社団協友会東川口病院</t>
  </si>
  <si>
    <t>1110000060医療法人三誠会川口誠和病院</t>
  </si>
  <si>
    <t>1110000059埼玉協同病院</t>
  </si>
  <si>
    <t>1110000062医療法人厚和会河合病院</t>
  </si>
  <si>
    <t>1110000127医療法人あかつき会はとがや病院</t>
  </si>
  <si>
    <t>1110000360医療法人社団康幸会　かわぐち心臓呼吸器病院</t>
  </si>
  <si>
    <t>1110000126医療法人社団厚生会埼玉厚生病院</t>
  </si>
  <si>
    <t>2110010061医療法人青木会青木中央クリニック</t>
  </si>
  <si>
    <t>1110000163蕨市立病院</t>
  </si>
  <si>
    <t>1110000120医療法人慈公会公平病院</t>
  </si>
  <si>
    <t>2110010012医療法人社団東光会戸田中央産院</t>
  </si>
  <si>
    <t>1110000118医療法人社団東光会戸田中央総合病院</t>
  </si>
  <si>
    <t>1110000119医療法人財団啓明会中島病院</t>
  </si>
  <si>
    <t>2110010023戸田市立市民医療センター</t>
  </si>
  <si>
    <t>1110000005朝霞厚生病院</t>
  </si>
  <si>
    <t>1110000004医療法人社団武蔵野会ＴＭＧあさか医療センター</t>
  </si>
  <si>
    <t>1110000121医療法人社団武蔵野会新座志木中央総合病院</t>
  </si>
  <si>
    <t>1110000122医療法人向英会髙田整形外科病院</t>
  </si>
  <si>
    <t>1110000123堀ノ内病院</t>
  </si>
  <si>
    <t>1110000161独立行政法人国立病院機構埼玉病院</t>
  </si>
  <si>
    <t>1110000162坪田和光病院</t>
  </si>
  <si>
    <t>1110000361医療法人社団武蔵野会　TMG宗岡中央病院</t>
  </si>
  <si>
    <t>1110000258医療法人社団草芳会三芳野第２病院</t>
  </si>
  <si>
    <t>1110000045医療法人誠壽会上福岡総合病院</t>
  </si>
  <si>
    <t>1110000259富家病院</t>
  </si>
  <si>
    <t>1110000146医療法人財団明理会イムス富士見総合病院</t>
  </si>
  <si>
    <t>1110000147みずほ台病院</t>
  </si>
  <si>
    <t>1110000249医療法人さくらさくら記念病院</t>
  </si>
  <si>
    <t>1110000148医療法人社団サンセリテ三浦病院</t>
  </si>
  <si>
    <t>2110010020医療法人実幸会栗原医院</t>
  </si>
  <si>
    <t>1110000166医療法人社団明芳会イムス三芳総合病院</t>
  </si>
  <si>
    <t>1110000167医療法人社団草芳会三芳野病院</t>
  </si>
  <si>
    <t>1110000363医療法人社団　晃悠会　ふじみの救急病院</t>
  </si>
  <si>
    <t>1110000036春日部市立医療センター</t>
  </si>
  <si>
    <t>1110000037医療法人梅原病院</t>
  </si>
  <si>
    <t>1110000039秀和総合病院</t>
  </si>
  <si>
    <t>1110000038医療法人財団明理会春日部中央総合病院</t>
  </si>
  <si>
    <t>1110000040医療法人春明会　みくに病院</t>
  </si>
  <si>
    <t>1110000239医療法人社団嬉泉会　春日部嬉泉病院</t>
  </si>
  <si>
    <t>1110000091医療法人社団全仁会 東都春日部病院</t>
  </si>
  <si>
    <t>1110000240春日部厚生病院</t>
  </si>
  <si>
    <t>1110000185医療法人社団全仁会埼玉筑波病院</t>
  </si>
  <si>
    <t>1110000104草加市立病院</t>
  </si>
  <si>
    <t>1110000192医療法人社団協友会メディカルトピア草加病院</t>
  </si>
  <si>
    <t>2110010010医療法人眞幸会草加松原整形外科医院</t>
  </si>
  <si>
    <t>2110010009医療法人正務医院</t>
  </si>
  <si>
    <t>1110000156医療法人社団協友会八潮中央総合病院</t>
  </si>
  <si>
    <t>1110000157医療法人社団州山会広瀬病院</t>
  </si>
  <si>
    <t>1110000154医療法人財団健和会みさと健和病院</t>
  </si>
  <si>
    <t>1110000153医療法人社団愛友会三郷中央総合病院</t>
  </si>
  <si>
    <t>1110000155医療法人三愛会三愛会総合病院</t>
  </si>
  <si>
    <t>1110000158医療法人社団協友会吉川中央総合病院</t>
  </si>
  <si>
    <t>1110000089越谷市立病院</t>
  </si>
  <si>
    <t>1110000090医療法人社団協友会　越谷誠和病院</t>
  </si>
  <si>
    <t>1110000093獨協医科大学埼玉医療センター</t>
  </si>
  <si>
    <t>1110000092医療法人社団大和会慶和病院</t>
  </si>
  <si>
    <t>1110000094医療法人道心会埼玉東部循環器病院</t>
  </si>
  <si>
    <t>2110010068医療法人ＥＭＳ　酒井救急クリニック</t>
  </si>
  <si>
    <t>1110000187社会医療法人さいたま市民医療センター</t>
  </si>
  <si>
    <t>1110000029医療法人三慶会指扇病院</t>
  </si>
  <si>
    <t>1110000024独立行政法人地域医療機能推進機構さいたま北部医療センター</t>
  </si>
  <si>
    <t>1110000025医療法人ヘブロン会大宮中央総合病院</t>
  </si>
  <si>
    <t>1110000026医療法人社団双愛会大宮双愛病院</t>
  </si>
  <si>
    <t>1110000027医療法人明浩会西大宮病院</t>
  </si>
  <si>
    <t>1110000028夢眠ホスピタルさいたま</t>
  </si>
  <si>
    <t>1110000034自治医科大学附属さいたま医療センター</t>
  </si>
  <si>
    <t>1110000032医療法人社団協友会彩の国東大宮メディカルセンター</t>
  </si>
  <si>
    <t>1110000159さいたま赤十字病院</t>
  </si>
  <si>
    <t>1110000021医療法人聖仁会西部総合病院</t>
  </si>
  <si>
    <t>1110000022医療法人社団松弘会三愛病院</t>
  </si>
  <si>
    <t>1110000016独立行政法人地域医療機能推進機構埼玉メディカルセンター</t>
  </si>
  <si>
    <t>1110000019医療法人川久保病院</t>
  </si>
  <si>
    <t>1110000020医療法人秋葉病院</t>
  </si>
  <si>
    <t>1110000017さいたま市立病院</t>
  </si>
  <si>
    <t>1110000018医療法人博仁会共済病院</t>
  </si>
  <si>
    <t>1110000236医療法人社団弘象会東和病院</t>
  </si>
  <si>
    <t>1110000012丸山記念総合病院</t>
  </si>
  <si>
    <t>1110000015医療法人社団幸正会岩槻南病院</t>
  </si>
  <si>
    <t>1110000013岩槻中央病院</t>
  </si>
  <si>
    <t>1110000191埼玉県立小児医療センター</t>
  </si>
  <si>
    <t>1110000362医療法人社団医凰会さいたま岩槻病院</t>
  </si>
  <si>
    <t>2110010002医療法人増田外科医院</t>
  </si>
  <si>
    <t>1110000088埼玉脳神経外科病院</t>
  </si>
  <si>
    <t>1110000087こうのす共生病院</t>
  </si>
  <si>
    <t>1110000179医療法人財団ヘリオス会ヘリオス会病院</t>
  </si>
  <si>
    <t>2110010015医療法人MSAエクセス村越外科・胃腸科・肛門科</t>
  </si>
  <si>
    <t>1110000001医療法人社団愛友会上尾中央総合病院</t>
  </si>
  <si>
    <t>1110000002医療法人藤仁会藤村病院</t>
  </si>
  <si>
    <t>1110000035医療法人財団聖蹟会埼玉県央病院</t>
  </si>
  <si>
    <t>1110000077北里大学メディカルセンター</t>
  </si>
  <si>
    <t>1110000364医療法人社団博翔会桃泉園北本病院</t>
  </si>
  <si>
    <t>1110000165医療法人社団愛友会伊奈病院</t>
  </si>
  <si>
    <t>1110000253東松山市立市民病院</t>
  </si>
  <si>
    <t>1110000134東松山医師会病院</t>
  </si>
  <si>
    <t>1110000135医療法人埼玉成恵会病院</t>
  </si>
  <si>
    <t>1110000136大谷整形外科病院</t>
  </si>
  <si>
    <t>1110000252シャローム病院</t>
  </si>
  <si>
    <t>1110000169武蔵嵐山病院</t>
  </si>
  <si>
    <t>1110000170小川赤十字病院</t>
  </si>
  <si>
    <t>1110000171医療法人瀬川病院</t>
  </si>
  <si>
    <t>1110000190坂戸中央病院</t>
  </si>
  <si>
    <t>1110000109医療法人関越病院</t>
  </si>
  <si>
    <t>1110000168埼玉医科大学病院</t>
  </si>
  <si>
    <t>1110000068医療法人豊仁会三井病院</t>
  </si>
  <si>
    <t>1110000069医療法人武蔵野総合病院</t>
  </si>
  <si>
    <t>1110000067医療法人刀圭会本川越病院</t>
  </si>
  <si>
    <t>1110000066社会医療法人社団尚篤会赤心堂病院</t>
  </si>
  <si>
    <t>1110000073医療法人聖心会　南古谷病院</t>
  </si>
  <si>
    <t>1110000072医療法人社団誠弘会池袋病院</t>
  </si>
  <si>
    <t>1110000071医療法人康正会病院</t>
  </si>
  <si>
    <t>1110000070医療法人直心会　帯津三敬病院</t>
  </si>
  <si>
    <t>1110000064埼玉医科大学総合医療センター</t>
  </si>
  <si>
    <t>2110010021川越救急クリニック</t>
  </si>
  <si>
    <t>2110010065しらさき川越クリニック</t>
  </si>
  <si>
    <t>1110000110独立行政法人国立病院機構西埼玉中央病院</t>
  </si>
  <si>
    <t>1110000111防衛医科大学校病院</t>
  </si>
  <si>
    <t>1110000189医療法人慈桜会瀬戸病院</t>
  </si>
  <si>
    <t>1110000114医療法人社団和風会所沢中央病院</t>
  </si>
  <si>
    <t>1110000112社会医療法人至仁会圏央所沢病院</t>
  </si>
  <si>
    <t>1110000117埼玉西協同病院</t>
  </si>
  <si>
    <t>1110000113医療法人社団秀栄会所沢第一病院</t>
  </si>
  <si>
    <t>1110000115社会医療法人社団埼玉巨樹の会所沢美原総合病院</t>
  </si>
  <si>
    <t>2110010019所沢ハートセンター</t>
  </si>
  <si>
    <t xml:space="preserve">	1110000367医療法人社団白翔会所沢白翔会病院</t>
  </si>
  <si>
    <t>1110000131飯能中央病院</t>
  </si>
  <si>
    <t>1110000212医療法人泰一会飯能整形外科病院</t>
  </si>
  <si>
    <t>1110000099社会医療法人入間川病院</t>
  </si>
  <si>
    <t>1110000101医療法人社団清心会至聖病院</t>
  </si>
  <si>
    <t>1110000102社会医療法人財団石心会埼玉石心会病院</t>
  </si>
  <si>
    <t>1110000007原田病院</t>
  </si>
  <si>
    <t>1110000010医療法人明晴会西武入間病院</t>
  </si>
  <si>
    <t>1110000009医療法人豊岡整形外科病院</t>
  </si>
  <si>
    <t>1110000008豊岡第一病院</t>
  </si>
  <si>
    <t>1110000011小林病院</t>
  </si>
  <si>
    <t>1110000261航空自衛隊入間基地　自衛隊入間病院</t>
  </si>
  <si>
    <t>1110000138旭ヶ丘病院</t>
  </si>
  <si>
    <t>1110000137武蔵台病院</t>
  </si>
  <si>
    <t>1110000186埼玉医科大学国際医療センター</t>
  </si>
  <si>
    <t>2110010014医療法人社団輔正会岡村記念クリニック</t>
  </si>
  <si>
    <t>2119022974丸木記念福祉メディカルセンター</t>
  </si>
  <si>
    <t>1110000078行田中央総合病院</t>
  </si>
  <si>
    <t>1110000079社会医療法人壮幸会行田総合病院</t>
  </si>
  <si>
    <t>1110000042医療法人社団弘人会中田病院</t>
  </si>
  <si>
    <t>1110000044医療法人十善病院</t>
  </si>
  <si>
    <t>1110000178騎西病院</t>
  </si>
  <si>
    <t>2110010064医療法人EMS　西山救急クリニック</t>
  </si>
  <si>
    <t>1110000182社会福祉法人恩賜財団済生会支部埼玉県済生会加須病院</t>
  </si>
  <si>
    <t>1110000128医療法人徳洲会　羽生総合病院</t>
  </si>
  <si>
    <t>1110000095新久喜総合病院</t>
  </si>
  <si>
    <t>1110000183東鷲宮病院</t>
  </si>
  <si>
    <t>1110000080新井病院</t>
  </si>
  <si>
    <t>1110000230医療法人蓮江病院</t>
  </si>
  <si>
    <t>1110000081医療法人土屋小児病院</t>
  </si>
  <si>
    <t>2110010005久喜メディカルクリニック</t>
  </si>
  <si>
    <t>2110010063しらさきクリニック</t>
  </si>
  <si>
    <t>1110000124蓮田病院</t>
  </si>
  <si>
    <t>1110000125医療法人社団愛友会　蓮田一心会病院</t>
  </si>
  <si>
    <t>1110000245独立行政法人国立病院機構東埼玉病院</t>
  </si>
  <si>
    <t>1110000096栗橋病院</t>
  </si>
  <si>
    <t>1110000097医療法人幸仁会堀中病院</t>
  </si>
  <si>
    <t>1110000184社会医療法人ジャパンメディカルアライアンス東埼玉総合病院</t>
  </si>
  <si>
    <t>1110000181医療法人社団哺育会白岡中央総合病院</t>
  </si>
  <si>
    <t>1110000083社会医療法人　熊谷総合病院</t>
  </si>
  <si>
    <t>1110000082医療法人同愛会熊谷外科病院</t>
  </si>
  <si>
    <t>1110000084埼玉慈恵病院</t>
  </si>
  <si>
    <t>1110000086熊谷生協病院</t>
  </si>
  <si>
    <t>1110000085医療法人啓清会関東脳神経外科病院</t>
  </si>
  <si>
    <t>1110000139深谷赤十字病院</t>
  </si>
  <si>
    <t>1110000143医療法人社団優慈会佐々木病院</t>
  </si>
  <si>
    <t>1110000142医療法人葵深谷中央病院</t>
  </si>
  <si>
    <t>1110000144皆成病院</t>
  </si>
  <si>
    <t>1110000177埼玉よりい病院</t>
  </si>
  <si>
    <t>1110000151医療法人桂水会岡病院</t>
  </si>
  <si>
    <t>1110000150医療法人社団　心志会　本庄駅前病院</t>
  </si>
  <si>
    <t>1110000149医療法人柏成会青木病院</t>
  </si>
  <si>
    <t>1110000152本庄総合病院</t>
  </si>
  <si>
    <t>1110000174医療法人鈴木外科病院</t>
  </si>
  <si>
    <t>1110000175医療法人益子会（社団）児玉中央病院</t>
  </si>
  <si>
    <t>2110010066本庄脳神経外科・脊椎外科</t>
  </si>
  <si>
    <t>1110000107秩父市立病院</t>
  </si>
  <si>
    <t>1110000106医療法人花仁会秩父病院</t>
  </si>
  <si>
    <t>1110000108秩父第一病院</t>
  </si>
  <si>
    <t>1110000172医療法人徳洲会皆野病院</t>
  </si>
  <si>
    <t>1110000173国民健康保険町立小鹿野中央病院</t>
  </si>
  <si>
    <t>1110091101さいたま赤十字病院（救命）</t>
  </si>
  <si>
    <t>1110091102埼玉医科大学総合医療センター（救命）</t>
  </si>
  <si>
    <t>1110091103深谷赤十字病院（救命）</t>
  </si>
  <si>
    <t>1110091104防衛医科大学校病院（救命）</t>
  </si>
  <si>
    <t>1110091105川口市立医療センター（救命）</t>
  </si>
  <si>
    <t>1110091106獨協医科大学埼玉医療センター（救命）</t>
  </si>
  <si>
    <t>1110091107埼玉医科大学国際医療センター（救命）</t>
  </si>
  <si>
    <t>1110091108自治医科大学附属さいたま医療センター（救命）</t>
  </si>
  <si>
    <t>1110091109埼玉県立小児医療センター（救命）</t>
  </si>
  <si>
    <t>1110091110さいたま市立病院（救命）</t>
  </si>
  <si>
    <t>1110091111独立行政法人国立病院機構埼玉病院（救命）</t>
  </si>
  <si>
    <t>1110091112社会福祉法人恩賜財団済生会支部埼玉県済生会加須病院（救命）</t>
  </si>
  <si>
    <t>　「７５歳以上の重症救急患者の積極的な受入れに関する宣言書兼事業計画書（様式第１号）」に記載する令和７年度の受入目標は、このシートの「令和７年度受入人数（目標設定）」に表示された受入人数以上の人数となるように設定してください。</t>
    <rPh sb="44" eb="46">
      <t>キサイ</t>
    </rPh>
    <rPh sb="48" eb="50">
      <t>レイワ</t>
    </rPh>
    <rPh sb="51" eb="53">
      <t>ネンド</t>
    </rPh>
    <rPh sb="54" eb="58">
      <t>ウケイレモクヒョウ</t>
    </rPh>
    <rPh sb="84" eb="86">
      <t>ヒョウジ</t>
    </rPh>
    <rPh sb="89" eb="91">
      <t>ウケイ</t>
    </rPh>
    <rPh sb="91" eb="93">
      <t>ニンズウ</t>
    </rPh>
    <rPh sb="93" eb="95">
      <t>イジョウ</t>
    </rPh>
    <rPh sb="96" eb="98">
      <t>ニンズウ</t>
    </rPh>
    <rPh sb="104" eb="106">
      <t>セッテイ</t>
    </rPh>
    <phoneticPr fontId="2"/>
  </si>
  <si>
    <t>←ここに医療機関コードを入力してください。
　（救急医療情報システムのログインの際に使用しているコードです。）</t>
    <rPh sb="4" eb="8">
      <t>イリョウキカン</t>
    </rPh>
    <rPh sb="12" eb="14">
      <t>ニュウリョク</t>
    </rPh>
    <rPh sb="24" eb="30">
      <t>キュウキュウイリョウジョウホウ</t>
    </rPh>
    <rPh sb="40" eb="41">
      <t>サイ</t>
    </rPh>
    <rPh sb="42" eb="44">
      <t>シヨウ</t>
    </rPh>
    <phoneticPr fontId="2"/>
  </si>
  <si>
    <t>医療法人徳洲会さいたま記念病院</t>
    <rPh sb="4" eb="7">
      <t>トクシュウカイ</t>
    </rPh>
    <phoneticPr fontId="2"/>
  </si>
  <si>
    <t>タムスさくら病院川口</t>
    <rPh sb="8" eb="10">
      <t>カワグチ</t>
    </rPh>
    <phoneticPr fontId="2"/>
  </si>
  <si>
    <t>医療法人山柳会あさか相生病院</t>
    <rPh sb="10" eb="12">
      <t>アイオイ</t>
    </rPh>
    <rPh sb="12" eb="14">
      <t>ビョウイン</t>
    </rPh>
    <phoneticPr fontId="2"/>
  </si>
  <si>
    <t>ほしあい眼科・内科</t>
    <rPh sb="4" eb="6">
      <t>ガンカ</t>
    </rPh>
    <rPh sb="7" eb="9">
      <t>ナイカ</t>
    </rPh>
    <phoneticPr fontId="4"/>
  </si>
  <si>
    <t>タムスさくら病院川口</t>
    <rPh sb="6" eb="8">
      <t>ビョウイン</t>
    </rPh>
    <rPh sb="8" eb="10">
      <t>カワグチ</t>
    </rPh>
    <phoneticPr fontId="2"/>
  </si>
  <si>
    <t>ほしあい眼科・内科</t>
    <phoneticPr fontId="4"/>
  </si>
  <si>
    <t>2119020003タムスさくら病院川口</t>
  </si>
  <si>
    <t>1110000006医療法人山柳会あさか相生病院</t>
  </si>
  <si>
    <t>1110000033医療法人徳洲会さいたま記念病院</t>
  </si>
  <si>
    <t>2110010022ほしあい眼科・内科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</si>
</sst>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1"/>
      <color theme="1"/>
      <name val="ＭＳ Ｐゴシック"/>
      <family val="2"/>
      <charset val="128"/>
    </font>
    <font>
      <sz val="6"/>
      <name val="游ゴシック"/>
      <family val="2"/>
      <charset val="128"/>
      <scheme val="minor"/>
    </font>
    <font>
      <sz val="6"/>
      <name val="游ゴシック"/>
      <family val="3"/>
      <charset val="128"/>
      <scheme val="minor"/>
    </font>
    <font>
      <sz val="11"/>
      <color rgb="FF333333"/>
      <name val="Arial"/>
      <family val="2"/>
    </font>
    <font>
      <sz val="11"/>
      <color theme="1"/>
      <name val="BIZ UDPゴシック"/>
      <family val="3"/>
      <charset val="128"/>
    </font>
    <font>
      <sz val="14"/>
      <color theme="1"/>
      <name val="BIZ UDPゴシック"/>
      <family val="3"/>
      <charset val="128"/>
    </font>
    <font>
      <sz val="16"/>
      <color theme="1"/>
      <name val="BIZ UDPゴシック"/>
      <family val="3"/>
      <charset val="128"/>
    </font>
    <font>
      <sz val="20"/>
      <color theme="1"/>
      <name val="BIZ UDPゴシック"/>
      <family val="3"/>
      <charset val="128"/>
    </font>
    <font>
      <sz val="24"/>
      <color theme="1"/>
      <name val="BIZ UDPゴシック"/>
      <family val="3"/>
      <charset val="128"/>
    </font>
    <font>
      <sz val="11"/>
      <color rgb="FFFF0000"/>
      <name val="游ゴシック"/>
      <family val="2"/>
      <charset val="128"/>
      <scheme val="minor"/>
    </font>
    <font>
      <sz val="11"/>
      <color theme="1"/>
      <name val="游ゴシック"/>
      <family val="2"/>
      <charset val="128"/>
      <scheme val="minor"/>
    </font>
  </fonts>
  <fills count="8">
    <fill>
      <patternFill patternType="none"/>
    </fill>
    <fill>
      <patternFill patternType="gray125"/>
    </fill>
    <fill>
      <patternFill patternType="solid">
        <fgColor theme="5" tint="0.39997558519241921"/>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theme="8"/>
        <bgColor indexed="64"/>
      </patternFill>
    </fill>
    <fill>
      <patternFill patternType="solid">
        <fgColor theme="5"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ck">
        <color indexed="64"/>
      </right>
      <top/>
      <bottom/>
      <diagonal/>
    </border>
  </borders>
  <cellStyleXfs count="3">
    <xf numFmtId="0" fontId="0" fillId="0" borderId="0">
      <alignment vertical="center"/>
    </xf>
    <xf numFmtId="0" fontId="1" fillId="0" borderId="0">
      <alignment vertical="center"/>
    </xf>
    <xf numFmtId="0" fontId="11" fillId="0" borderId="0">
      <alignment vertical="center"/>
    </xf>
  </cellStyleXfs>
  <cellXfs count="24">
    <xf numFmtId="0" fontId="0" fillId="0" borderId="0" xfId="0">
      <alignment vertical="center"/>
    </xf>
    <xf numFmtId="0" fontId="0" fillId="0" borderId="0" xfId="0" applyAlignment="1">
      <alignment horizontal="right" vertical="center"/>
    </xf>
    <xf numFmtId="0" fontId="0" fillId="2" borderId="0" xfId="0" applyFill="1">
      <alignment vertical="center"/>
    </xf>
    <xf numFmtId="0" fontId="0" fillId="3" borderId="0" xfId="0" applyFill="1">
      <alignment vertical="center"/>
    </xf>
    <xf numFmtId="0" fontId="5" fillId="0" borderId="0" xfId="0" applyFont="1">
      <alignment vertical="center"/>
    </xf>
    <xf numFmtId="0" fontId="7" fillId="0" borderId="1" xfId="0" applyFont="1" applyBorder="1" applyAlignment="1">
      <alignment horizontal="center" vertical="center"/>
    </xf>
    <xf numFmtId="0" fontId="7" fillId="0" borderId="0" xfId="0" applyFont="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5" fillId="0" borderId="5" xfId="0" applyFont="1" applyBorder="1">
      <alignment vertical="center"/>
    </xf>
    <xf numFmtId="0" fontId="7" fillId="0" borderId="3" xfId="0" applyFont="1" applyBorder="1" applyAlignment="1">
      <alignment horizontal="center" vertical="center" wrapText="1"/>
    </xf>
    <xf numFmtId="0" fontId="0" fillId="5" borderId="0" xfId="0" applyFill="1">
      <alignment vertical="center"/>
    </xf>
    <xf numFmtId="0" fontId="6" fillId="0" borderId="0" xfId="0" applyFont="1">
      <alignment vertical="center"/>
    </xf>
    <xf numFmtId="55" fontId="0" fillId="0" borderId="0" xfId="0" applyNumberFormat="1">
      <alignment vertical="center"/>
    </xf>
    <xf numFmtId="0" fontId="9" fillId="4" borderId="4" xfId="0" applyFont="1" applyFill="1" applyBorder="1" applyAlignment="1">
      <alignment horizontal="center" vertical="center"/>
    </xf>
    <xf numFmtId="0" fontId="0" fillId="6" borderId="0" xfId="0" applyFill="1">
      <alignment vertical="center"/>
    </xf>
    <xf numFmtId="0" fontId="10" fillId="6" borderId="0" xfId="0" applyFont="1" applyFill="1">
      <alignment vertical="center"/>
    </xf>
    <xf numFmtId="0" fontId="0" fillId="7" borderId="0" xfId="0" applyFill="1">
      <alignment vertical="center"/>
    </xf>
    <xf numFmtId="0" fontId="7" fillId="3" borderId="1" xfId="0"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wrapText="1"/>
      <protection locked="0"/>
    </xf>
    <xf numFmtId="0" fontId="8" fillId="0" borderId="0" xfId="0" applyFont="1" applyAlignment="1">
      <alignment horizontal="center" vertical="center" wrapText="1"/>
    </xf>
    <xf numFmtId="0" fontId="8" fillId="0" borderId="0" xfId="0" applyFont="1" applyAlignment="1">
      <alignment horizontal="center" vertical="center"/>
    </xf>
    <xf numFmtId="0" fontId="6" fillId="0" borderId="0" xfId="0" applyFont="1" applyAlignment="1">
      <alignment horizontal="left" vertical="center" wrapText="1"/>
    </xf>
  </cellXfs>
  <cellStyles count="3">
    <cellStyle name="標準" xfId="0" builtinId="0"/>
    <cellStyle name="標準 2" xfId="1" xr:uid="{3EE76862-EF36-41AF-991C-9D35B5F09FC1}"/>
    <cellStyle name="標準 2 2" xfId="2" xr:uid="{63727D21-00E1-4687-9BB7-D0D9091917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15C0813-6EA3-48DE-ABDF-C2A6B8D75BBA}" name="テーブル1" displayName="テーブル1" ref="A1:A31" totalsRowShown="0">
  <autoFilter ref="A1:A31" xr:uid="{115C0813-6EA3-48DE-ABDF-C2A6B8D75BBA}"/>
  <tableColumns count="1">
    <tableColumn id="1" xr3:uid="{19625491-A613-4CE7-9D91-77C86C76B763}" name="さいたま市"/>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DFBE6AA-45A2-48B7-A6A5-4729DA1E4310}" name="テーブル10" displayName="テーブル10" ref="J1:J3" totalsRowShown="0">
  <autoFilter ref="J1:J3" xr:uid="{BDFBE6AA-45A2-48B7-A6A5-4729DA1E4310}"/>
  <tableColumns count="1">
    <tableColumn id="1" xr3:uid="{0E317BE1-7F64-4E12-B2BD-D8E6CE180920}" name="毛呂山町"/>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E77BEE6-DB4E-4DFD-BCC5-4F90A429AC81}" name="テーブル11" displayName="テーブル11" ref="K1:K3" totalsRowShown="0">
  <autoFilter ref="K1:K3" xr:uid="{7E77BEE6-DB4E-4DFD-BCC5-4F90A429AC81}"/>
  <tableColumns count="1">
    <tableColumn id="1" xr3:uid="{B903872B-2845-4A12-A564-A4F47AAAA832}" name="飯能市"/>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A5D488C6-6984-4676-B3DD-40C3A90C5C02}" name="テーブル12" displayName="テーブル12" ref="L1:L6" totalsRowShown="0">
  <autoFilter ref="L1:L6" xr:uid="{A5D488C6-6984-4676-B3DD-40C3A90C5C02}"/>
  <tableColumns count="1">
    <tableColumn id="1" xr3:uid="{A0519039-E93C-425B-A6CD-C182A14B94A1}" name="日高市"/>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72A48D1-E89D-43AA-A461-959C3974896D}" name="テーブル13" displayName="テーブル13" ref="M1:M8" totalsRowShown="0">
  <autoFilter ref="M1:M8" xr:uid="{272A48D1-E89D-43AA-A461-959C3974896D}"/>
  <tableColumns count="1">
    <tableColumn id="1" xr3:uid="{A261E9DC-9225-4E1A-8843-963622C45FD3}" name="本庄市"/>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413EADB7-2A8E-4A2C-A20F-169F711667C6}" name="テーブル14" displayName="テーブル14" ref="N1:N12" totalsRowShown="0">
  <autoFilter ref="N1:N12" xr:uid="{413EADB7-2A8E-4A2C-A20F-169F711667C6}"/>
  <tableColumns count="1">
    <tableColumn id="1" xr3:uid="{597298CE-1DA0-4875-8604-E1C0DB96B575}" name="所沢市"/>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9D82831-3E92-41DA-AB4B-35153723F10A}" name="テーブル15" displayName="テーブル15" ref="O1:O4" totalsRowShown="0">
  <autoFilter ref="O1:O4" xr:uid="{69D82831-3E92-41DA-AB4B-35153723F10A}"/>
  <tableColumns count="1">
    <tableColumn id="1" xr3:uid="{88E67AE3-246F-4240-B113-D96A2460F6A1}" name="狭山市"/>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B650C4B6-25C4-4E6C-A892-F456B03D35E9}" name="テーブル16" displayName="テーブル16" ref="P1:P7" totalsRowShown="0">
  <autoFilter ref="P1:P7" xr:uid="{B650C4B6-25C4-4E6C-A892-F456B03D35E9}"/>
  <tableColumns count="1">
    <tableColumn id="1" xr3:uid="{AE6CA0F8-8B62-45AB-A999-1148BC9FF7B7}" name="入間市"/>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D6713F4F-07B9-4804-AC4D-5FD5D52D6CBD}" name="テーブル17" displayName="テーブル17" ref="Q1:Q4" totalsRowShown="0">
  <autoFilter ref="Q1:Q4" xr:uid="{D6713F4F-07B9-4804-AC4D-5FD5D52D6CBD}"/>
  <tableColumns count="1">
    <tableColumn id="1" xr3:uid="{E1C3E104-2A6A-40E4-A5E4-88104E9416C3}" name="ふじみ野市"/>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1B522A2F-792C-48EF-B62B-C5B775A45E96}" name="テーブル18" displayName="テーブル18" ref="R1:R6" totalsRowShown="0">
  <autoFilter ref="R1:R6" xr:uid="{1B522A2F-792C-48EF-B62B-C5B775A45E96}"/>
  <tableColumns count="1">
    <tableColumn id="1" xr3:uid="{4F993268-6F9D-47F4-AB1B-2DE872312D90}" name="富士見市"/>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D7900DFD-E08E-4B74-B7C0-07C45A1D444C}" name="テーブル19" displayName="テーブル19" ref="S1:S4" totalsRowShown="0">
  <autoFilter ref="S1:S4" xr:uid="{D7900DFD-E08E-4B74-B7C0-07C45A1D444C}"/>
  <tableColumns count="1">
    <tableColumn id="1" xr3:uid="{3BE06C3A-D208-43FB-A8F4-B7896757921A}" name="三芳町"/>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6360411-CE6C-4C36-91F5-F3E0394EDD56}" name="テーブル2" displayName="テーブル2" ref="B1:B3" totalsRowShown="0">
  <autoFilter ref="B1:B3" xr:uid="{36360411-CE6C-4C36-91F5-F3E0394EDD56}"/>
  <tableColumns count="1">
    <tableColumn id="1" xr3:uid="{8E123BA6-4804-4345-AD6D-BCD0500CF2FE}" name="行田市"/>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1B92608A-DB9A-4A9A-9A46-BFBAF0F73337}" name="テーブル20" displayName="テーブル20" ref="T1:T13" totalsRowShown="0">
  <autoFilter ref="T1:T13" xr:uid="{1B92608A-DB9A-4A9A-9A46-BFBAF0F73337}"/>
  <tableColumns count="1">
    <tableColumn id="1" xr3:uid="{55D644BE-39A5-4833-8305-9FC3E25BEB85}" name="川越市"/>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53E9EFBF-DB29-4AFF-989D-5E03E2D194D9}" name="テーブル21" displayName="テーブル21" ref="U1:U20" totalsRowShown="0">
  <autoFilter ref="U1:U20" xr:uid="{53E9EFBF-DB29-4AFF-989D-5E03E2D194D9}"/>
  <tableColumns count="1">
    <tableColumn id="1" xr3:uid="{A48A5CFE-8F0D-4E6F-AB02-2883B517809F}" name="川口市"/>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22E811AE-9C5B-4F5B-A277-CA59A1E7F99B}" name="テーブル22" displayName="テーブル22" ref="V1:V4" totalsRowShown="0">
  <autoFilter ref="V1:V4" xr:uid="{22E811AE-9C5B-4F5B-A277-CA59A1E7F99B}"/>
  <tableColumns count="1">
    <tableColumn id="1" xr3:uid="{222D05E0-8E47-4181-B24F-A52D5F3E577F}" name="秩父市"/>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1234741F-E238-41BB-A1B6-EC8B3B680C51}" name="テーブル23" displayName="テーブル23" ref="W1:W2" totalsRowShown="0">
  <autoFilter ref="W1:W2" xr:uid="{1234741F-E238-41BB-A1B6-EC8B3B680C51}"/>
  <tableColumns count="1">
    <tableColumn id="1" xr3:uid="{CEBA258C-D4FA-4B0F-85BF-C5DB7DA30A95}" name="皆野町"/>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72086486-2B4E-4EC5-B930-D651855F6C0A}" name="テーブル24" displayName="テーブル24" ref="X1:X2" totalsRowShown="0">
  <autoFilter ref="X1:X2" xr:uid="{72086486-2B4E-4EC5-B930-D651855F6C0A}"/>
  <tableColumns count="1">
    <tableColumn id="1" xr3:uid="{592A4A44-F697-4923-9354-A671AB8AE5BD}" name="小鹿野町"/>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29E9A271-7145-45E6-8051-41A904DD4727}" name="テーブル25" displayName="テーブル25" ref="Y1:Y5" totalsRowShown="0">
  <autoFilter ref="Y1:Y5" xr:uid="{29E9A271-7145-45E6-8051-41A904DD4727}"/>
  <tableColumns count="1">
    <tableColumn id="1" xr3:uid="{577B937D-037C-4E39-9A30-A9F2CC40A9E8}" name="鴻巣市"/>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DEA116DA-2B76-4B83-A181-B740D8449C32}" name="テーブル26" displayName="テーブル26" ref="Z1:Z3" totalsRowShown="0">
  <autoFilter ref="Z1:Z3" xr:uid="{DEA116DA-2B76-4B83-A181-B740D8449C32}"/>
  <tableColumns count="1">
    <tableColumn id="1" xr3:uid="{0AC3FA10-C5E3-4C9A-AF46-00F8A6BA6A2A}" name="上尾市"/>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C243D6A5-967A-44ED-B773-CCA4C9D08402}" name="テーブル27" displayName="テーブル27" ref="AA1:AA2" totalsRowShown="0">
  <autoFilter ref="AA1:AA2" xr:uid="{C243D6A5-967A-44ED-B773-CCA4C9D08402}"/>
  <tableColumns count="1">
    <tableColumn id="1" xr3:uid="{736AC369-1C88-4D30-9AF6-08ABBB938F85}" name="桶川市"/>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64E406EC-2454-4EAF-8DF7-D47029469E7C}" name="テーブル28" displayName="テーブル28" ref="AB1:AB3" totalsRowShown="0">
  <autoFilter ref="AB1:AB3" xr:uid="{64E406EC-2454-4EAF-8DF7-D47029469E7C}"/>
  <tableColumns count="1">
    <tableColumn id="1" xr3:uid="{5382A7CD-8782-4BE8-8AA2-8E9E283B668A}" name="北本市"/>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248B39C1-E3F2-4FDC-87E6-85B0E0617E32}" name="テーブル29" displayName="テーブル29" ref="AC1:AC2" totalsRowShown="0">
  <autoFilter ref="AC1:AC2" xr:uid="{248B39C1-E3F2-4FDC-87E6-85B0E0617E32}"/>
  <tableColumns count="1">
    <tableColumn id="1" xr3:uid="{F14E2523-0A77-4BCF-9224-A63856398EA3}" name="伊奈町"/>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29E311A-E620-4C25-A63F-7967D8CA1252}" name="テーブル3" displayName="テーブル3" ref="C1:C2" totalsRowShown="0">
  <autoFilter ref="C1:C2" xr:uid="{C29E311A-E620-4C25-A63F-7967D8CA1252}"/>
  <tableColumns count="1">
    <tableColumn id="1" xr3:uid="{F68E4C80-7422-4CE8-A4A0-AD480674F39F}" name="熊谷市"/>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B78D959F-7BCC-4573-A621-B24E2ADDCEAF}" name="テーブル30" displayName="テーブル30" ref="AD1:AD4" totalsRowShown="0">
  <autoFilter ref="AD1:AD4" xr:uid="{B78D959F-7BCC-4573-A621-B24E2ADDCEAF}"/>
  <tableColumns count="1">
    <tableColumn id="1" xr3:uid="{94EEBA79-8858-45A8-98A9-348D7CE32656}" name="朝霞市"/>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FAEFDAF5-0799-4051-B57A-DF801047D493}" name="テーブル31" displayName="テーブル31" ref="AE1:AE4" totalsRowShown="0">
  <autoFilter ref="AE1:AE4" xr:uid="{FAEFDAF5-0799-4051-B57A-DF801047D493}"/>
  <tableColumns count="1">
    <tableColumn id="1" xr3:uid="{CB5F5849-05CD-4B9C-9CE4-AA3DF94C1401}" name="新座市"/>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4CE30FBA-604A-42D6-BC18-458D8C2BCD1F}" name="テーブル32" displayName="テーブル32" ref="AF1:AF5" totalsRowShown="0">
  <autoFilter ref="AF1:AF5" xr:uid="{4CE30FBA-604A-42D6-BC18-458D8C2BCD1F}"/>
  <tableColumns count="1">
    <tableColumn id="1" xr3:uid="{46580512-0E84-46C1-A0B1-687DD7AE6215}" name="和光市"/>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D6FCD717-4C50-4977-B6D5-561BD96A21B3}" name="テーブル34" displayName="テーブル34" ref="AG1:AG9" totalsRowShown="0">
  <autoFilter ref="AG1:AG9" xr:uid="{D6FCD717-4C50-4977-B6D5-561BD96A21B3}"/>
  <tableColumns count="1">
    <tableColumn id="1" xr3:uid="{AD36A2DD-1AF2-4A0D-9826-80C18221A57E}" name="春日部市"/>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EBA008F0-EF82-442C-9F5C-906E85A8F70E}" name="テーブル35" displayName="テーブル35" ref="AH1:AH2" totalsRowShown="0">
  <autoFilter ref="AH1:AH2" xr:uid="{EBA008F0-EF82-442C-9F5C-906E85A8F70E}"/>
  <tableColumns count="1">
    <tableColumn id="1" xr3:uid="{7A60A275-4275-458E-87DF-03F2716D2AD5}" name="松伏町"/>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E0BA22D8-9F25-4B04-86AC-903EB463B6E1}" name="テーブル36" displayName="テーブル36" ref="AI1:AI5" totalsRowShown="0">
  <autoFilter ref="AI1:AI5" xr:uid="{E0BA22D8-9F25-4B04-86AC-903EB463B6E1}"/>
  <tableColumns count="1">
    <tableColumn id="1" xr3:uid="{D9D4AE55-2821-4085-90D0-F0BFA2BAC8B8}" name="草加市"/>
  </tableColumns>
  <tableStyleInfo name="TableStyleMedium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D2995FD1-A7A0-4C87-927B-82B1A90D76A1}" name="テーブル37" displayName="テーブル37" ref="AJ1:AJ3" totalsRowShown="0">
  <autoFilter ref="AJ1:AJ3" xr:uid="{D2995FD1-A7A0-4C87-927B-82B1A90D76A1}"/>
  <tableColumns count="1">
    <tableColumn id="1" xr3:uid="{B4D15D77-D6D8-4E0C-8FE6-22AE470F2A9B}" name="八潮市"/>
  </tableColumns>
  <tableStyleInfo name="TableStyleMedium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B3E11259-960A-47DA-99EF-4A1C7786352C}" name="テーブル38" displayName="テーブル38" ref="AK1:AK4" totalsRowShown="0">
  <autoFilter ref="AK1:AK4" xr:uid="{B3E11259-960A-47DA-99EF-4A1C7786352C}"/>
  <tableColumns count="1">
    <tableColumn id="1" xr3:uid="{DEADA2A5-8229-4202-8F4C-B6E4D53BBB35}" name="三郷市"/>
  </tableColumns>
  <tableStyleInfo name="TableStyleMedium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AFE8D096-C84F-4425-9945-50BBEF098C2C}" name="テーブル39" displayName="テーブル39" ref="AL1:AL2" totalsRowShown="0">
  <autoFilter ref="AL1:AL2" xr:uid="{AFE8D096-C84F-4425-9945-50BBEF098C2C}"/>
  <tableColumns count="1">
    <tableColumn id="1" xr3:uid="{781988F5-8ABA-4958-95AE-CE37AEB2A61C}" name="吉川市"/>
  </tableColumns>
  <tableStyleInfo name="TableStyleMedium2"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6E70F8C-F404-4C8B-AD84-E83DDCF34FF3}" name="テーブル40" displayName="テーブル40" ref="AM1:AM8" totalsRowShown="0">
  <autoFilter ref="AM1:AM8" xr:uid="{06E70F8C-F404-4C8B-AD84-E83DDCF34FF3}"/>
  <tableColumns count="1">
    <tableColumn id="1" xr3:uid="{11EB3B26-7308-4455-BBA8-E1C600731ED3}" name="越谷市"/>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11E91DD-19ED-4409-BAC4-C23FA2E2B043}" name="テーブル4" displayName="テーブル4" ref="D1:D5" totalsRowShown="0">
  <autoFilter ref="D1:D5" xr:uid="{D11E91DD-19ED-4409-BAC4-C23FA2E2B043}"/>
  <tableColumns count="1">
    <tableColumn id="1" xr3:uid="{FB84A64B-3755-4509-B120-DABBE2B40C02}" name="深谷市"/>
  </tableColumns>
  <tableStyleInfo name="TableStyleMedium2"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A1CF1D83-C524-4ECD-891B-A87D09F46BA5}" name="テーブル41" displayName="テーブル41" ref="AN1:AN7" totalsRowShown="0">
  <autoFilter ref="AN1:AN7" xr:uid="{A1CF1D83-C524-4ECD-891B-A87D09F46BA5}"/>
  <tableColumns count="1">
    <tableColumn id="1" xr3:uid="{BAF09F1B-5AB9-45D6-B0FA-51CC98544436}" name="加須市"/>
  </tableColumns>
  <tableStyleInfo name="TableStyleMedium2"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6070BE87-2218-4B78-B4B9-28C3DD2EB8A8}" name="テーブル42" displayName="テーブル42" ref="AO1:AO2" totalsRowShown="0">
  <autoFilter ref="AO1:AO2" xr:uid="{6070BE87-2218-4B78-B4B9-28C3DD2EB8A8}"/>
  <tableColumns count="1">
    <tableColumn id="1" xr3:uid="{8BF3F02F-0F7E-42C4-8F77-706CD249CC75}" name="羽生市"/>
  </tableColumns>
  <tableStyleInfo name="TableStyleMedium2"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D1EA648B-6434-43EE-A9D0-44617315875A}" name="テーブル43" displayName="テーブル43" ref="AP1:AP8" totalsRowShown="0">
  <autoFilter ref="AP1:AP8" xr:uid="{D1EA648B-6434-43EE-A9D0-44617315875A}"/>
  <tableColumns count="1">
    <tableColumn id="1" xr3:uid="{75496A4E-9F17-432E-B0E5-88429B1D76F8}" name="久喜市"/>
  </tableColumns>
  <tableStyleInfo name="TableStyleMedium2"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E4B25660-B969-4F57-A6F3-1C418B9CD0DB}" name="テーブル44" displayName="テーブル44" ref="AQ1:AQ4" totalsRowShown="0">
  <autoFilter ref="AQ1:AQ4" xr:uid="{E4B25660-B969-4F57-A6F3-1C418B9CD0DB}"/>
  <tableColumns count="1">
    <tableColumn id="1" xr3:uid="{B6DC05D5-2FC1-4AC6-BC1C-A90FE3FD8753}" name="蓮田市"/>
  </tableColumns>
  <tableStyleInfo name="TableStyleMedium2"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25BC22DF-8227-4C4C-864E-BF8BB1686452}" name="テーブル45" displayName="テーブル45" ref="AR1:AR4" totalsRowShown="0">
  <autoFilter ref="AR1:AR4" xr:uid="{25BC22DF-8227-4C4C-864E-BF8BB1686452}"/>
  <tableColumns count="1">
    <tableColumn id="1" xr3:uid="{1938BE23-DAFD-4804-B0DA-AA02EFA28A47}" name="幸手市"/>
  </tableColumns>
  <tableStyleInfo name="TableStyleMedium2"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27E222AF-10BC-4D31-94A1-09D4B623AD02}" name="テーブル46" displayName="テーブル46" ref="AS1:AS2" totalsRowShown="0">
  <autoFilter ref="AS1:AS2" xr:uid="{27E222AF-10BC-4D31-94A1-09D4B623AD02}"/>
  <tableColumns count="1">
    <tableColumn id="1" xr3:uid="{C9D5205B-CA87-49E0-AAA6-7F03367E0E79}" name="白岡市"/>
  </tableColumns>
  <tableStyleInfo name="TableStyleMedium2"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465362C5-5AA2-49A3-B45F-675975828E06}" name="テーブル48" displayName="テーブル48" ref="AT1:AT2" totalsRowShown="0">
  <autoFilter ref="AT1:AT2" xr:uid="{465362C5-5AA2-49A3-B45F-675975828E06}"/>
  <tableColumns count="1">
    <tableColumn id="1" xr3:uid="{79FC991C-C338-4F28-810A-9BB0C5D56B79}" name="嵐山町"/>
  </tableColumns>
  <tableStyleInfo name="TableStyleMedium2"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00D93062-8A4C-443C-8D5B-D9325B4F1616}" name="テーブル49" displayName="テーブル49" ref="AU1:AU3" totalsRowShown="0">
  <autoFilter ref="AU1:AU3" xr:uid="{00D93062-8A4C-443C-8D5B-D9325B4F1616}"/>
  <tableColumns count="1">
    <tableColumn id="1" xr3:uid="{77D71BFE-8A96-4C72-8CCA-0269AA7014B6}" name="小川町"/>
  </tableColumns>
  <tableStyleInfo name="TableStyleMedium2"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6798C03A-529A-45C4-B8E0-AC6E02C3E5CE}" name="テーブル50" displayName="テーブル50" ref="AV1:AV6" totalsRowShown="0">
  <autoFilter ref="AV1:AV6" xr:uid="{6798C03A-529A-45C4-B8E0-AC6E02C3E5CE}"/>
  <tableColumns count="1">
    <tableColumn id="1" xr3:uid="{37E5D742-3C66-4928-83A1-6F0BE6E2DC75}" name="東松山市"/>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CCD8EEC-41DA-486E-B866-9282F6AB14BF}" name="テーブル5" displayName="テーブル5" ref="E1:E2" totalsRowShown="0">
  <autoFilter ref="E1:E2" xr:uid="{4CCD8EEC-41DA-486E-B866-9282F6AB14BF}"/>
  <tableColumns count="1">
    <tableColumn id="1" xr3:uid="{141B97C8-20B6-4F3B-B699-57E49EBC0C7B}" name="寄居町"/>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046F419-5F93-4C22-AB2F-4CAE3446D1D3}" name="テーブル6" displayName="テーブル6" ref="F1:F2" totalsRowShown="0">
  <autoFilter ref="F1:F2" xr:uid="{2046F419-5F93-4C22-AB2F-4CAE3446D1D3}"/>
  <tableColumns count="1">
    <tableColumn id="1" xr3:uid="{DED6C69B-1B02-470E-BF67-D8AE1BD2B470}" name="蕨市"/>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EDE2A11-E430-4162-9537-1E9DED0AB1AF}" name="テーブル7" displayName="テーブル7" ref="G1:G6" totalsRowShown="0">
  <autoFilter ref="G1:G6" xr:uid="{7EDE2A11-E430-4162-9537-1E9DED0AB1AF}"/>
  <tableColumns count="1">
    <tableColumn id="1" xr3:uid="{AD65E3D0-5D4D-4A49-BACD-E06366BA6B50}" name="戸田市"/>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0B1EF17-FAF0-4B28-A8D5-AFB65F1599D7}" name="テーブル8" displayName="テーブル8" ref="H1:H2" totalsRowShown="0">
  <autoFilter ref="H1:H2" xr:uid="{70B1EF17-FAF0-4B28-A8D5-AFB65F1599D7}"/>
  <tableColumns count="1">
    <tableColumn id="1" xr3:uid="{EC63A253-C4A7-4E2A-8E1F-34651645C6B9}" name="坂戸市"/>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F348D29-43D2-4869-92D7-DBC39B0F3406}" name="テーブル9" displayName="テーブル9" ref="I1:I2" totalsRowShown="0">
  <autoFilter ref="I1:I2" xr:uid="{CF348D29-43D2-4869-92D7-DBC39B0F3406}"/>
  <tableColumns count="1">
    <tableColumn id="1" xr3:uid="{FD692D94-7DC8-415C-984A-F5C4675143F7}" name="鶴ヶ島市"/>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2" Type="http://schemas.openxmlformats.org/officeDocument/2006/relationships/table" Target="../tables/table2.xml"/><Relationship Id="rId16" Type="http://schemas.openxmlformats.org/officeDocument/2006/relationships/table" Target="../tables/table16.xml"/><Relationship Id="rId29" Type="http://schemas.openxmlformats.org/officeDocument/2006/relationships/table" Target="../tables/table29.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 Id="rId48" Type="http://schemas.openxmlformats.org/officeDocument/2006/relationships/table" Target="../tables/table48.xml"/><Relationship Id="rId8" Type="http://schemas.openxmlformats.org/officeDocument/2006/relationships/table" Target="../tables/table8.xml"/><Relationship Id="rId3" Type="http://schemas.openxmlformats.org/officeDocument/2006/relationships/table" Target="../tables/table3.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0" Type="http://schemas.openxmlformats.org/officeDocument/2006/relationships/table" Target="../tables/table20.xml"/><Relationship Id="rId41" Type="http://schemas.openxmlformats.org/officeDocument/2006/relationships/table" Target="../tables/table4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E8DBC-54A3-4903-BE67-3FCC5304BFA9}">
  <sheetPr codeName="Sheet1"/>
  <dimension ref="A1:AC210"/>
  <sheetViews>
    <sheetView zoomScale="70" zoomScaleNormal="70" workbookViewId="0"/>
  </sheetViews>
  <sheetFormatPr defaultColWidth="9" defaultRowHeight="18" x14ac:dyDescent="0.55000000000000004"/>
  <cols>
    <col min="1" max="1" width="11.58203125" bestFit="1" customWidth="1"/>
    <col min="2" max="2" width="50" customWidth="1"/>
    <col min="3" max="3" width="72.4140625" bestFit="1" customWidth="1"/>
    <col min="17" max="17" width="0.6640625" style="12" customWidth="1"/>
    <col min="18" max="23" width="10.1640625" bestFit="1" customWidth="1"/>
    <col min="24" max="26" width="11.4140625" bestFit="1" customWidth="1"/>
    <col min="27" max="29" width="10.1640625" bestFit="1" customWidth="1"/>
  </cols>
  <sheetData>
    <row r="1" spans="1:29" x14ac:dyDescent="0.55000000000000004">
      <c r="A1" t="s">
        <v>154</v>
      </c>
      <c r="B1" t="s">
        <v>155</v>
      </c>
      <c r="C1" t="s">
        <v>279</v>
      </c>
      <c r="D1" t="s">
        <v>156</v>
      </c>
      <c r="E1" t="s">
        <v>259</v>
      </c>
      <c r="F1" t="s">
        <v>260</v>
      </c>
      <c r="G1" t="s">
        <v>261</v>
      </c>
      <c r="H1" t="s">
        <v>262</v>
      </c>
      <c r="I1" t="s">
        <v>263</v>
      </c>
      <c r="J1" t="s">
        <v>264</v>
      </c>
      <c r="K1" t="s">
        <v>265</v>
      </c>
      <c r="L1" t="s">
        <v>266</v>
      </c>
      <c r="M1" t="s">
        <v>267</v>
      </c>
      <c r="N1" t="s">
        <v>268</v>
      </c>
      <c r="O1" t="s">
        <v>269</v>
      </c>
      <c r="P1" t="s">
        <v>270</v>
      </c>
      <c r="R1" s="14">
        <v>45383</v>
      </c>
      <c r="S1" s="14">
        <v>45413</v>
      </c>
      <c r="T1" s="14">
        <v>45444</v>
      </c>
      <c r="U1" s="14">
        <v>45474</v>
      </c>
      <c r="V1" s="14">
        <v>45505</v>
      </c>
      <c r="W1" s="14">
        <v>45536</v>
      </c>
      <c r="X1" s="14">
        <v>45566</v>
      </c>
      <c r="Y1" s="14">
        <v>45597</v>
      </c>
      <c r="Z1" s="14">
        <v>45627</v>
      </c>
      <c r="AA1" s="14">
        <v>45658</v>
      </c>
      <c r="AB1" s="14">
        <v>45689</v>
      </c>
      <c r="AC1" s="14">
        <v>45717</v>
      </c>
    </row>
    <row r="2" spans="1:29" x14ac:dyDescent="0.55000000000000004">
      <c r="A2" s="18">
        <v>1110000048</v>
      </c>
      <c r="B2" s="18" t="s">
        <v>44</v>
      </c>
      <c r="C2" t="s">
        <v>292</v>
      </c>
      <c r="D2" s="18" t="s">
        <v>43</v>
      </c>
      <c r="E2" s="18">
        <v>644</v>
      </c>
      <c r="F2" s="18">
        <v>604</v>
      </c>
      <c r="G2" s="18">
        <v>560</v>
      </c>
      <c r="H2" s="18">
        <v>508</v>
      </c>
      <c r="I2" s="18">
        <v>464</v>
      </c>
      <c r="J2" s="18">
        <v>409</v>
      </c>
      <c r="K2" s="18">
        <v>371</v>
      </c>
      <c r="L2" s="18">
        <v>322</v>
      </c>
      <c r="M2" s="18">
        <v>273</v>
      </c>
      <c r="N2" s="18">
        <v>202</v>
      </c>
      <c r="O2" s="18">
        <v>115</v>
      </c>
      <c r="P2" s="18">
        <v>57</v>
      </c>
      <c r="R2" s="3">
        <v>13</v>
      </c>
      <c r="S2" s="3">
        <v>10</v>
      </c>
      <c r="T2" s="3">
        <v>14</v>
      </c>
      <c r="U2" s="3">
        <v>11</v>
      </c>
      <c r="V2" s="3">
        <v>14</v>
      </c>
      <c r="W2" s="3">
        <v>2</v>
      </c>
      <c r="X2" s="3">
        <v>9</v>
      </c>
      <c r="Y2" s="3">
        <v>8</v>
      </c>
      <c r="Z2" s="3">
        <v>9</v>
      </c>
      <c r="AA2" s="3">
        <v>9</v>
      </c>
      <c r="AB2" s="3">
        <v>12</v>
      </c>
      <c r="AC2" s="3">
        <v>13</v>
      </c>
    </row>
    <row r="3" spans="1:29" x14ac:dyDescent="0.55000000000000004">
      <c r="A3">
        <v>1110000047</v>
      </c>
      <c r="B3" t="s">
        <v>42</v>
      </c>
      <c r="C3" t="s">
        <v>293</v>
      </c>
      <c r="D3" t="s">
        <v>43</v>
      </c>
      <c r="E3">
        <v>81</v>
      </c>
      <c r="F3">
        <v>68</v>
      </c>
      <c r="G3">
        <v>63</v>
      </c>
      <c r="H3">
        <v>62</v>
      </c>
      <c r="I3">
        <v>54</v>
      </c>
      <c r="J3">
        <v>46</v>
      </c>
      <c r="K3">
        <v>41</v>
      </c>
      <c r="L3">
        <v>33</v>
      </c>
      <c r="M3">
        <v>30</v>
      </c>
      <c r="N3">
        <v>26</v>
      </c>
      <c r="O3">
        <v>11</v>
      </c>
      <c r="P3">
        <v>3</v>
      </c>
      <c r="R3" s="3">
        <v>13</v>
      </c>
      <c r="S3" s="3">
        <v>5</v>
      </c>
      <c r="T3" s="3">
        <v>1</v>
      </c>
      <c r="U3" s="3">
        <v>8</v>
      </c>
      <c r="V3" s="3">
        <v>8</v>
      </c>
      <c r="W3" s="3">
        <v>5</v>
      </c>
      <c r="X3" s="3">
        <v>8</v>
      </c>
      <c r="Y3" s="3">
        <v>3</v>
      </c>
      <c r="Z3" s="3">
        <v>4</v>
      </c>
      <c r="AA3" s="3">
        <v>15</v>
      </c>
      <c r="AB3" s="3">
        <v>8</v>
      </c>
      <c r="AC3" s="3">
        <v>3</v>
      </c>
    </row>
    <row r="4" spans="1:29" x14ac:dyDescent="0.55000000000000004">
      <c r="A4">
        <v>1110000063</v>
      </c>
      <c r="B4" t="s">
        <v>157</v>
      </c>
      <c r="C4" t="s">
        <v>294</v>
      </c>
      <c r="D4" t="s">
        <v>43</v>
      </c>
      <c r="E4">
        <v>51</v>
      </c>
      <c r="F4">
        <v>46</v>
      </c>
      <c r="G4">
        <v>38</v>
      </c>
      <c r="H4">
        <v>34</v>
      </c>
      <c r="I4">
        <v>29</v>
      </c>
      <c r="J4">
        <v>24</v>
      </c>
      <c r="K4">
        <v>22</v>
      </c>
      <c r="L4">
        <v>19</v>
      </c>
      <c r="M4">
        <v>16</v>
      </c>
      <c r="N4">
        <v>13</v>
      </c>
      <c r="O4">
        <v>11</v>
      </c>
      <c r="P4">
        <v>5</v>
      </c>
      <c r="R4" s="3">
        <v>5</v>
      </c>
      <c r="S4" s="3">
        <v>8</v>
      </c>
      <c r="T4" s="3">
        <v>4</v>
      </c>
      <c r="U4" s="3">
        <v>5</v>
      </c>
      <c r="V4" s="3">
        <v>5</v>
      </c>
      <c r="W4" s="3">
        <v>2</v>
      </c>
      <c r="X4" s="3">
        <v>3</v>
      </c>
      <c r="Y4" s="3">
        <v>3</v>
      </c>
      <c r="Z4" s="3">
        <v>3</v>
      </c>
      <c r="AA4" s="3">
        <v>2</v>
      </c>
      <c r="AB4" s="3">
        <v>6</v>
      </c>
      <c r="AC4" s="3">
        <v>5</v>
      </c>
    </row>
    <row r="5" spans="1:29" x14ac:dyDescent="0.55000000000000004">
      <c r="A5">
        <v>1110000050</v>
      </c>
      <c r="B5" t="s">
        <v>45</v>
      </c>
      <c r="C5" t="s">
        <v>295</v>
      </c>
      <c r="D5" t="s">
        <v>43</v>
      </c>
      <c r="E5">
        <v>33</v>
      </c>
      <c r="F5">
        <v>32</v>
      </c>
      <c r="G5">
        <v>29</v>
      </c>
      <c r="H5">
        <v>28</v>
      </c>
      <c r="I5">
        <v>24</v>
      </c>
      <c r="J5">
        <v>24</v>
      </c>
      <c r="K5">
        <v>21</v>
      </c>
      <c r="L5">
        <v>19</v>
      </c>
      <c r="M5">
        <v>17</v>
      </c>
      <c r="N5">
        <v>13</v>
      </c>
      <c r="O5">
        <v>9</v>
      </c>
      <c r="P5">
        <v>6</v>
      </c>
      <c r="R5" s="3">
        <v>1</v>
      </c>
      <c r="S5" s="3">
        <v>3</v>
      </c>
      <c r="T5" s="3">
        <v>1</v>
      </c>
      <c r="U5" s="3">
        <v>4</v>
      </c>
      <c r="V5" s="3">
        <v>0</v>
      </c>
      <c r="W5" s="3">
        <v>3</v>
      </c>
      <c r="X5" s="3">
        <v>2</v>
      </c>
      <c r="Y5" s="3">
        <v>2</v>
      </c>
      <c r="Z5" s="3">
        <v>4</v>
      </c>
      <c r="AA5" s="3">
        <v>4</v>
      </c>
      <c r="AB5" s="3">
        <v>3</v>
      </c>
      <c r="AC5" s="3">
        <v>6</v>
      </c>
    </row>
    <row r="6" spans="1:29" x14ac:dyDescent="0.55000000000000004">
      <c r="A6">
        <v>1110000052</v>
      </c>
      <c r="B6" t="s">
        <v>46</v>
      </c>
      <c r="C6" t="s">
        <v>296</v>
      </c>
      <c r="D6" t="s">
        <v>43</v>
      </c>
      <c r="E6">
        <v>103</v>
      </c>
      <c r="F6">
        <v>100</v>
      </c>
      <c r="G6">
        <v>91</v>
      </c>
      <c r="H6">
        <v>81</v>
      </c>
      <c r="I6">
        <v>73</v>
      </c>
      <c r="J6">
        <v>64</v>
      </c>
      <c r="K6">
        <v>57</v>
      </c>
      <c r="L6">
        <v>48</v>
      </c>
      <c r="M6">
        <v>38</v>
      </c>
      <c r="N6">
        <v>26</v>
      </c>
      <c r="O6">
        <v>14</v>
      </c>
      <c r="P6">
        <v>5</v>
      </c>
      <c r="R6" s="3">
        <v>3</v>
      </c>
      <c r="S6" s="3">
        <v>9</v>
      </c>
      <c r="T6" s="3">
        <v>10</v>
      </c>
      <c r="U6" s="3">
        <v>8</v>
      </c>
      <c r="V6" s="3">
        <v>9</v>
      </c>
      <c r="W6" s="3">
        <v>7</v>
      </c>
      <c r="X6" s="3">
        <v>9</v>
      </c>
      <c r="Y6" s="3">
        <v>10</v>
      </c>
      <c r="Z6" s="3">
        <v>12</v>
      </c>
      <c r="AA6" s="3">
        <v>12</v>
      </c>
      <c r="AB6" s="3">
        <v>9</v>
      </c>
      <c r="AC6" s="3">
        <v>5</v>
      </c>
    </row>
    <row r="7" spans="1:29" x14ac:dyDescent="0.55000000000000004">
      <c r="A7">
        <v>1110000053</v>
      </c>
      <c r="B7" t="s">
        <v>158</v>
      </c>
      <c r="C7" t="s">
        <v>297</v>
      </c>
      <c r="D7" t="s">
        <v>43</v>
      </c>
      <c r="E7">
        <v>1</v>
      </c>
      <c r="F7">
        <v>1</v>
      </c>
      <c r="G7">
        <v>1</v>
      </c>
      <c r="H7">
        <v>1</v>
      </c>
      <c r="I7">
        <v>1</v>
      </c>
      <c r="J7">
        <v>1</v>
      </c>
      <c r="K7">
        <v>1</v>
      </c>
      <c r="L7">
        <v>1</v>
      </c>
      <c r="M7">
        <v>1</v>
      </c>
      <c r="N7">
        <v>1</v>
      </c>
      <c r="O7">
        <v>0</v>
      </c>
      <c r="P7">
        <v>0</v>
      </c>
      <c r="R7" s="3">
        <v>0</v>
      </c>
      <c r="S7" s="3">
        <v>0</v>
      </c>
      <c r="T7" s="3">
        <v>0</v>
      </c>
      <c r="U7" s="3">
        <v>0</v>
      </c>
      <c r="V7" s="3">
        <v>0</v>
      </c>
      <c r="W7" s="3">
        <v>0</v>
      </c>
      <c r="X7" s="3">
        <v>0</v>
      </c>
      <c r="Y7" s="3">
        <v>0</v>
      </c>
      <c r="Z7" s="3">
        <v>0</v>
      </c>
      <c r="AA7" s="3">
        <v>1</v>
      </c>
      <c r="AB7" s="3">
        <v>0</v>
      </c>
      <c r="AC7" s="3">
        <v>0</v>
      </c>
    </row>
    <row r="8" spans="1:29" x14ac:dyDescent="0.55000000000000004">
      <c r="A8">
        <v>1110000057</v>
      </c>
      <c r="B8" t="s">
        <v>48</v>
      </c>
      <c r="C8" t="s">
        <v>298</v>
      </c>
      <c r="D8" t="s">
        <v>43</v>
      </c>
      <c r="E8">
        <v>108</v>
      </c>
      <c r="F8">
        <v>98</v>
      </c>
      <c r="G8">
        <v>92</v>
      </c>
      <c r="H8">
        <v>87</v>
      </c>
      <c r="I8">
        <v>82</v>
      </c>
      <c r="J8">
        <v>72</v>
      </c>
      <c r="K8">
        <v>66</v>
      </c>
      <c r="L8">
        <v>58</v>
      </c>
      <c r="M8">
        <v>48</v>
      </c>
      <c r="N8">
        <v>39</v>
      </c>
      <c r="O8">
        <v>25</v>
      </c>
      <c r="P8">
        <v>9</v>
      </c>
      <c r="R8" s="3">
        <v>10</v>
      </c>
      <c r="S8" s="3">
        <v>6</v>
      </c>
      <c r="T8" s="3">
        <v>5</v>
      </c>
      <c r="U8" s="3">
        <v>5</v>
      </c>
      <c r="V8" s="3">
        <v>10</v>
      </c>
      <c r="W8" s="3">
        <v>6</v>
      </c>
      <c r="X8" s="3">
        <v>8</v>
      </c>
      <c r="Y8" s="3">
        <v>10</v>
      </c>
      <c r="Z8" s="3">
        <v>9</v>
      </c>
      <c r="AA8" s="3">
        <v>14</v>
      </c>
      <c r="AB8" s="3">
        <v>16</v>
      </c>
      <c r="AC8" s="3">
        <v>9</v>
      </c>
    </row>
    <row r="9" spans="1:29" x14ac:dyDescent="0.55000000000000004">
      <c r="A9">
        <v>1110000056</v>
      </c>
      <c r="B9" t="s">
        <v>47</v>
      </c>
      <c r="C9" t="s">
        <v>299</v>
      </c>
      <c r="D9" t="s">
        <v>43</v>
      </c>
      <c r="E9">
        <v>9</v>
      </c>
      <c r="F9">
        <v>8</v>
      </c>
      <c r="G9">
        <v>8</v>
      </c>
      <c r="H9">
        <v>7</v>
      </c>
      <c r="I9">
        <v>7</v>
      </c>
      <c r="J9">
        <v>5</v>
      </c>
      <c r="K9">
        <v>5</v>
      </c>
      <c r="L9">
        <v>4</v>
      </c>
      <c r="M9">
        <v>2</v>
      </c>
      <c r="N9">
        <v>1</v>
      </c>
      <c r="O9">
        <v>1</v>
      </c>
      <c r="P9">
        <v>1</v>
      </c>
      <c r="R9" s="3">
        <v>1</v>
      </c>
      <c r="S9" s="3">
        <v>0</v>
      </c>
      <c r="T9" s="3">
        <v>1</v>
      </c>
      <c r="U9" s="3">
        <v>0</v>
      </c>
      <c r="V9" s="3">
        <v>2</v>
      </c>
      <c r="W9" s="3">
        <v>0</v>
      </c>
      <c r="X9" s="3">
        <v>1</v>
      </c>
      <c r="Y9" s="3">
        <v>2</v>
      </c>
      <c r="Z9" s="3">
        <v>1</v>
      </c>
      <c r="AA9" s="3">
        <v>0</v>
      </c>
      <c r="AB9" s="3">
        <v>0</v>
      </c>
      <c r="AC9" s="3">
        <v>1</v>
      </c>
    </row>
    <row r="10" spans="1:29" x14ac:dyDescent="0.55000000000000004">
      <c r="A10">
        <v>1110000061</v>
      </c>
      <c r="B10" t="s">
        <v>159</v>
      </c>
      <c r="C10" t="s">
        <v>300</v>
      </c>
      <c r="D10" t="s">
        <v>43</v>
      </c>
      <c r="E10">
        <v>26</v>
      </c>
      <c r="F10">
        <v>26</v>
      </c>
      <c r="G10">
        <v>24</v>
      </c>
      <c r="H10">
        <v>24</v>
      </c>
      <c r="I10">
        <v>23</v>
      </c>
      <c r="J10">
        <v>21</v>
      </c>
      <c r="K10">
        <v>21</v>
      </c>
      <c r="L10">
        <v>18</v>
      </c>
      <c r="M10">
        <v>13</v>
      </c>
      <c r="N10">
        <v>9</v>
      </c>
      <c r="O10">
        <v>4</v>
      </c>
      <c r="P10">
        <v>3</v>
      </c>
      <c r="R10" s="3">
        <v>0</v>
      </c>
      <c r="S10" s="3">
        <v>2</v>
      </c>
      <c r="T10" s="3">
        <v>0</v>
      </c>
      <c r="U10" s="3">
        <v>1</v>
      </c>
      <c r="V10" s="3">
        <v>2</v>
      </c>
      <c r="W10" s="3">
        <v>0</v>
      </c>
      <c r="X10" s="3">
        <v>3</v>
      </c>
      <c r="Y10" s="3">
        <v>5</v>
      </c>
      <c r="Z10" s="3">
        <v>4</v>
      </c>
      <c r="AA10" s="3">
        <v>5</v>
      </c>
      <c r="AB10" s="3">
        <v>1</v>
      </c>
      <c r="AC10" s="3">
        <v>3</v>
      </c>
    </row>
    <row r="11" spans="1:29" x14ac:dyDescent="0.55000000000000004">
      <c r="A11">
        <v>1110000058</v>
      </c>
      <c r="B11" t="s">
        <v>49</v>
      </c>
      <c r="C11" t="s">
        <v>301</v>
      </c>
      <c r="D11" t="s">
        <v>43</v>
      </c>
      <c r="E11">
        <v>23</v>
      </c>
      <c r="F11">
        <v>22</v>
      </c>
      <c r="G11">
        <v>22</v>
      </c>
      <c r="H11">
        <v>18</v>
      </c>
      <c r="I11">
        <v>17</v>
      </c>
      <c r="J11">
        <v>15</v>
      </c>
      <c r="K11">
        <v>14</v>
      </c>
      <c r="L11">
        <v>12</v>
      </c>
      <c r="M11">
        <v>11</v>
      </c>
      <c r="N11">
        <v>8</v>
      </c>
      <c r="O11">
        <v>5</v>
      </c>
      <c r="P11">
        <v>2</v>
      </c>
      <c r="R11" s="3">
        <v>1</v>
      </c>
      <c r="S11" s="3">
        <v>0</v>
      </c>
      <c r="T11" s="3">
        <v>4</v>
      </c>
      <c r="U11" s="3">
        <v>1</v>
      </c>
      <c r="V11" s="3">
        <v>2</v>
      </c>
      <c r="W11" s="3">
        <v>1</v>
      </c>
      <c r="X11" s="3">
        <v>2</v>
      </c>
      <c r="Y11" s="3">
        <v>1</v>
      </c>
      <c r="Z11" s="3">
        <v>3</v>
      </c>
      <c r="AA11" s="3">
        <v>3</v>
      </c>
      <c r="AB11" s="3">
        <v>3</v>
      </c>
      <c r="AC11" s="3">
        <v>2</v>
      </c>
    </row>
    <row r="12" spans="1:29" x14ac:dyDescent="0.55000000000000004">
      <c r="A12">
        <v>1110000060</v>
      </c>
      <c r="B12" t="s">
        <v>51</v>
      </c>
      <c r="C12" t="s">
        <v>302</v>
      </c>
      <c r="D12" t="s">
        <v>43</v>
      </c>
      <c r="E12">
        <v>1</v>
      </c>
      <c r="F12">
        <v>1</v>
      </c>
      <c r="G12">
        <v>1</v>
      </c>
      <c r="H12">
        <v>1</v>
      </c>
      <c r="I12">
        <v>1</v>
      </c>
      <c r="J12">
        <v>0</v>
      </c>
      <c r="K12">
        <v>0</v>
      </c>
      <c r="L12">
        <v>0</v>
      </c>
      <c r="M12">
        <v>0</v>
      </c>
      <c r="N12">
        <v>0</v>
      </c>
      <c r="O12">
        <v>0</v>
      </c>
      <c r="P12">
        <v>0</v>
      </c>
      <c r="R12" s="3">
        <v>0</v>
      </c>
      <c r="S12" s="3">
        <v>0</v>
      </c>
      <c r="T12" s="3">
        <v>0</v>
      </c>
      <c r="U12" s="3">
        <v>0</v>
      </c>
      <c r="V12" s="3">
        <v>1</v>
      </c>
      <c r="W12" s="3">
        <v>0</v>
      </c>
      <c r="X12" s="3">
        <v>0</v>
      </c>
      <c r="Y12" s="3">
        <v>0</v>
      </c>
      <c r="Z12" s="3">
        <v>0</v>
      </c>
      <c r="AA12" s="3">
        <v>0</v>
      </c>
      <c r="AB12" s="3">
        <v>0</v>
      </c>
      <c r="AC12" s="3">
        <v>0</v>
      </c>
    </row>
    <row r="13" spans="1:29" x14ac:dyDescent="0.55000000000000004">
      <c r="A13">
        <v>1110000059</v>
      </c>
      <c r="B13" t="s">
        <v>50</v>
      </c>
      <c r="C13" t="s">
        <v>303</v>
      </c>
      <c r="D13" t="s">
        <v>43</v>
      </c>
      <c r="E13">
        <v>84</v>
      </c>
      <c r="F13">
        <v>74</v>
      </c>
      <c r="G13">
        <v>66</v>
      </c>
      <c r="H13">
        <v>59</v>
      </c>
      <c r="I13">
        <v>51</v>
      </c>
      <c r="J13">
        <v>46</v>
      </c>
      <c r="K13">
        <v>42</v>
      </c>
      <c r="L13">
        <v>34</v>
      </c>
      <c r="M13">
        <v>28</v>
      </c>
      <c r="N13">
        <v>18</v>
      </c>
      <c r="O13">
        <v>9</v>
      </c>
      <c r="P13">
        <v>4</v>
      </c>
      <c r="R13" s="3">
        <v>10</v>
      </c>
      <c r="S13" s="3">
        <v>8</v>
      </c>
      <c r="T13" s="3">
        <v>7</v>
      </c>
      <c r="U13" s="3">
        <v>8</v>
      </c>
      <c r="V13" s="3">
        <v>5</v>
      </c>
      <c r="W13" s="3">
        <v>4</v>
      </c>
      <c r="X13" s="3">
        <v>8</v>
      </c>
      <c r="Y13" s="3">
        <v>6</v>
      </c>
      <c r="Z13" s="3">
        <v>10</v>
      </c>
      <c r="AA13" s="3">
        <v>9</v>
      </c>
      <c r="AB13" s="3">
        <v>5</v>
      </c>
      <c r="AC13" s="3">
        <v>4</v>
      </c>
    </row>
    <row r="14" spans="1:29" x14ac:dyDescent="0.55000000000000004">
      <c r="A14">
        <v>1110000062</v>
      </c>
      <c r="B14" t="s">
        <v>53</v>
      </c>
      <c r="C14" t="s">
        <v>304</v>
      </c>
      <c r="D14" t="s">
        <v>43</v>
      </c>
      <c r="E14">
        <v>8</v>
      </c>
      <c r="F14">
        <v>8</v>
      </c>
      <c r="G14">
        <v>8</v>
      </c>
      <c r="H14">
        <v>7</v>
      </c>
      <c r="I14">
        <v>6</v>
      </c>
      <c r="J14">
        <v>6</v>
      </c>
      <c r="K14">
        <v>6</v>
      </c>
      <c r="L14">
        <v>6</v>
      </c>
      <c r="M14">
        <v>6</v>
      </c>
      <c r="N14">
        <v>5</v>
      </c>
      <c r="O14">
        <v>2</v>
      </c>
      <c r="P14">
        <v>1</v>
      </c>
      <c r="R14" s="3">
        <v>0</v>
      </c>
      <c r="S14" s="3">
        <v>0</v>
      </c>
      <c r="T14" s="3">
        <v>1</v>
      </c>
      <c r="U14" s="3">
        <v>1</v>
      </c>
      <c r="V14" s="3">
        <v>0</v>
      </c>
      <c r="W14" s="3">
        <v>0</v>
      </c>
      <c r="X14" s="3">
        <v>0</v>
      </c>
      <c r="Y14" s="3">
        <v>0</v>
      </c>
      <c r="Z14" s="3">
        <v>1</v>
      </c>
      <c r="AA14" s="3">
        <v>3</v>
      </c>
      <c r="AB14" s="3">
        <v>1</v>
      </c>
      <c r="AC14" s="3">
        <v>1</v>
      </c>
    </row>
    <row r="15" spans="1:29" x14ac:dyDescent="0.55000000000000004">
      <c r="A15">
        <v>1110000127</v>
      </c>
      <c r="B15" t="s">
        <v>100</v>
      </c>
      <c r="C15" t="s">
        <v>305</v>
      </c>
      <c r="D15" t="s">
        <v>43</v>
      </c>
      <c r="E15">
        <v>7</v>
      </c>
      <c r="F15">
        <v>6</v>
      </c>
      <c r="G15">
        <v>4</v>
      </c>
      <c r="H15">
        <v>4</v>
      </c>
      <c r="I15">
        <v>3</v>
      </c>
      <c r="J15">
        <v>3</v>
      </c>
      <c r="K15">
        <v>3</v>
      </c>
      <c r="L15">
        <v>2</v>
      </c>
      <c r="M15">
        <v>1</v>
      </c>
      <c r="N15">
        <v>1</v>
      </c>
      <c r="O15">
        <v>0</v>
      </c>
      <c r="P15">
        <v>0</v>
      </c>
      <c r="R15" s="3">
        <v>1</v>
      </c>
      <c r="S15" s="3">
        <v>2</v>
      </c>
      <c r="T15" s="3">
        <v>0</v>
      </c>
      <c r="U15" s="3">
        <v>1</v>
      </c>
      <c r="V15" s="3">
        <v>0</v>
      </c>
      <c r="W15" s="3">
        <v>0</v>
      </c>
      <c r="X15" s="3">
        <v>1</v>
      </c>
      <c r="Y15" s="3">
        <v>1</v>
      </c>
      <c r="Z15" s="3">
        <v>0</v>
      </c>
      <c r="AA15" s="3">
        <v>1</v>
      </c>
      <c r="AB15" s="3">
        <v>0</v>
      </c>
      <c r="AC15" s="3">
        <v>0</v>
      </c>
    </row>
    <row r="16" spans="1:29" x14ac:dyDescent="0.55000000000000004">
      <c r="A16">
        <v>1110000360</v>
      </c>
      <c r="B16" t="s">
        <v>27</v>
      </c>
      <c r="C16" t="s">
        <v>306</v>
      </c>
      <c r="D16" t="s">
        <v>43</v>
      </c>
      <c r="E16">
        <v>210</v>
      </c>
      <c r="F16">
        <v>195</v>
      </c>
      <c r="G16">
        <v>181</v>
      </c>
      <c r="H16">
        <v>167</v>
      </c>
      <c r="I16">
        <v>151</v>
      </c>
      <c r="J16">
        <v>137</v>
      </c>
      <c r="K16">
        <v>125</v>
      </c>
      <c r="L16">
        <v>108</v>
      </c>
      <c r="M16">
        <v>92</v>
      </c>
      <c r="N16">
        <v>69</v>
      </c>
      <c r="O16">
        <v>44</v>
      </c>
      <c r="P16">
        <v>21</v>
      </c>
      <c r="R16" s="3">
        <v>15</v>
      </c>
      <c r="S16" s="3">
        <v>14</v>
      </c>
      <c r="T16" s="3">
        <v>14</v>
      </c>
      <c r="U16" s="3">
        <v>16</v>
      </c>
      <c r="V16" s="3">
        <v>14</v>
      </c>
      <c r="W16" s="3">
        <v>12</v>
      </c>
      <c r="X16" s="3">
        <v>17</v>
      </c>
      <c r="Y16" s="3">
        <v>16</v>
      </c>
      <c r="Z16" s="3">
        <v>23</v>
      </c>
      <c r="AA16" s="3">
        <v>25</v>
      </c>
      <c r="AB16" s="3">
        <v>23</v>
      </c>
      <c r="AC16" s="3">
        <v>21</v>
      </c>
    </row>
    <row r="17" spans="1:29" s="2" customFormat="1" x14ac:dyDescent="0.55000000000000004">
      <c r="A17">
        <v>2119020003</v>
      </c>
      <c r="B17" t="s">
        <v>503</v>
      </c>
      <c r="C17" t="s">
        <v>505</v>
      </c>
      <c r="D17" t="s">
        <v>43</v>
      </c>
      <c r="E17">
        <v>24</v>
      </c>
      <c r="F17">
        <v>23</v>
      </c>
      <c r="G17">
        <v>22</v>
      </c>
      <c r="H17">
        <v>21</v>
      </c>
      <c r="I17">
        <v>18</v>
      </c>
      <c r="J17">
        <v>15</v>
      </c>
      <c r="K17">
        <v>14</v>
      </c>
      <c r="L17">
        <v>12</v>
      </c>
      <c r="M17">
        <v>10</v>
      </c>
      <c r="N17">
        <v>9</v>
      </c>
      <c r="O17">
        <v>5</v>
      </c>
      <c r="P17">
        <v>0</v>
      </c>
      <c r="Q17" s="12"/>
      <c r="R17" s="3">
        <v>1</v>
      </c>
      <c r="S17" s="3">
        <v>1</v>
      </c>
      <c r="T17" s="3">
        <v>1</v>
      </c>
      <c r="U17" s="3">
        <v>3</v>
      </c>
      <c r="V17" s="3">
        <v>3</v>
      </c>
      <c r="W17" s="3">
        <v>1</v>
      </c>
      <c r="X17" s="3">
        <v>2</v>
      </c>
      <c r="Y17" s="3">
        <v>2</v>
      </c>
      <c r="Z17" s="3">
        <v>1</v>
      </c>
      <c r="AA17" s="3">
        <v>4</v>
      </c>
      <c r="AB17" s="3">
        <v>5</v>
      </c>
      <c r="AC17" s="3">
        <v>0</v>
      </c>
    </row>
    <row r="18" spans="1:29" x14ac:dyDescent="0.55000000000000004">
      <c r="A18">
        <v>1110000126</v>
      </c>
      <c r="B18" t="s">
        <v>160</v>
      </c>
      <c r="C18" t="s">
        <v>307</v>
      </c>
      <c r="D18" t="s">
        <v>43</v>
      </c>
      <c r="E18">
        <v>7</v>
      </c>
      <c r="F18">
        <v>7</v>
      </c>
      <c r="G18">
        <v>7</v>
      </c>
      <c r="H18">
        <v>6</v>
      </c>
      <c r="I18">
        <v>6</v>
      </c>
      <c r="J18">
        <v>5</v>
      </c>
      <c r="K18">
        <v>5</v>
      </c>
      <c r="L18">
        <v>4</v>
      </c>
      <c r="M18">
        <v>3</v>
      </c>
      <c r="N18">
        <v>2</v>
      </c>
      <c r="O18">
        <v>1</v>
      </c>
      <c r="P18">
        <v>0</v>
      </c>
      <c r="R18" s="3">
        <v>0</v>
      </c>
      <c r="S18" s="3">
        <v>0</v>
      </c>
      <c r="T18" s="3">
        <v>1</v>
      </c>
      <c r="U18" s="3">
        <v>0</v>
      </c>
      <c r="V18" s="3">
        <v>1</v>
      </c>
      <c r="W18" s="3">
        <v>0</v>
      </c>
      <c r="X18" s="3">
        <v>1</v>
      </c>
      <c r="Y18" s="3">
        <v>1</v>
      </c>
      <c r="Z18" s="3">
        <v>1</v>
      </c>
      <c r="AA18" s="3">
        <v>1</v>
      </c>
      <c r="AB18" s="3">
        <v>1</v>
      </c>
      <c r="AC18" s="3">
        <v>0</v>
      </c>
    </row>
    <row r="19" spans="1:29" x14ac:dyDescent="0.55000000000000004">
      <c r="A19">
        <v>2110010061</v>
      </c>
      <c r="B19" t="s">
        <v>161</v>
      </c>
      <c r="C19" t="s">
        <v>308</v>
      </c>
      <c r="D19" t="s">
        <v>43</v>
      </c>
      <c r="E19">
        <v>0</v>
      </c>
      <c r="F19">
        <v>0</v>
      </c>
      <c r="G19">
        <v>0</v>
      </c>
      <c r="H19">
        <v>0</v>
      </c>
      <c r="I19">
        <v>0</v>
      </c>
      <c r="J19">
        <v>0</v>
      </c>
      <c r="K19">
        <v>0</v>
      </c>
      <c r="L19">
        <v>0</v>
      </c>
      <c r="M19">
        <v>0</v>
      </c>
      <c r="N19">
        <v>0</v>
      </c>
      <c r="O19">
        <v>0</v>
      </c>
      <c r="P19">
        <v>0</v>
      </c>
      <c r="R19" s="3">
        <v>0</v>
      </c>
      <c r="S19" s="3">
        <v>0</v>
      </c>
      <c r="T19" s="3">
        <v>0</v>
      </c>
      <c r="U19" s="3">
        <v>0</v>
      </c>
      <c r="V19" s="3">
        <v>0</v>
      </c>
      <c r="W19" s="3">
        <v>0</v>
      </c>
      <c r="X19" s="3">
        <v>0</v>
      </c>
      <c r="Y19" s="3">
        <v>0</v>
      </c>
      <c r="Z19" s="3">
        <v>0</v>
      </c>
      <c r="AA19" s="3">
        <v>0</v>
      </c>
      <c r="AB19" s="3">
        <v>0</v>
      </c>
      <c r="AC19" s="3">
        <v>0</v>
      </c>
    </row>
    <row r="20" spans="1:29" x14ac:dyDescent="0.55000000000000004">
      <c r="A20">
        <v>1110000163</v>
      </c>
      <c r="B20" t="s">
        <v>121</v>
      </c>
      <c r="C20" t="s">
        <v>309</v>
      </c>
      <c r="D20" t="s">
        <v>143</v>
      </c>
      <c r="E20">
        <v>31</v>
      </c>
      <c r="F20">
        <v>30</v>
      </c>
      <c r="G20">
        <v>26</v>
      </c>
      <c r="H20">
        <v>25</v>
      </c>
      <c r="I20">
        <v>23</v>
      </c>
      <c r="J20">
        <v>22</v>
      </c>
      <c r="K20">
        <v>19</v>
      </c>
      <c r="L20">
        <v>17</v>
      </c>
      <c r="M20">
        <v>14</v>
      </c>
      <c r="N20">
        <v>12</v>
      </c>
      <c r="O20">
        <v>9</v>
      </c>
      <c r="P20">
        <v>6</v>
      </c>
      <c r="R20" s="3">
        <v>1</v>
      </c>
      <c r="S20" s="3">
        <v>4</v>
      </c>
      <c r="T20" s="3">
        <v>1</v>
      </c>
      <c r="U20" s="3">
        <v>2</v>
      </c>
      <c r="V20" s="3">
        <v>1</v>
      </c>
      <c r="W20" s="3">
        <v>3</v>
      </c>
      <c r="X20" s="3">
        <v>2</v>
      </c>
      <c r="Y20" s="3">
        <v>3</v>
      </c>
      <c r="Z20" s="3">
        <v>2</v>
      </c>
      <c r="AA20" s="3">
        <v>3</v>
      </c>
      <c r="AB20" s="3">
        <v>3</v>
      </c>
      <c r="AC20" s="3">
        <v>6</v>
      </c>
    </row>
    <row r="21" spans="1:29" x14ac:dyDescent="0.55000000000000004">
      <c r="A21">
        <v>1110000120</v>
      </c>
      <c r="B21" t="s">
        <v>96</v>
      </c>
      <c r="C21" t="s">
        <v>310</v>
      </c>
      <c r="D21" t="s">
        <v>162</v>
      </c>
      <c r="E21">
        <v>43</v>
      </c>
      <c r="F21">
        <v>34</v>
      </c>
      <c r="G21">
        <v>28</v>
      </c>
      <c r="H21">
        <v>25</v>
      </c>
      <c r="I21">
        <v>23</v>
      </c>
      <c r="J21">
        <v>20</v>
      </c>
      <c r="K21">
        <v>19</v>
      </c>
      <c r="L21">
        <v>17</v>
      </c>
      <c r="M21">
        <v>11</v>
      </c>
      <c r="N21">
        <v>7</v>
      </c>
      <c r="O21">
        <v>4</v>
      </c>
      <c r="P21">
        <v>3</v>
      </c>
      <c r="R21" s="3">
        <v>9</v>
      </c>
      <c r="S21" s="3">
        <v>6</v>
      </c>
      <c r="T21" s="3">
        <v>3</v>
      </c>
      <c r="U21" s="3">
        <v>2</v>
      </c>
      <c r="V21" s="3">
        <v>3</v>
      </c>
      <c r="W21" s="3">
        <v>1</v>
      </c>
      <c r="X21" s="3">
        <v>2</v>
      </c>
      <c r="Y21" s="3">
        <v>6</v>
      </c>
      <c r="Z21" s="3">
        <v>4</v>
      </c>
      <c r="AA21" s="3">
        <v>3</v>
      </c>
      <c r="AB21" s="3">
        <v>1</v>
      </c>
      <c r="AC21" s="3">
        <v>3</v>
      </c>
    </row>
    <row r="22" spans="1:29" x14ac:dyDescent="0.55000000000000004">
      <c r="A22">
        <v>2110010012</v>
      </c>
      <c r="B22" t="s">
        <v>149</v>
      </c>
      <c r="C22" t="s">
        <v>311</v>
      </c>
      <c r="D22" t="s">
        <v>162</v>
      </c>
      <c r="E22">
        <v>0</v>
      </c>
      <c r="F22">
        <v>0</v>
      </c>
      <c r="G22">
        <v>0</v>
      </c>
      <c r="H22">
        <v>0</v>
      </c>
      <c r="I22">
        <v>0</v>
      </c>
      <c r="J22">
        <v>0</v>
      </c>
      <c r="K22">
        <v>0</v>
      </c>
      <c r="L22">
        <v>0</v>
      </c>
      <c r="M22">
        <v>0</v>
      </c>
      <c r="N22">
        <v>0</v>
      </c>
      <c r="O22">
        <v>0</v>
      </c>
      <c r="P22">
        <v>0</v>
      </c>
      <c r="R22" s="3">
        <v>0</v>
      </c>
      <c r="S22" s="3">
        <v>0</v>
      </c>
      <c r="T22" s="3">
        <v>0</v>
      </c>
      <c r="U22" s="3">
        <v>0</v>
      </c>
      <c r="V22" s="3">
        <v>0</v>
      </c>
      <c r="W22" s="3">
        <v>0</v>
      </c>
      <c r="X22" s="3">
        <v>0</v>
      </c>
      <c r="Y22" s="3">
        <v>0</v>
      </c>
      <c r="Z22" s="3">
        <v>0</v>
      </c>
      <c r="AA22" s="3">
        <v>0</v>
      </c>
      <c r="AB22" s="3">
        <v>0</v>
      </c>
      <c r="AC22" s="3">
        <v>0</v>
      </c>
    </row>
    <row r="23" spans="1:29" x14ac:dyDescent="0.55000000000000004">
      <c r="A23">
        <v>1110000118</v>
      </c>
      <c r="B23" t="s">
        <v>94</v>
      </c>
      <c r="C23" t="s">
        <v>312</v>
      </c>
      <c r="D23" t="s">
        <v>162</v>
      </c>
      <c r="E23">
        <v>230</v>
      </c>
      <c r="F23">
        <v>212</v>
      </c>
      <c r="G23">
        <v>200</v>
      </c>
      <c r="H23">
        <v>188</v>
      </c>
      <c r="I23">
        <v>169</v>
      </c>
      <c r="J23">
        <v>152</v>
      </c>
      <c r="K23">
        <v>136</v>
      </c>
      <c r="L23">
        <v>122</v>
      </c>
      <c r="M23">
        <v>105</v>
      </c>
      <c r="N23">
        <v>74</v>
      </c>
      <c r="O23">
        <v>48</v>
      </c>
      <c r="P23">
        <v>21</v>
      </c>
      <c r="R23" s="3">
        <v>18</v>
      </c>
      <c r="S23" s="3">
        <v>12</v>
      </c>
      <c r="T23" s="3">
        <v>12</v>
      </c>
      <c r="U23" s="3">
        <v>19</v>
      </c>
      <c r="V23" s="3">
        <v>17</v>
      </c>
      <c r="W23" s="3">
        <v>16</v>
      </c>
      <c r="X23" s="3">
        <v>14</v>
      </c>
      <c r="Y23" s="3">
        <v>17</v>
      </c>
      <c r="Z23" s="3">
        <v>31</v>
      </c>
      <c r="AA23" s="3">
        <v>26</v>
      </c>
      <c r="AB23" s="3">
        <v>27</v>
      </c>
      <c r="AC23" s="3">
        <v>21</v>
      </c>
    </row>
    <row r="24" spans="1:29" x14ac:dyDescent="0.55000000000000004">
      <c r="A24">
        <v>1110000119</v>
      </c>
      <c r="B24" t="s">
        <v>95</v>
      </c>
      <c r="C24" t="s">
        <v>313</v>
      </c>
      <c r="D24" t="s">
        <v>162</v>
      </c>
      <c r="E24">
        <v>31</v>
      </c>
      <c r="F24">
        <v>31</v>
      </c>
      <c r="G24">
        <v>28</v>
      </c>
      <c r="H24">
        <v>24</v>
      </c>
      <c r="I24">
        <v>22</v>
      </c>
      <c r="J24">
        <v>19</v>
      </c>
      <c r="K24">
        <v>18</v>
      </c>
      <c r="L24">
        <v>17</v>
      </c>
      <c r="M24">
        <v>17</v>
      </c>
      <c r="N24">
        <v>13</v>
      </c>
      <c r="O24">
        <v>12</v>
      </c>
      <c r="P24">
        <v>7</v>
      </c>
      <c r="R24" s="3">
        <v>0</v>
      </c>
      <c r="S24" s="3">
        <v>3</v>
      </c>
      <c r="T24" s="3">
        <v>4</v>
      </c>
      <c r="U24" s="3">
        <v>2</v>
      </c>
      <c r="V24" s="3">
        <v>3</v>
      </c>
      <c r="W24" s="3">
        <v>1</v>
      </c>
      <c r="X24" s="3">
        <v>1</v>
      </c>
      <c r="Y24" s="3">
        <v>0</v>
      </c>
      <c r="Z24" s="3">
        <v>4</v>
      </c>
      <c r="AA24" s="3">
        <v>1</v>
      </c>
      <c r="AB24" s="3">
        <v>5</v>
      </c>
      <c r="AC24" s="3">
        <v>7</v>
      </c>
    </row>
    <row r="25" spans="1:29" x14ac:dyDescent="0.55000000000000004">
      <c r="A25">
        <v>2110010023</v>
      </c>
      <c r="B25" t="s">
        <v>163</v>
      </c>
      <c r="C25" t="s">
        <v>314</v>
      </c>
      <c r="D25" t="s">
        <v>162</v>
      </c>
      <c r="E25">
        <v>2</v>
      </c>
      <c r="F25">
        <v>2</v>
      </c>
      <c r="G25">
        <v>2</v>
      </c>
      <c r="H25">
        <v>2</v>
      </c>
      <c r="I25">
        <v>2</v>
      </c>
      <c r="J25">
        <v>2</v>
      </c>
      <c r="K25">
        <v>2</v>
      </c>
      <c r="L25">
        <v>1</v>
      </c>
      <c r="M25">
        <v>1</v>
      </c>
      <c r="N25">
        <v>1</v>
      </c>
      <c r="O25">
        <v>0</v>
      </c>
      <c r="P25">
        <v>0</v>
      </c>
      <c r="R25" s="3">
        <v>0</v>
      </c>
      <c r="S25" s="3">
        <v>0</v>
      </c>
      <c r="T25" s="3">
        <v>0</v>
      </c>
      <c r="U25" s="3">
        <v>0</v>
      </c>
      <c r="V25" s="3">
        <v>0</v>
      </c>
      <c r="W25" s="3">
        <v>0</v>
      </c>
      <c r="X25" s="3">
        <v>1</v>
      </c>
      <c r="Y25" s="3">
        <v>0</v>
      </c>
      <c r="Z25" s="3">
        <v>0</v>
      </c>
      <c r="AA25" s="3">
        <v>1</v>
      </c>
      <c r="AB25" s="3">
        <v>0</v>
      </c>
      <c r="AC25" s="3">
        <v>0</v>
      </c>
    </row>
    <row r="26" spans="1:29" x14ac:dyDescent="0.55000000000000004">
      <c r="A26">
        <v>1110000005</v>
      </c>
      <c r="B26" t="s">
        <v>10</v>
      </c>
      <c r="C26" t="s">
        <v>315</v>
      </c>
      <c r="D26" t="s">
        <v>109</v>
      </c>
      <c r="E26">
        <v>10</v>
      </c>
      <c r="F26">
        <v>10</v>
      </c>
      <c r="G26">
        <v>10</v>
      </c>
      <c r="H26">
        <v>10</v>
      </c>
      <c r="I26">
        <v>10</v>
      </c>
      <c r="J26">
        <v>9</v>
      </c>
      <c r="K26">
        <v>9</v>
      </c>
      <c r="L26">
        <v>9</v>
      </c>
      <c r="M26">
        <v>8</v>
      </c>
      <c r="N26">
        <v>4</v>
      </c>
      <c r="O26">
        <v>1</v>
      </c>
      <c r="P26">
        <v>0</v>
      </c>
      <c r="R26" s="3">
        <v>0</v>
      </c>
      <c r="S26" s="3">
        <v>0</v>
      </c>
      <c r="T26" s="3">
        <v>0</v>
      </c>
      <c r="U26" s="3">
        <v>0</v>
      </c>
      <c r="V26" s="3">
        <v>1</v>
      </c>
      <c r="W26" s="3">
        <v>0</v>
      </c>
      <c r="X26" s="3">
        <v>0</v>
      </c>
      <c r="Y26" s="3">
        <v>1</v>
      </c>
      <c r="Z26" s="3">
        <v>4</v>
      </c>
      <c r="AA26" s="3">
        <v>3</v>
      </c>
      <c r="AB26" s="3">
        <v>1</v>
      </c>
      <c r="AC26" s="3">
        <v>0</v>
      </c>
    </row>
    <row r="27" spans="1:29" x14ac:dyDescent="0.55000000000000004">
      <c r="A27">
        <v>1110000004</v>
      </c>
      <c r="B27" t="s">
        <v>8</v>
      </c>
      <c r="C27" t="s">
        <v>316</v>
      </c>
      <c r="D27" t="s">
        <v>109</v>
      </c>
      <c r="E27">
        <v>245</v>
      </c>
      <c r="F27">
        <v>235</v>
      </c>
      <c r="G27">
        <v>219</v>
      </c>
      <c r="H27">
        <v>201</v>
      </c>
      <c r="I27">
        <v>186</v>
      </c>
      <c r="J27">
        <v>167</v>
      </c>
      <c r="K27">
        <v>147</v>
      </c>
      <c r="L27">
        <v>124</v>
      </c>
      <c r="M27">
        <v>106</v>
      </c>
      <c r="N27">
        <v>80</v>
      </c>
      <c r="O27">
        <v>45</v>
      </c>
      <c r="P27">
        <v>22</v>
      </c>
      <c r="R27" s="3">
        <v>10</v>
      </c>
      <c r="S27" s="3">
        <v>16</v>
      </c>
      <c r="T27" s="3">
        <v>18</v>
      </c>
      <c r="U27" s="3">
        <v>15</v>
      </c>
      <c r="V27" s="3">
        <v>19</v>
      </c>
      <c r="W27" s="3">
        <v>20</v>
      </c>
      <c r="X27" s="3">
        <v>23</v>
      </c>
      <c r="Y27" s="3">
        <v>18</v>
      </c>
      <c r="Z27" s="3">
        <v>26</v>
      </c>
      <c r="AA27" s="3">
        <v>35</v>
      </c>
      <c r="AB27" s="3">
        <v>23</v>
      </c>
      <c r="AC27" s="3">
        <v>22</v>
      </c>
    </row>
    <row r="28" spans="1:29" x14ac:dyDescent="0.55000000000000004">
      <c r="A28">
        <v>1110000006</v>
      </c>
      <c r="B28" t="s">
        <v>501</v>
      </c>
      <c r="C28" t="s">
        <v>506</v>
      </c>
      <c r="D28" t="s">
        <v>109</v>
      </c>
      <c r="E28">
        <v>6</v>
      </c>
      <c r="F28">
        <v>6</v>
      </c>
      <c r="G28">
        <v>6</v>
      </c>
      <c r="H28">
        <v>6</v>
      </c>
      <c r="I28">
        <v>3</v>
      </c>
      <c r="J28">
        <v>2</v>
      </c>
      <c r="K28">
        <v>2</v>
      </c>
      <c r="L28">
        <v>2</v>
      </c>
      <c r="M28">
        <v>2</v>
      </c>
      <c r="N28">
        <v>2</v>
      </c>
      <c r="O28">
        <v>0</v>
      </c>
      <c r="P28">
        <v>0</v>
      </c>
      <c r="R28" s="3">
        <v>0</v>
      </c>
      <c r="S28" s="3">
        <v>0</v>
      </c>
      <c r="T28" s="3">
        <v>0</v>
      </c>
      <c r="U28" s="3">
        <v>3</v>
      </c>
      <c r="V28" s="3">
        <v>1</v>
      </c>
      <c r="W28" s="3">
        <v>0</v>
      </c>
      <c r="X28" s="3">
        <v>0</v>
      </c>
      <c r="Y28" s="3">
        <v>0</v>
      </c>
      <c r="Z28" s="3">
        <v>0</v>
      </c>
      <c r="AA28" s="3">
        <v>2</v>
      </c>
      <c r="AB28" s="3">
        <v>0</v>
      </c>
      <c r="AC28" s="3">
        <v>0</v>
      </c>
    </row>
    <row r="29" spans="1:29" x14ac:dyDescent="0.55000000000000004">
      <c r="A29">
        <v>1110000121</v>
      </c>
      <c r="B29" t="s">
        <v>164</v>
      </c>
      <c r="C29" t="s">
        <v>317</v>
      </c>
      <c r="D29" t="s">
        <v>55</v>
      </c>
      <c r="E29">
        <v>94</v>
      </c>
      <c r="F29">
        <v>89</v>
      </c>
      <c r="G29">
        <v>79</v>
      </c>
      <c r="H29">
        <v>71</v>
      </c>
      <c r="I29">
        <v>68</v>
      </c>
      <c r="J29">
        <v>51</v>
      </c>
      <c r="K29">
        <v>42</v>
      </c>
      <c r="L29">
        <v>37</v>
      </c>
      <c r="M29">
        <v>25</v>
      </c>
      <c r="N29">
        <v>16</v>
      </c>
      <c r="O29">
        <v>12</v>
      </c>
      <c r="P29">
        <v>8</v>
      </c>
      <c r="R29" s="3">
        <v>5</v>
      </c>
      <c r="S29" s="3">
        <v>10</v>
      </c>
      <c r="T29" s="3">
        <v>8</v>
      </c>
      <c r="U29" s="3">
        <v>3</v>
      </c>
      <c r="V29" s="3">
        <v>17</v>
      </c>
      <c r="W29" s="3">
        <v>9</v>
      </c>
      <c r="X29" s="3">
        <v>5</v>
      </c>
      <c r="Y29" s="3">
        <v>12</v>
      </c>
      <c r="Z29" s="3">
        <v>9</v>
      </c>
      <c r="AA29" s="3">
        <v>4</v>
      </c>
      <c r="AB29" s="3">
        <v>4</v>
      </c>
      <c r="AC29" s="3">
        <v>8</v>
      </c>
    </row>
    <row r="30" spans="1:29" x14ac:dyDescent="0.55000000000000004">
      <c r="A30">
        <v>1110000122</v>
      </c>
      <c r="B30" t="s">
        <v>165</v>
      </c>
      <c r="C30" t="s">
        <v>318</v>
      </c>
      <c r="D30" t="s">
        <v>55</v>
      </c>
      <c r="E30">
        <v>3</v>
      </c>
      <c r="F30">
        <v>3</v>
      </c>
      <c r="G30">
        <v>3</v>
      </c>
      <c r="H30">
        <v>3</v>
      </c>
      <c r="I30">
        <v>3</v>
      </c>
      <c r="J30">
        <v>3</v>
      </c>
      <c r="K30">
        <v>2</v>
      </c>
      <c r="L30">
        <v>2</v>
      </c>
      <c r="M30">
        <v>2</v>
      </c>
      <c r="N30">
        <v>2</v>
      </c>
      <c r="O30">
        <v>1</v>
      </c>
      <c r="P30">
        <v>0</v>
      </c>
      <c r="R30" s="3">
        <v>0</v>
      </c>
      <c r="S30" s="3">
        <v>0</v>
      </c>
      <c r="T30" s="3">
        <v>0</v>
      </c>
      <c r="U30" s="3">
        <v>0</v>
      </c>
      <c r="V30" s="3">
        <v>0</v>
      </c>
      <c r="W30" s="3">
        <v>1</v>
      </c>
      <c r="X30" s="3">
        <v>0</v>
      </c>
      <c r="Y30" s="3">
        <v>0</v>
      </c>
      <c r="Z30" s="3">
        <v>0</v>
      </c>
      <c r="AA30" s="3">
        <v>1</v>
      </c>
      <c r="AB30" s="3">
        <v>1</v>
      </c>
      <c r="AC30" s="3">
        <v>0</v>
      </c>
    </row>
    <row r="31" spans="1:29" x14ac:dyDescent="0.55000000000000004">
      <c r="A31">
        <v>1110000123</v>
      </c>
      <c r="B31" t="s">
        <v>11</v>
      </c>
      <c r="C31" t="s">
        <v>319</v>
      </c>
      <c r="D31" t="s">
        <v>55</v>
      </c>
      <c r="E31">
        <v>59</v>
      </c>
      <c r="F31">
        <v>55</v>
      </c>
      <c r="G31">
        <v>54</v>
      </c>
      <c r="H31">
        <v>52</v>
      </c>
      <c r="I31">
        <v>44</v>
      </c>
      <c r="J31">
        <v>41</v>
      </c>
      <c r="K31">
        <v>32</v>
      </c>
      <c r="L31">
        <v>27</v>
      </c>
      <c r="M31">
        <v>21</v>
      </c>
      <c r="N31">
        <v>15</v>
      </c>
      <c r="O31">
        <v>7</v>
      </c>
      <c r="P31">
        <v>2</v>
      </c>
      <c r="R31" s="3">
        <v>4</v>
      </c>
      <c r="S31" s="3">
        <v>1</v>
      </c>
      <c r="T31" s="3">
        <v>2</v>
      </c>
      <c r="U31" s="3">
        <v>8</v>
      </c>
      <c r="V31" s="3">
        <v>3</v>
      </c>
      <c r="W31" s="3">
        <v>9</v>
      </c>
      <c r="X31" s="3">
        <v>5</v>
      </c>
      <c r="Y31" s="3">
        <v>6</v>
      </c>
      <c r="Z31" s="3">
        <v>6</v>
      </c>
      <c r="AA31" s="3">
        <v>8</v>
      </c>
      <c r="AB31" s="3">
        <v>5</v>
      </c>
      <c r="AC31" s="3">
        <v>2</v>
      </c>
    </row>
    <row r="32" spans="1:29" x14ac:dyDescent="0.55000000000000004">
      <c r="A32" s="18">
        <v>1110000161</v>
      </c>
      <c r="B32" s="18" t="s">
        <v>97</v>
      </c>
      <c r="C32" t="s">
        <v>320</v>
      </c>
      <c r="D32" s="18" t="s">
        <v>9</v>
      </c>
      <c r="E32" s="18">
        <v>388</v>
      </c>
      <c r="F32" s="18">
        <v>364</v>
      </c>
      <c r="G32" s="18">
        <v>336</v>
      </c>
      <c r="H32" s="18">
        <v>313</v>
      </c>
      <c r="I32" s="18">
        <v>290</v>
      </c>
      <c r="J32" s="18">
        <v>260</v>
      </c>
      <c r="K32" s="18">
        <v>236</v>
      </c>
      <c r="L32" s="18">
        <v>205</v>
      </c>
      <c r="M32" s="18">
        <v>164</v>
      </c>
      <c r="N32" s="18">
        <v>128</v>
      </c>
      <c r="O32" s="18">
        <v>82</v>
      </c>
      <c r="P32" s="18">
        <v>39</v>
      </c>
      <c r="R32" s="3">
        <v>4</v>
      </c>
      <c r="S32" s="3">
        <v>6</v>
      </c>
      <c r="T32" s="3">
        <v>9</v>
      </c>
      <c r="U32" s="3">
        <v>6</v>
      </c>
      <c r="V32" s="3">
        <v>5</v>
      </c>
      <c r="W32" s="3">
        <v>6</v>
      </c>
      <c r="X32" s="3">
        <v>11</v>
      </c>
      <c r="Y32" s="3">
        <v>10</v>
      </c>
      <c r="Z32" s="3">
        <v>7</v>
      </c>
      <c r="AA32" s="3">
        <v>15</v>
      </c>
      <c r="AB32" s="3">
        <v>12</v>
      </c>
      <c r="AC32" s="3">
        <v>8</v>
      </c>
    </row>
    <row r="33" spans="1:29" x14ac:dyDescent="0.55000000000000004">
      <c r="A33">
        <v>1110000162</v>
      </c>
      <c r="B33" t="s">
        <v>120</v>
      </c>
      <c r="C33" t="s">
        <v>321</v>
      </c>
      <c r="D33" t="s">
        <v>9</v>
      </c>
      <c r="E33">
        <v>3</v>
      </c>
      <c r="F33">
        <v>3</v>
      </c>
      <c r="G33">
        <v>3</v>
      </c>
      <c r="H33">
        <v>3</v>
      </c>
      <c r="I33">
        <v>3</v>
      </c>
      <c r="J33">
        <v>3</v>
      </c>
      <c r="K33">
        <v>2</v>
      </c>
      <c r="L33">
        <v>2</v>
      </c>
      <c r="M33">
        <v>2</v>
      </c>
      <c r="N33">
        <v>2</v>
      </c>
      <c r="O33">
        <v>1</v>
      </c>
      <c r="P33">
        <v>1</v>
      </c>
      <c r="R33" s="3">
        <v>0</v>
      </c>
      <c r="S33" s="3">
        <v>0</v>
      </c>
      <c r="T33" s="3">
        <v>0</v>
      </c>
      <c r="U33" s="3">
        <v>0</v>
      </c>
      <c r="V33" s="3">
        <v>0</v>
      </c>
      <c r="W33" s="3">
        <v>1</v>
      </c>
      <c r="X33" s="3">
        <v>0</v>
      </c>
      <c r="Y33" s="3">
        <v>0</v>
      </c>
      <c r="Z33" s="3">
        <v>0</v>
      </c>
      <c r="AA33" s="3">
        <v>1</v>
      </c>
      <c r="AB33" s="3">
        <v>0</v>
      </c>
      <c r="AC33" s="3">
        <v>1</v>
      </c>
    </row>
    <row r="34" spans="1:29" x14ac:dyDescent="0.55000000000000004">
      <c r="A34">
        <v>1110000361</v>
      </c>
      <c r="B34" t="s">
        <v>140</v>
      </c>
      <c r="C34" t="s">
        <v>322</v>
      </c>
      <c r="D34" t="s">
        <v>122</v>
      </c>
      <c r="E34">
        <v>28</v>
      </c>
      <c r="F34">
        <v>26</v>
      </c>
      <c r="G34">
        <v>26</v>
      </c>
      <c r="H34">
        <v>23</v>
      </c>
      <c r="I34">
        <v>21</v>
      </c>
      <c r="J34">
        <v>18</v>
      </c>
      <c r="K34">
        <v>18</v>
      </c>
      <c r="L34">
        <v>14</v>
      </c>
      <c r="M34">
        <v>12</v>
      </c>
      <c r="N34">
        <v>6</v>
      </c>
      <c r="O34">
        <v>2</v>
      </c>
      <c r="P34">
        <v>1</v>
      </c>
      <c r="R34" s="3">
        <v>2</v>
      </c>
      <c r="S34" s="3">
        <v>0</v>
      </c>
      <c r="T34" s="3">
        <v>3</v>
      </c>
      <c r="U34" s="3">
        <v>2</v>
      </c>
      <c r="V34" s="3">
        <v>3</v>
      </c>
      <c r="W34" s="3">
        <v>0</v>
      </c>
      <c r="X34" s="3">
        <v>4</v>
      </c>
      <c r="Y34" s="3">
        <v>2</v>
      </c>
      <c r="Z34" s="3">
        <v>6</v>
      </c>
      <c r="AA34" s="3">
        <v>4</v>
      </c>
      <c r="AB34" s="3">
        <v>1</v>
      </c>
      <c r="AC34" s="3">
        <v>1</v>
      </c>
    </row>
    <row r="35" spans="1:29" x14ac:dyDescent="0.55000000000000004">
      <c r="A35">
        <v>1110000258</v>
      </c>
      <c r="B35" t="s">
        <v>166</v>
      </c>
      <c r="C35" t="s">
        <v>323</v>
      </c>
      <c r="D35" t="s">
        <v>167</v>
      </c>
      <c r="E35">
        <v>1</v>
      </c>
      <c r="F35">
        <v>1</v>
      </c>
      <c r="G35">
        <v>1</v>
      </c>
      <c r="H35">
        <v>0</v>
      </c>
      <c r="I35">
        <v>0</v>
      </c>
      <c r="J35">
        <v>0</v>
      </c>
      <c r="K35">
        <v>0</v>
      </c>
      <c r="L35">
        <v>0</v>
      </c>
      <c r="M35">
        <v>0</v>
      </c>
      <c r="N35">
        <v>0</v>
      </c>
      <c r="O35">
        <v>0</v>
      </c>
      <c r="P35">
        <v>0</v>
      </c>
      <c r="R35" s="3">
        <v>0</v>
      </c>
      <c r="S35" s="3">
        <v>0</v>
      </c>
      <c r="T35" s="3">
        <v>1</v>
      </c>
      <c r="U35" s="3">
        <v>0</v>
      </c>
      <c r="V35" s="3">
        <v>0</v>
      </c>
      <c r="W35" s="3">
        <v>0</v>
      </c>
      <c r="X35" s="3">
        <v>0</v>
      </c>
      <c r="Y35" s="3">
        <v>0</v>
      </c>
      <c r="Z35" s="3">
        <v>0</v>
      </c>
      <c r="AA35" s="3">
        <v>0</v>
      </c>
      <c r="AB35" s="3">
        <v>0</v>
      </c>
      <c r="AC35" s="3">
        <v>0</v>
      </c>
    </row>
    <row r="36" spans="1:29" x14ac:dyDescent="0.55000000000000004">
      <c r="A36">
        <v>1110000045</v>
      </c>
      <c r="B36" t="s">
        <v>168</v>
      </c>
      <c r="C36" t="s">
        <v>324</v>
      </c>
      <c r="D36" t="s">
        <v>167</v>
      </c>
      <c r="E36">
        <v>26</v>
      </c>
      <c r="F36">
        <v>24</v>
      </c>
      <c r="G36">
        <v>18</v>
      </c>
      <c r="H36">
        <v>18</v>
      </c>
      <c r="I36">
        <v>15</v>
      </c>
      <c r="J36">
        <v>13</v>
      </c>
      <c r="K36">
        <v>11</v>
      </c>
      <c r="L36">
        <v>11</v>
      </c>
      <c r="M36">
        <v>10</v>
      </c>
      <c r="N36">
        <v>7</v>
      </c>
      <c r="O36">
        <v>2</v>
      </c>
      <c r="P36">
        <v>1</v>
      </c>
      <c r="R36" s="3">
        <v>2</v>
      </c>
      <c r="S36" s="3">
        <v>6</v>
      </c>
      <c r="T36" s="3">
        <v>0</v>
      </c>
      <c r="U36" s="3">
        <v>3</v>
      </c>
      <c r="V36" s="3">
        <v>2</v>
      </c>
      <c r="W36" s="3">
        <v>2</v>
      </c>
      <c r="X36" s="3">
        <v>0</v>
      </c>
      <c r="Y36" s="3">
        <v>1</v>
      </c>
      <c r="Z36" s="3">
        <v>3</v>
      </c>
      <c r="AA36" s="3">
        <v>5</v>
      </c>
      <c r="AB36" s="3">
        <v>1</v>
      </c>
      <c r="AC36" s="3">
        <v>1</v>
      </c>
    </row>
    <row r="37" spans="1:29" x14ac:dyDescent="0.55000000000000004">
      <c r="A37">
        <v>1110000259</v>
      </c>
      <c r="B37" t="s">
        <v>169</v>
      </c>
      <c r="C37" t="s">
        <v>325</v>
      </c>
      <c r="D37" t="s">
        <v>167</v>
      </c>
      <c r="E37">
        <v>0</v>
      </c>
      <c r="F37">
        <v>0</v>
      </c>
      <c r="G37">
        <v>0</v>
      </c>
      <c r="H37">
        <v>0</v>
      </c>
      <c r="I37">
        <v>0</v>
      </c>
      <c r="J37">
        <v>0</v>
      </c>
      <c r="K37">
        <v>0</v>
      </c>
      <c r="L37">
        <v>0</v>
      </c>
      <c r="M37">
        <v>0</v>
      </c>
      <c r="N37">
        <v>0</v>
      </c>
      <c r="O37">
        <v>0</v>
      </c>
      <c r="P37">
        <v>0</v>
      </c>
      <c r="R37" s="3">
        <v>0</v>
      </c>
      <c r="S37" s="3">
        <v>0</v>
      </c>
      <c r="T37" s="3">
        <v>0</v>
      </c>
      <c r="U37" s="3">
        <v>0</v>
      </c>
      <c r="V37" s="3">
        <v>0</v>
      </c>
      <c r="W37" s="3">
        <v>0</v>
      </c>
      <c r="X37" s="3">
        <v>0</v>
      </c>
      <c r="Y37" s="3">
        <v>0</v>
      </c>
      <c r="Z37" s="3">
        <v>0</v>
      </c>
      <c r="AA37" s="3">
        <v>0</v>
      </c>
      <c r="AB37" s="3">
        <v>0</v>
      </c>
      <c r="AC37" s="3">
        <v>0</v>
      </c>
    </row>
    <row r="38" spans="1:29" x14ac:dyDescent="0.55000000000000004">
      <c r="A38">
        <v>1110000146</v>
      </c>
      <c r="B38" t="s">
        <v>170</v>
      </c>
      <c r="C38" t="s">
        <v>326</v>
      </c>
      <c r="D38" t="s">
        <v>171</v>
      </c>
      <c r="E38">
        <v>309</v>
      </c>
      <c r="F38">
        <v>288</v>
      </c>
      <c r="G38">
        <v>271</v>
      </c>
      <c r="H38">
        <v>254</v>
      </c>
      <c r="I38">
        <v>238</v>
      </c>
      <c r="J38">
        <v>218</v>
      </c>
      <c r="K38">
        <v>201</v>
      </c>
      <c r="L38">
        <v>183</v>
      </c>
      <c r="M38">
        <v>158</v>
      </c>
      <c r="N38">
        <v>117</v>
      </c>
      <c r="O38">
        <v>78</v>
      </c>
      <c r="P38">
        <v>32</v>
      </c>
      <c r="R38" s="3">
        <v>21</v>
      </c>
      <c r="S38" s="3">
        <v>17</v>
      </c>
      <c r="T38" s="3">
        <v>17</v>
      </c>
      <c r="U38" s="3">
        <v>16</v>
      </c>
      <c r="V38" s="3">
        <v>20</v>
      </c>
      <c r="W38" s="3">
        <v>17</v>
      </c>
      <c r="X38" s="3">
        <v>18</v>
      </c>
      <c r="Y38" s="3">
        <v>25</v>
      </c>
      <c r="Z38" s="3">
        <v>41</v>
      </c>
      <c r="AA38" s="3">
        <v>39</v>
      </c>
      <c r="AB38" s="3">
        <v>46</v>
      </c>
      <c r="AC38" s="3">
        <v>32</v>
      </c>
    </row>
    <row r="39" spans="1:29" x14ac:dyDescent="0.55000000000000004">
      <c r="A39">
        <v>1110000147</v>
      </c>
      <c r="B39" t="s">
        <v>172</v>
      </c>
      <c r="C39" t="s">
        <v>327</v>
      </c>
      <c r="D39" t="s">
        <v>171</v>
      </c>
      <c r="E39">
        <v>23</v>
      </c>
      <c r="F39">
        <v>22</v>
      </c>
      <c r="G39">
        <v>22</v>
      </c>
      <c r="H39">
        <v>21</v>
      </c>
      <c r="I39">
        <v>18</v>
      </c>
      <c r="J39">
        <v>14</v>
      </c>
      <c r="K39">
        <v>12</v>
      </c>
      <c r="L39">
        <v>8</v>
      </c>
      <c r="M39">
        <v>7</v>
      </c>
      <c r="N39">
        <v>5</v>
      </c>
      <c r="O39">
        <v>1</v>
      </c>
      <c r="P39">
        <v>1</v>
      </c>
      <c r="R39" s="3">
        <v>1</v>
      </c>
      <c r="S39" s="3">
        <v>0</v>
      </c>
      <c r="T39" s="3">
        <v>1</v>
      </c>
      <c r="U39" s="3">
        <v>3</v>
      </c>
      <c r="V39" s="3">
        <v>4</v>
      </c>
      <c r="W39" s="3">
        <v>2</v>
      </c>
      <c r="X39" s="3">
        <v>4</v>
      </c>
      <c r="Y39" s="3">
        <v>1</v>
      </c>
      <c r="Z39" s="3">
        <v>2</v>
      </c>
      <c r="AA39" s="3">
        <v>4</v>
      </c>
      <c r="AB39" s="3">
        <v>0</v>
      </c>
      <c r="AC39" s="3">
        <v>1</v>
      </c>
    </row>
    <row r="40" spans="1:29" x14ac:dyDescent="0.55000000000000004">
      <c r="A40">
        <v>1110000249</v>
      </c>
      <c r="B40" t="s">
        <v>173</v>
      </c>
      <c r="C40" t="s">
        <v>328</v>
      </c>
      <c r="D40" t="s">
        <v>171</v>
      </c>
      <c r="E40">
        <v>18</v>
      </c>
      <c r="F40">
        <v>18</v>
      </c>
      <c r="G40">
        <v>17</v>
      </c>
      <c r="H40">
        <v>16</v>
      </c>
      <c r="I40">
        <v>14</v>
      </c>
      <c r="J40">
        <v>12</v>
      </c>
      <c r="K40">
        <v>11</v>
      </c>
      <c r="L40">
        <v>11</v>
      </c>
      <c r="M40">
        <v>9</v>
      </c>
      <c r="N40">
        <v>6</v>
      </c>
      <c r="O40">
        <v>3</v>
      </c>
      <c r="P40">
        <v>3</v>
      </c>
      <c r="R40" s="3">
        <v>0</v>
      </c>
      <c r="S40" s="3">
        <v>1</v>
      </c>
      <c r="T40" s="3">
        <v>1</v>
      </c>
      <c r="U40" s="3">
        <v>2</v>
      </c>
      <c r="V40" s="3">
        <v>2</v>
      </c>
      <c r="W40" s="3">
        <v>1</v>
      </c>
      <c r="X40" s="3">
        <v>0</v>
      </c>
      <c r="Y40" s="3">
        <v>2</v>
      </c>
      <c r="Z40" s="3">
        <v>3</v>
      </c>
      <c r="AA40" s="3">
        <v>3</v>
      </c>
      <c r="AB40" s="3">
        <v>0</v>
      </c>
      <c r="AC40" s="3">
        <v>3</v>
      </c>
    </row>
    <row r="41" spans="1:29" x14ac:dyDescent="0.55000000000000004">
      <c r="A41">
        <v>1110000148</v>
      </c>
      <c r="B41" t="s">
        <v>174</v>
      </c>
      <c r="C41" t="s">
        <v>329</v>
      </c>
      <c r="D41" t="s">
        <v>171</v>
      </c>
      <c r="E41">
        <v>20</v>
      </c>
      <c r="F41">
        <v>19</v>
      </c>
      <c r="G41">
        <v>16</v>
      </c>
      <c r="H41">
        <v>14</v>
      </c>
      <c r="I41">
        <v>12</v>
      </c>
      <c r="J41">
        <v>12</v>
      </c>
      <c r="K41">
        <v>10</v>
      </c>
      <c r="L41">
        <v>9</v>
      </c>
      <c r="M41">
        <v>7</v>
      </c>
      <c r="N41">
        <v>6</v>
      </c>
      <c r="O41">
        <v>4</v>
      </c>
      <c r="P41">
        <v>1</v>
      </c>
      <c r="R41" s="3">
        <v>1</v>
      </c>
      <c r="S41" s="3">
        <v>3</v>
      </c>
      <c r="T41" s="3">
        <v>2</v>
      </c>
      <c r="U41" s="3">
        <v>2</v>
      </c>
      <c r="V41" s="3">
        <v>0</v>
      </c>
      <c r="W41" s="3">
        <v>2</v>
      </c>
      <c r="X41" s="3">
        <v>1</v>
      </c>
      <c r="Y41" s="3">
        <v>2</v>
      </c>
      <c r="Z41" s="3">
        <v>1</v>
      </c>
      <c r="AA41" s="3">
        <v>2</v>
      </c>
      <c r="AB41" s="3">
        <v>3</v>
      </c>
      <c r="AC41" s="3">
        <v>1</v>
      </c>
    </row>
    <row r="42" spans="1:29" x14ac:dyDescent="0.55000000000000004">
      <c r="A42">
        <v>2110010020</v>
      </c>
      <c r="B42" t="s">
        <v>175</v>
      </c>
      <c r="C42" t="s">
        <v>330</v>
      </c>
      <c r="D42" t="s">
        <v>171</v>
      </c>
      <c r="E42">
        <v>0</v>
      </c>
      <c r="F42">
        <v>0</v>
      </c>
      <c r="G42">
        <v>0</v>
      </c>
      <c r="H42">
        <v>0</v>
      </c>
      <c r="I42">
        <v>0</v>
      </c>
      <c r="J42">
        <v>0</v>
      </c>
      <c r="K42">
        <v>0</v>
      </c>
      <c r="L42">
        <v>0</v>
      </c>
      <c r="M42">
        <v>0</v>
      </c>
      <c r="N42">
        <v>0</v>
      </c>
      <c r="O42">
        <v>0</v>
      </c>
      <c r="P42">
        <v>0</v>
      </c>
      <c r="R42" s="3">
        <v>0</v>
      </c>
      <c r="S42" s="3">
        <v>0</v>
      </c>
      <c r="T42" s="3">
        <v>0</v>
      </c>
      <c r="U42" s="3">
        <v>0</v>
      </c>
      <c r="V42" s="3">
        <v>0</v>
      </c>
      <c r="W42" s="3">
        <v>0</v>
      </c>
      <c r="X42" s="3">
        <v>0</v>
      </c>
      <c r="Y42" s="3">
        <v>0</v>
      </c>
      <c r="Z42" s="3">
        <v>0</v>
      </c>
      <c r="AA42" s="3">
        <v>0</v>
      </c>
      <c r="AB42" s="3">
        <v>0</v>
      </c>
      <c r="AC42" s="3">
        <v>0</v>
      </c>
    </row>
    <row r="43" spans="1:29" x14ac:dyDescent="0.55000000000000004">
      <c r="A43">
        <v>1110000166</v>
      </c>
      <c r="B43" t="s">
        <v>176</v>
      </c>
      <c r="C43" t="s">
        <v>331</v>
      </c>
      <c r="D43" t="s">
        <v>177</v>
      </c>
      <c r="E43">
        <v>161</v>
      </c>
      <c r="F43">
        <v>148</v>
      </c>
      <c r="G43">
        <v>138</v>
      </c>
      <c r="H43">
        <v>126</v>
      </c>
      <c r="I43">
        <v>110</v>
      </c>
      <c r="J43">
        <v>93</v>
      </c>
      <c r="K43">
        <v>83</v>
      </c>
      <c r="L43">
        <v>72</v>
      </c>
      <c r="M43">
        <v>60</v>
      </c>
      <c r="N43">
        <v>46</v>
      </c>
      <c r="O43">
        <v>33</v>
      </c>
      <c r="P43">
        <v>18</v>
      </c>
      <c r="R43" s="3">
        <v>13</v>
      </c>
      <c r="S43" s="3">
        <v>10</v>
      </c>
      <c r="T43" s="3">
        <v>12</v>
      </c>
      <c r="U43" s="3">
        <v>16</v>
      </c>
      <c r="V43" s="3">
        <v>17</v>
      </c>
      <c r="W43" s="3">
        <v>10</v>
      </c>
      <c r="X43" s="3">
        <v>11</v>
      </c>
      <c r="Y43" s="3">
        <v>12</v>
      </c>
      <c r="Z43" s="3">
        <v>14</v>
      </c>
      <c r="AA43" s="3">
        <v>13</v>
      </c>
      <c r="AB43" s="3">
        <v>15</v>
      </c>
      <c r="AC43" s="3">
        <v>18</v>
      </c>
    </row>
    <row r="44" spans="1:29" x14ac:dyDescent="0.55000000000000004">
      <c r="A44">
        <v>1110000167</v>
      </c>
      <c r="B44" t="s">
        <v>123</v>
      </c>
      <c r="C44" t="s">
        <v>332</v>
      </c>
      <c r="D44" t="s">
        <v>177</v>
      </c>
      <c r="E44">
        <v>34</v>
      </c>
      <c r="F44">
        <v>32</v>
      </c>
      <c r="G44">
        <v>30</v>
      </c>
      <c r="H44">
        <v>29</v>
      </c>
      <c r="I44">
        <v>27</v>
      </c>
      <c r="J44">
        <v>22</v>
      </c>
      <c r="K44">
        <v>20</v>
      </c>
      <c r="L44">
        <v>16</v>
      </c>
      <c r="M44">
        <v>13</v>
      </c>
      <c r="N44">
        <v>11</v>
      </c>
      <c r="O44">
        <v>6</v>
      </c>
      <c r="P44">
        <v>2</v>
      </c>
      <c r="R44" s="3">
        <v>2</v>
      </c>
      <c r="S44" s="3">
        <v>2</v>
      </c>
      <c r="T44" s="3">
        <v>1</v>
      </c>
      <c r="U44" s="3">
        <v>2</v>
      </c>
      <c r="V44" s="3">
        <v>5</v>
      </c>
      <c r="W44" s="3">
        <v>2</v>
      </c>
      <c r="X44" s="3">
        <v>4</v>
      </c>
      <c r="Y44" s="3">
        <v>3</v>
      </c>
      <c r="Z44" s="3">
        <v>2</v>
      </c>
      <c r="AA44" s="3">
        <v>5</v>
      </c>
      <c r="AB44" s="3">
        <v>4</v>
      </c>
      <c r="AC44" s="3">
        <v>2</v>
      </c>
    </row>
    <row r="45" spans="1:29" x14ac:dyDescent="0.55000000000000004">
      <c r="A45">
        <v>1110000363</v>
      </c>
      <c r="B45" t="s">
        <v>141</v>
      </c>
      <c r="C45" t="s">
        <v>333</v>
      </c>
      <c r="D45" t="s">
        <v>177</v>
      </c>
      <c r="E45">
        <v>19</v>
      </c>
      <c r="F45">
        <v>17</v>
      </c>
      <c r="G45">
        <v>16</v>
      </c>
      <c r="H45">
        <v>13</v>
      </c>
      <c r="I45">
        <v>12</v>
      </c>
      <c r="J45">
        <v>11</v>
      </c>
      <c r="K45">
        <v>10</v>
      </c>
      <c r="L45">
        <v>10</v>
      </c>
      <c r="M45">
        <v>10</v>
      </c>
      <c r="N45">
        <v>7</v>
      </c>
      <c r="O45">
        <v>4</v>
      </c>
      <c r="P45">
        <v>4</v>
      </c>
      <c r="R45" s="3">
        <v>2</v>
      </c>
      <c r="S45" s="3">
        <v>1</v>
      </c>
      <c r="T45" s="3">
        <v>3</v>
      </c>
      <c r="U45" s="3">
        <v>1</v>
      </c>
      <c r="V45" s="3">
        <v>1</v>
      </c>
      <c r="W45" s="3">
        <v>1</v>
      </c>
      <c r="X45" s="3">
        <v>0</v>
      </c>
      <c r="Y45" s="3">
        <v>0</v>
      </c>
      <c r="Z45" s="3">
        <v>3</v>
      </c>
      <c r="AA45" s="3">
        <v>3</v>
      </c>
      <c r="AB45" s="3">
        <v>0</v>
      </c>
      <c r="AC45" s="3">
        <v>4</v>
      </c>
    </row>
    <row r="46" spans="1:29" x14ac:dyDescent="0.55000000000000004">
      <c r="A46">
        <v>1110000036</v>
      </c>
      <c r="B46" t="s">
        <v>178</v>
      </c>
      <c r="C46" t="s">
        <v>334</v>
      </c>
      <c r="D46" t="s">
        <v>36</v>
      </c>
      <c r="E46">
        <v>210</v>
      </c>
      <c r="F46">
        <v>197</v>
      </c>
      <c r="G46">
        <v>186</v>
      </c>
      <c r="H46">
        <v>175</v>
      </c>
      <c r="I46">
        <v>162</v>
      </c>
      <c r="J46">
        <v>156</v>
      </c>
      <c r="K46">
        <v>138</v>
      </c>
      <c r="L46">
        <v>112</v>
      </c>
      <c r="M46">
        <v>88</v>
      </c>
      <c r="N46">
        <v>71</v>
      </c>
      <c r="O46">
        <v>42</v>
      </c>
      <c r="P46">
        <v>18</v>
      </c>
      <c r="R46" s="3">
        <v>13</v>
      </c>
      <c r="S46" s="3">
        <v>11</v>
      </c>
      <c r="T46" s="3">
        <v>11</v>
      </c>
      <c r="U46" s="3">
        <v>13</v>
      </c>
      <c r="V46" s="3">
        <v>6</v>
      </c>
      <c r="W46" s="3">
        <v>18</v>
      </c>
      <c r="X46" s="3">
        <v>26</v>
      </c>
      <c r="Y46" s="3">
        <v>24</v>
      </c>
      <c r="Z46" s="3">
        <v>17</v>
      </c>
      <c r="AA46" s="3">
        <v>29</v>
      </c>
      <c r="AB46" s="3">
        <v>24</v>
      </c>
      <c r="AC46" s="3">
        <v>18</v>
      </c>
    </row>
    <row r="47" spans="1:29" x14ac:dyDescent="0.55000000000000004">
      <c r="A47">
        <v>1110000037</v>
      </c>
      <c r="B47" t="s">
        <v>37</v>
      </c>
      <c r="C47" t="s">
        <v>335</v>
      </c>
      <c r="D47" t="s">
        <v>36</v>
      </c>
      <c r="E47">
        <v>12</v>
      </c>
      <c r="F47">
        <v>11</v>
      </c>
      <c r="G47">
        <v>11</v>
      </c>
      <c r="H47">
        <v>9</v>
      </c>
      <c r="I47">
        <v>8</v>
      </c>
      <c r="J47">
        <v>8</v>
      </c>
      <c r="K47">
        <v>7</v>
      </c>
      <c r="L47">
        <v>6</v>
      </c>
      <c r="M47">
        <v>4</v>
      </c>
      <c r="N47">
        <v>3</v>
      </c>
      <c r="O47">
        <v>1</v>
      </c>
      <c r="P47">
        <v>0</v>
      </c>
      <c r="R47" s="3">
        <v>1</v>
      </c>
      <c r="S47" s="3">
        <v>0</v>
      </c>
      <c r="T47" s="3">
        <v>2</v>
      </c>
      <c r="U47" s="3">
        <v>1</v>
      </c>
      <c r="V47" s="3">
        <v>0</v>
      </c>
      <c r="W47" s="3">
        <v>1</v>
      </c>
      <c r="X47" s="3">
        <v>1</v>
      </c>
      <c r="Y47" s="3">
        <v>2</v>
      </c>
      <c r="Z47" s="3">
        <v>1</v>
      </c>
      <c r="AA47" s="3">
        <v>2</v>
      </c>
      <c r="AB47" s="3">
        <v>1</v>
      </c>
      <c r="AC47" s="3">
        <v>0</v>
      </c>
    </row>
    <row r="48" spans="1:29" x14ac:dyDescent="0.55000000000000004">
      <c r="A48">
        <v>1110000039</v>
      </c>
      <c r="B48" t="s">
        <v>179</v>
      </c>
      <c r="C48" t="s">
        <v>336</v>
      </c>
      <c r="D48" t="s">
        <v>36</v>
      </c>
      <c r="E48">
        <v>155</v>
      </c>
      <c r="F48">
        <v>144</v>
      </c>
      <c r="G48">
        <v>134</v>
      </c>
      <c r="H48">
        <v>124</v>
      </c>
      <c r="I48">
        <v>109</v>
      </c>
      <c r="J48">
        <v>98</v>
      </c>
      <c r="K48">
        <v>90</v>
      </c>
      <c r="L48">
        <v>82</v>
      </c>
      <c r="M48">
        <v>68</v>
      </c>
      <c r="N48">
        <v>47</v>
      </c>
      <c r="O48">
        <v>28</v>
      </c>
      <c r="P48">
        <v>11</v>
      </c>
      <c r="R48" s="3">
        <v>11</v>
      </c>
      <c r="S48" s="3">
        <v>10</v>
      </c>
      <c r="T48" s="3">
        <v>10</v>
      </c>
      <c r="U48" s="3">
        <v>15</v>
      </c>
      <c r="V48" s="3">
        <v>11</v>
      </c>
      <c r="W48" s="3">
        <v>8</v>
      </c>
      <c r="X48" s="3">
        <v>8</v>
      </c>
      <c r="Y48" s="3">
        <v>14</v>
      </c>
      <c r="Z48" s="3">
        <v>21</v>
      </c>
      <c r="AA48" s="3">
        <v>19</v>
      </c>
      <c r="AB48" s="3">
        <v>17</v>
      </c>
      <c r="AC48" s="3">
        <v>11</v>
      </c>
    </row>
    <row r="49" spans="1:29" x14ac:dyDescent="0.55000000000000004">
      <c r="A49">
        <v>1110000038</v>
      </c>
      <c r="B49" t="s">
        <v>19</v>
      </c>
      <c r="C49" t="s">
        <v>337</v>
      </c>
      <c r="D49" t="s">
        <v>36</v>
      </c>
      <c r="E49">
        <v>191</v>
      </c>
      <c r="F49">
        <v>179</v>
      </c>
      <c r="G49">
        <v>164</v>
      </c>
      <c r="H49">
        <v>147</v>
      </c>
      <c r="I49">
        <v>130</v>
      </c>
      <c r="J49">
        <v>118</v>
      </c>
      <c r="K49">
        <v>102</v>
      </c>
      <c r="L49">
        <v>77</v>
      </c>
      <c r="M49">
        <v>61</v>
      </c>
      <c r="N49">
        <v>45</v>
      </c>
      <c r="O49">
        <v>27</v>
      </c>
      <c r="P49">
        <v>14</v>
      </c>
      <c r="R49" s="3">
        <v>12</v>
      </c>
      <c r="S49" s="3">
        <v>15</v>
      </c>
      <c r="T49" s="3">
        <v>17</v>
      </c>
      <c r="U49" s="3">
        <v>17</v>
      </c>
      <c r="V49" s="3">
        <v>12</v>
      </c>
      <c r="W49" s="3">
        <v>16</v>
      </c>
      <c r="X49" s="3">
        <v>25</v>
      </c>
      <c r="Y49" s="3">
        <v>16</v>
      </c>
      <c r="Z49" s="3">
        <v>16</v>
      </c>
      <c r="AA49" s="3">
        <v>18</v>
      </c>
      <c r="AB49" s="3">
        <v>13</v>
      </c>
      <c r="AC49" s="3">
        <v>14</v>
      </c>
    </row>
    <row r="50" spans="1:29" x14ac:dyDescent="0.55000000000000004">
      <c r="A50">
        <v>1110000040</v>
      </c>
      <c r="B50" t="s">
        <v>39</v>
      </c>
      <c r="C50" t="s">
        <v>338</v>
      </c>
      <c r="D50" t="s">
        <v>36</v>
      </c>
      <c r="E50">
        <v>7</v>
      </c>
      <c r="F50">
        <v>7</v>
      </c>
      <c r="G50">
        <v>7</v>
      </c>
      <c r="H50">
        <v>6</v>
      </c>
      <c r="I50">
        <v>6</v>
      </c>
      <c r="J50">
        <v>6</v>
      </c>
      <c r="K50">
        <v>4</v>
      </c>
      <c r="L50">
        <v>3</v>
      </c>
      <c r="M50">
        <v>3</v>
      </c>
      <c r="N50">
        <v>3</v>
      </c>
      <c r="O50">
        <v>1</v>
      </c>
      <c r="P50">
        <v>1</v>
      </c>
      <c r="R50" s="3">
        <v>0</v>
      </c>
      <c r="S50" s="3">
        <v>0</v>
      </c>
      <c r="T50" s="3">
        <v>1</v>
      </c>
      <c r="U50" s="3">
        <v>0</v>
      </c>
      <c r="V50" s="3">
        <v>0</v>
      </c>
      <c r="W50" s="3">
        <v>2</v>
      </c>
      <c r="X50" s="3">
        <v>1</v>
      </c>
      <c r="Y50" s="3">
        <v>0</v>
      </c>
      <c r="Z50" s="3">
        <v>0</v>
      </c>
      <c r="AA50" s="3">
        <v>2</v>
      </c>
      <c r="AB50" s="3">
        <v>0</v>
      </c>
      <c r="AC50" s="3">
        <v>1</v>
      </c>
    </row>
    <row r="51" spans="1:29" x14ac:dyDescent="0.55000000000000004">
      <c r="A51">
        <v>1110000239</v>
      </c>
      <c r="B51" t="s">
        <v>138</v>
      </c>
      <c r="C51" t="s">
        <v>339</v>
      </c>
      <c r="D51" t="s">
        <v>36</v>
      </c>
      <c r="E51">
        <v>20</v>
      </c>
      <c r="F51">
        <v>20</v>
      </c>
      <c r="G51">
        <v>17</v>
      </c>
      <c r="H51">
        <v>14</v>
      </c>
      <c r="I51">
        <v>14</v>
      </c>
      <c r="J51">
        <v>14</v>
      </c>
      <c r="K51">
        <v>14</v>
      </c>
      <c r="L51">
        <v>13</v>
      </c>
      <c r="M51">
        <v>10</v>
      </c>
      <c r="N51">
        <v>9</v>
      </c>
      <c r="O51">
        <v>7</v>
      </c>
      <c r="P51">
        <v>3</v>
      </c>
      <c r="R51" s="3">
        <v>0</v>
      </c>
      <c r="S51" s="3">
        <v>3</v>
      </c>
      <c r="T51" s="3">
        <v>3</v>
      </c>
      <c r="U51" s="3">
        <v>0</v>
      </c>
      <c r="V51" s="3">
        <v>0</v>
      </c>
      <c r="W51" s="3">
        <v>0</v>
      </c>
      <c r="X51" s="3">
        <v>1</v>
      </c>
      <c r="Y51" s="3">
        <v>3</v>
      </c>
      <c r="Z51" s="3">
        <v>1</v>
      </c>
      <c r="AA51" s="3">
        <v>2</v>
      </c>
      <c r="AB51" s="3">
        <v>4</v>
      </c>
      <c r="AC51" s="3">
        <v>3</v>
      </c>
    </row>
    <row r="52" spans="1:29" x14ac:dyDescent="0.55000000000000004">
      <c r="A52">
        <v>1110000091</v>
      </c>
      <c r="B52" t="s">
        <v>76</v>
      </c>
      <c r="C52" t="s">
        <v>340</v>
      </c>
      <c r="D52" t="s">
        <v>36</v>
      </c>
      <c r="E52">
        <v>18</v>
      </c>
      <c r="F52">
        <v>17</v>
      </c>
      <c r="G52">
        <v>16</v>
      </c>
      <c r="H52">
        <v>16</v>
      </c>
      <c r="I52">
        <v>13</v>
      </c>
      <c r="J52">
        <v>13</v>
      </c>
      <c r="K52">
        <v>11</v>
      </c>
      <c r="L52">
        <v>9</v>
      </c>
      <c r="M52">
        <v>7</v>
      </c>
      <c r="N52">
        <v>5</v>
      </c>
      <c r="O52">
        <v>3</v>
      </c>
      <c r="P52">
        <v>1</v>
      </c>
      <c r="R52" s="3">
        <v>1</v>
      </c>
      <c r="S52" s="3">
        <v>1</v>
      </c>
      <c r="T52" s="3">
        <v>0</v>
      </c>
      <c r="U52" s="3">
        <v>3</v>
      </c>
      <c r="V52" s="3">
        <v>0</v>
      </c>
      <c r="W52" s="3">
        <v>2</v>
      </c>
      <c r="X52" s="3">
        <v>2</v>
      </c>
      <c r="Y52" s="3">
        <v>2</v>
      </c>
      <c r="Z52" s="3">
        <v>2</v>
      </c>
      <c r="AA52" s="3">
        <v>2</v>
      </c>
      <c r="AB52" s="3">
        <v>2</v>
      </c>
      <c r="AC52" s="3">
        <v>1</v>
      </c>
    </row>
    <row r="53" spans="1:29" x14ac:dyDescent="0.55000000000000004">
      <c r="A53">
        <v>1110000240</v>
      </c>
      <c r="B53" t="s">
        <v>139</v>
      </c>
      <c r="C53" t="s">
        <v>341</v>
      </c>
      <c r="D53" t="s">
        <v>36</v>
      </c>
      <c r="E53">
        <v>22</v>
      </c>
      <c r="F53">
        <v>18</v>
      </c>
      <c r="G53">
        <v>14</v>
      </c>
      <c r="H53">
        <v>11</v>
      </c>
      <c r="I53">
        <v>9</v>
      </c>
      <c r="J53">
        <v>6</v>
      </c>
      <c r="K53">
        <v>5</v>
      </c>
      <c r="L53">
        <v>5</v>
      </c>
      <c r="M53">
        <v>4</v>
      </c>
      <c r="N53">
        <v>3</v>
      </c>
      <c r="O53">
        <v>2</v>
      </c>
      <c r="P53">
        <v>1</v>
      </c>
      <c r="R53" s="3">
        <v>4</v>
      </c>
      <c r="S53" s="3">
        <v>4</v>
      </c>
      <c r="T53" s="3">
        <v>3</v>
      </c>
      <c r="U53" s="3">
        <v>2</v>
      </c>
      <c r="V53" s="3">
        <v>3</v>
      </c>
      <c r="W53" s="3">
        <v>1</v>
      </c>
      <c r="X53" s="3">
        <v>0</v>
      </c>
      <c r="Y53" s="3">
        <v>1</v>
      </c>
      <c r="Z53" s="3">
        <v>1</v>
      </c>
      <c r="AA53" s="3">
        <v>1</v>
      </c>
      <c r="AB53" s="3">
        <v>1</v>
      </c>
      <c r="AC53" s="3">
        <v>1</v>
      </c>
    </row>
    <row r="54" spans="1:29" x14ac:dyDescent="0.55000000000000004">
      <c r="A54">
        <v>1110000185</v>
      </c>
      <c r="B54" t="s">
        <v>135</v>
      </c>
      <c r="C54" t="s">
        <v>342</v>
      </c>
      <c r="D54" t="s">
        <v>180</v>
      </c>
      <c r="E54">
        <v>6</v>
      </c>
      <c r="F54">
        <v>5</v>
      </c>
      <c r="G54">
        <v>4</v>
      </c>
      <c r="H54">
        <v>4</v>
      </c>
      <c r="I54">
        <v>4</v>
      </c>
      <c r="J54">
        <v>4</v>
      </c>
      <c r="K54">
        <v>4</v>
      </c>
      <c r="L54">
        <v>4</v>
      </c>
      <c r="M54">
        <v>4</v>
      </c>
      <c r="N54">
        <v>3</v>
      </c>
      <c r="O54">
        <v>2</v>
      </c>
      <c r="P54">
        <v>2</v>
      </c>
      <c r="R54" s="3">
        <v>1</v>
      </c>
      <c r="S54" s="3">
        <v>1</v>
      </c>
      <c r="T54" s="3">
        <v>0</v>
      </c>
      <c r="U54" s="3">
        <v>0</v>
      </c>
      <c r="V54" s="3">
        <v>0</v>
      </c>
      <c r="W54" s="3">
        <v>0</v>
      </c>
      <c r="X54" s="3">
        <v>0</v>
      </c>
      <c r="Y54" s="3">
        <v>0</v>
      </c>
      <c r="Z54" s="3">
        <v>1</v>
      </c>
      <c r="AA54" s="3">
        <v>1</v>
      </c>
      <c r="AB54" s="3">
        <v>0</v>
      </c>
      <c r="AC54" s="3">
        <v>2</v>
      </c>
    </row>
    <row r="55" spans="1:29" x14ac:dyDescent="0.55000000000000004">
      <c r="A55">
        <v>1110000104</v>
      </c>
      <c r="B55" t="s">
        <v>83</v>
      </c>
      <c r="C55" t="s">
        <v>343</v>
      </c>
      <c r="D55" t="s">
        <v>181</v>
      </c>
      <c r="E55">
        <v>156</v>
      </c>
      <c r="F55">
        <v>145</v>
      </c>
      <c r="G55">
        <v>132</v>
      </c>
      <c r="H55">
        <v>113</v>
      </c>
      <c r="I55">
        <v>106</v>
      </c>
      <c r="J55">
        <v>99</v>
      </c>
      <c r="K55">
        <v>92</v>
      </c>
      <c r="L55">
        <v>74</v>
      </c>
      <c r="M55">
        <v>62</v>
      </c>
      <c r="N55">
        <v>44</v>
      </c>
      <c r="O55">
        <v>29</v>
      </c>
      <c r="P55">
        <v>19</v>
      </c>
      <c r="R55" s="3">
        <v>11</v>
      </c>
      <c r="S55" s="3">
        <v>13</v>
      </c>
      <c r="T55" s="3">
        <v>19</v>
      </c>
      <c r="U55" s="3">
        <v>7</v>
      </c>
      <c r="V55" s="3">
        <v>7</v>
      </c>
      <c r="W55" s="3">
        <v>7</v>
      </c>
      <c r="X55" s="3">
        <v>18</v>
      </c>
      <c r="Y55" s="3">
        <v>12</v>
      </c>
      <c r="Z55" s="3">
        <v>18</v>
      </c>
      <c r="AA55" s="3">
        <v>15</v>
      </c>
      <c r="AB55" s="3">
        <v>10</v>
      </c>
      <c r="AC55" s="3">
        <v>19</v>
      </c>
    </row>
    <row r="56" spans="1:29" x14ac:dyDescent="0.55000000000000004">
      <c r="A56">
        <v>1110000192</v>
      </c>
      <c r="B56" t="s">
        <v>136</v>
      </c>
      <c r="C56" t="s">
        <v>344</v>
      </c>
      <c r="D56" t="s">
        <v>181</v>
      </c>
      <c r="E56">
        <v>19</v>
      </c>
      <c r="F56">
        <v>16</v>
      </c>
      <c r="G56">
        <v>14</v>
      </c>
      <c r="H56">
        <v>13</v>
      </c>
      <c r="I56">
        <v>12</v>
      </c>
      <c r="J56">
        <v>10</v>
      </c>
      <c r="K56">
        <v>7</v>
      </c>
      <c r="L56">
        <v>6</v>
      </c>
      <c r="M56">
        <v>5</v>
      </c>
      <c r="N56">
        <v>4</v>
      </c>
      <c r="O56">
        <v>2</v>
      </c>
      <c r="P56">
        <v>0</v>
      </c>
      <c r="R56" s="3">
        <v>3</v>
      </c>
      <c r="S56" s="3">
        <v>2</v>
      </c>
      <c r="T56" s="3">
        <v>1</v>
      </c>
      <c r="U56" s="3">
        <v>1</v>
      </c>
      <c r="V56" s="3">
        <v>2</v>
      </c>
      <c r="W56" s="3">
        <v>3</v>
      </c>
      <c r="X56" s="3">
        <v>1</v>
      </c>
      <c r="Y56" s="3">
        <v>1</v>
      </c>
      <c r="Z56" s="3">
        <v>1</v>
      </c>
      <c r="AA56" s="3">
        <v>2</v>
      </c>
      <c r="AB56" s="3">
        <v>2</v>
      </c>
      <c r="AC56" s="3">
        <v>0</v>
      </c>
    </row>
    <row r="57" spans="1:29" x14ac:dyDescent="0.55000000000000004">
      <c r="A57">
        <v>2110010010</v>
      </c>
      <c r="B57" t="s">
        <v>148</v>
      </c>
      <c r="C57" t="s">
        <v>345</v>
      </c>
      <c r="D57" t="s">
        <v>181</v>
      </c>
      <c r="E57">
        <v>1</v>
      </c>
      <c r="F57">
        <v>1</v>
      </c>
      <c r="G57">
        <v>1</v>
      </c>
      <c r="H57">
        <v>1</v>
      </c>
      <c r="I57">
        <v>1</v>
      </c>
      <c r="J57">
        <v>1</v>
      </c>
      <c r="K57">
        <v>1</v>
      </c>
      <c r="L57">
        <v>1</v>
      </c>
      <c r="M57">
        <v>1</v>
      </c>
      <c r="N57">
        <v>1</v>
      </c>
      <c r="O57">
        <v>1</v>
      </c>
      <c r="P57">
        <v>1</v>
      </c>
      <c r="R57" s="3">
        <v>0</v>
      </c>
      <c r="S57" s="3">
        <v>0</v>
      </c>
      <c r="T57" s="3">
        <v>0</v>
      </c>
      <c r="U57" s="3">
        <v>0</v>
      </c>
      <c r="V57" s="3">
        <v>0</v>
      </c>
      <c r="W57" s="3">
        <v>0</v>
      </c>
      <c r="X57" s="3">
        <v>0</v>
      </c>
      <c r="Y57" s="3">
        <v>0</v>
      </c>
      <c r="Z57" s="3">
        <v>0</v>
      </c>
      <c r="AA57" s="3">
        <v>0</v>
      </c>
      <c r="AB57" s="3">
        <v>0</v>
      </c>
      <c r="AC57" s="3">
        <v>1</v>
      </c>
    </row>
    <row r="58" spans="1:29" x14ac:dyDescent="0.55000000000000004">
      <c r="A58">
        <v>2110010009</v>
      </c>
      <c r="B58" t="s">
        <v>182</v>
      </c>
      <c r="C58" t="s">
        <v>346</v>
      </c>
      <c r="D58" t="s">
        <v>181</v>
      </c>
      <c r="E58">
        <v>1</v>
      </c>
      <c r="F58">
        <v>1</v>
      </c>
      <c r="G58">
        <v>1</v>
      </c>
      <c r="H58">
        <v>1</v>
      </c>
      <c r="I58">
        <v>1</v>
      </c>
      <c r="J58">
        <v>1</v>
      </c>
      <c r="K58">
        <v>1</v>
      </c>
      <c r="L58">
        <v>1</v>
      </c>
      <c r="M58">
        <v>1</v>
      </c>
      <c r="N58">
        <v>1</v>
      </c>
      <c r="O58">
        <v>0</v>
      </c>
      <c r="P58">
        <v>0</v>
      </c>
      <c r="R58" s="3">
        <v>0</v>
      </c>
      <c r="S58" s="3">
        <v>0</v>
      </c>
      <c r="T58" s="3">
        <v>0</v>
      </c>
      <c r="U58" s="3">
        <v>0</v>
      </c>
      <c r="V58" s="3">
        <v>0</v>
      </c>
      <c r="W58" s="3">
        <v>0</v>
      </c>
      <c r="X58" s="3">
        <v>0</v>
      </c>
      <c r="Y58" s="3">
        <v>0</v>
      </c>
      <c r="Z58" s="3">
        <v>0</v>
      </c>
      <c r="AA58" s="3">
        <v>1</v>
      </c>
      <c r="AB58" s="3">
        <v>0</v>
      </c>
      <c r="AC58" s="3">
        <v>0</v>
      </c>
    </row>
    <row r="59" spans="1:29" x14ac:dyDescent="0.55000000000000004">
      <c r="A59">
        <v>1110000156</v>
      </c>
      <c r="B59" t="s">
        <v>116</v>
      </c>
      <c r="C59" t="s">
        <v>347</v>
      </c>
      <c r="D59" t="s">
        <v>183</v>
      </c>
      <c r="E59">
        <v>122</v>
      </c>
      <c r="F59">
        <v>107</v>
      </c>
      <c r="G59">
        <v>102</v>
      </c>
      <c r="H59">
        <v>91</v>
      </c>
      <c r="I59">
        <v>79</v>
      </c>
      <c r="J59">
        <v>71</v>
      </c>
      <c r="K59">
        <v>62</v>
      </c>
      <c r="L59">
        <v>52</v>
      </c>
      <c r="M59">
        <v>49</v>
      </c>
      <c r="N59">
        <v>36</v>
      </c>
      <c r="O59">
        <v>23</v>
      </c>
      <c r="P59">
        <v>14</v>
      </c>
      <c r="R59" s="3">
        <v>15</v>
      </c>
      <c r="S59" s="3">
        <v>5</v>
      </c>
      <c r="T59" s="3">
        <v>11</v>
      </c>
      <c r="U59" s="3">
        <v>12</v>
      </c>
      <c r="V59" s="3">
        <v>8</v>
      </c>
      <c r="W59" s="3">
        <v>9</v>
      </c>
      <c r="X59" s="3">
        <v>10</v>
      </c>
      <c r="Y59" s="3">
        <v>3</v>
      </c>
      <c r="Z59" s="3">
        <v>13</v>
      </c>
      <c r="AA59" s="3">
        <v>13</v>
      </c>
      <c r="AB59" s="3">
        <v>9</v>
      </c>
      <c r="AC59" s="3">
        <v>14</v>
      </c>
    </row>
    <row r="60" spans="1:29" x14ac:dyDescent="0.55000000000000004">
      <c r="A60">
        <v>1110000157</v>
      </c>
      <c r="B60" t="s">
        <v>117</v>
      </c>
      <c r="C60" t="s">
        <v>348</v>
      </c>
      <c r="D60" t="s">
        <v>183</v>
      </c>
      <c r="E60">
        <v>2</v>
      </c>
      <c r="F60">
        <v>2</v>
      </c>
      <c r="G60">
        <v>2</v>
      </c>
      <c r="H60">
        <v>2</v>
      </c>
      <c r="I60">
        <v>2</v>
      </c>
      <c r="J60">
        <v>2</v>
      </c>
      <c r="K60">
        <v>2</v>
      </c>
      <c r="L60">
        <v>2</v>
      </c>
      <c r="M60">
        <v>1</v>
      </c>
      <c r="N60">
        <v>1</v>
      </c>
      <c r="O60">
        <v>1</v>
      </c>
      <c r="P60">
        <v>0</v>
      </c>
      <c r="R60" s="3">
        <v>0</v>
      </c>
      <c r="S60" s="3">
        <v>0</v>
      </c>
      <c r="T60" s="3">
        <v>0</v>
      </c>
      <c r="U60" s="3">
        <v>0</v>
      </c>
      <c r="V60" s="3">
        <v>0</v>
      </c>
      <c r="W60" s="3">
        <v>0</v>
      </c>
      <c r="X60" s="3">
        <v>0</v>
      </c>
      <c r="Y60" s="3">
        <v>1</v>
      </c>
      <c r="Z60" s="3">
        <v>0</v>
      </c>
      <c r="AA60" s="3">
        <v>0</v>
      </c>
      <c r="AB60" s="3">
        <v>1</v>
      </c>
      <c r="AC60" s="3">
        <v>0</v>
      </c>
    </row>
    <row r="61" spans="1:29" x14ac:dyDescent="0.55000000000000004">
      <c r="A61">
        <v>1110000154</v>
      </c>
      <c r="B61" t="s">
        <v>114</v>
      </c>
      <c r="C61" t="s">
        <v>349</v>
      </c>
      <c r="D61" t="s">
        <v>113</v>
      </c>
      <c r="E61">
        <v>92</v>
      </c>
      <c r="F61">
        <v>83</v>
      </c>
      <c r="G61">
        <v>75</v>
      </c>
      <c r="H61">
        <v>68</v>
      </c>
      <c r="I61">
        <v>62</v>
      </c>
      <c r="J61">
        <v>56</v>
      </c>
      <c r="K61">
        <v>52</v>
      </c>
      <c r="L61">
        <v>46</v>
      </c>
      <c r="M61">
        <v>42</v>
      </c>
      <c r="N61">
        <v>34</v>
      </c>
      <c r="O61">
        <v>23</v>
      </c>
      <c r="P61">
        <v>9</v>
      </c>
      <c r="R61" s="3">
        <v>9</v>
      </c>
      <c r="S61" s="3">
        <v>8</v>
      </c>
      <c r="T61" s="3">
        <v>7</v>
      </c>
      <c r="U61" s="3">
        <v>6</v>
      </c>
      <c r="V61" s="3">
        <v>6</v>
      </c>
      <c r="W61" s="3">
        <v>4</v>
      </c>
      <c r="X61" s="3">
        <v>6</v>
      </c>
      <c r="Y61" s="3">
        <v>4</v>
      </c>
      <c r="Z61" s="3">
        <v>8</v>
      </c>
      <c r="AA61" s="3">
        <v>11</v>
      </c>
      <c r="AB61" s="3">
        <v>14</v>
      </c>
      <c r="AC61" s="3">
        <v>9</v>
      </c>
    </row>
    <row r="62" spans="1:29" x14ac:dyDescent="0.55000000000000004">
      <c r="A62">
        <v>1110000153</v>
      </c>
      <c r="B62" t="s">
        <v>184</v>
      </c>
      <c r="C62" t="s">
        <v>350</v>
      </c>
      <c r="D62" t="s">
        <v>113</v>
      </c>
      <c r="E62">
        <v>186</v>
      </c>
      <c r="F62">
        <v>177</v>
      </c>
      <c r="G62">
        <v>165</v>
      </c>
      <c r="H62">
        <v>154</v>
      </c>
      <c r="I62">
        <v>141</v>
      </c>
      <c r="J62">
        <v>123</v>
      </c>
      <c r="K62">
        <v>104</v>
      </c>
      <c r="L62">
        <v>86</v>
      </c>
      <c r="M62">
        <v>67</v>
      </c>
      <c r="N62">
        <v>52</v>
      </c>
      <c r="O62">
        <v>33</v>
      </c>
      <c r="P62">
        <v>17</v>
      </c>
      <c r="R62" s="3">
        <v>9</v>
      </c>
      <c r="S62" s="3">
        <v>12</v>
      </c>
      <c r="T62" s="3">
        <v>11</v>
      </c>
      <c r="U62" s="3">
        <v>13</v>
      </c>
      <c r="V62" s="3">
        <v>18</v>
      </c>
      <c r="W62" s="3">
        <v>19</v>
      </c>
      <c r="X62" s="3">
        <v>18</v>
      </c>
      <c r="Y62" s="3">
        <v>19</v>
      </c>
      <c r="Z62" s="3">
        <v>15</v>
      </c>
      <c r="AA62" s="3">
        <v>19</v>
      </c>
      <c r="AB62" s="3">
        <v>16</v>
      </c>
      <c r="AC62" s="3">
        <v>17</v>
      </c>
    </row>
    <row r="63" spans="1:29" x14ac:dyDescent="0.55000000000000004">
      <c r="A63">
        <v>1110000155</v>
      </c>
      <c r="B63" t="s">
        <v>115</v>
      </c>
      <c r="C63" t="s">
        <v>351</v>
      </c>
      <c r="D63" t="s">
        <v>113</v>
      </c>
      <c r="E63">
        <v>167</v>
      </c>
      <c r="F63">
        <v>156</v>
      </c>
      <c r="G63">
        <v>141</v>
      </c>
      <c r="H63">
        <v>131</v>
      </c>
      <c r="I63">
        <v>116</v>
      </c>
      <c r="J63">
        <v>107</v>
      </c>
      <c r="K63">
        <v>93</v>
      </c>
      <c r="L63">
        <v>75</v>
      </c>
      <c r="M63">
        <v>63</v>
      </c>
      <c r="N63">
        <v>43</v>
      </c>
      <c r="O63">
        <v>30</v>
      </c>
      <c r="P63">
        <v>17</v>
      </c>
      <c r="R63" s="3">
        <v>11</v>
      </c>
      <c r="S63" s="3">
        <v>15</v>
      </c>
      <c r="T63" s="3">
        <v>10</v>
      </c>
      <c r="U63" s="3">
        <v>15</v>
      </c>
      <c r="V63" s="3">
        <v>9</v>
      </c>
      <c r="W63" s="3">
        <v>14</v>
      </c>
      <c r="X63" s="3">
        <v>18</v>
      </c>
      <c r="Y63" s="3">
        <v>12</v>
      </c>
      <c r="Z63" s="3">
        <v>20</v>
      </c>
      <c r="AA63" s="3">
        <v>13</v>
      </c>
      <c r="AB63" s="3">
        <v>13</v>
      </c>
      <c r="AC63" s="3">
        <v>17</v>
      </c>
    </row>
    <row r="64" spans="1:29" x14ac:dyDescent="0.55000000000000004">
      <c r="A64">
        <v>1110000158</v>
      </c>
      <c r="B64" t="s">
        <v>118</v>
      </c>
      <c r="C64" t="s">
        <v>352</v>
      </c>
      <c r="D64" t="s">
        <v>119</v>
      </c>
      <c r="E64">
        <v>140</v>
      </c>
      <c r="F64">
        <v>131</v>
      </c>
      <c r="G64">
        <v>120</v>
      </c>
      <c r="H64">
        <v>112</v>
      </c>
      <c r="I64">
        <v>102</v>
      </c>
      <c r="J64">
        <v>91</v>
      </c>
      <c r="K64">
        <v>80</v>
      </c>
      <c r="L64">
        <v>69</v>
      </c>
      <c r="M64">
        <v>54</v>
      </c>
      <c r="N64">
        <v>36</v>
      </c>
      <c r="O64">
        <v>22</v>
      </c>
      <c r="P64">
        <v>10</v>
      </c>
      <c r="R64" s="3">
        <v>9</v>
      </c>
      <c r="S64" s="3">
        <v>11</v>
      </c>
      <c r="T64" s="3">
        <v>8</v>
      </c>
      <c r="U64" s="3">
        <v>10</v>
      </c>
      <c r="V64" s="3">
        <v>11</v>
      </c>
      <c r="W64" s="3">
        <v>11</v>
      </c>
      <c r="X64" s="3">
        <v>11</v>
      </c>
      <c r="Y64" s="3">
        <v>15</v>
      </c>
      <c r="Z64" s="3">
        <v>18</v>
      </c>
      <c r="AA64" s="3">
        <v>14</v>
      </c>
      <c r="AB64" s="3">
        <v>12</v>
      </c>
      <c r="AC64" s="3">
        <v>10</v>
      </c>
    </row>
    <row r="65" spans="1:29" x14ac:dyDescent="0.55000000000000004">
      <c r="A65">
        <v>1110000089</v>
      </c>
      <c r="B65" t="s">
        <v>73</v>
      </c>
      <c r="C65" t="s">
        <v>353</v>
      </c>
      <c r="D65" t="s">
        <v>185</v>
      </c>
      <c r="E65">
        <v>156</v>
      </c>
      <c r="F65">
        <v>149</v>
      </c>
      <c r="G65">
        <v>139</v>
      </c>
      <c r="H65">
        <v>132</v>
      </c>
      <c r="I65">
        <v>123</v>
      </c>
      <c r="J65">
        <v>107</v>
      </c>
      <c r="K65">
        <v>94</v>
      </c>
      <c r="L65">
        <v>86</v>
      </c>
      <c r="M65">
        <v>73</v>
      </c>
      <c r="N65">
        <v>56</v>
      </c>
      <c r="O65">
        <v>34</v>
      </c>
      <c r="P65">
        <v>19</v>
      </c>
      <c r="R65" s="3">
        <v>7</v>
      </c>
      <c r="S65" s="3">
        <v>10</v>
      </c>
      <c r="T65" s="3">
        <v>7</v>
      </c>
      <c r="U65" s="3">
        <v>9</v>
      </c>
      <c r="V65" s="3">
        <v>16</v>
      </c>
      <c r="W65" s="3">
        <v>13</v>
      </c>
      <c r="X65" s="3">
        <v>8</v>
      </c>
      <c r="Y65" s="3">
        <v>13</v>
      </c>
      <c r="Z65" s="3">
        <v>17</v>
      </c>
      <c r="AA65" s="3">
        <v>22</v>
      </c>
      <c r="AB65" s="3">
        <v>15</v>
      </c>
      <c r="AC65" s="3">
        <v>19</v>
      </c>
    </row>
    <row r="66" spans="1:29" x14ac:dyDescent="0.55000000000000004">
      <c r="A66">
        <v>1110000090</v>
      </c>
      <c r="B66" t="s">
        <v>75</v>
      </c>
      <c r="C66" t="s">
        <v>354</v>
      </c>
      <c r="D66" t="s">
        <v>185</v>
      </c>
      <c r="E66">
        <v>110</v>
      </c>
      <c r="F66">
        <v>106</v>
      </c>
      <c r="G66">
        <v>96</v>
      </c>
      <c r="H66">
        <v>86</v>
      </c>
      <c r="I66">
        <v>78</v>
      </c>
      <c r="J66">
        <v>68</v>
      </c>
      <c r="K66">
        <v>60</v>
      </c>
      <c r="L66">
        <v>49</v>
      </c>
      <c r="M66">
        <v>41</v>
      </c>
      <c r="N66">
        <v>31</v>
      </c>
      <c r="O66">
        <v>15</v>
      </c>
      <c r="P66">
        <v>11</v>
      </c>
      <c r="R66" s="3">
        <v>4</v>
      </c>
      <c r="S66" s="3">
        <v>10</v>
      </c>
      <c r="T66" s="3">
        <v>10</v>
      </c>
      <c r="U66" s="3">
        <v>8</v>
      </c>
      <c r="V66" s="3">
        <v>10</v>
      </c>
      <c r="W66" s="3">
        <v>8</v>
      </c>
      <c r="X66" s="3">
        <v>11</v>
      </c>
      <c r="Y66" s="3">
        <v>8</v>
      </c>
      <c r="Z66" s="3">
        <v>10</v>
      </c>
      <c r="AA66" s="3">
        <v>16</v>
      </c>
      <c r="AB66" s="3">
        <v>4</v>
      </c>
      <c r="AC66" s="3">
        <v>11</v>
      </c>
    </row>
    <row r="67" spans="1:29" x14ac:dyDescent="0.55000000000000004">
      <c r="A67" s="18">
        <v>1110000093</v>
      </c>
      <c r="B67" s="18" t="s">
        <v>186</v>
      </c>
      <c r="C67" t="s">
        <v>355</v>
      </c>
      <c r="D67" s="18" t="s">
        <v>185</v>
      </c>
      <c r="E67" s="18">
        <v>480</v>
      </c>
      <c r="F67" s="18">
        <v>450</v>
      </c>
      <c r="G67" s="18">
        <v>416</v>
      </c>
      <c r="H67" s="18">
        <v>384</v>
      </c>
      <c r="I67" s="18">
        <v>353</v>
      </c>
      <c r="J67" s="18">
        <v>321</v>
      </c>
      <c r="K67" s="18">
        <v>291</v>
      </c>
      <c r="L67" s="18">
        <v>255</v>
      </c>
      <c r="M67" s="18">
        <v>208</v>
      </c>
      <c r="N67" s="18">
        <v>152</v>
      </c>
      <c r="O67" s="18">
        <v>81</v>
      </c>
      <c r="P67" s="18">
        <v>46</v>
      </c>
      <c r="R67" s="3">
        <v>7</v>
      </c>
      <c r="S67" s="3">
        <v>5</v>
      </c>
      <c r="T67" s="3">
        <v>8</v>
      </c>
      <c r="U67" s="3">
        <v>8</v>
      </c>
      <c r="V67" s="3">
        <v>3</v>
      </c>
      <c r="W67" s="3">
        <v>5</v>
      </c>
      <c r="X67" s="3">
        <v>7</v>
      </c>
      <c r="Y67" s="3">
        <v>7</v>
      </c>
      <c r="Z67" s="3">
        <v>10</v>
      </c>
      <c r="AA67" s="3">
        <v>14</v>
      </c>
      <c r="AB67" s="3">
        <v>4</v>
      </c>
      <c r="AC67" s="3">
        <v>13</v>
      </c>
    </row>
    <row r="68" spans="1:29" x14ac:dyDescent="0.55000000000000004">
      <c r="A68">
        <v>1110000092</v>
      </c>
      <c r="B68" t="s">
        <v>77</v>
      </c>
      <c r="C68" t="s">
        <v>356</v>
      </c>
      <c r="D68" t="s">
        <v>185</v>
      </c>
      <c r="E68">
        <v>20</v>
      </c>
      <c r="F68">
        <v>19</v>
      </c>
      <c r="G68">
        <v>16</v>
      </c>
      <c r="H68">
        <v>16</v>
      </c>
      <c r="I68">
        <v>15</v>
      </c>
      <c r="J68">
        <v>13</v>
      </c>
      <c r="K68">
        <v>12</v>
      </c>
      <c r="L68">
        <v>11</v>
      </c>
      <c r="M68">
        <v>7</v>
      </c>
      <c r="N68">
        <v>6</v>
      </c>
      <c r="O68">
        <v>4</v>
      </c>
      <c r="P68">
        <v>1</v>
      </c>
      <c r="R68" s="3">
        <v>1</v>
      </c>
      <c r="S68" s="3">
        <v>3</v>
      </c>
      <c r="T68" s="3">
        <v>0</v>
      </c>
      <c r="U68" s="3">
        <v>1</v>
      </c>
      <c r="V68" s="3">
        <v>2</v>
      </c>
      <c r="W68" s="3">
        <v>1</v>
      </c>
      <c r="X68" s="3">
        <v>1</v>
      </c>
      <c r="Y68" s="3">
        <v>4</v>
      </c>
      <c r="Z68" s="3">
        <v>1</v>
      </c>
      <c r="AA68" s="3">
        <v>2</v>
      </c>
      <c r="AB68" s="3">
        <v>3</v>
      </c>
      <c r="AC68" s="3">
        <v>1</v>
      </c>
    </row>
    <row r="69" spans="1:29" x14ac:dyDescent="0.55000000000000004">
      <c r="A69">
        <v>1110000094</v>
      </c>
      <c r="B69" t="s">
        <v>187</v>
      </c>
      <c r="C69" t="s">
        <v>357</v>
      </c>
      <c r="D69" t="s">
        <v>185</v>
      </c>
      <c r="E69">
        <v>26</v>
      </c>
      <c r="F69">
        <v>25</v>
      </c>
      <c r="G69">
        <v>23</v>
      </c>
      <c r="H69">
        <v>19</v>
      </c>
      <c r="I69">
        <v>18</v>
      </c>
      <c r="J69">
        <v>15</v>
      </c>
      <c r="K69">
        <v>14</v>
      </c>
      <c r="L69">
        <v>13</v>
      </c>
      <c r="M69">
        <v>11</v>
      </c>
      <c r="N69">
        <v>10</v>
      </c>
      <c r="O69">
        <v>6</v>
      </c>
      <c r="P69">
        <v>1</v>
      </c>
      <c r="R69" s="3">
        <v>1</v>
      </c>
      <c r="S69" s="3">
        <v>2</v>
      </c>
      <c r="T69" s="3">
        <v>4</v>
      </c>
      <c r="U69" s="3">
        <v>1</v>
      </c>
      <c r="V69" s="3">
        <v>3</v>
      </c>
      <c r="W69" s="3">
        <v>1</v>
      </c>
      <c r="X69" s="3">
        <v>1</v>
      </c>
      <c r="Y69" s="3">
        <v>2</v>
      </c>
      <c r="Z69" s="3">
        <v>1</v>
      </c>
      <c r="AA69" s="3">
        <v>4</v>
      </c>
      <c r="AB69" s="3">
        <v>5</v>
      </c>
      <c r="AC69" s="3">
        <v>1</v>
      </c>
    </row>
    <row r="70" spans="1:29" x14ac:dyDescent="0.55000000000000004">
      <c r="A70">
        <v>2110010068</v>
      </c>
      <c r="B70" t="s">
        <v>188</v>
      </c>
      <c r="C70" t="s">
        <v>358</v>
      </c>
      <c r="D70" t="s">
        <v>185</v>
      </c>
      <c r="E70">
        <v>0</v>
      </c>
      <c r="F70">
        <v>0</v>
      </c>
      <c r="G70">
        <v>0</v>
      </c>
      <c r="H70">
        <v>0</v>
      </c>
      <c r="I70">
        <v>0</v>
      </c>
      <c r="J70">
        <v>0</v>
      </c>
      <c r="K70">
        <v>0</v>
      </c>
      <c r="L70">
        <v>0</v>
      </c>
      <c r="M70">
        <v>0</v>
      </c>
      <c r="N70">
        <v>0</v>
      </c>
      <c r="O70">
        <v>0</v>
      </c>
      <c r="P70">
        <v>0</v>
      </c>
      <c r="R70" s="3">
        <v>0</v>
      </c>
      <c r="S70" s="3">
        <v>0</v>
      </c>
      <c r="T70" s="3">
        <v>0</v>
      </c>
      <c r="U70" s="3">
        <v>0</v>
      </c>
      <c r="V70" s="3">
        <v>0</v>
      </c>
      <c r="W70" s="3">
        <v>0</v>
      </c>
      <c r="X70" s="3">
        <v>0</v>
      </c>
      <c r="Y70" s="3">
        <v>0</v>
      </c>
      <c r="Z70" s="3">
        <v>0</v>
      </c>
      <c r="AA70" s="3">
        <v>0</v>
      </c>
      <c r="AB70" s="3">
        <v>0</v>
      </c>
      <c r="AC70" s="3">
        <v>0</v>
      </c>
    </row>
    <row r="71" spans="1:29" x14ac:dyDescent="0.55000000000000004">
      <c r="A71">
        <v>1110000187</v>
      </c>
      <c r="B71" t="s">
        <v>24</v>
      </c>
      <c r="C71" t="s">
        <v>359</v>
      </c>
      <c r="D71" t="s">
        <v>189</v>
      </c>
      <c r="E71">
        <v>134</v>
      </c>
      <c r="F71">
        <v>129</v>
      </c>
      <c r="G71">
        <v>121</v>
      </c>
      <c r="H71">
        <v>108</v>
      </c>
      <c r="I71">
        <v>103</v>
      </c>
      <c r="J71">
        <v>91</v>
      </c>
      <c r="K71">
        <v>78</v>
      </c>
      <c r="L71">
        <v>65</v>
      </c>
      <c r="M71">
        <v>55</v>
      </c>
      <c r="N71">
        <v>41</v>
      </c>
      <c r="O71">
        <v>27</v>
      </c>
      <c r="P71">
        <v>13</v>
      </c>
      <c r="R71" s="3">
        <v>5</v>
      </c>
      <c r="S71" s="3">
        <v>8</v>
      </c>
      <c r="T71" s="3">
        <v>13</v>
      </c>
      <c r="U71" s="3">
        <v>5</v>
      </c>
      <c r="V71" s="3">
        <v>12</v>
      </c>
      <c r="W71" s="3">
        <v>13</v>
      </c>
      <c r="X71" s="3">
        <v>13</v>
      </c>
      <c r="Y71" s="3">
        <v>10</v>
      </c>
      <c r="Z71" s="3">
        <v>14</v>
      </c>
      <c r="AA71" s="3">
        <v>14</v>
      </c>
      <c r="AB71" s="3">
        <v>14</v>
      </c>
      <c r="AC71" s="3">
        <v>13</v>
      </c>
    </row>
    <row r="72" spans="1:29" x14ac:dyDescent="0.55000000000000004">
      <c r="A72">
        <v>1110000029</v>
      </c>
      <c r="B72" t="s">
        <v>32</v>
      </c>
      <c r="C72" t="s">
        <v>360</v>
      </c>
      <c r="D72" t="s">
        <v>189</v>
      </c>
      <c r="E72">
        <v>104</v>
      </c>
      <c r="F72">
        <v>99</v>
      </c>
      <c r="G72">
        <v>95</v>
      </c>
      <c r="H72">
        <v>85</v>
      </c>
      <c r="I72">
        <v>75</v>
      </c>
      <c r="J72">
        <v>67</v>
      </c>
      <c r="K72">
        <v>61</v>
      </c>
      <c r="L72">
        <v>50</v>
      </c>
      <c r="M72">
        <v>40</v>
      </c>
      <c r="N72">
        <v>30</v>
      </c>
      <c r="O72">
        <v>19</v>
      </c>
      <c r="P72">
        <v>10</v>
      </c>
      <c r="R72" s="3">
        <v>5</v>
      </c>
      <c r="S72" s="3">
        <v>4</v>
      </c>
      <c r="T72" s="3">
        <v>10</v>
      </c>
      <c r="U72" s="3">
        <v>10</v>
      </c>
      <c r="V72" s="3">
        <v>8</v>
      </c>
      <c r="W72" s="3">
        <v>6</v>
      </c>
      <c r="X72" s="3">
        <v>11</v>
      </c>
      <c r="Y72" s="3">
        <v>10</v>
      </c>
      <c r="Z72" s="3">
        <v>10</v>
      </c>
      <c r="AA72" s="3">
        <v>11</v>
      </c>
      <c r="AB72" s="3">
        <v>9</v>
      </c>
      <c r="AC72" s="3">
        <v>10</v>
      </c>
    </row>
    <row r="73" spans="1:29" x14ac:dyDescent="0.55000000000000004">
      <c r="A73">
        <v>1110000024</v>
      </c>
      <c r="B73" t="s">
        <v>190</v>
      </c>
      <c r="C73" t="s">
        <v>361</v>
      </c>
      <c r="D73" t="s">
        <v>189</v>
      </c>
      <c r="E73">
        <v>46</v>
      </c>
      <c r="F73">
        <v>42</v>
      </c>
      <c r="G73">
        <v>40</v>
      </c>
      <c r="H73">
        <v>36</v>
      </c>
      <c r="I73">
        <v>35</v>
      </c>
      <c r="J73">
        <v>33</v>
      </c>
      <c r="K73">
        <v>28</v>
      </c>
      <c r="L73">
        <v>20</v>
      </c>
      <c r="M73">
        <v>19</v>
      </c>
      <c r="N73">
        <v>17</v>
      </c>
      <c r="O73">
        <v>9</v>
      </c>
      <c r="P73">
        <v>2</v>
      </c>
      <c r="R73" s="3">
        <v>4</v>
      </c>
      <c r="S73" s="3">
        <v>2</v>
      </c>
      <c r="T73" s="3">
        <v>4</v>
      </c>
      <c r="U73" s="3">
        <v>1</v>
      </c>
      <c r="V73" s="3">
        <v>2</v>
      </c>
      <c r="W73" s="3">
        <v>5</v>
      </c>
      <c r="X73" s="3">
        <v>8</v>
      </c>
      <c r="Y73" s="3">
        <v>1</v>
      </c>
      <c r="Z73" s="3">
        <v>2</v>
      </c>
      <c r="AA73" s="3">
        <v>8</v>
      </c>
      <c r="AB73" s="3">
        <v>7</v>
      </c>
      <c r="AC73" s="3">
        <v>2</v>
      </c>
    </row>
    <row r="74" spans="1:29" x14ac:dyDescent="0.55000000000000004">
      <c r="A74">
        <v>1110000025</v>
      </c>
      <c r="B74" t="s">
        <v>28</v>
      </c>
      <c r="C74" t="s">
        <v>362</v>
      </c>
      <c r="D74" t="s">
        <v>189</v>
      </c>
      <c r="E74">
        <v>58</v>
      </c>
      <c r="F74">
        <v>53</v>
      </c>
      <c r="G74">
        <v>51</v>
      </c>
      <c r="H74">
        <v>44</v>
      </c>
      <c r="I74">
        <v>41</v>
      </c>
      <c r="J74">
        <v>36</v>
      </c>
      <c r="K74">
        <v>32</v>
      </c>
      <c r="L74">
        <v>26</v>
      </c>
      <c r="M74">
        <v>21</v>
      </c>
      <c r="N74">
        <v>18</v>
      </c>
      <c r="O74">
        <v>14</v>
      </c>
      <c r="P74">
        <v>5</v>
      </c>
      <c r="R74" s="3">
        <v>5</v>
      </c>
      <c r="S74" s="3">
        <v>2</v>
      </c>
      <c r="T74" s="3">
        <v>7</v>
      </c>
      <c r="U74" s="3">
        <v>3</v>
      </c>
      <c r="V74" s="3">
        <v>5</v>
      </c>
      <c r="W74" s="3">
        <v>4</v>
      </c>
      <c r="X74" s="3">
        <v>6</v>
      </c>
      <c r="Y74" s="3">
        <v>5</v>
      </c>
      <c r="Z74" s="3">
        <v>3</v>
      </c>
      <c r="AA74" s="3">
        <v>4</v>
      </c>
      <c r="AB74" s="3">
        <v>9</v>
      </c>
      <c r="AC74" s="3">
        <v>5</v>
      </c>
    </row>
    <row r="75" spans="1:29" x14ac:dyDescent="0.55000000000000004">
      <c r="A75">
        <v>1110000026</v>
      </c>
      <c r="B75" t="s">
        <v>30</v>
      </c>
      <c r="C75" t="s">
        <v>363</v>
      </c>
      <c r="D75" t="s">
        <v>189</v>
      </c>
      <c r="E75">
        <v>79</v>
      </c>
      <c r="F75">
        <v>72</v>
      </c>
      <c r="G75">
        <v>69</v>
      </c>
      <c r="H75">
        <v>62</v>
      </c>
      <c r="I75">
        <v>58</v>
      </c>
      <c r="J75">
        <v>49</v>
      </c>
      <c r="K75">
        <v>46</v>
      </c>
      <c r="L75">
        <v>38</v>
      </c>
      <c r="M75">
        <v>34</v>
      </c>
      <c r="N75">
        <v>25</v>
      </c>
      <c r="O75">
        <v>15</v>
      </c>
      <c r="P75">
        <v>6</v>
      </c>
      <c r="R75" s="3">
        <v>7</v>
      </c>
      <c r="S75" s="3">
        <v>3</v>
      </c>
      <c r="T75" s="3">
        <v>7</v>
      </c>
      <c r="U75" s="3">
        <v>4</v>
      </c>
      <c r="V75" s="3">
        <v>9</v>
      </c>
      <c r="W75" s="3">
        <v>3</v>
      </c>
      <c r="X75" s="3">
        <v>8</v>
      </c>
      <c r="Y75" s="3">
        <v>4</v>
      </c>
      <c r="Z75" s="3">
        <v>9</v>
      </c>
      <c r="AA75" s="3">
        <v>10</v>
      </c>
      <c r="AB75" s="3">
        <v>9</v>
      </c>
      <c r="AC75" s="3">
        <v>6</v>
      </c>
    </row>
    <row r="76" spans="1:29" x14ac:dyDescent="0.55000000000000004">
      <c r="A76">
        <v>1110000027</v>
      </c>
      <c r="B76" t="s">
        <v>31</v>
      </c>
      <c r="C76" t="s">
        <v>364</v>
      </c>
      <c r="D76" t="s">
        <v>189</v>
      </c>
      <c r="E76">
        <v>33</v>
      </c>
      <c r="F76">
        <v>32</v>
      </c>
      <c r="G76">
        <v>28</v>
      </c>
      <c r="H76">
        <v>27</v>
      </c>
      <c r="I76">
        <v>26</v>
      </c>
      <c r="J76">
        <v>24</v>
      </c>
      <c r="K76">
        <v>21</v>
      </c>
      <c r="L76">
        <v>19</v>
      </c>
      <c r="M76">
        <v>15</v>
      </c>
      <c r="N76">
        <v>9</v>
      </c>
      <c r="O76">
        <v>6</v>
      </c>
      <c r="P76">
        <v>2</v>
      </c>
      <c r="R76" s="3">
        <v>1</v>
      </c>
      <c r="S76" s="3">
        <v>4</v>
      </c>
      <c r="T76" s="3">
        <v>1</v>
      </c>
      <c r="U76" s="3">
        <v>1</v>
      </c>
      <c r="V76" s="3">
        <v>2</v>
      </c>
      <c r="W76" s="3">
        <v>3</v>
      </c>
      <c r="X76" s="3">
        <v>2</v>
      </c>
      <c r="Y76" s="3">
        <v>4</v>
      </c>
      <c r="Z76" s="3">
        <v>6</v>
      </c>
      <c r="AA76" s="3">
        <v>3</v>
      </c>
      <c r="AB76" s="3">
        <v>4</v>
      </c>
      <c r="AC76" s="3">
        <v>2</v>
      </c>
    </row>
    <row r="77" spans="1:29" x14ac:dyDescent="0.55000000000000004">
      <c r="A77">
        <v>1110000028</v>
      </c>
      <c r="B77" t="s">
        <v>191</v>
      </c>
      <c r="C77" t="s">
        <v>365</v>
      </c>
      <c r="D77" t="s">
        <v>189</v>
      </c>
      <c r="E77">
        <v>3</v>
      </c>
      <c r="F77">
        <v>3</v>
      </c>
      <c r="G77">
        <v>3</v>
      </c>
      <c r="H77">
        <v>3</v>
      </c>
      <c r="I77">
        <v>3</v>
      </c>
      <c r="J77">
        <v>3</v>
      </c>
      <c r="K77">
        <v>3</v>
      </c>
      <c r="L77">
        <v>3</v>
      </c>
      <c r="M77">
        <v>2</v>
      </c>
      <c r="N77">
        <v>2</v>
      </c>
      <c r="O77">
        <v>1</v>
      </c>
      <c r="P77">
        <v>1</v>
      </c>
      <c r="R77" s="3">
        <v>0</v>
      </c>
      <c r="S77" s="3">
        <v>0</v>
      </c>
      <c r="T77" s="3">
        <v>0</v>
      </c>
      <c r="U77" s="3">
        <v>0</v>
      </c>
      <c r="V77" s="3">
        <v>0</v>
      </c>
      <c r="W77" s="3">
        <v>0</v>
      </c>
      <c r="X77" s="3">
        <v>0</v>
      </c>
      <c r="Y77" s="3">
        <v>1</v>
      </c>
      <c r="Z77" s="3">
        <v>0</v>
      </c>
      <c r="AA77" s="3">
        <v>1</v>
      </c>
      <c r="AB77" s="3">
        <v>0</v>
      </c>
      <c r="AC77" s="3">
        <v>1</v>
      </c>
    </row>
    <row r="78" spans="1:29" x14ac:dyDescent="0.55000000000000004">
      <c r="A78" s="18">
        <v>1110000034</v>
      </c>
      <c r="B78" s="18" t="s">
        <v>33</v>
      </c>
      <c r="C78" t="s">
        <v>366</v>
      </c>
      <c r="D78" s="18" t="s">
        <v>189</v>
      </c>
      <c r="E78" s="18">
        <v>531</v>
      </c>
      <c r="F78" s="18">
        <v>500</v>
      </c>
      <c r="G78" s="18">
        <v>464</v>
      </c>
      <c r="H78" s="18">
        <v>426</v>
      </c>
      <c r="I78" s="18">
        <v>384</v>
      </c>
      <c r="J78" s="18">
        <v>347</v>
      </c>
      <c r="K78" s="18">
        <v>311</v>
      </c>
      <c r="L78" s="18">
        <v>271</v>
      </c>
      <c r="M78" s="18">
        <v>234</v>
      </c>
      <c r="N78" s="18">
        <v>174</v>
      </c>
      <c r="O78" s="18">
        <v>106</v>
      </c>
      <c r="P78" s="18">
        <v>53</v>
      </c>
      <c r="R78" s="3">
        <v>5</v>
      </c>
      <c r="S78" s="3">
        <v>12</v>
      </c>
      <c r="T78" s="3">
        <v>8</v>
      </c>
      <c r="U78" s="3">
        <v>8</v>
      </c>
      <c r="V78" s="3">
        <v>6</v>
      </c>
      <c r="W78" s="3">
        <v>8</v>
      </c>
      <c r="X78" s="3">
        <v>0</v>
      </c>
      <c r="Y78" s="3">
        <v>5</v>
      </c>
      <c r="Z78" s="3">
        <v>14</v>
      </c>
      <c r="AA78" s="3">
        <v>10</v>
      </c>
      <c r="AB78" s="3">
        <v>5</v>
      </c>
      <c r="AC78" s="3">
        <v>10</v>
      </c>
    </row>
    <row r="79" spans="1:29" x14ac:dyDescent="0.55000000000000004">
      <c r="A79">
        <v>1110000032</v>
      </c>
      <c r="B79" t="s">
        <v>192</v>
      </c>
      <c r="C79" t="s">
        <v>367</v>
      </c>
      <c r="D79" t="s">
        <v>189</v>
      </c>
      <c r="E79">
        <v>194</v>
      </c>
      <c r="F79">
        <v>184</v>
      </c>
      <c r="G79">
        <v>161</v>
      </c>
      <c r="H79">
        <v>146</v>
      </c>
      <c r="I79">
        <v>130</v>
      </c>
      <c r="J79">
        <v>108</v>
      </c>
      <c r="K79">
        <v>97</v>
      </c>
      <c r="L79">
        <v>84</v>
      </c>
      <c r="M79">
        <v>67</v>
      </c>
      <c r="N79">
        <v>51</v>
      </c>
      <c r="O79">
        <v>39</v>
      </c>
      <c r="P79">
        <v>20</v>
      </c>
      <c r="R79" s="3">
        <v>10</v>
      </c>
      <c r="S79" s="3">
        <v>23</v>
      </c>
      <c r="T79" s="3">
        <v>15</v>
      </c>
      <c r="U79" s="3">
        <v>16</v>
      </c>
      <c r="V79" s="3">
        <v>22</v>
      </c>
      <c r="W79" s="3">
        <v>11</v>
      </c>
      <c r="X79" s="3">
        <v>13</v>
      </c>
      <c r="Y79" s="3">
        <v>17</v>
      </c>
      <c r="Z79" s="3">
        <v>16</v>
      </c>
      <c r="AA79" s="3">
        <v>12</v>
      </c>
      <c r="AB79" s="3">
        <v>19</v>
      </c>
      <c r="AC79" s="3">
        <v>20</v>
      </c>
    </row>
    <row r="80" spans="1:29" x14ac:dyDescent="0.55000000000000004">
      <c r="A80">
        <v>1110000033</v>
      </c>
      <c r="B80" t="s">
        <v>499</v>
      </c>
      <c r="C80" t="s">
        <v>507</v>
      </c>
      <c r="D80" t="s">
        <v>189</v>
      </c>
      <c r="E80">
        <v>30</v>
      </c>
      <c r="F80">
        <v>27</v>
      </c>
      <c r="G80">
        <v>25</v>
      </c>
      <c r="H80">
        <v>23</v>
      </c>
      <c r="I80">
        <v>23</v>
      </c>
      <c r="J80">
        <v>23</v>
      </c>
      <c r="K80">
        <v>23</v>
      </c>
      <c r="L80">
        <v>21</v>
      </c>
      <c r="M80">
        <v>19</v>
      </c>
      <c r="N80">
        <v>16</v>
      </c>
      <c r="O80">
        <v>9</v>
      </c>
      <c r="P80">
        <v>8</v>
      </c>
      <c r="R80" s="3">
        <v>3</v>
      </c>
      <c r="S80" s="3">
        <v>2</v>
      </c>
      <c r="T80" s="3">
        <v>2</v>
      </c>
      <c r="U80" s="3">
        <v>0</v>
      </c>
      <c r="V80" s="3">
        <v>0</v>
      </c>
      <c r="W80" s="3">
        <v>0</v>
      </c>
      <c r="X80" s="3">
        <v>2</v>
      </c>
      <c r="Y80" s="3">
        <v>2</v>
      </c>
      <c r="Z80" s="3">
        <v>3</v>
      </c>
      <c r="AA80" s="3">
        <v>7</v>
      </c>
      <c r="AB80" s="3">
        <v>1</v>
      </c>
      <c r="AC80" s="3">
        <v>8</v>
      </c>
    </row>
    <row r="81" spans="1:29" x14ac:dyDescent="0.55000000000000004">
      <c r="A81" s="18">
        <v>1110000159</v>
      </c>
      <c r="B81" s="18" t="s">
        <v>7</v>
      </c>
      <c r="C81" t="s">
        <v>368</v>
      </c>
      <c r="D81" s="18" t="s">
        <v>189</v>
      </c>
      <c r="E81" s="18">
        <v>740</v>
      </c>
      <c r="F81" s="18">
        <v>701</v>
      </c>
      <c r="G81" s="18">
        <v>636</v>
      </c>
      <c r="H81" s="18">
        <v>594</v>
      </c>
      <c r="I81" s="18">
        <v>535</v>
      </c>
      <c r="J81" s="18">
        <v>484</v>
      </c>
      <c r="K81" s="18">
        <v>433</v>
      </c>
      <c r="L81" s="18">
        <v>388</v>
      </c>
      <c r="M81" s="18">
        <v>320</v>
      </c>
      <c r="N81" s="18">
        <v>230</v>
      </c>
      <c r="O81" s="18">
        <v>122</v>
      </c>
      <c r="P81" s="18">
        <v>60</v>
      </c>
      <c r="R81" s="3">
        <v>7</v>
      </c>
      <c r="S81" s="3">
        <v>9</v>
      </c>
      <c r="T81" s="3">
        <v>7</v>
      </c>
      <c r="U81" s="3">
        <v>6</v>
      </c>
      <c r="V81" s="3">
        <v>8</v>
      </c>
      <c r="W81" s="3">
        <v>5</v>
      </c>
      <c r="X81" s="3">
        <v>8</v>
      </c>
      <c r="Y81" s="3">
        <v>6</v>
      </c>
      <c r="Z81" s="3">
        <v>10</v>
      </c>
      <c r="AA81" s="3">
        <v>6</v>
      </c>
      <c r="AB81" s="3">
        <v>7</v>
      </c>
      <c r="AC81" s="3">
        <v>7</v>
      </c>
    </row>
    <row r="82" spans="1:29" x14ac:dyDescent="0.55000000000000004">
      <c r="A82">
        <v>1110000021</v>
      </c>
      <c r="B82" t="s">
        <v>25</v>
      </c>
      <c r="C82" t="s">
        <v>369</v>
      </c>
      <c r="D82" t="s">
        <v>189</v>
      </c>
      <c r="E82">
        <v>27</v>
      </c>
      <c r="F82">
        <v>24</v>
      </c>
      <c r="G82">
        <v>22</v>
      </c>
      <c r="H82">
        <v>20</v>
      </c>
      <c r="I82">
        <v>20</v>
      </c>
      <c r="J82">
        <v>17</v>
      </c>
      <c r="K82">
        <v>16</v>
      </c>
      <c r="L82">
        <v>15</v>
      </c>
      <c r="M82">
        <v>13</v>
      </c>
      <c r="N82">
        <v>10</v>
      </c>
      <c r="O82">
        <v>6</v>
      </c>
      <c r="P82">
        <v>3</v>
      </c>
      <c r="R82" s="3">
        <v>3</v>
      </c>
      <c r="S82" s="3">
        <v>2</v>
      </c>
      <c r="T82" s="3">
        <v>2</v>
      </c>
      <c r="U82" s="3">
        <v>0</v>
      </c>
      <c r="V82" s="3">
        <v>3</v>
      </c>
      <c r="W82" s="3">
        <v>1</v>
      </c>
      <c r="X82" s="3">
        <v>1</v>
      </c>
      <c r="Y82" s="3">
        <v>2</v>
      </c>
      <c r="Z82" s="3">
        <v>3</v>
      </c>
      <c r="AA82" s="3">
        <v>4</v>
      </c>
      <c r="AB82" s="3">
        <v>3</v>
      </c>
      <c r="AC82" s="3">
        <v>3</v>
      </c>
    </row>
    <row r="83" spans="1:29" x14ac:dyDescent="0.55000000000000004">
      <c r="A83">
        <v>1110000022</v>
      </c>
      <c r="B83" t="s">
        <v>26</v>
      </c>
      <c r="C83" t="s">
        <v>370</v>
      </c>
      <c r="D83" t="s">
        <v>189</v>
      </c>
      <c r="E83">
        <v>144</v>
      </c>
      <c r="F83">
        <v>138</v>
      </c>
      <c r="G83">
        <v>128</v>
      </c>
      <c r="H83">
        <v>114</v>
      </c>
      <c r="I83">
        <v>103</v>
      </c>
      <c r="J83">
        <v>90</v>
      </c>
      <c r="K83">
        <v>78</v>
      </c>
      <c r="L83">
        <v>72</v>
      </c>
      <c r="M83">
        <v>54</v>
      </c>
      <c r="N83">
        <v>38</v>
      </c>
      <c r="O83">
        <v>23</v>
      </c>
      <c r="P83">
        <v>11</v>
      </c>
      <c r="R83" s="3">
        <v>6</v>
      </c>
      <c r="S83" s="3">
        <v>10</v>
      </c>
      <c r="T83" s="3">
        <v>14</v>
      </c>
      <c r="U83" s="3">
        <v>11</v>
      </c>
      <c r="V83" s="3">
        <v>13</v>
      </c>
      <c r="W83" s="3">
        <v>12</v>
      </c>
      <c r="X83" s="3">
        <v>6</v>
      </c>
      <c r="Y83" s="3">
        <v>18</v>
      </c>
      <c r="Z83" s="3">
        <v>16</v>
      </c>
      <c r="AA83" s="3">
        <v>15</v>
      </c>
      <c r="AB83" s="3">
        <v>12</v>
      </c>
      <c r="AC83" s="3">
        <v>11</v>
      </c>
    </row>
    <row r="84" spans="1:29" x14ac:dyDescent="0.55000000000000004">
      <c r="A84">
        <v>1110000016</v>
      </c>
      <c r="B84" t="s">
        <v>193</v>
      </c>
      <c r="C84" t="s">
        <v>371</v>
      </c>
      <c r="D84" t="s">
        <v>189</v>
      </c>
      <c r="E84">
        <v>79</v>
      </c>
      <c r="F84">
        <v>72</v>
      </c>
      <c r="G84">
        <v>68</v>
      </c>
      <c r="H84">
        <v>66</v>
      </c>
      <c r="I84">
        <v>60</v>
      </c>
      <c r="J84">
        <v>59</v>
      </c>
      <c r="K84">
        <v>49</v>
      </c>
      <c r="L84">
        <v>44</v>
      </c>
      <c r="M84">
        <v>41</v>
      </c>
      <c r="N84">
        <v>36</v>
      </c>
      <c r="O84">
        <v>19</v>
      </c>
      <c r="P84">
        <v>12</v>
      </c>
      <c r="R84" s="3">
        <v>7</v>
      </c>
      <c r="S84" s="3">
        <v>4</v>
      </c>
      <c r="T84" s="3">
        <v>2</v>
      </c>
      <c r="U84" s="3">
        <v>6</v>
      </c>
      <c r="V84" s="3">
        <v>1</v>
      </c>
      <c r="W84" s="3">
        <v>10</v>
      </c>
      <c r="X84" s="3">
        <v>5</v>
      </c>
      <c r="Y84" s="3">
        <v>3</v>
      </c>
      <c r="Z84" s="3">
        <v>5</v>
      </c>
      <c r="AA84" s="3">
        <v>17</v>
      </c>
      <c r="AB84" s="3">
        <v>7</v>
      </c>
      <c r="AC84" s="3">
        <v>12</v>
      </c>
    </row>
    <row r="85" spans="1:29" x14ac:dyDescent="0.55000000000000004">
      <c r="A85">
        <v>1110000019</v>
      </c>
      <c r="B85" t="s">
        <v>22</v>
      </c>
      <c r="C85" t="s">
        <v>372</v>
      </c>
      <c r="D85" t="s">
        <v>189</v>
      </c>
      <c r="E85">
        <v>21</v>
      </c>
      <c r="F85">
        <v>20</v>
      </c>
      <c r="G85">
        <v>20</v>
      </c>
      <c r="H85">
        <v>19</v>
      </c>
      <c r="I85">
        <v>19</v>
      </c>
      <c r="J85">
        <v>14</v>
      </c>
      <c r="K85">
        <v>14</v>
      </c>
      <c r="L85">
        <v>14</v>
      </c>
      <c r="M85">
        <v>13</v>
      </c>
      <c r="N85">
        <v>10</v>
      </c>
      <c r="O85">
        <v>5</v>
      </c>
      <c r="P85">
        <v>1</v>
      </c>
      <c r="R85" s="3">
        <v>1</v>
      </c>
      <c r="S85" s="3">
        <v>0</v>
      </c>
      <c r="T85" s="3">
        <v>1</v>
      </c>
      <c r="U85" s="3">
        <v>0</v>
      </c>
      <c r="V85" s="3">
        <v>5</v>
      </c>
      <c r="W85" s="3">
        <v>0</v>
      </c>
      <c r="X85" s="3">
        <v>0</v>
      </c>
      <c r="Y85" s="3">
        <v>1</v>
      </c>
      <c r="Z85" s="3">
        <v>3</v>
      </c>
      <c r="AA85" s="3">
        <v>5</v>
      </c>
      <c r="AB85" s="3">
        <v>4</v>
      </c>
      <c r="AC85" s="3">
        <v>1</v>
      </c>
    </row>
    <row r="86" spans="1:29" x14ac:dyDescent="0.55000000000000004">
      <c r="A86">
        <v>1110000020</v>
      </c>
      <c r="B86" t="s">
        <v>23</v>
      </c>
      <c r="C86" t="s">
        <v>373</v>
      </c>
      <c r="D86" t="s">
        <v>189</v>
      </c>
      <c r="E86">
        <v>19</v>
      </c>
      <c r="F86">
        <v>15</v>
      </c>
      <c r="G86">
        <v>14</v>
      </c>
      <c r="H86">
        <v>14</v>
      </c>
      <c r="I86">
        <v>14</v>
      </c>
      <c r="J86">
        <v>10</v>
      </c>
      <c r="K86">
        <v>9</v>
      </c>
      <c r="L86">
        <v>8</v>
      </c>
      <c r="M86">
        <v>8</v>
      </c>
      <c r="N86">
        <v>6</v>
      </c>
      <c r="O86">
        <v>3</v>
      </c>
      <c r="P86">
        <v>2</v>
      </c>
      <c r="R86" s="3">
        <v>4</v>
      </c>
      <c r="S86" s="3">
        <v>1</v>
      </c>
      <c r="T86" s="3">
        <v>0</v>
      </c>
      <c r="U86" s="3">
        <v>0</v>
      </c>
      <c r="V86" s="3">
        <v>4</v>
      </c>
      <c r="W86" s="3">
        <v>1</v>
      </c>
      <c r="X86" s="3">
        <v>1</v>
      </c>
      <c r="Y86" s="3">
        <v>0</v>
      </c>
      <c r="Z86" s="3">
        <v>2</v>
      </c>
      <c r="AA86" s="3">
        <v>3</v>
      </c>
      <c r="AB86" s="3">
        <v>1</v>
      </c>
      <c r="AC86" s="3">
        <v>2</v>
      </c>
    </row>
    <row r="87" spans="1:29" x14ac:dyDescent="0.55000000000000004">
      <c r="A87" s="18">
        <v>1110000017</v>
      </c>
      <c r="B87" s="18" t="s">
        <v>20</v>
      </c>
      <c r="C87" t="s">
        <v>374</v>
      </c>
      <c r="D87" s="18" t="s">
        <v>189</v>
      </c>
      <c r="E87" s="18">
        <v>503</v>
      </c>
      <c r="F87" s="18">
        <v>472</v>
      </c>
      <c r="G87" s="18">
        <v>438</v>
      </c>
      <c r="H87" s="18">
        <v>414</v>
      </c>
      <c r="I87" s="18">
        <v>361</v>
      </c>
      <c r="J87" s="18">
        <v>320</v>
      </c>
      <c r="K87" s="18">
        <v>282</v>
      </c>
      <c r="L87" s="18">
        <v>256</v>
      </c>
      <c r="M87" s="18">
        <v>221</v>
      </c>
      <c r="N87" s="18">
        <v>169</v>
      </c>
      <c r="O87" s="18">
        <v>82</v>
      </c>
      <c r="P87" s="18">
        <v>43</v>
      </c>
      <c r="R87" s="3">
        <v>13</v>
      </c>
      <c r="S87" s="3">
        <v>8</v>
      </c>
      <c r="T87" s="3">
        <v>7</v>
      </c>
      <c r="U87" s="3">
        <v>8</v>
      </c>
      <c r="V87" s="3">
        <v>9</v>
      </c>
      <c r="W87" s="3">
        <v>8</v>
      </c>
      <c r="X87" s="3">
        <v>7</v>
      </c>
      <c r="Y87" s="3">
        <v>8</v>
      </c>
      <c r="Z87" s="3">
        <v>11</v>
      </c>
      <c r="AA87" s="3">
        <v>7</v>
      </c>
      <c r="AB87" s="3">
        <v>9</v>
      </c>
      <c r="AC87" s="3">
        <v>10</v>
      </c>
    </row>
    <row r="88" spans="1:29" x14ac:dyDescent="0.55000000000000004">
      <c r="A88">
        <v>1110000018</v>
      </c>
      <c r="B88" t="s">
        <v>21</v>
      </c>
      <c r="C88" t="s">
        <v>375</v>
      </c>
      <c r="D88" t="s">
        <v>189</v>
      </c>
      <c r="E88">
        <v>46</v>
      </c>
      <c r="F88">
        <v>42</v>
      </c>
      <c r="G88">
        <v>39</v>
      </c>
      <c r="H88">
        <v>34</v>
      </c>
      <c r="I88">
        <v>32</v>
      </c>
      <c r="J88">
        <v>30</v>
      </c>
      <c r="K88">
        <v>28</v>
      </c>
      <c r="L88">
        <v>27</v>
      </c>
      <c r="M88">
        <v>23</v>
      </c>
      <c r="N88">
        <v>19</v>
      </c>
      <c r="O88">
        <v>8</v>
      </c>
      <c r="P88">
        <v>3</v>
      </c>
      <c r="R88" s="3">
        <v>4</v>
      </c>
      <c r="S88" s="3">
        <v>3</v>
      </c>
      <c r="T88" s="3">
        <v>5</v>
      </c>
      <c r="U88" s="3">
        <v>2</v>
      </c>
      <c r="V88" s="3">
        <v>2</v>
      </c>
      <c r="W88" s="3">
        <v>2</v>
      </c>
      <c r="X88" s="3">
        <v>1</v>
      </c>
      <c r="Y88" s="3">
        <v>4</v>
      </c>
      <c r="Z88" s="3">
        <v>4</v>
      </c>
      <c r="AA88" s="3">
        <v>11</v>
      </c>
      <c r="AB88" s="3">
        <v>5</v>
      </c>
      <c r="AC88" s="3">
        <v>3</v>
      </c>
    </row>
    <row r="89" spans="1:29" x14ac:dyDescent="0.55000000000000004">
      <c r="A89">
        <v>1110000236</v>
      </c>
      <c r="B89" t="s">
        <v>194</v>
      </c>
      <c r="C89" t="s">
        <v>376</v>
      </c>
      <c r="D89" t="s">
        <v>189</v>
      </c>
      <c r="E89">
        <v>9</v>
      </c>
      <c r="F89">
        <v>9</v>
      </c>
      <c r="G89">
        <v>7</v>
      </c>
      <c r="H89">
        <v>7</v>
      </c>
      <c r="I89">
        <v>6</v>
      </c>
      <c r="J89">
        <v>5</v>
      </c>
      <c r="K89">
        <v>5</v>
      </c>
      <c r="L89">
        <v>5</v>
      </c>
      <c r="M89">
        <v>5</v>
      </c>
      <c r="N89">
        <v>4</v>
      </c>
      <c r="O89">
        <v>2</v>
      </c>
      <c r="P89">
        <v>1</v>
      </c>
      <c r="R89" s="3">
        <v>0</v>
      </c>
      <c r="S89" s="3">
        <v>2</v>
      </c>
      <c r="T89" s="3">
        <v>0</v>
      </c>
      <c r="U89" s="3">
        <v>1</v>
      </c>
      <c r="V89" s="3">
        <v>1</v>
      </c>
      <c r="W89" s="3">
        <v>0</v>
      </c>
      <c r="X89" s="3">
        <v>0</v>
      </c>
      <c r="Y89" s="3">
        <v>0</v>
      </c>
      <c r="Z89" s="3">
        <v>1</v>
      </c>
      <c r="AA89" s="3">
        <v>2</v>
      </c>
      <c r="AB89" s="3">
        <v>1</v>
      </c>
      <c r="AC89" s="3">
        <v>1</v>
      </c>
    </row>
    <row r="90" spans="1:29" x14ac:dyDescent="0.55000000000000004">
      <c r="A90">
        <v>1110000012</v>
      </c>
      <c r="B90" t="s">
        <v>195</v>
      </c>
      <c r="C90" t="s">
        <v>377</v>
      </c>
      <c r="D90" t="s">
        <v>189</v>
      </c>
      <c r="E90">
        <v>82</v>
      </c>
      <c r="F90">
        <v>74</v>
      </c>
      <c r="G90">
        <v>68</v>
      </c>
      <c r="H90">
        <v>65</v>
      </c>
      <c r="I90">
        <v>57</v>
      </c>
      <c r="J90">
        <v>52</v>
      </c>
      <c r="K90">
        <v>40</v>
      </c>
      <c r="L90">
        <v>35</v>
      </c>
      <c r="M90">
        <v>29</v>
      </c>
      <c r="N90">
        <v>17</v>
      </c>
      <c r="O90">
        <v>13</v>
      </c>
      <c r="P90">
        <v>6</v>
      </c>
      <c r="R90" s="3">
        <v>8</v>
      </c>
      <c r="S90" s="3">
        <v>6</v>
      </c>
      <c r="T90" s="3">
        <v>3</v>
      </c>
      <c r="U90" s="3">
        <v>8</v>
      </c>
      <c r="V90" s="3">
        <v>5</v>
      </c>
      <c r="W90" s="3">
        <v>12</v>
      </c>
      <c r="X90" s="3">
        <v>5</v>
      </c>
      <c r="Y90" s="3">
        <v>6</v>
      </c>
      <c r="Z90" s="3">
        <v>12</v>
      </c>
      <c r="AA90" s="3">
        <v>4</v>
      </c>
      <c r="AB90" s="3">
        <v>7</v>
      </c>
      <c r="AC90" s="3">
        <v>6</v>
      </c>
    </row>
    <row r="91" spans="1:29" x14ac:dyDescent="0.55000000000000004">
      <c r="A91">
        <v>1110000015</v>
      </c>
      <c r="B91" t="s">
        <v>196</v>
      </c>
      <c r="C91" t="s">
        <v>378</v>
      </c>
      <c r="D91" t="s">
        <v>189</v>
      </c>
      <c r="E91">
        <v>43</v>
      </c>
      <c r="F91">
        <v>41</v>
      </c>
      <c r="G91">
        <v>39</v>
      </c>
      <c r="H91">
        <v>35</v>
      </c>
      <c r="I91">
        <v>31</v>
      </c>
      <c r="J91">
        <v>30</v>
      </c>
      <c r="K91">
        <v>28</v>
      </c>
      <c r="L91">
        <v>26</v>
      </c>
      <c r="M91">
        <v>23</v>
      </c>
      <c r="N91">
        <v>21</v>
      </c>
      <c r="O91">
        <v>10</v>
      </c>
      <c r="P91">
        <v>4</v>
      </c>
      <c r="R91" s="3">
        <v>2</v>
      </c>
      <c r="S91" s="3">
        <v>2</v>
      </c>
      <c r="T91" s="3">
        <v>4</v>
      </c>
      <c r="U91" s="3">
        <v>4</v>
      </c>
      <c r="V91" s="3">
        <v>1</v>
      </c>
      <c r="W91" s="3">
        <v>2</v>
      </c>
      <c r="X91" s="3">
        <v>2</v>
      </c>
      <c r="Y91" s="3">
        <v>3</v>
      </c>
      <c r="Z91" s="3">
        <v>2</v>
      </c>
      <c r="AA91" s="3">
        <v>11</v>
      </c>
      <c r="AB91" s="3">
        <v>6</v>
      </c>
      <c r="AC91" s="3">
        <v>4</v>
      </c>
    </row>
    <row r="92" spans="1:29" x14ac:dyDescent="0.55000000000000004">
      <c r="A92">
        <v>1110000013</v>
      </c>
      <c r="B92" t="s">
        <v>197</v>
      </c>
      <c r="C92" t="s">
        <v>379</v>
      </c>
      <c r="D92" t="s">
        <v>189</v>
      </c>
      <c r="E92">
        <v>10</v>
      </c>
      <c r="F92">
        <v>10</v>
      </c>
      <c r="G92">
        <v>10</v>
      </c>
      <c r="H92">
        <v>9</v>
      </c>
      <c r="I92">
        <v>7</v>
      </c>
      <c r="J92">
        <v>6</v>
      </c>
      <c r="K92">
        <v>5</v>
      </c>
      <c r="L92">
        <v>5</v>
      </c>
      <c r="M92">
        <v>3</v>
      </c>
      <c r="N92">
        <v>2</v>
      </c>
      <c r="O92">
        <v>0</v>
      </c>
      <c r="P92">
        <v>0</v>
      </c>
      <c r="R92" s="3">
        <v>0</v>
      </c>
      <c r="S92" s="3">
        <v>0</v>
      </c>
      <c r="T92" s="3">
        <v>1</v>
      </c>
      <c r="U92" s="3">
        <v>2</v>
      </c>
      <c r="V92" s="3">
        <v>1</v>
      </c>
      <c r="W92" s="3">
        <v>1</v>
      </c>
      <c r="X92" s="3">
        <v>0</v>
      </c>
      <c r="Y92" s="3">
        <v>2</v>
      </c>
      <c r="Z92" s="3">
        <v>1</v>
      </c>
      <c r="AA92" s="3">
        <v>2</v>
      </c>
      <c r="AB92" s="3">
        <v>0</v>
      </c>
      <c r="AC92" s="3">
        <v>0</v>
      </c>
    </row>
    <row r="93" spans="1:29" x14ac:dyDescent="0.55000000000000004">
      <c r="A93" s="18">
        <v>1110000191</v>
      </c>
      <c r="B93" s="18" t="s">
        <v>198</v>
      </c>
      <c r="C93" t="s">
        <v>380</v>
      </c>
      <c r="D93" s="18" t="s">
        <v>189</v>
      </c>
      <c r="E93" s="18">
        <v>0</v>
      </c>
      <c r="F93" s="18">
        <v>0</v>
      </c>
      <c r="G93" s="18">
        <v>0</v>
      </c>
      <c r="H93" s="18">
        <v>0</v>
      </c>
      <c r="I93" s="18">
        <v>0</v>
      </c>
      <c r="J93" s="18">
        <v>0</v>
      </c>
      <c r="K93" s="18">
        <v>0</v>
      </c>
      <c r="L93" s="18">
        <v>0</v>
      </c>
      <c r="M93" s="18">
        <v>0</v>
      </c>
      <c r="N93" s="18">
        <v>0</v>
      </c>
      <c r="O93" s="18">
        <v>0</v>
      </c>
      <c r="P93" s="18">
        <v>0</v>
      </c>
      <c r="R93" s="3">
        <v>0</v>
      </c>
      <c r="S93" s="3">
        <v>0</v>
      </c>
      <c r="T93" s="3">
        <v>0</v>
      </c>
      <c r="U93" s="3">
        <v>0</v>
      </c>
      <c r="V93" s="3">
        <v>0</v>
      </c>
      <c r="W93" s="3">
        <v>0</v>
      </c>
      <c r="X93" s="3">
        <v>0</v>
      </c>
      <c r="Y93" s="3">
        <v>0</v>
      </c>
      <c r="Z93" s="3">
        <v>0</v>
      </c>
      <c r="AA93" s="3">
        <v>0</v>
      </c>
      <c r="AB93" s="3">
        <v>0</v>
      </c>
      <c r="AC93" s="3">
        <v>0</v>
      </c>
    </row>
    <row r="94" spans="1:29" x14ac:dyDescent="0.55000000000000004">
      <c r="A94">
        <v>1110000362</v>
      </c>
      <c r="B94" t="s">
        <v>18</v>
      </c>
      <c r="C94" t="s">
        <v>381</v>
      </c>
      <c r="D94" t="s">
        <v>189</v>
      </c>
      <c r="E94">
        <v>18</v>
      </c>
      <c r="F94">
        <v>16</v>
      </c>
      <c r="G94">
        <v>13</v>
      </c>
      <c r="H94">
        <v>11</v>
      </c>
      <c r="I94">
        <v>9</v>
      </c>
      <c r="J94">
        <v>9</v>
      </c>
      <c r="K94">
        <v>8</v>
      </c>
      <c r="L94">
        <v>7</v>
      </c>
      <c r="M94">
        <v>7</v>
      </c>
      <c r="N94">
        <v>5</v>
      </c>
      <c r="O94">
        <v>3</v>
      </c>
      <c r="P94">
        <v>1</v>
      </c>
      <c r="R94" s="3">
        <v>2</v>
      </c>
      <c r="S94" s="3">
        <v>3</v>
      </c>
      <c r="T94" s="3">
        <v>2</v>
      </c>
      <c r="U94" s="3">
        <v>2</v>
      </c>
      <c r="V94" s="3">
        <v>0</v>
      </c>
      <c r="W94" s="3">
        <v>1</v>
      </c>
      <c r="X94" s="3">
        <v>1</v>
      </c>
      <c r="Y94" s="3">
        <v>0</v>
      </c>
      <c r="Z94" s="3">
        <v>2</v>
      </c>
      <c r="AA94" s="3">
        <v>2</v>
      </c>
      <c r="AB94" s="3">
        <v>2</v>
      </c>
      <c r="AC94" s="3">
        <v>1</v>
      </c>
    </row>
    <row r="95" spans="1:29" x14ac:dyDescent="0.55000000000000004">
      <c r="A95">
        <v>2110010002</v>
      </c>
      <c r="B95" t="s">
        <v>147</v>
      </c>
      <c r="C95" t="s">
        <v>382</v>
      </c>
      <c r="D95" t="s">
        <v>189</v>
      </c>
      <c r="E95">
        <v>1</v>
      </c>
      <c r="F95">
        <v>1</v>
      </c>
      <c r="G95">
        <v>1</v>
      </c>
      <c r="H95">
        <v>1</v>
      </c>
      <c r="I95">
        <v>1</v>
      </c>
      <c r="J95">
        <v>1</v>
      </c>
      <c r="K95">
        <v>1</v>
      </c>
      <c r="L95">
        <v>1</v>
      </c>
      <c r="M95">
        <v>1</v>
      </c>
      <c r="N95">
        <v>1</v>
      </c>
      <c r="O95">
        <v>0</v>
      </c>
      <c r="P95">
        <v>0</v>
      </c>
      <c r="R95" s="3">
        <v>0</v>
      </c>
      <c r="S95" s="3">
        <v>0</v>
      </c>
      <c r="T95" s="3">
        <v>0</v>
      </c>
      <c r="U95" s="3">
        <v>0</v>
      </c>
      <c r="V95" s="3">
        <v>0</v>
      </c>
      <c r="W95" s="3">
        <v>0</v>
      </c>
      <c r="X95" s="3">
        <v>0</v>
      </c>
      <c r="Y95" s="3">
        <v>0</v>
      </c>
      <c r="Z95" s="3">
        <v>0</v>
      </c>
      <c r="AA95" s="3">
        <v>1</v>
      </c>
      <c r="AB95" s="3">
        <v>0</v>
      </c>
      <c r="AC95" s="3">
        <v>0</v>
      </c>
    </row>
    <row r="96" spans="1:29" x14ac:dyDescent="0.55000000000000004">
      <c r="A96">
        <v>2110010022</v>
      </c>
      <c r="B96" t="s">
        <v>504</v>
      </c>
      <c r="C96" t="s">
        <v>508</v>
      </c>
      <c r="D96" t="s">
        <v>189</v>
      </c>
      <c r="E96">
        <v>0</v>
      </c>
      <c r="F96">
        <v>0</v>
      </c>
      <c r="G96">
        <v>0</v>
      </c>
      <c r="H96">
        <v>0</v>
      </c>
      <c r="I96">
        <v>0</v>
      </c>
      <c r="J96">
        <v>0</v>
      </c>
      <c r="K96">
        <v>0</v>
      </c>
      <c r="L96">
        <v>0</v>
      </c>
      <c r="M96">
        <v>0</v>
      </c>
      <c r="N96">
        <v>0</v>
      </c>
      <c r="O96">
        <v>0</v>
      </c>
      <c r="P96">
        <v>0</v>
      </c>
      <c r="R96" s="3">
        <v>0</v>
      </c>
      <c r="S96" s="3">
        <v>0</v>
      </c>
      <c r="T96" s="3">
        <v>0</v>
      </c>
      <c r="U96" s="3">
        <v>0</v>
      </c>
      <c r="V96" s="3">
        <v>0</v>
      </c>
      <c r="W96" s="3">
        <v>0</v>
      </c>
      <c r="X96" s="3">
        <v>0</v>
      </c>
      <c r="Y96" s="3">
        <v>0</v>
      </c>
      <c r="Z96" s="3">
        <v>0</v>
      </c>
      <c r="AA96" s="3">
        <v>0</v>
      </c>
      <c r="AB96" s="3">
        <v>0</v>
      </c>
      <c r="AC96" s="3">
        <v>0</v>
      </c>
    </row>
    <row r="97" spans="1:29" x14ac:dyDescent="0.55000000000000004">
      <c r="A97">
        <v>1110000088</v>
      </c>
      <c r="B97" t="s">
        <v>72</v>
      </c>
      <c r="C97" t="s">
        <v>383</v>
      </c>
      <c r="D97" t="s">
        <v>199</v>
      </c>
      <c r="E97">
        <v>32</v>
      </c>
      <c r="F97">
        <v>30</v>
      </c>
      <c r="G97">
        <v>26</v>
      </c>
      <c r="H97">
        <v>20</v>
      </c>
      <c r="I97">
        <v>17</v>
      </c>
      <c r="J97">
        <v>14</v>
      </c>
      <c r="K97">
        <v>12</v>
      </c>
      <c r="L97">
        <v>11</v>
      </c>
      <c r="M97">
        <v>8</v>
      </c>
      <c r="N97">
        <v>4</v>
      </c>
      <c r="O97">
        <v>2</v>
      </c>
      <c r="P97">
        <v>1</v>
      </c>
      <c r="R97" s="3">
        <v>2</v>
      </c>
      <c r="S97" s="3">
        <v>4</v>
      </c>
      <c r="T97" s="3">
        <v>6</v>
      </c>
      <c r="U97" s="3">
        <v>3</v>
      </c>
      <c r="V97" s="3">
        <v>3</v>
      </c>
      <c r="W97" s="3">
        <v>2</v>
      </c>
      <c r="X97" s="3">
        <v>1</v>
      </c>
      <c r="Y97" s="3">
        <v>3</v>
      </c>
      <c r="Z97" s="3">
        <v>4</v>
      </c>
      <c r="AA97" s="3">
        <v>2</v>
      </c>
      <c r="AB97" s="3">
        <v>1</v>
      </c>
      <c r="AC97" s="3">
        <v>1</v>
      </c>
    </row>
    <row r="98" spans="1:29" x14ac:dyDescent="0.55000000000000004">
      <c r="A98">
        <v>1110000087</v>
      </c>
      <c r="B98" t="s">
        <v>71</v>
      </c>
      <c r="C98" t="s">
        <v>384</v>
      </c>
      <c r="D98" t="s">
        <v>199</v>
      </c>
      <c r="E98">
        <v>56</v>
      </c>
      <c r="F98">
        <v>48</v>
      </c>
      <c r="G98">
        <v>42</v>
      </c>
      <c r="H98">
        <v>37</v>
      </c>
      <c r="I98">
        <v>36</v>
      </c>
      <c r="J98">
        <v>30</v>
      </c>
      <c r="K98">
        <v>25</v>
      </c>
      <c r="L98">
        <v>23</v>
      </c>
      <c r="M98">
        <v>16</v>
      </c>
      <c r="N98">
        <v>10</v>
      </c>
      <c r="O98">
        <v>5</v>
      </c>
      <c r="P98">
        <v>3</v>
      </c>
      <c r="R98" s="3">
        <v>8</v>
      </c>
      <c r="S98" s="3">
        <v>6</v>
      </c>
      <c r="T98" s="3">
        <v>5</v>
      </c>
      <c r="U98" s="3">
        <v>1</v>
      </c>
      <c r="V98" s="3">
        <v>6</v>
      </c>
      <c r="W98" s="3">
        <v>5</v>
      </c>
      <c r="X98" s="3">
        <v>2</v>
      </c>
      <c r="Y98" s="3">
        <v>7</v>
      </c>
      <c r="Z98" s="3">
        <v>6</v>
      </c>
      <c r="AA98" s="3">
        <v>5</v>
      </c>
      <c r="AB98" s="3">
        <v>2</v>
      </c>
      <c r="AC98" s="3">
        <v>3</v>
      </c>
    </row>
    <row r="99" spans="1:29" x14ac:dyDescent="0.55000000000000004">
      <c r="A99">
        <v>1110000179</v>
      </c>
      <c r="B99" t="s">
        <v>132</v>
      </c>
      <c r="C99" t="s">
        <v>385</v>
      </c>
      <c r="D99" t="s">
        <v>199</v>
      </c>
      <c r="E99">
        <v>5</v>
      </c>
      <c r="F99">
        <v>5</v>
      </c>
      <c r="G99">
        <v>5</v>
      </c>
      <c r="H99">
        <v>4</v>
      </c>
      <c r="I99">
        <v>3</v>
      </c>
      <c r="J99">
        <v>3</v>
      </c>
      <c r="K99">
        <v>3</v>
      </c>
      <c r="L99">
        <v>3</v>
      </c>
      <c r="M99">
        <v>2</v>
      </c>
      <c r="N99">
        <v>2</v>
      </c>
      <c r="O99">
        <v>0</v>
      </c>
      <c r="P99">
        <v>0</v>
      </c>
      <c r="R99" s="3">
        <v>0</v>
      </c>
      <c r="S99" s="3">
        <v>0</v>
      </c>
      <c r="T99" s="3">
        <v>1</v>
      </c>
      <c r="U99" s="3">
        <v>1</v>
      </c>
      <c r="V99" s="3">
        <v>0</v>
      </c>
      <c r="W99" s="3">
        <v>0</v>
      </c>
      <c r="X99" s="3">
        <v>0</v>
      </c>
      <c r="Y99" s="3">
        <v>1</v>
      </c>
      <c r="Z99" s="3">
        <v>0</v>
      </c>
      <c r="AA99" s="3">
        <v>2</v>
      </c>
      <c r="AB99" s="3">
        <v>0</v>
      </c>
      <c r="AC99" s="3">
        <v>0</v>
      </c>
    </row>
    <row r="100" spans="1:29" x14ac:dyDescent="0.55000000000000004">
      <c r="A100">
        <v>2110010015</v>
      </c>
      <c r="B100" t="s">
        <v>150</v>
      </c>
      <c r="C100" t="s">
        <v>386</v>
      </c>
      <c r="D100" t="s">
        <v>199</v>
      </c>
      <c r="E100">
        <v>8</v>
      </c>
      <c r="F100">
        <v>8</v>
      </c>
      <c r="G100">
        <v>5</v>
      </c>
      <c r="H100">
        <v>5</v>
      </c>
      <c r="I100">
        <v>4</v>
      </c>
      <c r="J100">
        <v>3</v>
      </c>
      <c r="K100">
        <v>3</v>
      </c>
      <c r="L100">
        <v>3</v>
      </c>
      <c r="M100">
        <v>3</v>
      </c>
      <c r="N100">
        <v>1</v>
      </c>
      <c r="O100">
        <v>0</v>
      </c>
      <c r="P100">
        <v>0</v>
      </c>
      <c r="R100" s="3">
        <v>0</v>
      </c>
      <c r="S100" s="3">
        <v>3</v>
      </c>
      <c r="T100" s="3">
        <v>0</v>
      </c>
      <c r="U100" s="3">
        <v>1</v>
      </c>
      <c r="V100" s="3">
        <v>1</v>
      </c>
      <c r="W100" s="3">
        <v>0</v>
      </c>
      <c r="X100" s="3">
        <v>0</v>
      </c>
      <c r="Y100" s="3">
        <v>0</v>
      </c>
      <c r="Z100" s="3">
        <v>2</v>
      </c>
      <c r="AA100" s="3">
        <v>1</v>
      </c>
      <c r="AB100" s="3">
        <v>0</v>
      </c>
      <c r="AC100" s="3">
        <v>0</v>
      </c>
    </row>
    <row r="101" spans="1:29" x14ac:dyDescent="0.55000000000000004">
      <c r="A101">
        <v>1110000001</v>
      </c>
      <c r="B101" t="s">
        <v>0</v>
      </c>
      <c r="C101" t="s">
        <v>387</v>
      </c>
      <c r="D101" t="s">
        <v>1</v>
      </c>
      <c r="E101">
        <v>554</v>
      </c>
      <c r="F101">
        <v>508</v>
      </c>
      <c r="G101">
        <v>469</v>
      </c>
      <c r="H101">
        <v>437</v>
      </c>
      <c r="I101">
        <v>402</v>
      </c>
      <c r="J101">
        <v>361</v>
      </c>
      <c r="K101">
        <v>319</v>
      </c>
      <c r="L101">
        <v>272</v>
      </c>
      <c r="M101">
        <v>220</v>
      </c>
      <c r="N101">
        <v>161</v>
      </c>
      <c r="O101">
        <v>103</v>
      </c>
      <c r="P101">
        <v>52</v>
      </c>
      <c r="R101" s="3">
        <v>46</v>
      </c>
      <c r="S101" s="3">
        <v>39</v>
      </c>
      <c r="T101" s="3">
        <v>32</v>
      </c>
      <c r="U101" s="3">
        <v>35</v>
      </c>
      <c r="V101" s="3">
        <v>41</v>
      </c>
      <c r="W101" s="3">
        <v>42</v>
      </c>
      <c r="X101" s="3">
        <v>47</v>
      </c>
      <c r="Y101" s="3">
        <v>52</v>
      </c>
      <c r="Z101" s="3">
        <v>59</v>
      </c>
      <c r="AA101" s="3">
        <v>58</v>
      </c>
      <c r="AB101" s="3">
        <v>51</v>
      </c>
      <c r="AC101" s="3">
        <v>52</v>
      </c>
    </row>
    <row r="102" spans="1:29" x14ac:dyDescent="0.55000000000000004">
      <c r="A102">
        <v>1110000002</v>
      </c>
      <c r="B102" t="s">
        <v>200</v>
      </c>
      <c r="C102" t="s">
        <v>388</v>
      </c>
      <c r="D102" t="s">
        <v>1</v>
      </c>
      <c r="E102">
        <v>18</v>
      </c>
      <c r="F102">
        <v>16</v>
      </c>
      <c r="G102">
        <v>15</v>
      </c>
      <c r="H102">
        <v>15</v>
      </c>
      <c r="I102">
        <v>13</v>
      </c>
      <c r="J102">
        <v>11</v>
      </c>
      <c r="K102">
        <v>10</v>
      </c>
      <c r="L102">
        <v>10</v>
      </c>
      <c r="M102">
        <v>9</v>
      </c>
      <c r="N102">
        <v>7</v>
      </c>
      <c r="O102">
        <v>3</v>
      </c>
      <c r="P102">
        <v>1</v>
      </c>
      <c r="R102" s="3">
        <v>2</v>
      </c>
      <c r="S102" s="3">
        <v>1</v>
      </c>
      <c r="T102" s="3">
        <v>0</v>
      </c>
      <c r="U102" s="3">
        <v>2</v>
      </c>
      <c r="V102" s="3">
        <v>2</v>
      </c>
      <c r="W102" s="3">
        <v>1</v>
      </c>
      <c r="X102" s="3">
        <v>0</v>
      </c>
      <c r="Y102" s="3">
        <v>1</v>
      </c>
      <c r="Z102" s="3">
        <v>2</v>
      </c>
      <c r="AA102" s="3">
        <v>4</v>
      </c>
      <c r="AB102" s="3">
        <v>2</v>
      </c>
      <c r="AC102" s="3">
        <v>1</v>
      </c>
    </row>
    <row r="103" spans="1:29" x14ac:dyDescent="0.55000000000000004">
      <c r="A103">
        <v>1110000035</v>
      </c>
      <c r="B103" t="s">
        <v>34</v>
      </c>
      <c r="C103" t="s">
        <v>389</v>
      </c>
      <c r="D103" t="s">
        <v>201</v>
      </c>
      <c r="E103">
        <v>32</v>
      </c>
      <c r="F103">
        <v>31</v>
      </c>
      <c r="G103">
        <v>28</v>
      </c>
      <c r="H103">
        <v>28</v>
      </c>
      <c r="I103">
        <v>27</v>
      </c>
      <c r="J103">
        <v>26</v>
      </c>
      <c r="K103">
        <v>26</v>
      </c>
      <c r="L103">
        <v>18</v>
      </c>
      <c r="M103">
        <v>13</v>
      </c>
      <c r="N103">
        <v>10</v>
      </c>
      <c r="O103">
        <v>6</v>
      </c>
      <c r="P103">
        <v>5</v>
      </c>
      <c r="R103" s="3">
        <v>1</v>
      </c>
      <c r="S103" s="3">
        <v>3</v>
      </c>
      <c r="T103" s="3">
        <v>0</v>
      </c>
      <c r="U103" s="3">
        <v>1</v>
      </c>
      <c r="V103" s="3">
        <v>1</v>
      </c>
      <c r="W103" s="3">
        <v>0</v>
      </c>
      <c r="X103" s="3">
        <v>8</v>
      </c>
      <c r="Y103" s="3">
        <v>5</v>
      </c>
      <c r="Z103" s="3">
        <v>3</v>
      </c>
      <c r="AA103" s="3">
        <v>4</v>
      </c>
      <c r="AB103" s="3">
        <v>1</v>
      </c>
      <c r="AC103" s="3">
        <v>5</v>
      </c>
    </row>
    <row r="104" spans="1:29" x14ac:dyDescent="0.55000000000000004">
      <c r="A104">
        <v>1110000077</v>
      </c>
      <c r="B104" t="s">
        <v>202</v>
      </c>
      <c r="C104" t="s">
        <v>390</v>
      </c>
      <c r="D104" t="s">
        <v>203</v>
      </c>
      <c r="E104">
        <v>240</v>
      </c>
      <c r="F104">
        <v>219</v>
      </c>
      <c r="G104">
        <v>195</v>
      </c>
      <c r="H104">
        <v>177</v>
      </c>
      <c r="I104">
        <v>161</v>
      </c>
      <c r="J104">
        <v>147</v>
      </c>
      <c r="K104">
        <v>121</v>
      </c>
      <c r="L104">
        <v>107</v>
      </c>
      <c r="M104">
        <v>88</v>
      </c>
      <c r="N104">
        <v>63</v>
      </c>
      <c r="O104">
        <v>48</v>
      </c>
      <c r="P104">
        <v>27</v>
      </c>
      <c r="R104" s="3">
        <v>21</v>
      </c>
      <c r="S104" s="3">
        <v>24</v>
      </c>
      <c r="T104" s="3">
        <v>18</v>
      </c>
      <c r="U104" s="3">
        <v>16</v>
      </c>
      <c r="V104" s="3">
        <v>14</v>
      </c>
      <c r="W104" s="3">
        <v>26</v>
      </c>
      <c r="X104" s="3">
        <v>14</v>
      </c>
      <c r="Y104" s="3">
        <v>19</v>
      </c>
      <c r="Z104" s="3">
        <v>25</v>
      </c>
      <c r="AA104" s="3">
        <v>15</v>
      </c>
      <c r="AB104" s="3">
        <v>21</v>
      </c>
      <c r="AC104" s="3">
        <v>27</v>
      </c>
    </row>
    <row r="105" spans="1:29" x14ac:dyDescent="0.55000000000000004">
      <c r="A105">
        <v>1110000364</v>
      </c>
      <c r="B105" t="s">
        <v>142</v>
      </c>
      <c r="C105" t="s">
        <v>391</v>
      </c>
      <c r="D105" t="s">
        <v>203</v>
      </c>
      <c r="E105">
        <v>14</v>
      </c>
      <c r="F105">
        <v>13</v>
      </c>
      <c r="G105">
        <v>12</v>
      </c>
      <c r="H105">
        <v>12</v>
      </c>
      <c r="I105">
        <v>12</v>
      </c>
      <c r="J105">
        <v>10</v>
      </c>
      <c r="K105">
        <v>10</v>
      </c>
      <c r="L105">
        <v>9</v>
      </c>
      <c r="M105">
        <v>7</v>
      </c>
      <c r="N105">
        <v>4</v>
      </c>
      <c r="O105">
        <v>4</v>
      </c>
      <c r="P105">
        <v>2</v>
      </c>
      <c r="R105" s="3">
        <v>1</v>
      </c>
      <c r="S105" s="3">
        <v>1</v>
      </c>
      <c r="T105" s="3">
        <v>0</v>
      </c>
      <c r="U105" s="3">
        <v>0</v>
      </c>
      <c r="V105" s="3">
        <v>2</v>
      </c>
      <c r="W105" s="3">
        <v>0</v>
      </c>
      <c r="X105" s="3">
        <v>1</v>
      </c>
      <c r="Y105" s="3">
        <v>2</v>
      </c>
      <c r="Z105" s="3">
        <v>3</v>
      </c>
      <c r="AA105" s="3">
        <v>0</v>
      </c>
      <c r="AB105" s="3">
        <v>2</v>
      </c>
      <c r="AC105" s="3">
        <v>2</v>
      </c>
    </row>
    <row r="106" spans="1:29" x14ac:dyDescent="0.55000000000000004">
      <c r="A106">
        <v>1110000165</v>
      </c>
      <c r="B106" t="s">
        <v>204</v>
      </c>
      <c r="C106" t="s">
        <v>392</v>
      </c>
      <c r="D106" t="s">
        <v>3</v>
      </c>
      <c r="E106">
        <v>23</v>
      </c>
      <c r="F106">
        <v>18</v>
      </c>
      <c r="G106">
        <v>16</v>
      </c>
      <c r="H106">
        <v>16</v>
      </c>
      <c r="I106">
        <v>11</v>
      </c>
      <c r="J106">
        <v>8</v>
      </c>
      <c r="K106">
        <v>8</v>
      </c>
      <c r="L106">
        <v>6</v>
      </c>
      <c r="M106">
        <v>6</v>
      </c>
      <c r="N106">
        <v>6</v>
      </c>
      <c r="O106">
        <v>5</v>
      </c>
      <c r="P106">
        <v>4</v>
      </c>
      <c r="R106" s="3">
        <v>5</v>
      </c>
      <c r="S106" s="3">
        <v>2</v>
      </c>
      <c r="T106" s="3">
        <v>0</v>
      </c>
      <c r="U106" s="3">
        <v>5</v>
      </c>
      <c r="V106" s="3">
        <v>3</v>
      </c>
      <c r="W106" s="3">
        <v>0</v>
      </c>
      <c r="X106" s="3">
        <v>2</v>
      </c>
      <c r="Y106" s="3">
        <v>0</v>
      </c>
      <c r="Z106" s="3">
        <v>0</v>
      </c>
      <c r="AA106" s="3">
        <v>1</v>
      </c>
      <c r="AB106" s="3">
        <v>1</v>
      </c>
      <c r="AC106" s="3">
        <v>4</v>
      </c>
    </row>
    <row r="107" spans="1:29" x14ac:dyDescent="0.55000000000000004">
      <c r="A107">
        <v>1110000253</v>
      </c>
      <c r="B107" t="s">
        <v>205</v>
      </c>
      <c r="C107" t="s">
        <v>393</v>
      </c>
      <c r="D107" t="s">
        <v>206</v>
      </c>
      <c r="E107">
        <v>127</v>
      </c>
      <c r="F107">
        <v>119</v>
      </c>
      <c r="G107">
        <v>114</v>
      </c>
      <c r="H107">
        <v>106</v>
      </c>
      <c r="I107">
        <v>97</v>
      </c>
      <c r="J107">
        <v>85</v>
      </c>
      <c r="K107">
        <v>72</v>
      </c>
      <c r="L107">
        <v>63</v>
      </c>
      <c r="M107">
        <v>54</v>
      </c>
      <c r="N107">
        <v>42</v>
      </c>
      <c r="O107">
        <v>23</v>
      </c>
      <c r="P107">
        <v>10</v>
      </c>
      <c r="R107" s="3">
        <v>8</v>
      </c>
      <c r="S107" s="3">
        <v>5</v>
      </c>
      <c r="T107" s="3">
        <v>8</v>
      </c>
      <c r="U107" s="3">
        <v>9</v>
      </c>
      <c r="V107" s="3">
        <v>12</v>
      </c>
      <c r="W107" s="3">
        <v>13</v>
      </c>
      <c r="X107" s="3">
        <v>9</v>
      </c>
      <c r="Y107" s="3">
        <v>9</v>
      </c>
      <c r="Z107" s="3">
        <v>12</v>
      </c>
      <c r="AA107" s="3">
        <v>19</v>
      </c>
      <c r="AB107" s="3">
        <v>13</v>
      </c>
      <c r="AC107" s="3">
        <v>10</v>
      </c>
    </row>
    <row r="108" spans="1:29" x14ac:dyDescent="0.55000000000000004">
      <c r="A108">
        <v>1110000134</v>
      </c>
      <c r="B108" t="s">
        <v>102</v>
      </c>
      <c r="C108" t="s">
        <v>394</v>
      </c>
      <c r="D108" t="s">
        <v>206</v>
      </c>
      <c r="E108">
        <v>44</v>
      </c>
      <c r="F108">
        <v>41</v>
      </c>
      <c r="G108">
        <v>40</v>
      </c>
      <c r="H108">
        <v>37</v>
      </c>
      <c r="I108">
        <v>32</v>
      </c>
      <c r="J108">
        <v>29</v>
      </c>
      <c r="K108">
        <v>28</v>
      </c>
      <c r="L108">
        <v>24</v>
      </c>
      <c r="M108">
        <v>19</v>
      </c>
      <c r="N108">
        <v>12</v>
      </c>
      <c r="O108">
        <v>8</v>
      </c>
      <c r="P108">
        <v>5</v>
      </c>
      <c r="R108" s="3">
        <v>3</v>
      </c>
      <c r="S108" s="3">
        <v>1</v>
      </c>
      <c r="T108" s="3">
        <v>3</v>
      </c>
      <c r="U108" s="3">
        <v>5</v>
      </c>
      <c r="V108" s="3">
        <v>3</v>
      </c>
      <c r="W108" s="3">
        <v>1</v>
      </c>
      <c r="X108" s="3">
        <v>4</v>
      </c>
      <c r="Y108" s="3">
        <v>5</v>
      </c>
      <c r="Z108" s="3">
        <v>7</v>
      </c>
      <c r="AA108" s="3">
        <v>4</v>
      </c>
      <c r="AB108" s="3">
        <v>3</v>
      </c>
      <c r="AC108" s="3">
        <v>5</v>
      </c>
    </row>
    <row r="109" spans="1:29" x14ac:dyDescent="0.55000000000000004">
      <c r="A109">
        <v>1110000135</v>
      </c>
      <c r="B109" t="s">
        <v>103</v>
      </c>
      <c r="C109" t="s">
        <v>395</v>
      </c>
      <c r="D109" t="s">
        <v>206</v>
      </c>
      <c r="E109">
        <v>38</v>
      </c>
      <c r="F109">
        <v>36</v>
      </c>
      <c r="G109">
        <v>34</v>
      </c>
      <c r="H109">
        <v>33</v>
      </c>
      <c r="I109">
        <v>30</v>
      </c>
      <c r="J109">
        <v>27</v>
      </c>
      <c r="K109">
        <v>27</v>
      </c>
      <c r="L109">
        <v>25</v>
      </c>
      <c r="M109">
        <v>20</v>
      </c>
      <c r="N109">
        <v>15</v>
      </c>
      <c r="O109">
        <v>11</v>
      </c>
      <c r="P109">
        <v>3</v>
      </c>
      <c r="R109" s="3">
        <v>2</v>
      </c>
      <c r="S109" s="3">
        <v>2</v>
      </c>
      <c r="T109" s="3">
        <v>1</v>
      </c>
      <c r="U109" s="3">
        <v>3</v>
      </c>
      <c r="V109" s="3">
        <v>3</v>
      </c>
      <c r="W109" s="3">
        <v>0</v>
      </c>
      <c r="X109" s="3">
        <v>2</v>
      </c>
      <c r="Y109" s="3">
        <v>5</v>
      </c>
      <c r="Z109" s="3">
        <v>5</v>
      </c>
      <c r="AA109" s="3">
        <v>4</v>
      </c>
      <c r="AB109" s="3">
        <v>8</v>
      </c>
      <c r="AC109" s="3">
        <v>3</v>
      </c>
    </row>
    <row r="110" spans="1:29" x14ac:dyDescent="0.55000000000000004">
      <c r="A110">
        <v>1110000136</v>
      </c>
      <c r="B110" t="s">
        <v>104</v>
      </c>
      <c r="C110" t="s">
        <v>396</v>
      </c>
      <c r="D110" t="s">
        <v>206</v>
      </c>
      <c r="E110">
        <v>11</v>
      </c>
      <c r="F110">
        <v>11</v>
      </c>
      <c r="G110">
        <v>11</v>
      </c>
      <c r="H110">
        <v>10</v>
      </c>
      <c r="I110">
        <v>9</v>
      </c>
      <c r="J110">
        <v>7</v>
      </c>
      <c r="K110">
        <v>7</v>
      </c>
      <c r="L110">
        <v>5</v>
      </c>
      <c r="M110">
        <v>5</v>
      </c>
      <c r="N110">
        <v>4</v>
      </c>
      <c r="O110">
        <v>0</v>
      </c>
      <c r="P110">
        <v>0</v>
      </c>
      <c r="R110" s="3">
        <v>0</v>
      </c>
      <c r="S110" s="3">
        <v>0</v>
      </c>
      <c r="T110" s="3">
        <v>1</v>
      </c>
      <c r="U110" s="3">
        <v>1</v>
      </c>
      <c r="V110" s="3">
        <v>2</v>
      </c>
      <c r="W110" s="3">
        <v>0</v>
      </c>
      <c r="X110" s="3">
        <v>2</v>
      </c>
      <c r="Y110" s="3">
        <v>0</v>
      </c>
      <c r="Z110" s="3">
        <v>1</v>
      </c>
      <c r="AA110" s="3">
        <v>4</v>
      </c>
      <c r="AB110" s="3">
        <v>0</v>
      </c>
      <c r="AC110" s="3">
        <v>0</v>
      </c>
    </row>
    <row r="111" spans="1:29" x14ac:dyDescent="0.55000000000000004">
      <c r="A111">
        <v>1110000252</v>
      </c>
      <c r="B111" t="s">
        <v>207</v>
      </c>
      <c r="C111" t="s">
        <v>397</v>
      </c>
      <c r="D111" t="s">
        <v>206</v>
      </c>
      <c r="E111">
        <v>53</v>
      </c>
      <c r="F111">
        <v>51</v>
      </c>
      <c r="G111">
        <v>46</v>
      </c>
      <c r="H111">
        <v>44</v>
      </c>
      <c r="I111">
        <v>41</v>
      </c>
      <c r="J111">
        <v>39</v>
      </c>
      <c r="K111">
        <v>33</v>
      </c>
      <c r="L111">
        <v>30</v>
      </c>
      <c r="M111">
        <v>25</v>
      </c>
      <c r="N111">
        <v>16</v>
      </c>
      <c r="O111">
        <v>6</v>
      </c>
      <c r="P111">
        <v>4</v>
      </c>
      <c r="R111" s="3">
        <v>2</v>
      </c>
      <c r="S111" s="3">
        <v>5</v>
      </c>
      <c r="T111" s="3">
        <v>2</v>
      </c>
      <c r="U111" s="3">
        <v>3</v>
      </c>
      <c r="V111" s="3">
        <v>2</v>
      </c>
      <c r="W111" s="3">
        <v>6</v>
      </c>
      <c r="X111" s="3">
        <v>3</v>
      </c>
      <c r="Y111" s="3">
        <v>5</v>
      </c>
      <c r="Z111" s="3">
        <v>9</v>
      </c>
      <c r="AA111" s="3">
        <v>10</v>
      </c>
      <c r="AB111" s="3">
        <v>2</v>
      </c>
      <c r="AC111" s="3">
        <v>4</v>
      </c>
    </row>
    <row r="112" spans="1:29" x14ac:dyDescent="0.55000000000000004">
      <c r="A112">
        <v>1110000169</v>
      </c>
      <c r="B112" t="s">
        <v>124</v>
      </c>
      <c r="C112" t="s">
        <v>398</v>
      </c>
      <c r="D112" t="s">
        <v>208</v>
      </c>
      <c r="E112">
        <v>29</v>
      </c>
      <c r="F112">
        <v>28</v>
      </c>
      <c r="G112">
        <v>23</v>
      </c>
      <c r="H112">
        <v>21</v>
      </c>
      <c r="I112">
        <v>16</v>
      </c>
      <c r="J112">
        <v>15</v>
      </c>
      <c r="K112">
        <v>12</v>
      </c>
      <c r="L112">
        <v>11</v>
      </c>
      <c r="M112">
        <v>9</v>
      </c>
      <c r="N112">
        <v>7</v>
      </c>
      <c r="O112">
        <v>4</v>
      </c>
      <c r="P112">
        <v>4</v>
      </c>
      <c r="R112" s="3">
        <v>1</v>
      </c>
      <c r="S112" s="3">
        <v>5</v>
      </c>
      <c r="T112" s="3">
        <v>2</v>
      </c>
      <c r="U112" s="3">
        <v>5</v>
      </c>
      <c r="V112" s="3">
        <v>1</v>
      </c>
      <c r="W112" s="3">
        <v>3</v>
      </c>
      <c r="X112" s="3">
        <v>1</v>
      </c>
      <c r="Y112" s="3">
        <v>2</v>
      </c>
      <c r="Z112" s="3">
        <v>2</v>
      </c>
      <c r="AA112" s="3">
        <v>3</v>
      </c>
      <c r="AB112" s="3">
        <v>0</v>
      </c>
      <c r="AC112" s="3">
        <v>4</v>
      </c>
    </row>
    <row r="113" spans="1:29" x14ac:dyDescent="0.55000000000000004">
      <c r="A113">
        <v>1110000170</v>
      </c>
      <c r="B113" t="s">
        <v>125</v>
      </c>
      <c r="C113" t="s">
        <v>399</v>
      </c>
      <c r="D113" t="s">
        <v>209</v>
      </c>
      <c r="E113">
        <v>119</v>
      </c>
      <c r="F113">
        <v>104</v>
      </c>
      <c r="G113">
        <v>96</v>
      </c>
      <c r="H113">
        <v>90</v>
      </c>
      <c r="I113">
        <v>84</v>
      </c>
      <c r="J113">
        <v>76</v>
      </c>
      <c r="K113">
        <v>72</v>
      </c>
      <c r="L113">
        <v>63</v>
      </c>
      <c r="M113">
        <v>51</v>
      </c>
      <c r="N113">
        <v>40</v>
      </c>
      <c r="O113">
        <v>28</v>
      </c>
      <c r="P113">
        <v>12</v>
      </c>
      <c r="R113" s="3">
        <v>15</v>
      </c>
      <c r="S113" s="3">
        <v>8</v>
      </c>
      <c r="T113" s="3">
        <v>6</v>
      </c>
      <c r="U113" s="3">
        <v>6</v>
      </c>
      <c r="V113" s="3">
        <v>8</v>
      </c>
      <c r="W113" s="3">
        <v>4</v>
      </c>
      <c r="X113" s="3">
        <v>9</v>
      </c>
      <c r="Y113" s="3">
        <v>12</v>
      </c>
      <c r="Z113" s="3">
        <v>11</v>
      </c>
      <c r="AA113" s="3">
        <v>12</v>
      </c>
      <c r="AB113" s="3">
        <v>16</v>
      </c>
      <c r="AC113" s="3">
        <v>12</v>
      </c>
    </row>
    <row r="114" spans="1:29" x14ac:dyDescent="0.55000000000000004">
      <c r="A114">
        <v>1110000171</v>
      </c>
      <c r="B114" t="s">
        <v>126</v>
      </c>
      <c r="C114" t="s">
        <v>400</v>
      </c>
      <c r="D114" t="s">
        <v>209</v>
      </c>
      <c r="E114">
        <v>24</v>
      </c>
      <c r="F114">
        <v>22</v>
      </c>
      <c r="G114">
        <v>20</v>
      </c>
      <c r="H114">
        <v>18</v>
      </c>
      <c r="I114">
        <v>15</v>
      </c>
      <c r="J114">
        <v>13</v>
      </c>
      <c r="K114">
        <v>12</v>
      </c>
      <c r="L114">
        <v>11</v>
      </c>
      <c r="M114">
        <v>8</v>
      </c>
      <c r="N114">
        <v>5</v>
      </c>
      <c r="O114">
        <v>4</v>
      </c>
      <c r="P114">
        <v>0</v>
      </c>
      <c r="R114" s="3">
        <v>2</v>
      </c>
      <c r="S114" s="3">
        <v>2</v>
      </c>
      <c r="T114" s="3">
        <v>2</v>
      </c>
      <c r="U114" s="3">
        <v>3</v>
      </c>
      <c r="V114" s="3">
        <v>2</v>
      </c>
      <c r="W114" s="3">
        <v>1</v>
      </c>
      <c r="X114" s="3">
        <v>1</v>
      </c>
      <c r="Y114" s="3">
        <v>3</v>
      </c>
      <c r="Z114" s="3">
        <v>3</v>
      </c>
      <c r="AA114" s="3">
        <v>1</v>
      </c>
      <c r="AB114" s="3">
        <v>4</v>
      </c>
      <c r="AC114" s="3">
        <v>0</v>
      </c>
    </row>
    <row r="115" spans="1:29" x14ac:dyDescent="0.55000000000000004">
      <c r="A115">
        <v>1110000190</v>
      </c>
      <c r="B115" t="s">
        <v>210</v>
      </c>
      <c r="C115" t="s">
        <v>401</v>
      </c>
      <c r="D115" t="s">
        <v>87</v>
      </c>
      <c r="E115">
        <v>115</v>
      </c>
      <c r="F115">
        <v>102</v>
      </c>
      <c r="G115">
        <v>98</v>
      </c>
      <c r="H115">
        <v>94</v>
      </c>
      <c r="I115">
        <v>81</v>
      </c>
      <c r="J115">
        <v>75</v>
      </c>
      <c r="K115">
        <v>71</v>
      </c>
      <c r="L115">
        <v>59</v>
      </c>
      <c r="M115">
        <v>46</v>
      </c>
      <c r="N115">
        <v>30</v>
      </c>
      <c r="O115">
        <v>17</v>
      </c>
      <c r="P115">
        <v>9</v>
      </c>
      <c r="R115" s="3">
        <v>13</v>
      </c>
      <c r="S115" s="3">
        <v>4</v>
      </c>
      <c r="T115" s="3">
        <v>4</v>
      </c>
      <c r="U115" s="3">
        <v>13</v>
      </c>
      <c r="V115" s="3">
        <v>6</v>
      </c>
      <c r="W115" s="3">
        <v>4</v>
      </c>
      <c r="X115" s="3">
        <v>12</v>
      </c>
      <c r="Y115" s="3">
        <v>13</v>
      </c>
      <c r="Z115" s="3">
        <v>16</v>
      </c>
      <c r="AA115" s="3">
        <v>13</v>
      </c>
      <c r="AB115" s="3">
        <v>8</v>
      </c>
      <c r="AC115" s="3">
        <v>9</v>
      </c>
    </row>
    <row r="116" spans="1:29" x14ac:dyDescent="0.55000000000000004">
      <c r="A116">
        <v>1110000109</v>
      </c>
      <c r="B116" t="s">
        <v>211</v>
      </c>
      <c r="C116" t="s">
        <v>402</v>
      </c>
      <c r="D116" t="s">
        <v>212</v>
      </c>
      <c r="E116">
        <v>140</v>
      </c>
      <c r="F116">
        <v>133</v>
      </c>
      <c r="G116">
        <v>127</v>
      </c>
      <c r="H116">
        <v>114</v>
      </c>
      <c r="I116">
        <v>103</v>
      </c>
      <c r="J116">
        <v>94</v>
      </c>
      <c r="K116">
        <v>85</v>
      </c>
      <c r="L116">
        <v>76</v>
      </c>
      <c r="M116">
        <v>70</v>
      </c>
      <c r="N116">
        <v>52</v>
      </c>
      <c r="O116">
        <v>28</v>
      </c>
      <c r="P116">
        <v>16</v>
      </c>
      <c r="R116" s="3">
        <v>7</v>
      </c>
      <c r="S116" s="3">
        <v>6</v>
      </c>
      <c r="T116" s="3">
        <v>13</v>
      </c>
      <c r="U116" s="3">
        <v>11</v>
      </c>
      <c r="V116" s="3">
        <v>9</v>
      </c>
      <c r="W116" s="3">
        <v>9</v>
      </c>
      <c r="X116" s="3">
        <v>9</v>
      </c>
      <c r="Y116" s="3">
        <v>6</v>
      </c>
      <c r="Z116" s="3">
        <v>18</v>
      </c>
      <c r="AA116" s="3">
        <v>24</v>
      </c>
      <c r="AB116" s="3">
        <v>12</v>
      </c>
      <c r="AC116" s="3">
        <v>16</v>
      </c>
    </row>
    <row r="117" spans="1:29" x14ac:dyDescent="0.55000000000000004">
      <c r="A117">
        <v>1110000168</v>
      </c>
      <c r="B117" t="s">
        <v>6</v>
      </c>
      <c r="C117" t="s">
        <v>403</v>
      </c>
      <c r="D117" t="s">
        <v>213</v>
      </c>
      <c r="E117">
        <v>148</v>
      </c>
      <c r="F117">
        <v>137</v>
      </c>
      <c r="G117">
        <v>126</v>
      </c>
      <c r="H117">
        <v>117</v>
      </c>
      <c r="I117">
        <v>102</v>
      </c>
      <c r="J117">
        <v>89</v>
      </c>
      <c r="K117">
        <v>82</v>
      </c>
      <c r="L117">
        <v>72</v>
      </c>
      <c r="M117">
        <v>59</v>
      </c>
      <c r="N117">
        <v>41</v>
      </c>
      <c r="O117">
        <v>27</v>
      </c>
      <c r="P117">
        <v>11</v>
      </c>
      <c r="R117" s="3">
        <v>11</v>
      </c>
      <c r="S117" s="3">
        <v>11</v>
      </c>
      <c r="T117" s="3">
        <v>9</v>
      </c>
      <c r="U117" s="3">
        <v>15</v>
      </c>
      <c r="V117" s="3">
        <v>13</v>
      </c>
      <c r="W117" s="3">
        <v>7</v>
      </c>
      <c r="X117" s="3">
        <v>10</v>
      </c>
      <c r="Y117" s="3">
        <v>13</v>
      </c>
      <c r="Z117" s="3">
        <v>18</v>
      </c>
      <c r="AA117" s="3">
        <v>14</v>
      </c>
      <c r="AB117" s="3">
        <v>16</v>
      </c>
      <c r="AC117" s="3">
        <v>11</v>
      </c>
    </row>
    <row r="118" spans="1:29" x14ac:dyDescent="0.55000000000000004">
      <c r="A118">
        <v>1110000068</v>
      </c>
      <c r="B118" t="s">
        <v>56</v>
      </c>
      <c r="C118" t="s">
        <v>404</v>
      </c>
      <c r="D118" t="s">
        <v>54</v>
      </c>
      <c r="E118">
        <v>90</v>
      </c>
      <c r="F118">
        <v>79</v>
      </c>
      <c r="G118">
        <v>74</v>
      </c>
      <c r="H118">
        <v>72</v>
      </c>
      <c r="I118">
        <v>68</v>
      </c>
      <c r="J118">
        <v>64</v>
      </c>
      <c r="K118">
        <v>52</v>
      </c>
      <c r="L118">
        <v>46</v>
      </c>
      <c r="M118">
        <v>40</v>
      </c>
      <c r="N118">
        <v>30</v>
      </c>
      <c r="O118">
        <v>20</v>
      </c>
      <c r="P118">
        <v>9</v>
      </c>
      <c r="R118" s="3">
        <v>11</v>
      </c>
      <c r="S118" s="3">
        <v>5</v>
      </c>
      <c r="T118" s="3">
        <v>2</v>
      </c>
      <c r="U118" s="3">
        <v>4</v>
      </c>
      <c r="V118" s="3">
        <v>4</v>
      </c>
      <c r="W118" s="3">
        <v>12</v>
      </c>
      <c r="X118" s="3">
        <v>6</v>
      </c>
      <c r="Y118" s="3">
        <v>6</v>
      </c>
      <c r="Z118" s="3">
        <v>10</v>
      </c>
      <c r="AA118" s="3">
        <v>10</v>
      </c>
      <c r="AB118" s="3">
        <v>11</v>
      </c>
      <c r="AC118" s="3">
        <v>9</v>
      </c>
    </row>
    <row r="119" spans="1:29" x14ac:dyDescent="0.55000000000000004">
      <c r="A119">
        <v>1110000069</v>
      </c>
      <c r="B119" t="s">
        <v>214</v>
      </c>
      <c r="C119" t="s">
        <v>405</v>
      </c>
      <c r="D119" t="s">
        <v>54</v>
      </c>
      <c r="E119">
        <v>52</v>
      </c>
      <c r="F119">
        <v>42</v>
      </c>
      <c r="G119">
        <v>37</v>
      </c>
      <c r="H119">
        <v>35</v>
      </c>
      <c r="I119">
        <v>27</v>
      </c>
      <c r="J119">
        <v>22</v>
      </c>
      <c r="K119">
        <v>21</v>
      </c>
      <c r="L119">
        <v>17</v>
      </c>
      <c r="M119">
        <v>13</v>
      </c>
      <c r="N119">
        <v>9</v>
      </c>
      <c r="O119">
        <v>6</v>
      </c>
      <c r="P119">
        <v>3</v>
      </c>
      <c r="R119" s="3">
        <v>10</v>
      </c>
      <c r="S119" s="3">
        <v>5</v>
      </c>
      <c r="T119" s="3">
        <v>2</v>
      </c>
      <c r="U119" s="3">
        <v>8</v>
      </c>
      <c r="V119" s="3">
        <v>5</v>
      </c>
      <c r="W119" s="3">
        <v>1</v>
      </c>
      <c r="X119" s="3">
        <v>4</v>
      </c>
      <c r="Y119" s="3">
        <v>4</v>
      </c>
      <c r="Z119" s="3">
        <v>4</v>
      </c>
      <c r="AA119" s="3">
        <v>3</v>
      </c>
      <c r="AB119" s="3">
        <v>3</v>
      </c>
      <c r="AC119" s="3">
        <v>3</v>
      </c>
    </row>
    <row r="120" spans="1:29" x14ac:dyDescent="0.55000000000000004">
      <c r="A120">
        <v>1110000067</v>
      </c>
      <c r="B120" t="s">
        <v>215</v>
      </c>
      <c r="C120" t="s">
        <v>406</v>
      </c>
      <c r="D120" t="s">
        <v>54</v>
      </c>
      <c r="E120">
        <v>16</v>
      </c>
      <c r="F120">
        <v>16</v>
      </c>
      <c r="G120">
        <v>16</v>
      </c>
      <c r="H120">
        <v>15</v>
      </c>
      <c r="I120">
        <v>14</v>
      </c>
      <c r="J120">
        <v>14</v>
      </c>
      <c r="K120">
        <v>13</v>
      </c>
      <c r="L120">
        <v>13</v>
      </c>
      <c r="M120">
        <v>12</v>
      </c>
      <c r="N120">
        <v>9</v>
      </c>
      <c r="O120">
        <v>6</v>
      </c>
      <c r="P120">
        <v>3</v>
      </c>
      <c r="R120" s="3">
        <v>0</v>
      </c>
      <c r="S120" s="3">
        <v>0</v>
      </c>
      <c r="T120" s="3">
        <v>1</v>
      </c>
      <c r="U120" s="3">
        <v>1</v>
      </c>
      <c r="V120" s="3">
        <v>0</v>
      </c>
      <c r="W120" s="3">
        <v>1</v>
      </c>
      <c r="X120" s="3">
        <v>0</v>
      </c>
      <c r="Y120" s="3">
        <v>1</v>
      </c>
      <c r="Z120" s="3">
        <v>3</v>
      </c>
      <c r="AA120" s="3">
        <v>3</v>
      </c>
      <c r="AB120" s="3">
        <v>3</v>
      </c>
      <c r="AC120" s="3">
        <v>3</v>
      </c>
    </row>
    <row r="121" spans="1:29" x14ac:dyDescent="0.55000000000000004">
      <c r="A121">
        <v>1110000066</v>
      </c>
      <c r="B121" t="s">
        <v>216</v>
      </c>
      <c r="C121" t="s">
        <v>407</v>
      </c>
      <c r="D121" t="s">
        <v>54</v>
      </c>
      <c r="E121">
        <v>73</v>
      </c>
      <c r="F121">
        <v>70</v>
      </c>
      <c r="G121">
        <v>64</v>
      </c>
      <c r="H121">
        <v>53</v>
      </c>
      <c r="I121">
        <v>50</v>
      </c>
      <c r="J121">
        <v>41</v>
      </c>
      <c r="K121">
        <v>38</v>
      </c>
      <c r="L121">
        <v>29</v>
      </c>
      <c r="M121">
        <v>24</v>
      </c>
      <c r="N121">
        <v>14</v>
      </c>
      <c r="O121">
        <v>7</v>
      </c>
      <c r="P121">
        <v>3</v>
      </c>
      <c r="R121" s="3">
        <v>3</v>
      </c>
      <c r="S121" s="3">
        <v>6</v>
      </c>
      <c r="T121" s="3">
        <v>11</v>
      </c>
      <c r="U121" s="3">
        <v>3</v>
      </c>
      <c r="V121" s="3">
        <v>9</v>
      </c>
      <c r="W121" s="3">
        <v>3</v>
      </c>
      <c r="X121" s="3">
        <v>9</v>
      </c>
      <c r="Y121" s="3">
        <v>5</v>
      </c>
      <c r="Z121" s="3">
        <v>10</v>
      </c>
      <c r="AA121" s="3">
        <v>7</v>
      </c>
      <c r="AB121" s="3">
        <v>4</v>
      </c>
      <c r="AC121" s="3">
        <v>3</v>
      </c>
    </row>
    <row r="122" spans="1:29" x14ac:dyDescent="0.55000000000000004">
      <c r="A122">
        <v>1110000073</v>
      </c>
      <c r="B122" t="s">
        <v>61</v>
      </c>
      <c r="C122" t="s">
        <v>408</v>
      </c>
      <c r="D122" t="s">
        <v>54</v>
      </c>
      <c r="E122">
        <v>102</v>
      </c>
      <c r="F122">
        <v>95</v>
      </c>
      <c r="G122">
        <v>89</v>
      </c>
      <c r="H122">
        <v>76</v>
      </c>
      <c r="I122">
        <v>64</v>
      </c>
      <c r="J122">
        <v>53</v>
      </c>
      <c r="K122">
        <v>46</v>
      </c>
      <c r="L122">
        <v>37</v>
      </c>
      <c r="M122">
        <v>30</v>
      </c>
      <c r="N122">
        <v>12</v>
      </c>
      <c r="O122">
        <v>10</v>
      </c>
      <c r="P122">
        <v>5</v>
      </c>
      <c r="R122" s="3">
        <v>7</v>
      </c>
      <c r="S122" s="3">
        <v>6</v>
      </c>
      <c r="T122" s="3">
        <v>13</v>
      </c>
      <c r="U122" s="3">
        <v>12</v>
      </c>
      <c r="V122" s="3">
        <v>11</v>
      </c>
      <c r="W122" s="3">
        <v>7</v>
      </c>
      <c r="X122" s="3">
        <v>9</v>
      </c>
      <c r="Y122" s="3">
        <v>7</v>
      </c>
      <c r="Z122" s="3">
        <v>18</v>
      </c>
      <c r="AA122" s="3">
        <v>2</v>
      </c>
      <c r="AB122" s="3">
        <v>5</v>
      </c>
      <c r="AC122" s="3">
        <v>5</v>
      </c>
    </row>
    <row r="123" spans="1:29" x14ac:dyDescent="0.55000000000000004">
      <c r="A123">
        <v>1110000072</v>
      </c>
      <c r="B123" t="s">
        <v>60</v>
      </c>
      <c r="C123" t="s">
        <v>409</v>
      </c>
      <c r="D123" t="s">
        <v>54</v>
      </c>
      <c r="E123">
        <v>87</v>
      </c>
      <c r="F123">
        <v>79</v>
      </c>
      <c r="G123">
        <v>74</v>
      </c>
      <c r="H123">
        <v>72</v>
      </c>
      <c r="I123">
        <v>69</v>
      </c>
      <c r="J123">
        <v>59</v>
      </c>
      <c r="K123">
        <v>51</v>
      </c>
      <c r="L123">
        <v>45</v>
      </c>
      <c r="M123">
        <v>37</v>
      </c>
      <c r="N123">
        <v>26</v>
      </c>
      <c r="O123">
        <v>13</v>
      </c>
      <c r="P123">
        <v>5</v>
      </c>
      <c r="R123" s="3">
        <v>8</v>
      </c>
      <c r="S123" s="3">
        <v>5</v>
      </c>
      <c r="T123" s="3">
        <v>2</v>
      </c>
      <c r="U123" s="3">
        <v>3</v>
      </c>
      <c r="V123" s="3">
        <v>10</v>
      </c>
      <c r="W123" s="3">
        <v>8</v>
      </c>
      <c r="X123" s="3">
        <v>6</v>
      </c>
      <c r="Y123" s="3">
        <v>8</v>
      </c>
      <c r="Z123" s="3">
        <v>11</v>
      </c>
      <c r="AA123" s="3">
        <v>13</v>
      </c>
      <c r="AB123" s="3">
        <v>8</v>
      </c>
      <c r="AC123" s="3">
        <v>5</v>
      </c>
    </row>
    <row r="124" spans="1:29" x14ac:dyDescent="0.55000000000000004">
      <c r="A124">
        <v>1110000071</v>
      </c>
      <c r="B124" t="s">
        <v>59</v>
      </c>
      <c r="C124" t="s">
        <v>410</v>
      </c>
      <c r="D124" t="s">
        <v>54</v>
      </c>
      <c r="E124">
        <v>9</v>
      </c>
      <c r="F124">
        <v>8</v>
      </c>
      <c r="G124">
        <v>7</v>
      </c>
      <c r="H124">
        <v>5</v>
      </c>
      <c r="I124">
        <v>5</v>
      </c>
      <c r="J124">
        <v>5</v>
      </c>
      <c r="K124">
        <v>5</v>
      </c>
      <c r="L124">
        <v>4</v>
      </c>
      <c r="M124">
        <v>3</v>
      </c>
      <c r="N124">
        <v>3</v>
      </c>
      <c r="O124">
        <v>3</v>
      </c>
      <c r="P124">
        <v>1</v>
      </c>
      <c r="R124" s="3">
        <v>1</v>
      </c>
      <c r="S124" s="3">
        <v>1</v>
      </c>
      <c r="T124" s="3">
        <v>2</v>
      </c>
      <c r="U124" s="3">
        <v>0</v>
      </c>
      <c r="V124" s="3">
        <v>0</v>
      </c>
      <c r="W124" s="3">
        <v>0</v>
      </c>
      <c r="X124" s="3">
        <v>1</v>
      </c>
      <c r="Y124" s="3">
        <v>1</v>
      </c>
      <c r="Z124" s="3">
        <v>0</v>
      </c>
      <c r="AA124" s="3">
        <v>0</v>
      </c>
      <c r="AB124" s="3">
        <v>2</v>
      </c>
      <c r="AC124" s="3">
        <v>1</v>
      </c>
    </row>
    <row r="125" spans="1:29" x14ac:dyDescent="0.55000000000000004">
      <c r="A125">
        <v>1110000070</v>
      </c>
      <c r="B125" t="s">
        <v>58</v>
      </c>
      <c r="C125" t="s">
        <v>411</v>
      </c>
      <c r="D125" t="s">
        <v>54</v>
      </c>
      <c r="E125">
        <v>52</v>
      </c>
      <c r="F125">
        <v>49</v>
      </c>
      <c r="G125">
        <v>45</v>
      </c>
      <c r="H125">
        <v>42</v>
      </c>
      <c r="I125">
        <v>40</v>
      </c>
      <c r="J125">
        <v>38</v>
      </c>
      <c r="K125">
        <v>35</v>
      </c>
      <c r="L125">
        <v>32</v>
      </c>
      <c r="M125">
        <v>22</v>
      </c>
      <c r="N125">
        <v>16</v>
      </c>
      <c r="O125">
        <v>7</v>
      </c>
      <c r="P125">
        <v>3</v>
      </c>
      <c r="R125" s="3">
        <v>3</v>
      </c>
      <c r="S125" s="3">
        <v>4</v>
      </c>
      <c r="T125" s="3">
        <v>3</v>
      </c>
      <c r="U125" s="3">
        <v>2</v>
      </c>
      <c r="V125" s="3">
        <v>2</v>
      </c>
      <c r="W125" s="3">
        <v>3</v>
      </c>
      <c r="X125" s="3">
        <v>3</v>
      </c>
      <c r="Y125" s="3">
        <v>10</v>
      </c>
      <c r="Z125" s="3">
        <v>6</v>
      </c>
      <c r="AA125" s="3">
        <v>9</v>
      </c>
      <c r="AB125" s="3">
        <v>4</v>
      </c>
      <c r="AC125" s="3">
        <v>3</v>
      </c>
    </row>
    <row r="126" spans="1:29" x14ac:dyDescent="0.55000000000000004">
      <c r="A126" s="18">
        <v>1110000064</v>
      </c>
      <c r="B126" s="18" t="s">
        <v>2</v>
      </c>
      <c r="C126" t="s">
        <v>412</v>
      </c>
      <c r="D126" s="18" t="s">
        <v>54</v>
      </c>
      <c r="E126" s="18">
        <v>243</v>
      </c>
      <c r="F126" s="18">
        <v>225</v>
      </c>
      <c r="G126" s="18">
        <v>208</v>
      </c>
      <c r="H126" s="18">
        <v>189</v>
      </c>
      <c r="I126" s="18">
        <v>171</v>
      </c>
      <c r="J126" s="18">
        <v>155</v>
      </c>
      <c r="K126" s="18">
        <v>138</v>
      </c>
      <c r="L126" s="18">
        <v>114</v>
      </c>
      <c r="M126" s="18">
        <v>95</v>
      </c>
      <c r="N126" s="18">
        <v>71</v>
      </c>
      <c r="O126" s="18">
        <v>39</v>
      </c>
      <c r="P126" s="18">
        <v>27</v>
      </c>
      <c r="R126" s="3">
        <v>8</v>
      </c>
      <c r="S126" s="3">
        <v>9</v>
      </c>
      <c r="T126" s="3">
        <v>12</v>
      </c>
      <c r="U126" s="3">
        <v>11</v>
      </c>
      <c r="V126" s="3">
        <v>10</v>
      </c>
      <c r="W126" s="3">
        <v>8</v>
      </c>
      <c r="X126" s="3">
        <v>15</v>
      </c>
      <c r="Y126" s="3">
        <v>9</v>
      </c>
      <c r="Z126" s="3">
        <v>12</v>
      </c>
      <c r="AA126" s="3">
        <v>14</v>
      </c>
      <c r="AB126" s="3">
        <v>6</v>
      </c>
      <c r="AC126" s="3">
        <v>14</v>
      </c>
    </row>
    <row r="127" spans="1:29" x14ac:dyDescent="0.55000000000000004">
      <c r="A127">
        <v>2110010021</v>
      </c>
      <c r="B127" t="s">
        <v>217</v>
      </c>
      <c r="C127" t="s">
        <v>413</v>
      </c>
      <c r="D127" t="s">
        <v>54</v>
      </c>
      <c r="E127">
        <v>18</v>
      </c>
      <c r="F127">
        <v>18</v>
      </c>
      <c r="G127">
        <v>16</v>
      </c>
      <c r="H127">
        <v>14</v>
      </c>
      <c r="I127">
        <v>13</v>
      </c>
      <c r="J127">
        <v>12</v>
      </c>
      <c r="K127">
        <v>12</v>
      </c>
      <c r="L127">
        <v>11</v>
      </c>
      <c r="M127">
        <v>11</v>
      </c>
      <c r="N127">
        <v>6</v>
      </c>
      <c r="O127">
        <v>6</v>
      </c>
      <c r="P127">
        <v>3</v>
      </c>
      <c r="R127" s="3">
        <v>0</v>
      </c>
      <c r="S127" s="3">
        <v>2</v>
      </c>
      <c r="T127" s="3">
        <v>2</v>
      </c>
      <c r="U127" s="3">
        <v>1</v>
      </c>
      <c r="V127" s="3">
        <v>1</v>
      </c>
      <c r="W127" s="3">
        <v>0</v>
      </c>
      <c r="X127" s="3">
        <v>1</v>
      </c>
      <c r="Y127" s="3">
        <v>0</v>
      </c>
      <c r="Z127" s="3">
        <v>5</v>
      </c>
      <c r="AA127" s="3">
        <v>0</v>
      </c>
      <c r="AB127" s="3">
        <v>3</v>
      </c>
      <c r="AC127" s="3">
        <v>3</v>
      </c>
    </row>
    <row r="128" spans="1:29" x14ac:dyDescent="0.55000000000000004">
      <c r="A128">
        <v>2110010065</v>
      </c>
      <c r="B128" t="s">
        <v>218</v>
      </c>
      <c r="C128" t="s">
        <v>414</v>
      </c>
      <c r="D128" t="s">
        <v>54</v>
      </c>
      <c r="E128">
        <v>14</v>
      </c>
      <c r="F128">
        <v>11</v>
      </c>
      <c r="G128">
        <v>11</v>
      </c>
      <c r="H128">
        <v>10</v>
      </c>
      <c r="I128">
        <v>9</v>
      </c>
      <c r="J128">
        <v>9</v>
      </c>
      <c r="K128">
        <v>8</v>
      </c>
      <c r="L128">
        <v>8</v>
      </c>
      <c r="M128">
        <v>7</v>
      </c>
      <c r="N128">
        <v>2</v>
      </c>
      <c r="O128">
        <v>1</v>
      </c>
      <c r="P128">
        <v>0</v>
      </c>
      <c r="R128" s="3">
        <v>3</v>
      </c>
      <c r="S128" s="3">
        <v>0</v>
      </c>
      <c r="T128" s="3">
        <v>1</v>
      </c>
      <c r="U128" s="3">
        <v>1</v>
      </c>
      <c r="V128" s="3">
        <v>0</v>
      </c>
      <c r="W128" s="3">
        <v>1</v>
      </c>
      <c r="X128" s="3">
        <v>0</v>
      </c>
      <c r="Y128" s="3">
        <v>1</v>
      </c>
      <c r="Z128" s="3">
        <v>5</v>
      </c>
      <c r="AA128" s="3">
        <v>1</v>
      </c>
      <c r="AB128" s="3">
        <v>1</v>
      </c>
      <c r="AC128" s="3">
        <v>0</v>
      </c>
    </row>
    <row r="129" spans="1:29" x14ac:dyDescent="0.55000000000000004">
      <c r="A129">
        <v>1110000110</v>
      </c>
      <c r="B129" t="s">
        <v>88</v>
      </c>
      <c r="C129" t="s">
        <v>415</v>
      </c>
      <c r="D129" t="s">
        <v>17</v>
      </c>
      <c r="E129">
        <v>39</v>
      </c>
      <c r="F129">
        <v>31</v>
      </c>
      <c r="G129">
        <v>28</v>
      </c>
      <c r="H129">
        <v>25</v>
      </c>
      <c r="I129">
        <v>25</v>
      </c>
      <c r="J129">
        <v>23</v>
      </c>
      <c r="K129">
        <v>21</v>
      </c>
      <c r="L129">
        <v>17</v>
      </c>
      <c r="M129">
        <v>15</v>
      </c>
      <c r="N129">
        <v>14</v>
      </c>
      <c r="O129">
        <v>6</v>
      </c>
      <c r="P129">
        <v>4</v>
      </c>
      <c r="R129" s="3">
        <v>8</v>
      </c>
      <c r="S129" s="3">
        <v>3</v>
      </c>
      <c r="T129" s="3">
        <v>3</v>
      </c>
      <c r="U129" s="3">
        <v>0</v>
      </c>
      <c r="V129" s="3">
        <v>2</v>
      </c>
      <c r="W129" s="3">
        <v>2</v>
      </c>
      <c r="X129" s="3">
        <v>4</v>
      </c>
      <c r="Y129" s="3">
        <v>2</v>
      </c>
      <c r="Z129" s="3">
        <v>1</v>
      </c>
      <c r="AA129" s="3">
        <v>8</v>
      </c>
      <c r="AB129" s="3">
        <v>2</v>
      </c>
      <c r="AC129" s="3">
        <v>4</v>
      </c>
    </row>
    <row r="130" spans="1:29" x14ac:dyDescent="0.55000000000000004">
      <c r="A130" s="18">
        <v>1110000111</v>
      </c>
      <c r="B130" s="18" t="s">
        <v>57</v>
      </c>
      <c r="C130" t="s">
        <v>416</v>
      </c>
      <c r="D130" s="18" t="s">
        <v>17</v>
      </c>
      <c r="E130" s="18">
        <v>158</v>
      </c>
      <c r="F130" s="18">
        <v>146</v>
      </c>
      <c r="G130" s="18">
        <v>134</v>
      </c>
      <c r="H130" s="18">
        <v>121</v>
      </c>
      <c r="I130" s="18">
        <v>108</v>
      </c>
      <c r="J130" s="18">
        <v>92</v>
      </c>
      <c r="K130" s="18">
        <v>77</v>
      </c>
      <c r="L130" s="18">
        <v>65</v>
      </c>
      <c r="M130" s="18">
        <v>58</v>
      </c>
      <c r="N130" s="18">
        <v>35</v>
      </c>
      <c r="O130" s="18">
        <v>14</v>
      </c>
      <c r="P130" s="18">
        <v>6</v>
      </c>
      <c r="R130" s="3">
        <v>0</v>
      </c>
      <c r="S130" s="3">
        <v>1</v>
      </c>
      <c r="T130" s="3">
        <v>2</v>
      </c>
      <c r="U130" s="3">
        <v>1</v>
      </c>
      <c r="V130" s="3">
        <v>4</v>
      </c>
      <c r="W130" s="3">
        <v>2</v>
      </c>
      <c r="X130" s="3">
        <v>1</v>
      </c>
      <c r="Y130" s="3">
        <v>2</v>
      </c>
      <c r="Z130" s="3">
        <v>1</v>
      </c>
      <c r="AA130" s="3">
        <v>3</v>
      </c>
      <c r="AB130" s="3">
        <v>2</v>
      </c>
      <c r="AC130" s="3">
        <v>2</v>
      </c>
    </row>
    <row r="131" spans="1:29" x14ac:dyDescent="0.55000000000000004">
      <c r="A131">
        <v>1110000189</v>
      </c>
      <c r="B131" t="s">
        <v>219</v>
      </c>
      <c r="C131" t="s">
        <v>417</v>
      </c>
      <c r="D131" t="s">
        <v>17</v>
      </c>
      <c r="E131">
        <v>0</v>
      </c>
      <c r="F131">
        <v>0</v>
      </c>
      <c r="G131">
        <v>0</v>
      </c>
      <c r="H131">
        <v>0</v>
      </c>
      <c r="I131">
        <v>0</v>
      </c>
      <c r="J131">
        <v>0</v>
      </c>
      <c r="K131">
        <v>0</v>
      </c>
      <c r="L131">
        <v>0</v>
      </c>
      <c r="M131">
        <v>0</v>
      </c>
      <c r="N131">
        <v>0</v>
      </c>
      <c r="O131">
        <v>0</v>
      </c>
      <c r="P131">
        <v>0</v>
      </c>
      <c r="R131" s="3">
        <v>0</v>
      </c>
      <c r="S131" s="3">
        <v>0</v>
      </c>
      <c r="T131" s="3">
        <v>0</v>
      </c>
      <c r="U131" s="3">
        <v>0</v>
      </c>
      <c r="V131" s="3">
        <v>0</v>
      </c>
      <c r="W131" s="3">
        <v>0</v>
      </c>
      <c r="X131" s="3">
        <v>0</v>
      </c>
      <c r="Y131" s="3">
        <v>0</v>
      </c>
      <c r="Z131" s="3">
        <v>0</v>
      </c>
      <c r="AA131" s="3">
        <v>0</v>
      </c>
      <c r="AB131" s="3">
        <v>0</v>
      </c>
      <c r="AC131" s="3">
        <v>0</v>
      </c>
    </row>
    <row r="132" spans="1:29" x14ac:dyDescent="0.55000000000000004">
      <c r="A132">
        <v>1110000114</v>
      </c>
      <c r="B132" t="s">
        <v>90</v>
      </c>
      <c r="C132" t="s">
        <v>418</v>
      </c>
      <c r="D132" t="s">
        <v>17</v>
      </c>
      <c r="E132">
        <v>93</v>
      </c>
      <c r="F132">
        <v>84</v>
      </c>
      <c r="G132">
        <v>74</v>
      </c>
      <c r="H132">
        <v>69</v>
      </c>
      <c r="I132">
        <v>56</v>
      </c>
      <c r="J132">
        <v>53</v>
      </c>
      <c r="K132">
        <v>51</v>
      </c>
      <c r="L132">
        <v>43</v>
      </c>
      <c r="M132">
        <v>39</v>
      </c>
      <c r="N132">
        <v>27</v>
      </c>
      <c r="O132">
        <v>17</v>
      </c>
      <c r="P132">
        <v>9</v>
      </c>
      <c r="R132" s="3">
        <v>9</v>
      </c>
      <c r="S132" s="3">
        <v>10</v>
      </c>
      <c r="T132" s="3">
        <v>5</v>
      </c>
      <c r="U132" s="3">
        <v>13</v>
      </c>
      <c r="V132" s="3">
        <v>3</v>
      </c>
      <c r="W132" s="3">
        <v>2</v>
      </c>
      <c r="X132" s="3">
        <v>8</v>
      </c>
      <c r="Y132" s="3">
        <v>4</v>
      </c>
      <c r="Z132" s="3">
        <v>12</v>
      </c>
      <c r="AA132" s="3">
        <v>10</v>
      </c>
      <c r="AB132" s="3">
        <v>8</v>
      </c>
      <c r="AC132" s="3">
        <v>9</v>
      </c>
    </row>
    <row r="133" spans="1:29" x14ac:dyDescent="0.55000000000000004">
      <c r="A133">
        <v>1110000112</v>
      </c>
      <c r="B133" t="s">
        <v>220</v>
      </c>
      <c r="C133" t="s">
        <v>419</v>
      </c>
      <c r="D133" t="s">
        <v>17</v>
      </c>
      <c r="E133">
        <v>204</v>
      </c>
      <c r="F133">
        <v>190</v>
      </c>
      <c r="G133">
        <v>172</v>
      </c>
      <c r="H133">
        <v>160</v>
      </c>
      <c r="I133">
        <v>142</v>
      </c>
      <c r="J133">
        <v>123</v>
      </c>
      <c r="K133">
        <v>105</v>
      </c>
      <c r="L133">
        <v>97</v>
      </c>
      <c r="M133">
        <v>87</v>
      </c>
      <c r="N133">
        <v>63</v>
      </c>
      <c r="O133">
        <v>47</v>
      </c>
      <c r="P133">
        <v>29</v>
      </c>
      <c r="R133" s="3">
        <v>14</v>
      </c>
      <c r="S133" s="3">
        <v>18</v>
      </c>
      <c r="T133" s="3">
        <v>12</v>
      </c>
      <c r="U133" s="3">
        <v>18</v>
      </c>
      <c r="V133" s="3">
        <v>19</v>
      </c>
      <c r="W133" s="3">
        <v>18</v>
      </c>
      <c r="X133" s="3">
        <v>8</v>
      </c>
      <c r="Y133" s="3">
        <v>10</v>
      </c>
      <c r="Z133" s="3">
        <v>24</v>
      </c>
      <c r="AA133" s="3">
        <v>16</v>
      </c>
      <c r="AB133" s="3">
        <v>18</v>
      </c>
      <c r="AC133" s="3">
        <v>29</v>
      </c>
    </row>
    <row r="134" spans="1:29" x14ac:dyDescent="0.55000000000000004">
      <c r="A134">
        <v>1110000117</v>
      </c>
      <c r="B134" t="s">
        <v>93</v>
      </c>
      <c r="C134" t="s">
        <v>420</v>
      </c>
      <c r="D134" t="s">
        <v>17</v>
      </c>
      <c r="E134">
        <v>21</v>
      </c>
      <c r="F134">
        <v>20</v>
      </c>
      <c r="G134">
        <v>19</v>
      </c>
      <c r="H134">
        <v>19</v>
      </c>
      <c r="I134">
        <v>18</v>
      </c>
      <c r="J134">
        <v>18</v>
      </c>
      <c r="K134">
        <v>16</v>
      </c>
      <c r="L134">
        <v>15</v>
      </c>
      <c r="M134">
        <v>12</v>
      </c>
      <c r="N134">
        <v>7</v>
      </c>
      <c r="O134">
        <v>3</v>
      </c>
      <c r="P134">
        <v>1</v>
      </c>
      <c r="R134" s="3">
        <v>1</v>
      </c>
      <c r="S134" s="3">
        <v>1</v>
      </c>
      <c r="T134" s="3">
        <v>0</v>
      </c>
      <c r="U134" s="3">
        <v>1</v>
      </c>
      <c r="V134" s="3">
        <v>0</v>
      </c>
      <c r="W134" s="3">
        <v>2</v>
      </c>
      <c r="X134" s="3">
        <v>1</v>
      </c>
      <c r="Y134" s="3">
        <v>3</v>
      </c>
      <c r="Z134" s="3">
        <v>5</v>
      </c>
      <c r="AA134" s="3">
        <v>4</v>
      </c>
      <c r="AB134" s="3">
        <v>2</v>
      </c>
      <c r="AC134" s="3">
        <v>1</v>
      </c>
    </row>
    <row r="135" spans="1:29" x14ac:dyDescent="0.55000000000000004">
      <c r="A135">
        <v>1110000113</v>
      </c>
      <c r="B135" t="s">
        <v>89</v>
      </c>
      <c r="C135" t="s">
        <v>421</v>
      </c>
      <c r="D135" t="s">
        <v>17</v>
      </c>
      <c r="E135">
        <v>14</v>
      </c>
      <c r="F135">
        <v>12</v>
      </c>
      <c r="G135">
        <v>12</v>
      </c>
      <c r="H135">
        <v>11</v>
      </c>
      <c r="I135">
        <v>10</v>
      </c>
      <c r="J135">
        <v>9</v>
      </c>
      <c r="K135">
        <v>8</v>
      </c>
      <c r="L135">
        <v>6</v>
      </c>
      <c r="M135">
        <v>6</v>
      </c>
      <c r="N135">
        <v>3</v>
      </c>
      <c r="O135">
        <v>2</v>
      </c>
      <c r="P135">
        <v>0</v>
      </c>
      <c r="R135" s="3">
        <v>2</v>
      </c>
      <c r="S135" s="3">
        <v>0</v>
      </c>
      <c r="T135" s="3">
        <v>1</v>
      </c>
      <c r="U135" s="3">
        <v>1</v>
      </c>
      <c r="V135" s="3">
        <v>1</v>
      </c>
      <c r="W135" s="3">
        <v>1</v>
      </c>
      <c r="X135" s="3">
        <v>2</v>
      </c>
      <c r="Y135" s="3">
        <v>0</v>
      </c>
      <c r="Z135" s="3">
        <v>3</v>
      </c>
      <c r="AA135" s="3">
        <v>1</v>
      </c>
      <c r="AB135" s="3">
        <v>2</v>
      </c>
      <c r="AC135" s="3">
        <v>0</v>
      </c>
    </row>
    <row r="136" spans="1:29" x14ac:dyDescent="0.55000000000000004">
      <c r="A136">
        <v>1110000115</v>
      </c>
      <c r="B136" t="s">
        <v>221</v>
      </c>
      <c r="C136" t="s">
        <v>422</v>
      </c>
      <c r="D136" t="s">
        <v>17</v>
      </c>
      <c r="E136">
        <v>166</v>
      </c>
      <c r="F136">
        <v>154</v>
      </c>
      <c r="G136">
        <v>145</v>
      </c>
      <c r="H136">
        <v>136</v>
      </c>
      <c r="I136">
        <v>128</v>
      </c>
      <c r="J136">
        <v>118</v>
      </c>
      <c r="K136">
        <v>109</v>
      </c>
      <c r="L136">
        <v>97</v>
      </c>
      <c r="M136">
        <v>79</v>
      </c>
      <c r="N136">
        <v>59</v>
      </c>
      <c r="O136">
        <v>37</v>
      </c>
      <c r="P136">
        <v>21</v>
      </c>
      <c r="R136" s="3">
        <v>12</v>
      </c>
      <c r="S136" s="3">
        <v>9</v>
      </c>
      <c r="T136" s="3">
        <v>9</v>
      </c>
      <c r="U136" s="3">
        <v>8</v>
      </c>
      <c r="V136" s="3">
        <v>10</v>
      </c>
      <c r="W136" s="3">
        <v>9</v>
      </c>
      <c r="X136" s="3">
        <v>12</v>
      </c>
      <c r="Y136" s="3">
        <v>18</v>
      </c>
      <c r="Z136" s="3">
        <v>20</v>
      </c>
      <c r="AA136" s="3">
        <v>22</v>
      </c>
      <c r="AB136" s="3">
        <v>16</v>
      </c>
      <c r="AC136" s="3">
        <v>21</v>
      </c>
    </row>
    <row r="137" spans="1:29" x14ac:dyDescent="0.55000000000000004">
      <c r="A137">
        <v>2110010019</v>
      </c>
      <c r="B137" t="s">
        <v>92</v>
      </c>
      <c r="C137" t="s">
        <v>423</v>
      </c>
      <c r="D137" t="s">
        <v>17</v>
      </c>
      <c r="E137">
        <v>8</v>
      </c>
      <c r="F137">
        <v>7</v>
      </c>
      <c r="G137">
        <v>7</v>
      </c>
      <c r="H137">
        <v>6</v>
      </c>
      <c r="I137">
        <v>6</v>
      </c>
      <c r="J137">
        <v>6</v>
      </c>
      <c r="K137">
        <v>5</v>
      </c>
      <c r="L137">
        <v>2</v>
      </c>
      <c r="M137">
        <v>2</v>
      </c>
      <c r="N137">
        <v>2</v>
      </c>
      <c r="O137">
        <v>0</v>
      </c>
      <c r="P137">
        <v>0</v>
      </c>
      <c r="R137" s="3">
        <v>1</v>
      </c>
      <c r="S137" s="3">
        <v>0</v>
      </c>
      <c r="T137" s="3">
        <v>1</v>
      </c>
      <c r="U137" s="3">
        <v>0</v>
      </c>
      <c r="V137" s="3">
        <v>0</v>
      </c>
      <c r="W137" s="3">
        <v>1</v>
      </c>
      <c r="X137" s="3">
        <v>3</v>
      </c>
      <c r="Y137" s="3">
        <v>0</v>
      </c>
      <c r="Z137" s="3">
        <v>0</v>
      </c>
      <c r="AA137" s="3">
        <v>2</v>
      </c>
      <c r="AB137" s="3">
        <v>0</v>
      </c>
      <c r="AC137" s="3">
        <v>0</v>
      </c>
    </row>
    <row r="138" spans="1:29" x14ac:dyDescent="0.55000000000000004">
      <c r="A138" s="1" t="s">
        <v>222</v>
      </c>
      <c r="B138" t="s">
        <v>223</v>
      </c>
      <c r="C138" t="s">
        <v>424</v>
      </c>
      <c r="D138" t="s">
        <v>17</v>
      </c>
      <c r="E138">
        <v>0</v>
      </c>
      <c r="F138">
        <v>0</v>
      </c>
      <c r="G138">
        <v>0</v>
      </c>
      <c r="H138">
        <v>0</v>
      </c>
      <c r="I138">
        <v>0</v>
      </c>
      <c r="J138">
        <v>0</v>
      </c>
      <c r="K138">
        <v>0</v>
      </c>
      <c r="L138">
        <v>0</v>
      </c>
      <c r="M138">
        <v>0</v>
      </c>
      <c r="N138">
        <v>0</v>
      </c>
      <c r="O138">
        <v>0</v>
      </c>
      <c r="P138">
        <v>0</v>
      </c>
      <c r="R138" s="3">
        <v>0</v>
      </c>
      <c r="S138" s="3">
        <v>0</v>
      </c>
      <c r="T138" s="3">
        <v>0</v>
      </c>
      <c r="U138" s="3">
        <v>0</v>
      </c>
      <c r="V138" s="3">
        <v>0</v>
      </c>
      <c r="W138" s="3">
        <v>0</v>
      </c>
      <c r="X138" s="3">
        <v>0</v>
      </c>
      <c r="Y138" s="3">
        <v>0</v>
      </c>
      <c r="Z138" s="3">
        <v>0</v>
      </c>
      <c r="AA138" s="3">
        <v>0</v>
      </c>
      <c r="AB138" s="3">
        <v>0</v>
      </c>
      <c r="AC138" s="3">
        <v>0</v>
      </c>
    </row>
    <row r="139" spans="1:29" x14ac:dyDescent="0.55000000000000004">
      <c r="A139">
        <v>1110000131</v>
      </c>
      <c r="B139" t="s">
        <v>224</v>
      </c>
      <c r="C139" t="s">
        <v>425</v>
      </c>
      <c r="D139" t="s">
        <v>225</v>
      </c>
      <c r="E139">
        <v>50</v>
      </c>
      <c r="F139">
        <v>46</v>
      </c>
      <c r="G139">
        <v>44</v>
      </c>
      <c r="H139">
        <v>37</v>
      </c>
      <c r="I139">
        <v>32</v>
      </c>
      <c r="J139">
        <v>26</v>
      </c>
      <c r="K139">
        <v>25</v>
      </c>
      <c r="L139">
        <v>21</v>
      </c>
      <c r="M139">
        <v>17</v>
      </c>
      <c r="N139">
        <v>13</v>
      </c>
      <c r="O139">
        <v>6</v>
      </c>
      <c r="P139">
        <v>2</v>
      </c>
      <c r="R139" s="3">
        <v>4</v>
      </c>
      <c r="S139" s="3">
        <v>2</v>
      </c>
      <c r="T139" s="3">
        <v>7</v>
      </c>
      <c r="U139" s="3">
        <v>5</v>
      </c>
      <c r="V139" s="3">
        <v>6</v>
      </c>
      <c r="W139" s="3">
        <v>1</v>
      </c>
      <c r="X139" s="3">
        <v>4</v>
      </c>
      <c r="Y139" s="3">
        <v>4</v>
      </c>
      <c r="Z139" s="3">
        <v>4</v>
      </c>
      <c r="AA139" s="3">
        <v>7</v>
      </c>
      <c r="AB139" s="3">
        <v>4</v>
      </c>
      <c r="AC139" s="3">
        <v>2</v>
      </c>
    </row>
    <row r="140" spans="1:29" x14ac:dyDescent="0.55000000000000004">
      <c r="A140">
        <v>1110000212</v>
      </c>
      <c r="B140" t="s">
        <v>226</v>
      </c>
      <c r="C140" t="s">
        <v>426</v>
      </c>
      <c r="D140" t="s">
        <v>225</v>
      </c>
      <c r="E140">
        <v>28</v>
      </c>
      <c r="F140">
        <v>23</v>
      </c>
      <c r="G140">
        <v>20</v>
      </c>
      <c r="H140">
        <v>18</v>
      </c>
      <c r="I140">
        <v>17</v>
      </c>
      <c r="J140">
        <v>17</v>
      </c>
      <c r="K140">
        <v>15</v>
      </c>
      <c r="L140">
        <v>13</v>
      </c>
      <c r="M140">
        <v>10</v>
      </c>
      <c r="N140">
        <v>6</v>
      </c>
      <c r="O140">
        <v>1</v>
      </c>
      <c r="P140">
        <v>0</v>
      </c>
      <c r="R140" s="3">
        <v>5</v>
      </c>
      <c r="S140" s="3">
        <v>3</v>
      </c>
      <c r="T140" s="3">
        <v>2</v>
      </c>
      <c r="U140" s="3">
        <v>1</v>
      </c>
      <c r="V140" s="3">
        <v>0</v>
      </c>
      <c r="W140" s="3">
        <v>2</v>
      </c>
      <c r="X140" s="3">
        <v>2</v>
      </c>
      <c r="Y140" s="3">
        <v>3</v>
      </c>
      <c r="Z140" s="3">
        <v>4</v>
      </c>
      <c r="AA140" s="3">
        <v>5</v>
      </c>
      <c r="AB140" s="3">
        <v>1</v>
      </c>
      <c r="AC140" s="3">
        <v>0</v>
      </c>
    </row>
    <row r="141" spans="1:29" x14ac:dyDescent="0.55000000000000004">
      <c r="A141">
        <v>1110000099</v>
      </c>
      <c r="B141" t="s">
        <v>79</v>
      </c>
      <c r="C141" t="s">
        <v>427</v>
      </c>
      <c r="D141" t="s">
        <v>81</v>
      </c>
      <c r="E141">
        <v>81</v>
      </c>
      <c r="F141">
        <v>77</v>
      </c>
      <c r="G141">
        <v>68</v>
      </c>
      <c r="H141">
        <v>60</v>
      </c>
      <c r="I141">
        <v>55</v>
      </c>
      <c r="J141">
        <v>46</v>
      </c>
      <c r="K141">
        <v>41</v>
      </c>
      <c r="L141">
        <v>33</v>
      </c>
      <c r="M141">
        <v>29</v>
      </c>
      <c r="N141">
        <v>21</v>
      </c>
      <c r="O141">
        <v>13</v>
      </c>
      <c r="P141">
        <v>6</v>
      </c>
      <c r="R141" s="3">
        <v>4</v>
      </c>
      <c r="S141" s="3">
        <v>9</v>
      </c>
      <c r="T141" s="3">
        <v>8</v>
      </c>
      <c r="U141" s="3">
        <v>5</v>
      </c>
      <c r="V141" s="3">
        <v>9</v>
      </c>
      <c r="W141" s="3">
        <v>5</v>
      </c>
      <c r="X141" s="3">
        <v>8</v>
      </c>
      <c r="Y141" s="3">
        <v>4</v>
      </c>
      <c r="Z141" s="3">
        <v>8</v>
      </c>
      <c r="AA141" s="3">
        <v>8</v>
      </c>
      <c r="AB141" s="3">
        <v>7</v>
      </c>
      <c r="AC141" s="3">
        <v>6</v>
      </c>
    </row>
    <row r="142" spans="1:29" x14ac:dyDescent="0.55000000000000004">
      <c r="A142">
        <v>1110000101</v>
      </c>
      <c r="B142" t="s">
        <v>80</v>
      </c>
      <c r="C142" t="s">
        <v>428</v>
      </c>
      <c r="D142" t="s">
        <v>81</v>
      </c>
      <c r="E142">
        <v>29</v>
      </c>
      <c r="F142">
        <v>27</v>
      </c>
      <c r="G142">
        <v>25</v>
      </c>
      <c r="H142">
        <v>22</v>
      </c>
      <c r="I142">
        <v>20</v>
      </c>
      <c r="J142">
        <v>15</v>
      </c>
      <c r="K142">
        <v>14</v>
      </c>
      <c r="L142">
        <v>14</v>
      </c>
      <c r="M142">
        <v>10</v>
      </c>
      <c r="N142">
        <v>5</v>
      </c>
      <c r="O142">
        <v>2</v>
      </c>
      <c r="P142">
        <v>1</v>
      </c>
      <c r="R142" s="3">
        <v>2</v>
      </c>
      <c r="S142" s="3">
        <v>2</v>
      </c>
      <c r="T142" s="3">
        <v>3</v>
      </c>
      <c r="U142" s="3">
        <v>2</v>
      </c>
      <c r="V142" s="3">
        <v>5</v>
      </c>
      <c r="W142" s="3">
        <v>1</v>
      </c>
      <c r="X142" s="3">
        <v>0</v>
      </c>
      <c r="Y142" s="3">
        <v>4</v>
      </c>
      <c r="Z142" s="3">
        <v>5</v>
      </c>
      <c r="AA142" s="3">
        <v>3</v>
      </c>
      <c r="AB142" s="3">
        <v>1</v>
      </c>
      <c r="AC142" s="3">
        <v>1</v>
      </c>
    </row>
    <row r="143" spans="1:29" x14ac:dyDescent="0.55000000000000004">
      <c r="A143">
        <v>1110000102</v>
      </c>
      <c r="B143" t="s">
        <v>12</v>
      </c>
      <c r="C143" t="s">
        <v>429</v>
      </c>
      <c r="D143" t="s">
        <v>81</v>
      </c>
      <c r="E143">
        <v>541</v>
      </c>
      <c r="F143">
        <v>507</v>
      </c>
      <c r="G143">
        <v>483</v>
      </c>
      <c r="H143">
        <v>444</v>
      </c>
      <c r="I143">
        <v>412</v>
      </c>
      <c r="J143">
        <v>371</v>
      </c>
      <c r="K143">
        <v>339</v>
      </c>
      <c r="L143">
        <v>303</v>
      </c>
      <c r="M143">
        <v>259</v>
      </c>
      <c r="N143">
        <v>197</v>
      </c>
      <c r="O143">
        <v>105</v>
      </c>
      <c r="P143">
        <v>56</v>
      </c>
      <c r="R143" s="3">
        <v>34</v>
      </c>
      <c r="S143" s="3">
        <v>24</v>
      </c>
      <c r="T143" s="3">
        <v>39</v>
      </c>
      <c r="U143" s="3">
        <v>32</v>
      </c>
      <c r="V143" s="3">
        <v>41</v>
      </c>
      <c r="W143" s="3">
        <v>32</v>
      </c>
      <c r="X143" s="3">
        <v>36</v>
      </c>
      <c r="Y143" s="3">
        <v>44</v>
      </c>
      <c r="Z143" s="3">
        <v>62</v>
      </c>
      <c r="AA143" s="3">
        <v>92</v>
      </c>
      <c r="AB143" s="3">
        <v>49</v>
      </c>
      <c r="AC143" s="3">
        <v>56</v>
      </c>
    </row>
    <row r="144" spans="1:29" x14ac:dyDescent="0.55000000000000004">
      <c r="A144">
        <v>1110000007</v>
      </c>
      <c r="B144" t="s">
        <v>227</v>
      </c>
      <c r="C144" t="s">
        <v>430</v>
      </c>
      <c r="D144" t="s">
        <v>82</v>
      </c>
      <c r="E144">
        <v>66</v>
      </c>
      <c r="F144">
        <v>62</v>
      </c>
      <c r="G144">
        <v>58</v>
      </c>
      <c r="H144">
        <v>55</v>
      </c>
      <c r="I144">
        <v>50</v>
      </c>
      <c r="J144">
        <v>45</v>
      </c>
      <c r="K144">
        <v>39</v>
      </c>
      <c r="L144">
        <v>28</v>
      </c>
      <c r="M144">
        <v>22</v>
      </c>
      <c r="N144">
        <v>17</v>
      </c>
      <c r="O144">
        <v>9</v>
      </c>
      <c r="P144">
        <v>4</v>
      </c>
      <c r="R144" s="3">
        <v>4</v>
      </c>
      <c r="S144" s="3">
        <v>4</v>
      </c>
      <c r="T144" s="3">
        <v>3</v>
      </c>
      <c r="U144" s="3">
        <v>5</v>
      </c>
      <c r="V144" s="3">
        <v>5</v>
      </c>
      <c r="W144" s="3">
        <v>6</v>
      </c>
      <c r="X144" s="3">
        <v>11</v>
      </c>
      <c r="Y144" s="3">
        <v>6</v>
      </c>
      <c r="Z144" s="3">
        <v>5</v>
      </c>
      <c r="AA144" s="3">
        <v>8</v>
      </c>
      <c r="AB144" s="3">
        <v>5</v>
      </c>
      <c r="AC144" s="3">
        <v>4</v>
      </c>
    </row>
    <row r="145" spans="1:29" x14ac:dyDescent="0.55000000000000004">
      <c r="A145">
        <v>1110000010</v>
      </c>
      <c r="B145" t="s">
        <v>15</v>
      </c>
      <c r="C145" t="s">
        <v>431</v>
      </c>
      <c r="D145" t="s">
        <v>82</v>
      </c>
      <c r="E145">
        <v>3</v>
      </c>
      <c r="F145">
        <v>2</v>
      </c>
      <c r="G145">
        <v>2</v>
      </c>
      <c r="H145">
        <v>2</v>
      </c>
      <c r="I145">
        <v>2</v>
      </c>
      <c r="J145">
        <v>1</v>
      </c>
      <c r="K145">
        <v>1</v>
      </c>
      <c r="L145">
        <v>0</v>
      </c>
      <c r="M145">
        <v>0</v>
      </c>
      <c r="N145">
        <v>0</v>
      </c>
      <c r="O145">
        <v>0</v>
      </c>
      <c r="P145">
        <v>0</v>
      </c>
      <c r="R145" s="3">
        <v>1</v>
      </c>
      <c r="S145" s="3">
        <v>0</v>
      </c>
      <c r="T145" s="3">
        <v>0</v>
      </c>
      <c r="U145" s="3">
        <v>0</v>
      </c>
      <c r="V145" s="3">
        <v>1</v>
      </c>
      <c r="W145" s="3">
        <v>0</v>
      </c>
      <c r="X145" s="3">
        <v>1</v>
      </c>
      <c r="Y145" s="3">
        <v>0</v>
      </c>
      <c r="Z145" s="3">
        <v>0</v>
      </c>
      <c r="AA145" s="3">
        <v>0</v>
      </c>
      <c r="AB145" s="3">
        <v>0</v>
      </c>
      <c r="AC145" s="3">
        <v>0</v>
      </c>
    </row>
    <row r="146" spans="1:29" x14ac:dyDescent="0.55000000000000004">
      <c r="A146">
        <v>1110000009</v>
      </c>
      <c r="B146" t="s">
        <v>13</v>
      </c>
      <c r="C146" t="s">
        <v>432</v>
      </c>
      <c r="D146" t="s">
        <v>82</v>
      </c>
      <c r="E146">
        <v>33</v>
      </c>
      <c r="F146">
        <v>32</v>
      </c>
      <c r="G146">
        <v>29</v>
      </c>
      <c r="H146">
        <v>26</v>
      </c>
      <c r="I146">
        <v>24</v>
      </c>
      <c r="J146">
        <v>22</v>
      </c>
      <c r="K146">
        <v>19</v>
      </c>
      <c r="L146">
        <v>14</v>
      </c>
      <c r="M146">
        <v>10</v>
      </c>
      <c r="N146">
        <v>8</v>
      </c>
      <c r="O146">
        <v>8</v>
      </c>
      <c r="P146">
        <v>2</v>
      </c>
      <c r="R146" s="3">
        <v>1</v>
      </c>
      <c r="S146" s="3">
        <v>3</v>
      </c>
      <c r="T146" s="3">
        <v>3</v>
      </c>
      <c r="U146" s="3">
        <v>2</v>
      </c>
      <c r="V146" s="3">
        <v>2</v>
      </c>
      <c r="W146" s="3">
        <v>3</v>
      </c>
      <c r="X146" s="3">
        <v>5</v>
      </c>
      <c r="Y146" s="3">
        <v>4</v>
      </c>
      <c r="Z146" s="3">
        <v>2</v>
      </c>
      <c r="AA146" s="3">
        <v>0</v>
      </c>
      <c r="AB146" s="3">
        <v>6</v>
      </c>
      <c r="AC146" s="3">
        <v>2</v>
      </c>
    </row>
    <row r="147" spans="1:29" x14ac:dyDescent="0.55000000000000004">
      <c r="A147">
        <v>1110000008</v>
      </c>
      <c r="B147" t="s">
        <v>14</v>
      </c>
      <c r="C147" t="s">
        <v>433</v>
      </c>
      <c r="D147" t="s">
        <v>82</v>
      </c>
      <c r="E147">
        <v>11</v>
      </c>
      <c r="F147">
        <v>11</v>
      </c>
      <c r="G147">
        <v>10</v>
      </c>
      <c r="H147">
        <v>10</v>
      </c>
      <c r="I147">
        <v>10</v>
      </c>
      <c r="J147">
        <v>9</v>
      </c>
      <c r="K147">
        <v>8</v>
      </c>
      <c r="L147">
        <v>8</v>
      </c>
      <c r="M147">
        <v>6</v>
      </c>
      <c r="N147">
        <v>4</v>
      </c>
      <c r="O147">
        <v>1</v>
      </c>
      <c r="P147">
        <v>0</v>
      </c>
      <c r="R147" s="3">
        <v>0</v>
      </c>
      <c r="S147" s="3">
        <v>1</v>
      </c>
      <c r="T147" s="3">
        <v>0</v>
      </c>
      <c r="U147" s="3">
        <v>0</v>
      </c>
      <c r="V147" s="3">
        <v>1</v>
      </c>
      <c r="W147" s="3">
        <v>1</v>
      </c>
      <c r="X147" s="3">
        <v>0</v>
      </c>
      <c r="Y147" s="3">
        <v>2</v>
      </c>
      <c r="Z147" s="3">
        <v>2</v>
      </c>
      <c r="AA147" s="3">
        <v>3</v>
      </c>
      <c r="AB147" s="3">
        <v>1</v>
      </c>
      <c r="AC147" s="3">
        <v>0</v>
      </c>
    </row>
    <row r="148" spans="1:29" x14ac:dyDescent="0.55000000000000004">
      <c r="A148">
        <v>1110000011</v>
      </c>
      <c r="B148" t="s">
        <v>16</v>
      </c>
      <c r="C148" t="s">
        <v>434</v>
      </c>
      <c r="D148" t="s">
        <v>82</v>
      </c>
      <c r="E148">
        <v>8</v>
      </c>
      <c r="F148">
        <v>8</v>
      </c>
      <c r="G148">
        <v>8</v>
      </c>
      <c r="H148">
        <v>7</v>
      </c>
      <c r="I148">
        <v>6</v>
      </c>
      <c r="J148">
        <v>6</v>
      </c>
      <c r="K148">
        <v>5</v>
      </c>
      <c r="L148">
        <v>4</v>
      </c>
      <c r="M148">
        <v>3</v>
      </c>
      <c r="N148">
        <v>3</v>
      </c>
      <c r="O148">
        <v>2</v>
      </c>
      <c r="P148">
        <v>1</v>
      </c>
      <c r="R148" s="3">
        <v>0</v>
      </c>
      <c r="S148" s="3">
        <v>0</v>
      </c>
      <c r="T148" s="3">
        <v>1</v>
      </c>
      <c r="U148" s="3">
        <v>1</v>
      </c>
      <c r="V148" s="3">
        <v>0</v>
      </c>
      <c r="W148" s="3">
        <v>1</v>
      </c>
      <c r="X148" s="3">
        <v>1</v>
      </c>
      <c r="Y148" s="3">
        <v>1</v>
      </c>
      <c r="Z148" s="3">
        <v>0</v>
      </c>
      <c r="AA148" s="3">
        <v>1</v>
      </c>
      <c r="AB148" s="3">
        <v>1</v>
      </c>
      <c r="AC148" s="3">
        <v>1</v>
      </c>
    </row>
    <row r="149" spans="1:29" x14ac:dyDescent="0.55000000000000004">
      <c r="A149">
        <v>1110000261</v>
      </c>
      <c r="B149" t="s">
        <v>228</v>
      </c>
      <c r="C149" t="s">
        <v>435</v>
      </c>
      <c r="D149" t="s">
        <v>82</v>
      </c>
      <c r="E149">
        <v>2</v>
      </c>
      <c r="F149">
        <v>2</v>
      </c>
      <c r="G149">
        <v>2</v>
      </c>
      <c r="H149">
        <v>2</v>
      </c>
      <c r="I149">
        <v>2</v>
      </c>
      <c r="J149">
        <v>2</v>
      </c>
      <c r="K149">
        <v>1</v>
      </c>
      <c r="L149">
        <v>1</v>
      </c>
      <c r="M149">
        <v>1</v>
      </c>
      <c r="N149">
        <v>1</v>
      </c>
      <c r="O149">
        <v>0</v>
      </c>
      <c r="P149">
        <v>0</v>
      </c>
      <c r="R149" s="3">
        <v>0</v>
      </c>
      <c r="S149" s="3">
        <v>0</v>
      </c>
      <c r="T149" s="3">
        <v>0</v>
      </c>
      <c r="U149" s="3">
        <v>0</v>
      </c>
      <c r="V149" s="3">
        <v>0</v>
      </c>
      <c r="W149" s="3">
        <v>1</v>
      </c>
      <c r="X149" s="3">
        <v>0</v>
      </c>
      <c r="Y149" s="3">
        <v>0</v>
      </c>
      <c r="Z149" s="3">
        <v>0</v>
      </c>
      <c r="AA149" s="3">
        <v>1</v>
      </c>
      <c r="AB149" s="3">
        <v>0</v>
      </c>
      <c r="AC149" s="3">
        <v>0</v>
      </c>
    </row>
    <row r="150" spans="1:29" x14ac:dyDescent="0.55000000000000004">
      <c r="A150">
        <v>1110000138</v>
      </c>
      <c r="B150" t="s">
        <v>106</v>
      </c>
      <c r="C150" t="s">
        <v>436</v>
      </c>
      <c r="D150" t="s">
        <v>229</v>
      </c>
      <c r="E150">
        <v>32</v>
      </c>
      <c r="F150">
        <v>32</v>
      </c>
      <c r="G150">
        <v>30</v>
      </c>
      <c r="H150">
        <v>26</v>
      </c>
      <c r="I150">
        <v>24</v>
      </c>
      <c r="J150">
        <v>21</v>
      </c>
      <c r="K150">
        <v>19</v>
      </c>
      <c r="L150">
        <v>10</v>
      </c>
      <c r="M150">
        <v>6</v>
      </c>
      <c r="N150">
        <v>5</v>
      </c>
      <c r="O150">
        <v>3</v>
      </c>
      <c r="P150">
        <v>3</v>
      </c>
      <c r="R150" s="3">
        <v>0</v>
      </c>
      <c r="S150" s="3">
        <v>2</v>
      </c>
      <c r="T150" s="3">
        <v>4</v>
      </c>
      <c r="U150" s="3">
        <v>2</v>
      </c>
      <c r="V150" s="3">
        <v>3</v>
      </c>
      <c r="W150" s="3">
        <v>2</v>
      </c>
      <c r="X150" s="3">
        <v>9</v>
      </c>
      <c r="Y150" s="3">
        <v>4</v>
      </c>
      <c r="Z150" s="3">
        <v>1</v>
      </c>
      <c r="AA150" s="3">
        <v>2</v>
      </c>
      <c r="AB150" s="3">
        <v>0</v>
      </c>
      <c r="AC150" s="3">
        <v>3</v>
      </c>
    </row>
    <row r="151" spans="1:29" x14ac:dyDescent="0.55000000000000004">
      <c r="A151">
        <v>1110000137</v>
      </c>
      <c r="B151" t="s">
        <v>105</v>
      </c>
      <c r="C151" t="s">
        <v>437</v>
      </c>
      <c r="D151" t="s">
        <v>229</v>
      </c>
      <c r="E151">
        <v>35</v>
      </c>
      <c r="F151">
        <v>33</v>
      </c>
      <c r="G151">
        <v>32</v>
      </c>
      <c r="H151">
        <v>30</v>
      </c>
      <c r="I151">
        <v>26</v>
      </c>
      <c r="J151">
        <v>25</v>
      </c>
      <c r="K151">
        <v>24</v>
      </c>
      <c r="L151">
        <v>22</v>
      </c>
      <c r="M151">
        <v>17</v>
      </c>
      <c r="N151">
        <v>13</v>
      </c>
      <c r="O151">
        <v>6</v>
      </c>
      <c r="P151">
        <v>3</v>
      </c>
      <c r="R151" s="3">
        <v>2</v>
      </c>
      <c r="S151" s="3">
        <v>1</v>
      </c>
      <c r="T151" s="3">
        <v>2</v>
      </c>
      <c r="U151" s="3">
        <v>4</v>
      </c>
      <c r="V151" s="3">
        <v>1</v>
      </c>
      <c r="W151" s="3">
        <v>1</v>
      </c>
      <c r="X151" s="3">
        <v>2</v>
      </c>
      <c r="Y151" s="3">
        <v>5</v>
      </c>
      <c r="Z151" s="3">
        <v>4</v>
      </c>
      <c r="AA151" s="3">
        <v>7</v>
      </c>
      <c r="AB151" s="3">
        <v>3</v>
      </c>
      <c r="AC151" s="3">
        <v>3</v>
      </c>
    </row>
    <row r="152" spans="1:29" x14ac:dyDescent="0.55000000000000004">
      <c r="A152" s="18">
        <v>1110000186</v>
      </c>
      <c r="B152" s="18" t="s">
        <v>230</v>
      </c>
      <c r="C152" t="s">
        <v>438</v>
      </c>
      <c r="D152" s="18" t="s">
        <v>229</v>
      </c>
      <c r="E152" s="18">
        <v>356</v>
      </c>
      <c r="F152" s="18">
        <v>332</v>
      </c>
      <c r="G152" s="18">
        <v>306</v>
      </c>
      <c r="H152" s="18">
        <v>286</v>
      </c>
      <c r="I152" s="18">
        <v>260</v>
      </c>
      <c r="J152" s="18">
        <v>230</v>
      </c>
      <c r="K152" s="18">
        <v>213</v>
      </c>
      <c r="L152" s="18">
        <v>190</v>
      </c>
      <c r="M152" s="18">
        <v>154</v>
      </c>
      <c r="N152" s="18">
        <v>112</v>
      </c>
      <c r="O152" s="18">
        <v>63</v>
      </c>
      <c r="P152" s="18">
        <v>26</v>
      </c>
      <c r="R152" s="3">
        <v>8</v>
      </c>
      <c r="S152" s="3">
        <v>1</v>
      </c>
      <c r="T152" s="3">
        <v>6</v>
      </c>
      <c r="U152" s="3">
        <v>7</v>
      </c>
      <c r="V152" s="3">
        <v>9</v>
      </c>
      <c r="W152" s="3">
        <v>3</v>
      </c>
      <c r="X152" s="3">
        <v>3</v>
      </c>
      <c r="Y152" s="3">
        <v>8</v>
      </c>
      <c r="Z152" s="3">
        <v>9</v>
      </c>
      <c r="AA152" s="3">
        <v>10</v>
      </c>
      <c r="AB152" s="3">
        <v>4</v>
      </c>
      <c r="AC152" s="3">
        <v>6</v>
      </c>
    </row>
    <row r="153" spans="1:29" x14ac:dyDescent="0.55000000000000004">
      <c r="A153">
        <v>2110010014</v>
      </c>
      <c r="B153" t="s">
        <v>231</v>
      </c>
      <c r="C153" t="s">
        <v>439</v>
      </c>
      <c r="D153" t="s">
        <v>229</v>
      </c>
      <c r="E153">
        <v>23</v>
      </c>
      <c r="F153">
        <v>19</v>
      </c>
      <c r="G153">
        <v>15</v>
      </c>
      <c r="H153">
        <v>15</v>
      </c>
      <c r="I153">
        <v>12</v>
      </c>
      <c r="J153">
        <v>10</v>
      </c>
      <c r="K153">
        <v>10</v>
      </c>
      <c r="L153">
        <v>8</v>
      </c>
      <c r="M153">
        <v>7</v>
      </c>
      <c r="N153">
        <v>4</v>
      </c>
      <c r="O153">
        <v>2</v>
      </c>
      <c r="P153">
        <v>0</v>
      </c>
      <c r="R153" s="3">
        <v>4</v>
      </c>
      <c r="S153" s="3">
        <v>4</v>
      </c>
      <c r="T153" s="3">
        <v>0</v>
      </c>
      <c r="U153" s="3">
        <v>3</v>
      </c>
      <c r="V153" s="3">
        <v>2</v>
      </c>
      <c r="W153" s="3">
        <v>0</v>
      </c>
      <c r="X153" s="3">
        <v>2</v>
      </c>
      <c r="Y153" s="3">
        <v>1</v>
      </c>
      <c r="Z153" s="3">
        <v>3</v>
      </c>
      <c r="AA153" s="3">
        <v>2</v>
      </c>
      <c r="AB153" s="3">
        <v>2</v>
      </c>
      <c r="AC153" s="3">
        <v>0</v>
      </c>
    </row>
    <row r="154" spans="1:29" x14ac:dyDescent="0.55000000000000004">
      <c r="A154">
        <v>2119022974</v>
      </c>
      <c r="B154" t="s">
        <v>153</v>
      </c>
      <c r="C154" t="s">
        <v>440</v>
      </c>
      <c r="D154" t="s">
        <v>213</v>
      </c>
      <c r="E154">
        <v>16</v>
      </c>
      <c r="F154">
        <v>16</v>
      </c>
      <c r="G154">
        <v>15</v>
      </c>
      <c r="H154">
        <v>13</v>
      </c>
      <c r="I154">
        <v>11</v>
      </c>
      <c r="J154">
        <v>9</v>
      </c>
      <c r="K154">
        <v>8</v>
      </c>
      <c r="L154">
        <v>8</v>
      </c>
      <c r="M154">
        <v>8</v>
      </c>
      <c r="N154">
        <v>6</v>
      </c>
      <c r="O154">
        <v>4</v>
      </c>
      <c r="P154">
        <v>2</v>
      </c>
      <c r="R154" s="3">
        <v>0</v>
      </c>
      <c r="S154" s="3">
        <v>1</v>
      </c>
      <c r="T154" s="3">
        <v>2</v>
      </c>
      <c r="U154" s="3">
        <v>2</v>
      </c>
      <c r="V154" s="3">
        <v>2</v>
      </c>
      <c r="W154" s="3">
        <v>1</v>
      </c>
      <c r="X154" s="3">
        <v>0</v>
      </c>
      <c r="Y154" s="3">
        <v>0</v>
      </c>
      <c r="Z154" s="3">
        <v>2</v>
      </c>
      <c r="AA154" s="3">
        <v>2</v>
      </c>
      <c r="AB154" s="3">
        <v>2</v>
      </c>
      <c r="AC154" s="3">
        <v>2</v>
      </c>
    </row>
    <row r="155" spans="1:29" x14ac:dyDescent="0.55000000000000004">
      <c r="A155">
        <v>1110000078</v>
      </c>
      <c r="B155" t="s">
        <v>62</v>
      </c>
      <c r="C155" t="s">
        <v>441</v>
      </c>
      <c r="D155" t="s">
        <v>232</v>
      </c>
      <c r="E155">
        <v>51</v>
      </c>
      <c r="F155">
        <v>47</v>
      </c>
      <c r="G155">
        <v>43</v>
      </c>
      <c r="H155">
        <v>42</v>
      </c>
      <c r="I155">
        <v>37</v>
      </c>
      <c r="J155">
        <v>34</v>
      </c>
      <c r="K155">
        <v>31</v>
      </c>
      <c r="L155">
        <v>27</v>
      </c>
      <c r="M155">
        <v>25</v>
      </c>
      <c r="N155">
        <v>20</v>
      </c>
      <c r="O155">
        <v>13</v>
      </c>
      <c r="P155">
        <v>6</v>
      </c>
      <c r="R155" s="3">
        <v>4</v>
      </c>
      <c r="S155" s="3">
        <v>4</v>
      </c>
      <c r="T155" s="3">
        <v>1</v>
      </c>
      <c r="U155" s="3">
        <v>5</v>
      </c>
      <c r="V155" s="3">
        <v>3</v>
      </c>
      <c r="W155" s="3">
        <v>3</v>
      </c>
      <c r="X155" s="3">
        <v>4</v>
      </c>
      <c r="Y155" s="3">
        <v>2</v>
      </c>
      <c r="Z155" s="3">
        <v>5</v>
      </c>
      <c r="AA155" s="3">
        <v>7</v>
      </c>
      <c r="AB155" s="3">
        <v>7</v>
      </c>
      <c r="AC155" s="3">
        <v>6</v>
      </c>
    </row>
    <row r="156" spans="1:29" x14ac:dyDescent="0.55000000000000004">
      <c r="A156">
        <v>1110000079</v>
      </c>
      <c r="B156" t="s">
        <v>233</v>
      </c>
      <c r="C156" t="s">
        <v>442</v>
      </c>
      <c r="D156" t="s">
        <v>232</v>
      </c>
      <c r="E156">
        <v>259</v>
      </c>
      <c r="F156">
        <v>242</v>
      </c>
      <c r="G156">
        <v>222</v>
      </c>
      <c r="H156">
        <v>201</v>
      </c>
      <c r="I156">
        <v>177</v>
      </c>
      <c r="J156">
        <v>156</v>
      </c>
      <c r="K156">
        <v>134</v>
      </c>
      <c r="L156">
        <v>114</v>
      </c>
      <c r="M156">
        <v>94</v>
      </c>
      <c r="N156">
        <v>70</v>
      </c>
      <c r="O156">
        <v>40</v>
      </c>
      <c r="P156">
        <v>18</v>
      </c>
      <c r="R156" s="3">
        <v>17</v>
      </c>
      <c r="S156" s="3">
        <v>20</v>
      </c>
      <c r="T156" s="3">
        <v>21</v>
      </c>
      <c r="U156" s="3">
        <v>24</v>
      </c>
      <c r="V156" s="3">
        <v>21</v>
      </c>
      <c r="W156" s="3">
        <v>22</v>
      </c>
      <c r="X156" s="3">
        <v>20</v>
      </c>
      <c r="Y156" s="3">
        <v>20</v>
      </c>
      <c r="Z156" s="3">
        <v>24</v>
      </c>
      <c r="AA156" s="3">
        <v>30</v>
      </c>
      <c r="AB156" s="3">
        <v>22</v>
      </c>
      <c r="AC156" s="3">
        <v>18</v>
      </c>
    </row>
    <row r="157" spans="1:29" x14ac:dyDescent="0.55000000000000004">
      <c r="A157">
        <v>1110000042</v>
      </c>
      <c r="B157" t="s">
        <v>40</v>
      </c>
      <c r="C157" t="s">
        <v>443</v>
      </c>
      <c r="D157" t="s">
        <v>234</v>
      </c>
      <c r="E157">
        <v>29</v>
      </c>
      <c r="F157">
        <v>27</v>
      </c>
      <c r="G157">
        <v>24</v>
      </c>
      <c r="H157">
        <v>22</v>
      </c>
      <c r="I157">
        <v>21</v>
      </c>
      <c r="J157">
        <v>16</v>
      </c>
      <c r="K157">
        <v>14</v>
      </c>
      <c r="L157">
        <v>11</v>
      </c>
      <c r="M157">
        <v>10</v>
      </c>
      <c r="N157">
        <v>9</v>
      </c>
      <c r="O157">
        <v>3</v>
      </c>
      <c r="P157">
        <v>0</v>
      </c>
      <c r="R157" s="3">
        <v>2</v>
      </c>
      <c r="S157" s="3">
        <v>3</v>
      </c>
      <c r="T157" s="3">
        <v>2</v>
      </c>
      <c r="U157" s="3">
        <v>1</v>
      </c>
      <c r="V157" s="3">
        <v>5</v>
      </c>
      <c r="W157" s="3">
        <v>2</v>
      </c>
      <c r="X157" s="3">
        <v>3</v>
      </c>
      <c r="Y157" s="3">
        <v>1</v>
      </c>
      <c r="Z157" s="3">
        <v>1</v>
      </c>
      <c r="AA157" s="3">
        <v>6</v>
      </c>
      <c r="AB157" s="3">
        <v>3</v>
      </c>
      <c r="AC157" s="3">
        <v>0</v>
      </c>
    </row>
    <row r="158" spans="1:29" x14ac:dyDescent="0.55000000000000004">
      <c r="A158">
        <v>1110000044</v>
      </c>
      <c r="B158" t="s">
        <v>41</v>
      </c>
      <c r="C158" t="s">
        <v>444</v>
      </c>
      <c r="D158" t="s">
        <v>234</v>
      </c>
      <c r="E158">
        <v>8</v>
      </c>
      <c r="F158">
        <v>8</v>
      </c>
      <c r="G158">
        <v>7</v>
      </c>
      <c r="H158">
        <v>7</v>
      </c>
      <c r="I158">
        <v>7</v>
      </c>
      <c r="J158">
        <v>7</v>
      </c>
      <c r="K158">
        <v>6</v>
      </c>
      <c r="L158">
        <v>6</v>
      </c>
      <c r="M158">
        <v>6</v>
      </c>
      <c r="N158">
        <v>3</v>
      </c>
      <c r="O158">
        <v>1</v>
      </c>
      <c r="P158">
        <v>0</v>
      </c>
      <c r="R158" s="3">
        <v>0</v>
      </c>
      <c r="S158" s="3">
        <v>1</v>
      </c>
      <c r="T158" s="3">
        <v>0</v>
      </c>
      <c r="U158" s="3">
        <v>0</v>
      </c>
      <c r="V158" s="3">
        <v>0</v>
      </c>
      <c r="W158" s="3">
        <v>1</v>
      </c>
      <c r="X158" s="3">
        <v>0</v>
      </c>
      <c r="Y158" s="3">
        <v>0</v>
      </c>
      <c r="Z158" s="3">
        <v>3</v>
      </c>
      <c r="AA158" s="3">
        <v>2</v>
      </c>
      <c r="AB158" s="3">
        <v>1</v>
      </c>
      <c r="AC158" s="3">
        <v>0</v>
      </c>
    </row>
    <row r="159" spans="1:29" x14ac:dyDescent="0.55000000000000004">
      <c r="A159">
        <v>1110000178</v>
      </c>
      <c r="B159" t="s">
        <v>131</v>
      </c>
      <c r="C159" t="s">
        <v>445</v>
      </c>
      <c r="D159" t="s">
        <v>234</v>
      </c>
      <c r="E159">
        <v>8</v>
      </c>
      <c r="F159">
        <v>7</v>
      </c>
      <c r="G159">
        <v>7</v>
      </c>
      <c r="H159">
        <v>6</v>
      </c>
      <c r="I159">
        <v>5</v>
      </c>
      <c r="J159">
        <v>5</v>
      </c>
      <c r="K159">
        <v>5</v>
      </c>
      <c r="L159">
        <v>5</v>
      </c>
      <c r="M159">
        <v>5</v>
      </c>
      <c r="N159">
        <v>3</v>
      </c>
      <c r="O159">
        <v>1</v>
      </c>
      <c r="P159">
        <v>1</v>
      </c>
      <c r="R159" s="3">
        <v>1</v>
      </c>
      <c r="S159" s="3">
        <v>0</v>
      </c>
      <c r="T159" s="3">
        <v>1</v>
      </c>
      <c r="U159" s="3">
        <v>1</v>
      </c>
      <c r="V159" s="3">
        <v>0</v>
      </c>
      <c r="W159" s="3">
        <v>0</v>
      </c>
      <c r="X159" s="3">
        <v>0</v>
      </c>
      <c r="Y159" s="3">
        <v>0</v>
      </c>
      <c r="Z159" s="3">
        <v>2</v>
      </c>
      <c r="AA159" s="3">
        <v>2</v>
      </c>
      <c r="AB159" s="3">
        <v>0</v>
      </c>
      <c r="AC159" s="3">
        <v>1</v>
      </c>
    </row>
    <row r="160" spans="1:29" x14ac:dyDescent="0.55000000000000004">
      <c r="A160">
        <v>2110010064</v>
      </c>
      <c r="B160" t="s">
        <v>152</v>
      </c>
      <c r="C160" t="s">
        <v>446</v>
      </c>
      <c r="D160" t="s">
        <v>234</v>
      </c>
      <c r="E160">
        <v>1</v>
      </c>
      <c r="F160">
        <v>1</v>
      </c>
      <c r="G160">
        <v>1</v>
      </c>
      <c r="H160">
        <v>1</v>
      </c>
      <c r="I160">
        <v>1</v>
      </c>
      <c r="J160">
        <v>1</v>
      </c>
      <c r="K160">
        <v>1</v>
      </c>
      <c r="L160">
        <v>1</v>
      </c>
      <c r="M160">
        <v>1</v>
      </c>
      <c r="N160">
        <v>1</v>
      </c>
      <c r="O160">
        <v>0</v>
      </c>
      <c r="P160">
        <v>0</v>
      </c>
      <c r="R160" s="3">
        <v>0</v>
      </c>
      <c r="S160" s="3">
        <v>0</v>
      </c>
      <c r="T160" s="3">
        <v>0</v>
      </c>
      <c r="U160" s="3">
        <v>0</v>
      </c>
      <c r="V160" s="3">
        <v>0</v>
      </c>
      <c r="W160" s="3">
        <v>0</v>
      </c>
      <c r="X160" s="3">
        <v>0</v>
      </c>
      <c r="Y160" s="3">
        <v>0</v>
      </c>
      <c r="Z160" s="3">
        <v>0</v>
      </c>
      <c r="AA160" s="3">
        <v>1</v>
      </c>
      <c r="AB160" s="3">
        <v>0</v>
      </c>
      <c r="AC160" s="3">
        <v>0</v>
      </c>
    </row>
    <row r="161" spans="1:29" x14ac:dyDescent="0.55000000000000004">
      <c r="A161" s="18">
        <v>1110000182</v>
      </c>
      <c r="B161" s="18" t="s">
        <v>235</v>
      </c>
      <c r="C161" t="s">
        <v>447</v>
      </c>
      <c r="D161" s="18" t="s">
        <v>234</v>
      </c>
      <c r="E161" s="18">
        <v>411</v>
      </c>
      <c r="F161" s="18">
        <v>392</v>
      </c>
      <c r="G161" s="18">
        <v>369</v>
      </c>
      <c r="H161" s="18">
        <v>351</v>
      </c>
      <c r="I161" s="18">
        <v>319</v>
      </c>
      <c r="J161" s="18">
        <v>285</v>
      </c>
      <c r="K161" s="18">
        <v>260</v>
      </c>
      <c r="L161" s="18">
        <v>228</v>
      </c>
      <c r="M161" s="18">
        <v>200</v>
      </c>
      <c r="N161" s="18">
        <v>140</v>
      </c>
      <c r="O161" s="18">
        <v>71</v>
      </c>
      <c r="P161" s="18">
        <v>28</v>
      </c>
      <c r="R161" s="3">
        <v>9</v>
      </c>
      <c r="S161" s="3">
        <v>9</v>
      </c>
      <c r="T161" s="3">
        <v>4</v>
      </c>
      <c r="U161" s="3">
        <v>13</v>
      </c>
      <c r="V161" s="3">
        <v>15</v>
      </c>
      <c r="W161" s="3">
        <v>13</v>
      </c>
      <c r="X161" s="3">
        <v>18</v>
      </c>
      <c r="Y161" s="3">
        <v>13</v>
      </c>
      <c r="Z161" s="3">
        <v>18</v>
      </c>
      <c r="AA161" s="3">
        <v>21</v>
      </c>
      <c r="AB161" s="3">
        <v>13</v>
      </c>
      <c r="AC161" s="3">
        <v>11</v>
      </c>
    </row>
    <row r="162" spans="1:29" x14ac:dyDescent="0.55000000000000004">
      <c r="A162">
        <v>1110000128</v>
      </c>
      <c r="B162" t="s">
        <v>101</v>
      </c>
      <c r="C162" t="s">
        <v>448</v>
      </c>
      <c r="D162" t="s">
        <v>236</v>
      </c>
      <c r="E162">
        <v>137</v>
      </c>
      <c r="F162">
        <v>122</v>
      </c>
      <c r="G162">
        <v>110</v>
      </c>
      <c r="H162">
        <v>101</v>
      </c>
      <c r="I162">
        <v>89</v>
      </c>
      <c r="J162">
        <v>75</v>
      </c>
      <c r="K162">
        <v>63</v>
      </c>
      <c r="L162">
        <v>55</v>
      </c>
      <c r="M162">
        <v>45</v>
      </c>
      <c r="N162">
        <v>35</v>
      </c>
      <c r="O162">
        <v>23</v>
      </c>
      <c r="P162">
        <v>11</v>
      </c>
      <c r="R162" s="3">
        <v>15</v>
      </c>
      <c r="S162" s="3">
        <v>12</v>
      </c>
      <c r="T162" s="3">
        <v>9</v>
      </c>
      <c r="U162" s="3">
        <v>12</v>
      </c>
      <c r="V162" s="3">
        <v>14</v>
      </c>
      <c r="W162" s="3">
        <v>12</v>
      </c>
      <c r="X162" s="3">
        <v>8</v>
      </c>
      <c r="Y162" s="3">
        <v>10</v>
      </c>
      <c r="Z162" s="3">
        <v>10</v>
      </c>
      <c r="AA162" s="3">
        <v>12</v>
      </c>
      <c r="AB162" s="3">
        <v>12</v>
      </c>
      <c r="AC162" s="3">
        <v>11</v>
      </c>
    </row>
    <row r="163" spans="1:29" x14ac:dyDescent="0.55000000000000004">
      <c r="A163">
        <v>1110000095</v>
      </c>
      <c r="B163" t="s">
        <v>237</v>
      </c>
      <c r="C163" t="s">
        <v>449</v>
      </c>
      <c r="D163" t="s">
        <v>238</v>
      </c>
      <c r="E163">
        <v>238</v>
      </c>
      <c r="F163">
        <v>217</v>
      </c>
      <c r="G163">
        <v>197</v>
      </c>
      <c r="H163">
        <v>184</v>
      </c>
      <c r="I163">
        <v>177</v>
      </c>
      <c r="J163">
        <v>159</v>
      </c>
      <c r="K163">
        <v>138</v>
      </c>
      <c r="L163">
        <v>122</v>
      </c>
      <c r="M163">
        <v>101</v>
      </c>
      <c r="N163">
        <v>59</v>
      </c>
      <c r="O163">
        <v>39</v>
      </c>
      <c r="P163">
        <v>18</v>
      </c>
      <c r="R163" s="3">
        <v>21</v>
      </c>
      <c r="S163" s="3">
        <v>20</v>
      </c>
      <c r="T163" s="3">
        <v>13</v>
      </c>
      <c r="U163" s="3">
        <v>7</v>
      </c>
      <c r="V163" s="3">
        <v>18</v>
      </c>
      <c r="W163" s="3">
        <v>21</v>
      </c>
      <c r="X163" s="3">
        <v>16</v>
      </c>
      <c r="Y163" s="3">
        <v>21</v>
      </c>
      <c r="Z163" s="3">
        <v>42</v>
      </c>
      <c r="AA163" s="3">
        <v>20</v>
      </c>
      <c r="AB163" s="3">
        <v>21</v>
      </c>
      <c r="AC163" s="3">
        <v>18</v>
      </c>
    </row>
    <row r="164" spans="1:29" x14ac:dyDescent="0.55000000000000004">
      <c r="A164">
        <v>1110000183</v>
      </c>
      <c r="B164" t="s">
        <v>134</v>
      </c>
      <c r="C164" t="s">
        <v>450</v>
      </c>
      <c r="D164" t="s">
        <v>238</v>
      </c>
      <c r="E164">
        <v>29</v>
      </c>
      <c r="F164">
        <v>28</v>
      </c>
      <c r="G164">
        <v>26</v>
      </c>
      <c r="H164">
        <v>26</v>
      </c>
      <c r="I164">
        <v>25</v>
      </c>
      <c r="J164">
        <v>21</v>
      </c>
      <c r="K164">
        <v>18</v>
      </c>
      <c r="L164">
        <v>13</v>
      </c>
      <c r="M164">
        <v>11</v>
      </c>
      <c r="N164">
        <v>9</v>
      </c>
      <c r="O164">
        <v>7</v>
      </c>
      <c r="P164">
        <v>2</v>
      </c>
      <c r="R164" s="3">
        <v>1</v>
      </c>
      <c r="S164" s="3">
        <v>2</v>
      </c>
      <c r="T164" s="3">
        <v>0</v>
      </c>
      <c r="U164" s="3">
        <v>1</v>
      </c>
      <c r="V164" s="3">
        <v>4</v>
      </c>
      <c r="W164" s="3">
        <v>3</v>
      </c>
      <c r="X164" s="3">
        <v>5</v>
      </c>
      <c r="Y164" s="3">
        <v>2</v>
      </c>
      <c r="Z164" s="3">
        <v>2</v>
      </c>
      <c r="AA164" s="3">
        <v>2</v>
      </c>
      <c r="AB164" s="3">
        <v>5</v>
      </c>
      <c r="AC164" s="3">
        <v>2</v>
      </c>
    </row>
    <row r="165" spans="1:29" x14ac:dyDescent="0.55000000000000004">
      <c r="A165">
        <v>1110000080</v>
      </c>
      <c r="B165" t="s">
        <v>239</v>
      </c>
      <c r="C165" t="s">
        <v>451</v>
      </c>
      <c r="D165" t="s">
        <v>238</v>
      </c>
      <c r="E165">
        <v>14</v>
      </c>
      <c r="F165">
        <v>13</v>
      </c>
      <c r="G165">
        <v>13</v>
      </c>
      <c r="H165">
        <v>12</v>
      </c>
      <c r="I165">
        <v>11</v>
      </c>
      <c r="J165">
        <v>9</v>
      </c>
      <c r="K165">
        <v>8</v>
      </c>
      <c r="L165">
        <v>7</v>
      </c>
      <c r="M165">
        <v>7</v>
      </c>
      <c r="N165">
        <v>3</v>
      </c>
      <c r="O165">
        <v>2</v>
      </c>
      <c r="P165">
        <v>1</v>
      </c>
      <c r="R165" s="3">
        <v>1</v>
      </c>
      <c r="S165" s="3">
        <v>0</v>
      </c>
      <c r="T165" s="3">
        <v>1</v>
      </c>
      <c r="U165" s="3">
        <v>1</v>
      </c>
      <c r="V165" s="3">
        <v>2</v>
      </c>
      <c r="W165" s="3">
        <v>1</v>
      </c>
      <c r="X165" s="3">
        <v>1</v>
      </c>
      <c r="Y165" s="3">
        <v>0</v>
      </c>
      <c r="Z165" s="3">
        <v>4</v>
      </c>
      <c r="AA165" s="3">
        <v>1</v>
      </c>
      <c r="AB165" s="3">
        <v>1</v>
      </c>
      <c r="AC165" s="3">
        <v>1</v>
      </c>
    </row>
    <row r="166" spans="1:29" x14ac:dyDescent="0.55000000000000004">
      <c r="A166">
        <v>1110000230</v>
      </c>
      <c r="B166" t="s">
        <v>137</v>
      </c>
      <c r="C166" t="s">
        <v>452</v>
      </c>
      <c r="D166" t="s">
        <v>238</v>
      </c>
      <c r="E166">
        <v>11</v>
      </c>
      <c r="F166">
        <v>11</v>
      </c>
      <c r="G166">
        <v>10</v>
      </c>
      <c r="H166">
        <v>10</v>
      </c>
      <c r="I166">
        <v>9</v>
      </c>
      <c r="J166">
        <v>8</v>
      </c>
      <c r="K166">
        <v>7</v>
      </c>
      <c r="L166">
        <v>7</v>
      </c>
      <c r="M166">
        <v>5</v>
      </c>
      <c r="N166">
        <v>3</v>
      </c>
      <c r="O166">
        <v>2</v>
      </c>
      <c r="P166">
        <v>1</v>
      </c>
      <c r="R166" s="3">
        <v>0</v>
      </c>
      <c r="S166" s="3">
        <v>1</v>
      </c>
      <c r="T166" s="3">
        <v>0</v>
      </c>
      <c r="U166" s="3">
        <v>1</v>
      </c>
      <c r="V166" s="3">
        <v>1</v>
      </c>
      <c r="W166" s="3">
        <v>1</v>
      </c>
      <c r="X166" s="3">
        <v>0</v>
      </c>
      <c r="Y166" s="3">
        <v>2</v>
      </c>
      <c r="Z166" s="3">
        <v>2</v>
      </c>
      <c r="AA166" s="3">
        <v>1</v>
      </c>
      <c r="AB166" s="3">
        <v>1</v>
      </c>
      <c r="AC166" s="3">
        <v>1</v>
      </c>
    </row>
    <row r="167" spans="1:29" x14ac:dyDescent="0.55000000000000004">
      <c r="A167">
        <v>1110000081</v>
      </c>
      <c r="B167" t="s">
        <v>66</v>
      </c>
      <c r="C167" t="s">
        <v>453</v>
      </c>
      <c r="D167" t="s">
        <v>238</v>
      </c>
      <c r="E167">
        <v>0</v>
      </c>
      <c r="F167">
        <v>0</v>
      </c>
      <c r="G167">
        <v>0</v>
      </c>
      <c r="H167">
        <v>0</v>
      </c>
      <c r="I167">
        <v>0</v>
      </c>
      <c r="J167">
        <v>0</v>
      </c>
      <c r="K167">
        <v>0</v>
      </c>
      <c r="L167">
        <v>0</v>
      </c>
      <c r="M167">
        <v>0</v>
      </c>
      <c r="N167">
        <v>0</v>
      </c>
      <c r="O167">
        <v>0</v>
      </c>
      <c r="P167">
        <v>0</v>
      </c>
      <c r="R167" s="3">
        <v>0</v>
      </c>
      <c r="S167" s="3">
        <v>0</v>
      </c>
      <c r="T167" s="3">
        <v>0</v>
      </c>
      <c r="U167" s="3">
        <v>0</v>
      </c>
      <c r="V167" s="3">
        <v>0</v>
      </c>
      <c r="W167" s="3">
        <v>0</v>
      </c>
      <c r="X167" s="3">
        <v>0</v>
      </c>
      <c r="Y167" s="3">
        <v>0</v>
      </c>
      <c r="Z167" s="3">
        <v>0</v>
      </c>
      <c r="AA167" s="3">
        <v>0</v>
      </c>
      <c r="AB167" s="3">
        <v>0</v>
      </c>
      <c r="AC167" s="3">
        <v>0</v>
      </c>
    </row>
    <row r="168" spans="1:29" x14ac:dyDescent="0.55000000000000004">
      <c r="A168">
        <v>2110010005</v>
      </c>
      <c r="B168" t="s">
        <v>240</v>
      </c>
      <c r="C168" t="s">
        <v>454</v>
      </c>
      <c r="D168" t="s">
        <v>238</v>
      </c>
      <c r="E168">
        <v>2</v>
      </c>
      <c r="F168">
        <v>2</v>
      </c>
      <c r="G168">
        <v>2</v>
      </c>
      <c r="H168">
        <v>2</v>
      </c>
      <c r="I168">
        <v>2</v>
      </c>
      <c r="J168">
        <v>2</v>
      </c>
      <c r="K168">
        <v>2</v>
      </c>
      <c r="L168">
        <v>1</v>
      </c>
      <c r="M168">
        <v>1</v>
      </c>
      <c r="N168">
        <v>1</v>
      </c>
      <c r="O168">
        <v>1</v>
      </c>
      <c r="P168">
        <v>0</v>
      </c>
      <c r="R168" s="3">
        <v>0</v>
      </c>
      <c r="S168" s="3">
        <v>0</v>
      </c>
      <c r="T168" s="3">
        <v>0</v>
      </c>
      <c r="U168" s="3">
        <v>0</v>
      </c>
      <c r="V168" s="3">
        <v>0</v>
      </c>
      <c r="W168" s="3">
        <v>0</v>
      </c>
      <c r="X168" s="3">
        <v>1</v>
      </c>
      <c r="Y168" s="3">
        <v>0</v>
      </c>
      <c r="Z168" s="3">
        <v>0</v>
      </c>
      <c r="AA168" s="3">
        <v>0</v>
      </c>
      <c r="AB168" s="3">
        <v>1</v>
      </c>
      <c r="AC168" s="3">
        <v>0</v>
      </c>
    </row>
    <row r="169" spans="1:29" x14ac:dyDescent="0.55000000000000004">
      <c r="A169">
        <v>2110010063</v>
      </c>
      <c r="B169" t="s">
        <v>151</v>
      </c>
      <c r="C169" t="s">
        <v>455</v>
      </c>
      <c r="D169" t="s">
        <v>238</v>
      </c>
      <c r="E169">
        <v>19</v>
      </c>
      <c r="F169">
        <v>16</v>
      </c>
      <c r="G169">
        <v>12</v>
      </c>
      <c r="H169">
        <v>12</v>
      </c>
      <c r="I169">
        <v>10</v>
      </c>
      <c r="J169">
        <v>10</v>
      </c>
      <c r="K169">
        <v>9</v>
      </c>
      <c r="L169">
        <v>8</v>
      </c>
      <c r="M169">
        <v>6</v>
      </c>
      <c r="N169">
        <v>2</v>
      </c>
      <c r="O169">
        <v>1</v>
      </c>
      <c r="P169">
        <v>0</v>
      </c>
      <c r="R169" s="3">
        <v>3</v>
      </c>
      <c r="S169" s="3">
        <v>4</v>
      </c>
      <c r="T169" s="3">
        <v>0</v>
      </c>
      <c r="U169" s="3">
        <v>2</v>
      </c>
      <c r="V169" s="3">
        <v>0</v>
      </c>
      <c r="W169" s="3">
        <v>1</v>
      </c>
      <c r="X169" s="3">
        <v>1</v>
      </c>
      <c r="Y169" s="3">
        <v>2</v>
      </c>
      <c r="Z169" s="3">
        <v>4</v>
      </c>
      <c r="AA169" s="3">
        <v>1</v>
      </c>
      <c r="AB169" s="3">
        <v>1</v>
      </c>
      <c r="AC169" s="3">
        <v>0</v>
      </c>
    </row>
    <row r="170" spans="1:29" x14ac:dyDescent="0.55000000000000004">
      <c r="A170">
        <v>1110000124</v>
      </c>
      <c r="B170" t="s">
        <v>98</v>
      </c>
      <c r="C170" t="s">
        <v>456</v>
      </c>
      <c r="D170" t="s">
        <v>241</v>
      </c>
      <c r="E170">
        <v>110</v>
      </c>
      <c r="F170">
        <v>105</v>
      </c>
      <c r="G170">
        <v>98</v>
      </c>
      <c r="H170">
        <v>91</v>
      </c>
      <c r="I170">
        <v>85</v>
      </c>
      <c r="J170">
        <v>79</v>
      </c>
      <c r="K170">
        <v>70</v>
      </c>
      <c r="L170">
        <v>65</v>
      </c>
      <c r="M170">
        <v>54</v>
      </c>
      <c r="N170">
        <v>36</v>
      </c>
      <c r="O170">
        <v>22</v>
      </c>
      <c r="P170">
        <v>7</v>
      </c>
      <c r="R170" s="3">
        <v>5</v>
      </c>
      <c r="S170" s="3">
        <v>7</v>
      </c>
      <c r="T170" s="3">
        <v>7</v>
      </c>
      <c r="U170" s="3">
        <v>6</v>
      </c>
      <c r="V170" s="3">
        <v>6</v>
      </c>
      <c r="W170" s="3">
        <v>9</v>
      </c>
      <c r="X170" s="3">
        <v>5</v>
      </c>
      <c r="Y170" s="3">
        <v>11</v>
      </c>
      <c r="Z170" s="3">
        <v>18</v>
      </c>
      <c r="AA170" s="3">
        <v>14</v>
      </c>
      <c r="AB170" s="3">
        <v>15</v>
      </c>
      <c r="AC170" s="3">
        <v>7</v>
      </c>
    </row>
    <row r="171" spans="1:29" x14ac:dyDescent="0.55000000000000004">
      <c r="A171">
        <v>1110000125</v>
      </c>
      <c r="B171" t="s">
        <v>99</v>
      </c>
      <c r="C171" t="s">
        <v>457</v>
      </c>
      <c r="D171" t="s">
        <v>241</v>
      </c>
      <c r="E171">
        <v>6</v>
      </c>
      <c r="F171">
        <v>6</v>
      </c>
      <c r="G171">
        <v>6</v>
      </c>
      <c r="H171">
        <v>6</v>
      </c>
      <c r="I171">
        <v>5</v>
      </c>
      <c r="J171">
        <v>4</v>
      </c>
      <c r="K171">
        <v>4</v>
      </c>
      <c r="L171">
        <v>3</v>
      </c>
      <c r="M171">
        <v>2</v>
      </c>
      <c r="N171">
        <v>2</v>
      </c>
      <c r="O171">
        <v>2</v>
      </c>
      <c r="P171">
        <v>1</v>
      </c>
      <c r="R171" s="3">
        <v>0</v>
      </c>
      <c r="S171" s="3">
        <v>0</v>
      </c>
      <c r="T171" s="3">
        <v>0</v>
      </c>
      <c r="U171" s="3">
        <v>1</v>
      </c>
      <c r="V171" s="3">
        <v>1</v>
      </c>
      <c r="W171" s="3">
        <v>0</v>
      </c>
      <c r="X171" s="3">
        <v>1</v>
      </c>
      <c r="Y171" s="3">
        <v>1</v>
      </c>
      <c r="Z171" s="3">
        <v>0</v>
      </c>
      <c r="AA171" s="3">
        <v>0</v>
      </c>
      <c r="AB171" s="3">
        <v>1</v>
      </c>
      <c r="AC171" s="3">
        <v>1</v>
      </c>
    </row>
    <row r="172" spans="1:29" x14ac:dyDescent="0.55000000000000004">
      <c r="A172">
        <v>1110000245</v>
      </c>
      <c r="B172" t="s">
        <v>242</v>
      </c>
      <c r="C172" t="s">
        <v>458</v>
      </c>
      <c r="D172" t="s">
        <v>241</v>
      </c>
      <c r="E172">
        <v>6</v>
      </c>
      <c r="F172">
        <v>4</v>
      </c>
      <c r="G172">
        <v>4</v>
      </c>
      <c r="H172">
        <v>3</v>
      </c>
      <c r="I172">
        <v>3</v>
      </c>
      <c r="J172">
        <v>3</v>
      </c>
      <c r="K172">
        <v>3</v>
      </c>
      <c r="L172">
        <v>3</v>
      </c>
      <c r="M172">
        <v>3</v>
      </c>
      <c r="N172">
        <v>3</v>
      </c>
      <c r="O172">
        <v>2</v>
      </c>
      <c r="P172">
        <v>0</v>
      </c>
      <c r="R172" s="3">
        <v>2</v>
      </c>
      <c r="S172" s="3">
        <v>0</v>
      </c>
      <c r="T172" s="3">
        <v>1</v>
      </c>
      <c r="U172" s="3">
        <v>0</v>
      </c>
      <c r="V172" s="3">
        <v>0</v>
      </c>
      <c r="W172" s="3">
        <v>0</v>
      </c>
      <c r="X172" s="3">
        <v>0</v>
      </c>
      <c r="Y172" s="3">
        <v>0</v>
      </c>
      <c r="Z172" s="3">
        <v>0</v>
      </c>
      <c r="AA172" s="3">
        <v>1</v>
      </c>
      <c r="AB172" s="3">
        <v>2</v>
      </c>
      <c r="AC172" s="3">
        <v>0</v>
      </c>
    </row>
    <row r="173" spans="1:29" x14ac:dyDescent="0.55000000000000004">
      <c r="A173">
        <v>1110000096</v>
      </c>
      <c r="B173" t="s">
        <v>243</v>
      </c>
      <c r="C173" t="s">
        <v>459</v>
      </c>
      <c r="D173" t="s">
        <v>244</v>
      </c>
      <c r="E173">
        <v>7</v>
      </c>
      <c r="F173">
        <v>6</v>
      </c>
      <c r="G173">
        <v>6</v>
      </c>
      <c r="H173">
        <v>6</v>
      </c>
      <c r="I173">
        <v>5</v>
      </c>
      <c r="J173">
        <v>5</v>
      </c>
      <c r="K173">
        <v>5</v>
      </c>
      <c r="L173">
        <v>4</v>
      </c>
      <c r="M173">
        <v>3</v>
      </c>
      <c r="N173">
        <v>1</v>
      </c>
      <c r="O173">
        <v>0</v>
      </c>
      <c r="P173">
        <v>0</v>
      </c>
      <c r="R173" s="3">
        <v>1</v>
      </c>
      <c r="S173" s="3">
        <v>0</v>
      </c>
      <c r="T173" s="3">
        <v>0</v>
      </c>
      <c r="U173" s="3">
        <v>1</v>
      </c>
      <c r="V173" s="3">
        <v>0</v>
      </c>
      <c r="W173" s="3">
        <v>0</v>
      </c>
      <c r="X173" s="3">
        <v>1</v>
      </c>
      <c r="Y173" s="3">
        <v>1</v>
      </c>
      <c r="Z173" s="3">
        <v>2</v>
      </c>
      <c r="AA173" s="3">
        <v>1</v>
      </c>
      <c r="AB173" s="3">
        <v>0</v>
      </c>
      <c r="AC173" s="3">
        <v>0</v>
      </c>
    </row>
    <row r="174" spans="1:29" x14ac:dyDescent="0.55000000000000004">
      <c r="A174">
        <v>1110000097</v>
      </c>
      <c r="B174" t="s">
        <v>245</v>
      </c>
      <c r="C174" t="s">
        <v>460</v>
      </c>
      <c r="D174" t="s">
        <v>244</v>
      </c>
      <c r="E174">
        <v>11</v>
      </c>
      <c r="F174">
        <v>9</v>
      </c>
      <c r="G174">
        <v>9</v>
      </c>
      <c r="H174">
        <v>7</v>
      </c>
      <c r="I174">
        <v>6</v>
      </c>
      <c r="J174">
        <v>6</v>
      </c>
      <c r="K174">
        <v>4</v>
      </c>
      <c r="L174">
        <v>4</v>
      </c>
      <c r="M174">
        <v>4</v>
      </c>
      <c r="N174">
        <v>4</v>
      </c>
      <c r="O174">
        <v>2</v>
      </c>
      <c r="P174">
        <v>2</v>
      </c>
      <c r="R174" s="3">
        <v>2</v>
      </c>
      <c r="S174" s="3">
        <v>0</v>
      </c>
      <c r="T174" s="3">
        <v>2</v>
      </c>
      <c r="U174" s="3">
        <v>1</v>
      </c>
      <c r="V174" s="3">
        <v>0</v>
      </c>
      <c r="W174" s="3">
        <v>2</v>
      </c>
      <c r="X174" s="3">
        <v>0</v>
      </c>
      <c r="Y174" s="3">
        <v>0</v>
      </c>
      <c r="Z174" s="3">
        <v>0</v>
      </c>
      <c r="AA174" s="3">
        <v>2</v>
      </c>
      <c r="AB174" s="3">
        <v>0</v>
      </c>
      <c r="AC174" s="3">
        <v>2</v>
      </c>
    </row>
    <row r="175" spans="1:29" x14ac:dyDescent="0.55000000000000004">
      <c r="A175">
        <v>1110000184</v>
      </c>
      <c r="B175" t="s">
        <v>38</v>
      </c>
      <c r="C175" t="s">
        <v>461</v>
      </c>
      <c r="D175" t="s">
        <v>244</v>
      </c>
      <c r="E175">
        <v>157</v>
      </c>
      <c r="F175">
        <v>146</v>
      </c>
      <c r="G175">
        <v>134</v>
      </c>
      <c r="H175">
        <v>124</v>
      </c>
      <c r="I175">
        <v>114</v>
      </c>
      <c r="J175">
        <v>104</v>
      </c>
      <c r="K175">
        <v>94</v>
      </c>
      <c r="L175">
        <v>80</v>
      </c>
      <c r="M175">
        <v>67</v>
      </c>
      <c r="N175">
        <v>55</v>
      </c>
      <c r="O175">
        <v>30</v>
      </c>
      <c r="P175">
        <v>14</v>
      </c>
      <c r="R175" s="3">
        <v>11</v>
      </c>
      <c r="S175" s="3">
        <v>12</v>
      </c>
      <c r="T175" s="3">
        <v>10</v>
      </c>
      <c r="U175" s="3">
        <v>10</v>
      </c>
      <c r="V175" s="3">
        <v>10</v>
      </c>
      <c r="W175" s="3">
        <v>10</v>
      </c>
      <c r="X175" s="3">
        <v>14</v>
      </c>
      <c r="Y175" s="3">
        <v>13</v>
      </c>
      <c r="Z175" s="3">
        <v>12</v>
      </c>
      <c r="AA175" s="3">
        <v>25</v>
      </c>
      <c r="AB175" s="3">
        <v>16</v>
      </c>
      <c r="AC175" s="3">
        <v>14</v>
      </c>
    </row>
    <row r="176" spans="1:29" x14ac:dyDescent="0.55000000000000004">
      <c r="A176">
        <v>1110000181</v>
      </c>
      <c r="B176" t="s">
        <v>133</v>
      </c>
      <c r="C176" t="s">
        <v>462</v>
      </c>
      <c r="D176" t="s">
        <v>78</v>
      </c>
      <c r="E176">
        <v>194</v>
      </c>
      <c r="F176">
        <v>187</v>
      </c>
      <c r="G176">
        <v>170</v>
      </c>
      <c r="H176">
        <v>160</v>
      </c>
      <c r="I176">
        <v>151</v>
      </c>
      <c r="J176">
        <v>140</v>
      </c>
      <c r="K176">
        <v>128</v>
      </c>
      <c r="L176">
        <v>111</v>
      </c>
      <c r="M176">
        <v>98</v>
      </c>
      <c r="N176">
        <v>80</v>
      </c>
      <c r="O176">
        <v>55</v>
      </c>
      <c r="P176">
        <v>25</v>
      </c>
      <c r="R176" s="3">
        <v>7</v>
      </c>
      <c r="S176" s="3">
        <v>17</v>
      </c>
      <c r="T176" s="3">
        <v>10</v>
      </c>
      <c r="U176" s="3">
        <v>9</v>
      </c>
      <c r="V176" s="3">
        <v>11</v>
      </c>
      <c r="W176" s="3">
        <v>12</v>
      </c>
      <c r="X176" s="3">
        <v>17</v>
      </c>
      <c r="Y176" s="3">
        <v>13</v>
      </c>
      <c r="Z176" s="3">
        <v>18</v>
      </c>
      <c r="AA176" s="3">
        <v>25</v>
      </c>
      <c r="AB176" s="3">
        <v>30</v>
      </c>
      <c r="AC176" s="3">
        <v>25</v>
      </c>
    </row>
    <row r="177" spans="1:29" x14ac:dyDescent="0.55000000000000004">
      <c r="A177">
        <v>1110000083</v>
      </c>
      <c r="B177" t="s">
        <v>69</v>
      </c>
      <c r="C177" t="s">
        <v>463</v>
      </c>
      <c r="D177" t="s">
        <v>65</v>
      </c>
      <c r="E177">
        <v>180</v>
      </c>
      <c r="F177">
        <v>166</v>
      </c>
      <c r="G177">
        <v>152</v>
      </c>
      <c r="H177">
        <v>142</v>
      </c>
      <c r="I177">
        <v>132</v>
      </c>
      <c r="J177">
        <v>118</v>
      </c>
      <c r="K177">
        <v>107</v>
      </c>
      <c r="L177">
        <v>86</v>
      </c>
      <c r="M177">
        <v>75</v>
      </c>
      <c r="N177">
        <v>51</v>
      </c>
      <c r="O177">
        <v>30</v>
      </c>
      <c r="P177">
        <v>5</v>
      </c>
      <c r="R177" s="3">
        <v>14</v>
      </c>
      <c r="S177" s="3">
        <v>14</v>
      </c>
      <c r="T177" s="3">
        <v>10</v>
      </c>
      <c r="U177" s="3">
        <v>10</v>
      </c>
      <c r="V177" s="3">
        <v>14</v>
      </c>
      <c r="W177" s="3">
        <v>11</v>
      </c>
      <c r="X177" s="3">
        <v>21</v>
      </c>
      <c r="Y177" s="3">
        <v>11</v>
      </c>
      <c r="Z177" s="3">
        <v>24</v>
      </c>
      <c r="AA177" s="3">
        <v>21</v>
      </c>
      <c r="AB177" s="3">
        <v>25</v>
      </c>
      <c r="AC177" s="3">
        <v>5</v>
      </c>
    </row>
    <row r="178" spans="1:29" x14ac:dyDescent="0.55000000000000004">
      <c r="A178">
        <v>1110000082</v>
      </c>
      <c r="B178" t="s">
        <v>67</v>
      </c>
      <c r="C178" t="s">
        <v>464</v>
      </c>
      <c r="D178" t="s">
        <v>65</v>
      </c>
      <c r="E178">
        <v>83</v>
      </c>
      <c r="F178">
        <v>74</v>
      </c>
      <c r="G178">
        <v>71</v>
      </c>
      <c r="H178">
        <v>61</v>
      </c>
      <c r="I178">
        <v>52</v>
      </c>
      <c r="J178">
        <v>46</v>
      </c>
      <c r="K178">
        <v>38</v>
      </c>
      <c r="L178">
        <v>35</v>
      </c>
      <c r="M178">
        <v>31</v>
      </c>
      <c r="N178">
        <v>23</v>
      </c>
      <c r="O178">
        <v>13</v>
      </c>
      <c r="P178">
        <v>5</v>
      </c>
      <c r="R178" s="3">
        <v>9</v>
      </c>
      <c r="S178" s="3">
        <v>3</v>
      </c>
      <c r="T178" s="3">
        <v>10</v>
      </c>
      <c r="U178" s="3">
        <v>9</v>
      </c>
      <c r="V178" s="3">
        <v>6</v>
      </c>
      <c r="W178" s="3">
        <v>8</v>
      </c>
      <c r="X178" s="3">
        <v>3</v>
      </c>
      <c r="Y178" s="3">
        <v>4</v>
      </c>
      <c r="Z178" s="3">
        <v>8</v>
      </c>
      <c r="AA178" s="3">
        <v>10</v>
      </c>
      <c r="AB178" s="3">
        <v>8</v>
      </c>
      <c r="AC178" s="3">
        <v>5</v>
      </c>
    </row>
    <row r="179" spans="1:29" x14ac:dyDescent="0.55000000000000004">
      <c r="A179">
        <v>1110000084</v>
      </c>
      <c r="B179" t="s">
        <v>246</v>
      </c>
      <c r="C179" t="s">
        <v>465</v>
      </c>
      <c r="D179" t="s">
        <v>65</v>
      </c>
      <c r="E179">
        <v>112</v>
      </c>
      <c r="F179">
        <v>107</v>
      </c>
      <c r="G179">
        <v>104</v>
      </c>
      <c r="H179">
        <v>101</v>
      </c>
      <c r="I179">
        <v>89</v>
      </c>
      <c r="J179">
        <v>76</v>
      </c>
      <c r="K179">
        <v>67</v>
      </c>
      <c r="L179">
        <v>59</v>
      </c>
      <c r="M179">
        <v>43</v>
      </c>
      <c r="N179">
        <v>34</v>
      </c>
      <c r="O179">
        <v>22</v>
      </c>
      <c r="P179">
        <v>12</v>
      </c>
      <c r="R179" s="3">
        <v>5</v>
      </c>
      <c r="S179" s="3">
        <v>3</v>
      </c>
      <c r="T179" s="3">
        <v>3</v>
      </c>
      <c r="U179" s="3">
        <v>12</v>
      </c>
      <c r="V179" s="3">
        <v>13</v>
      </c>
      <c r="W179" s="3">
        <v>9</v>
      </c>
      <c r="X179" s="3">
        <v>8</v>
      </c>
      <c r="Y179" s="3">
        <v>16</v>
      </c>
      <c r="Z179" s="3">
        <v>9</v>
      </c>
      <c r="AA179" s="3">
        <v>12</v>
      </c>
      <c r="AB179" s="3">
        <v>10</v>
      </c>
      <c r="AC179" s="3">
        <v>12</v>
      </c>
    </row>
    <row r="180" spans="1:29" x14ac:dyDescent="0.55000000000000004">
      <c r="A180">
        <v>1110000086</v>
      </c>
      <c r="B180" t="s">
        <v>247</v>
      </c>
      <c r="C180" t="s">
        <v>466</v>
      </c>
      <c r="D180" t="s">
        <v>65</v>
      </c>
      <c r="E180">
        <v>25</v>
      </c>
      <c r="F180">
        <v>24</v>
      </c>
      <c r="G180">
        <v>20</v>
      </c>
      <c r="H180">
        <v>18</v>
      </c>
      <c r="I180">
        <v>17</v>
      </c>
      <c r="J180">
        <v>17</v>
      </c>
      <c r="K180">
        <v>15</v>
      </c>
      <c r="L180">
        <v>11</v>
      </c>
      <c r="M180">
        <v>10</v>
      </c>
      <c r="N180">
        <v>9</v>
      </c>
      <c r="O180">
        <v>3</v>
      </c>
      <c r="P180">
        <v>1</v>
      </c>
      <c r="R180" s="3">
        <v>1</v>
      </c>
      <c r="S180" s="3">
        <v>4</v>
      </c>
      <c r="T180" s="3">
        <v>2</v>
      </c>
      <c r="U180" s="3">
        <v>1</v>
      </c>
      <c r="V180" s="3">
        <v>0</v>
      </c>
      <c r="W180" s="3">
        <v>2</v>
      </c>
      <c r="X180" s="3">
        <v>4</v>
      </c>
      <c r="Y180" s="3">
        <v>1</v>
      </c>
      <c r="Z180" s="3">
        <v>1</v>
      </c>
      <c r="AA180" s="3">
        <v>6</v>
      </c>
      <c r="AB180" s="3">
        <v>2</v>
      </c>
      <c r="AC180" s="3">
        <v>1</v>
      </c>
    </row>
    <row r="181" spans="1:29" x14ac:dyDescent="0.55000000000000004">
      <c r="A181">
        <v>1110000085</v>
      </c>
      <c r="B181" t="s">
        <v>63</v>
      </c>
      <c r="C181" t="s">
        <v>467</v>
      </c>
      <c r="D181" t="s">
        <v>65</v>
      </c>
      <c r="E181">
        <v>95</v>
      </c>
      <c r="F181">
        <v>91</v>
      </c>
      <c r="G181">
        <v>84</v>
      </c>
      <c r="H181">
        <v>79</v>
      </c>
      <c r="I181">
        <v>74</v>
      </c>
      <c r="J181">
        <v>64</v>
      </c>
      <c r="K181">
        <v>56</v>
      </c>
      <c r="L181">
        <v>44</v>
      </c>
      <c r="M181">
        <v>41</v>
      </c>
      <c r="N181">
        <v>31</v>
      </c>
      <c r="O181">
        <v>18</v>
      </c>
      <c r="P181">
        <v>7</v>
      </c>
      <c r="R181" s="3">
        <v>4</v>
      </c>
      <c r="S181" s="3">
        <v>7</v>
      </c>
      <c r="T181" s="3">
        <v>5</v>
      </c>
      <c r="U181" s="3">
        <v>5</v>
      </c>
      <c r="V181" s="3">
        <v>10</v>
      </c>
      <c r="W181" s="3">
        <v>8</v>
      </c>
      <c r="X181" s="3">
        <v>12</v>
      </c>
      <c r="Y181" s="3">
        <v>3</v>
      </c>
      <c r="Z181" s="3">
        <v>10</v>
      </c>
      <c r="AA181" s="3">
        <v>13</v>
      </c>
      <c r="AB181" s="3">
        <v>11</v>
      </c>
      <c r="AC181" s="3">
        <v>7</v>
      </c>
    </row>
    <row r="182" spans="1:29" x14ac:dyDescent="0.55000000000000004">
      <c r="A182" s="18">
        <v>1110000139</v>
      </c>
      <c r="B182" s="18" t="s">
        <v>64</v>
      </c>
      <c r="C182" t="s">
        <v>468</v>
      </c>
      <c r="D182" s="18" t="s">
        <v>248</v>
      </c>
      <c r="E182" s="18">
        <v>340</v>
      </c>
      <c r="F182" s="18">
        <v>322</v>
      </c>
      <c r="G182" s="18">
        <v>299</v>
      </c>
      <c r="H182" s="18">
        <v>264</v>
      </c>
      <c r="I182" s="18">
        <v>242</v>
      </c>
      <c r="J182" s="18">
        <v>228</v>
      </c>
      <c r="K182" s="18">
        <v>201</v>
      </c>
      <c r="L182" s="18">
        <v>175</v>
      </c>
      <c r="M182" s="18">
        <v>148</v>
      </c>
      <c r="N182" s="18">
        <v>105</v>
      </c>
      <c r="O182" s="18">
        <v>59</v>
      </c>
      <c r="P182" s="18">
        <v>27</v>
      </c>
      <c r="R182" s="3">
        <v>3</v>
      </c>
      <c r="S182" s="3">
        <v>7</v>
      </c>
      <c r="T182" s="3">
        <v>7</v>
      </c>
      <c r="U182" s="3">
        <v>5</v>
      </c>
      <c r="V182" s="3">
        <v>3</v>
      </c>
      <c r="W182" s="3">
        <v>4</v>
      </c>
      <c r="X182" s="3">
        <v>7</v>
      </c>
      <c r="Y182" s="3">
        <v>3</v>
      </c>
      <c r="Z182" s="3">
        <v>9</v>
      </c>
      <c r="AA182" s="3">
        <v>15</v>
      </c>
      <c r="AB182" s="3">
        <v>5</v>
      </c>
      <c r="AC182" s="3">
        <v>5</v>
      </c>
    </row>
    <row r="183" spans="1:29" x14ac:dyDescent="0.55000000000000004">
      <c r="A183">
        <v>1110000143</v>
      </c>
      <c r="B183" t="s">
        <v>107</v>
      </c>
      <c r="C183" t="s">
        <v>469</v>
      </c>
      <c r="D183" t="s">
        <v>248</v>
      </c>
      <c r="E183">
        <v>19</v>
      </c>
      <c r="F183">
        <v>17</v>
      </c>
      <c r="G183">
        <v>15</v>
      </c>
      <c r="H183">
        <v>14</v>
      </c>
      <c r="I183">
        <v>13</v>
      </c>
      <c r="J183">
        <v>11</v>
      </c>
      <c r="K183">
        <v>10</v>
      </c>
      <c r="L183">
        <v>10</v>
      </c>
      <c r="M183">
        <v>8</v>
      </c>
      <c r="N183">
        <v>5</v>
      </c>
      <c r="O183">
        <v>2</v>
      </c>
      <c r="P183">
        <v>1</v>
      </c>
      <c r="R183" s="3">
        <v>2</v>
      </c>
      <c r="S183" s="3">
        <v>2</v>
      </c>
      <c r="T183" s="3">
        <v>1</v>
      </c>
      <c r="U183" s="3">
        <v>1</v>
      </c>
      <c r="V183" s="3">
        <v>2</v>
      </c>
      <c r="W183" s="3">
        <v>1</v>
      </c>
      <c r="X183" s="3">
        <v>0</v>
      </c>
      <c r="Y183" s="3">
        <v>2</v>
      </c>
      <c r="Z183" s="3">
        <v>3</v>
      </c>
      <c r="AA183" s="3">
        <v>3</v>
      </c>
      <c r="AB183" s="3">
        <v>1</v>
      </c>
      <c r="AC183" s="3">
        <v>1</v>
      </c>
    </row>
    <row r="184" spans="1:29" x14ac:dyDescent="0.55000000000000004">
      <c r="A184">
        <v>1110000142</v>
      </c>
      <c r="B184" t="s">
        <v>249</v>
      </c>
      <c r="C184" t="s">
        <v>470</v>
      </c>
      <c r="D184" t="s">
        <v>248</v>
      </c>
      <c r="E184">
        <v>27</v>
      </c>
      <c r="F184">
        <v>24</v>
      </c>
      <c r="G184">
        <v>23</v>
      </c>
      <c r="H184">
        <v>22</v>
      </c>
      <c r="I184">
        <v>22</v>
      </c>
      <c r="J184">
        <v>21</v>
      </c>
      <c r="K184">
        <v>21</v>
      </c>
      <c r="L184">
        <v>15</v>
      </c>
      <c r="M184">
        <v>14</v>
      </c>
      <c r="N184">
        <v>7</v>
      </c>
      <c r="O184">
        <v>5</v>
      </c>
      <c r="P184">
        <v>1</v>
      </c>
      <c r="R184" s="3">
        <v>3</v>
      </c>
      <c r="S184" s="3">
        <v>1</v>
      </c>
      <c r="T184" s="3">
        <v>1</v>
      </c>
      <c r="U184" s="3">
        <v>0</v>
      </c>
      <c r="V184" s="3">
        <v>1</v>
      </c>
      <c r="W184" s="3">
        <v>0</v>
      </c>
      <c r="X184" s="3">
        <v>6</v>
      </c>
      <c r="Y184" s="3">
        <v>1</v>
      </c>
      <c r="Z184" s="3">
        <v>7</v>
      </c>
      <c r="AA184" s="3">
        <v>2</v>
      </c>
      <c r="AB184" s="3">
        <v>4</v>
      </c>
      <c r="AC184" s="3">
        <v>1</v>
      </c>
    </row>
    <row r="185" spans="1:29" x14ac:dyDescent="0.55000000000000004">
      <c r="A185">
        <v>1110000144</v>
      </c>
      <c r="B185" t="s">
        <v>108</v>
      </c>
      <c r="C185" t="s">
        <v>471</v>
      </c>
      <c r="D185" t="s">
        <v>248</v>
      </c>
      <c r="E185">
        <v>13</v>
      </c>
      <c r="F185">
        <v>13</v>
      </c>
      <c r="G185">
        <v>12</v>
      </c>
      <c r="H185">
        <v>12</v>
      </c>
      <c r="I185">
        <v>11</v>
      </c>
      <c r="J185">
        <v>11</v>
      </c>
      <c r="K185">
        <v>11</v>
      </c>
      <c r="L185">
        <v>9</v>
      </c>
      <c r="M185">
        <v>6</v>
      </c>
      <c r="N185">
        <v>4</v>
      </c>
      <c r="O185">
        <v>1</v>
      </c>
      <c r="P185">
        <v>1</v>
      </c>
      <c r="R185" s="3">
        <v>0</v>
      </c>
      <c r="S185" s="3">
        <v>1</v>
      </c>
      <c r="T185" s="3">
        <v>0</v>
      </c>
      <c r="U185" s="3">
        <v>1</v>
      </c>
      <c r="V185" s="3">
        <v>0</v>
      </c>
      <c r="W185" s="3">
        <v>0</v>
      </c>
      <c r="X185" s="3">
        <v>2</v>
      </c>
      <c r="Y185" s="3">
        <v>3</v>
      </c>
      <c r="Z185" s="3">
        <v>2</v>
      </c>
      <c r="AA185" s="3">
        <v>3</v>
      </c>
      <c r="AB185" s="3">
        <v>0</v>
      </c>
      <c r="AC185" s="3">
        <v>1</v>
      </c>
    </row>
    <row r="186" spans="1:29" x14ac:dyDescent="0.55000000000000004">
      <c r="A186">
        <v>1110000177</v>
      </c>
      <c r="B186" t="s">
        <v>130</v>
      </c>
      <c r="C186" t="s">
        <v>472</v>
      </c>
      <c r="D186" t="s">
        <v>250</v>
      </c>
      <c r="E186">
        <v>62</v>
      </c>
      <c r="F186">
        <v>59</v>
      </c>
      <c r="G186">
        <v>57</v>
      </c>
      <c r="H186">
        <v>52</v>
      </c>
      <c r="I186">
        <v>45</v>
      </c>
      <c r="J186">
        <v>41</v>
      </c>
      <c r="K186">
        <v>36</v>
      </c>
      <c r="L186">
        <v>30</v>
      </c>
      <c r="M186">
        <v>27</v>
      </c>
      <c r="N186">
        <v>18</v>
      </c>
      <c r="O186">
        <v>13</v>
      </c>
      <c r="P186">
        <v>8</v>
      </c>
      <c r="R186" s="3">
        <v>3</v>
      </c>
      <c r="S186" s="3">
        <v>2</v>
      </c>
      <c r="T186" s="3">
        <v>5</v>
      </c>
      <c r="U186" s="3">
        <v>7</v>
      </c>
      <c r="V186" s="3">
        <v>4</v>
      </c>
      <c r="W186" s="3">
        <v>5</v>
      </c>
      <c r="X186" s="3">
        <v>6</v>
      </c>
      <c r="Y186" s="3">
        <v>3</v>
      </c>
      <c r="Z186" s="3">
        <v>9</v>
      </c>
      <c r="AA186" s="3">
        <v>5</v>
      </c>
      <c r="AB186" s="3">
        <v>5</v>
      </c>
      <c r="AC186" s="3">
        <v>8</v>
      </c>
    </row>
    <row r="187" spans="1:29" x14ac:dyDescent="0.55000000000000004">
      <c r="A187">
        <v>1110000151</v>
      </c>
      <c r="B187" t="s">
        <v>251</v>
      </c>
      <c r="C187" t="s">
        <v>473</v>
      </c>
      <c r="D187" t="s">
        <v>252</v>
      </c>
      <c r="E187">
        <v>77</v>
      </c>
      <c r="F187">
        <v>71</v>
      </c>
      <c r="G187">
        <v>67</v>
      </c>
      <c r="H187">
        <v>61</v>
      </c>
      <c r="I187">
        <v>53</v>
      </c>
      <c r="J187">
        <v>50</v>
      </c>
      <c r="K187">
        <v>44</v>
      </c>
      <c r="L187">
        <v>38</v>
      </c>
      <c r="M187">
        <v>36</v>
      </c>
      <c r="N187">
        <v>24</v>
      </c>
      <c r="O187">
        <v>12</v>
      </c>
      <c r="P187">
        <v>4</v>
      </c>
      <c r="R187" s="3">
        <v>6</v>
      </c>
      <c r="S187" s="3">
        <v>4</v>
      </c>
      <c r="T187" s="3">
        <v>6</v>
      </c>
      <c r="U187" s="3">
        <v>8</v>
      </c>
      <c r="V187" s="3">
        <v>3</v>
      </c>
      <c r="W187" s="3">
        <v>6</v>
      </c>
      <c r="X187" s="3">
        <v>6</v>
      </c>
      <c r="Y187" s="3">
        <v>2</v>
      </c>
      <c r="Z187" s="3">
        <v>12</v>
      </c>
      <c r="AA187" s="3">
        <v>12</v>
      </c>
      <c r="AB187" s="3">
        <v>8</v>
      </c>
      <c r="AC187" s="3">
        <v>4</v>
      </c>
    </row>
    <row r="188" spans="1:29" x14ac:dyDescent="0.55000000000000004">
      <c r="A188">
        <v>1110000150</v>
      </c>
      <c r="B188" t="s">
        <v>111</v>
      </c>
      <c r="C188" t="s">
        <v>474</v>
      </c>
      <c r="D188" t="s">
        <v>252</v>
      </c>
      <c r="E188">
        <v>15</v>
      </c>
      <c r="F188">
        <v>14</v>
      </c>
      <c r="G188">
        <v>13</v>
      </c>
      <c r="H188">
        <v>12</v>
      </c>
      <c r="I188">
        <v>11</v>
      </c>
      <c r="J188">
        <v>9</v>
      </c>
      <c r="K188">
        <v>8</v>
      </c>
      <c r="L188">
        <v>7</v>
      </c>
      <c r="M188">
        <v>6</v>
      </c>
      <c r="N188">
        <v>5</v>
      </c>
      <c r="O188">
        <v>5</v>
      </c>
      <c r="P188">
        <v>2</v>
      </c>
      <c r="R188" s="3">
        <v>1</v>
      </c>
      <c r="S188" s="3">
        <v>1</v>
      </c>
      <c r="T188" s="3">
        <v>1</v>
      </c>
      <c r="U188" s="3">
        <v>1</v>
      </c>
      <c r="V188" s="3">
        <v>2</v>
      </c>
      <c r="W188" s="3">
        <v>1</v>
      </c>
      <c r="X188" s="3">
        <v>1</v>
      </c>
      <c r="Y188" s="3">
        <v>1</v>
      </c>
      <c r="Z188" s="3">
        <v>1</v>
      </c>
      <c r="AA188" s="3">
        <v>0</v>
      </c>
      <c r="AB188" s="3">
        <v>3</v>
      </c>
      <c r="AC188" s="3">
        <v>2</v>
      </c>
    </row>
    <row r="189" spans="1:29" x14ac:dyDescent="0.55000000000000004">
      <c r="A189">
        <v>1110000149</v>
      </c>
      <c r="B189" t="s">
        <v>110</v>
      </c>
      <c r="C189" t="s">
        <v>475</v>
      </c>
      <c r="D189" t="s">
        <v>252</v>
      </c>
      <c r="E189">
        <v>58</v>
      </c>
      <c r="F189">
        <v>50</v>
      </c>
      <c r="G189">
        <v>47</v>
      </c>
      <c r="H189">
        <v>46</v>
      </c>
      <c r="I189">
        <v>44</v>
      </c>
      <c r="J189">
        <v>42</v>
      </c>
      <c r="K189">
        <v>34</v>
      </c>
      <c r="L189">
        <v>27</v>
      </c>
      <c r="M189">
        <v>23</v>
      </c>
      <c r="N189">
        <v>14</v>
      </c>
      <c r="O189">
        <v>8</v>
      </c>
      <c r="P189">
        <v>5</v>
      </c>
      <c r="R189" s="3">
        <v>8</v>
      </c>
      <c r="S189" s="3">
        <v>3</v>
      </c>
      <c r="T189" s="3">
        <v>1</v>
      </c>
      <c r="U189" s="3">
        <v>2</v>
      </c>
      <c r="V189" s="3">
        <v>2</v>
      </c>
      <c r="W189" s="3">
        <v>8</v>
      </c>
      <c r="X189" s="3">
        <v>7</v>
      </c>
      <c r="Y189" s="3">
        <v>4</v>
      </c>
      <c r="Z189" s="3">
        <v>9</v>
      </c>
      <c r="AA189" s="3">
        <v>6</v>
      </c>
      <c r="AB189" s="3">
        <v>3</v>
      </c>
      <c r="AC189" s="3">
        <v>5</v>
      </c>
    </row>
    <row r="190" spans="1:29" x14ac:dyDescent="0.55000000000000004">
      <c r="A190">
        <v>1110000152</v>
      </c>
      <c r="B190" t="s">
        <v>112</v>
      </c>
      <c r="C190" t="s">
        <v>476</v>
      </c>
      <c r="D190" t="s">
        <v>252</v>
      </c>
      <c r="E190">
        <v>130</v>
      </c>
      <c r="F190">
        <v>114</v>
      </c>
      <c r="G190">
        <v>102</v>
      </c>
      <c r="H190">
        <v>97</v>
      </c>
      <c r="I190">
        <v>90</v>
      </c>
      <c r="J190">
        <v>80</v>
      </c>
      <c r="K190">
        <v>68</v>
      </c>
      <c r="L190">
        <v>52</v>
      </c>
      <c r="M190">
        <v>47</v>
      </c>
      <c r="N190">
        <v>30</v>
      </c>
      <c r="O190">
        <v>20</v>
      </c>
      <c r="P190">
        <v>7</v>
      </c>
      <c r="R190" s="3">
        <v>16</v>
      </c>
      <c r="S190" s="3">
        <v>12</v>
      </c>
      <c r="T190" s="3">
        <v>5</v>
      </c>
      <c r="U190" s="3">
        <v>7</v>
      </c>
      <c r="V190" s="3">
        <v>10</v>
      </c>
      <c r="W190" s="3">
        <v>12</v>
      </c>
      <c r="X190" s="3">
        <v>16</v>
      </c>
      <c r="Y190" s="3">
        <v>5</v>
      </c>
      <c r="Z190" s="3">
        <v>17</v>
      </c>
      <c r="AA190" s="3">
        <v>10</v>
      </c>
      <c r="AB190" s="3">
        <v>13</v>
      </c>
      <c r="AC190" s="3">
        <v>7</v>
      </c>
    </row>
    <row r="191" spans="1:29" x14ac:dyDescent="0.55000000000000004">
      <c r="A191">
        <v>1110000174</v>
      </c>
      <c r="B191" t="s">
        <v>253</v>
      </c>
      <c r="C191" t="s">
        <v>477</v>
      </c>
      <c r="D191" t="s">
        <v>252</v>
      </c>
      <c r="E191">
        <v>33</v>
      </c>
      <c r="F191">
        <v>31</v>
      </c>
      <c r="G191">
        <v>29</v>
      </c>
      <c r="H191">
        <v>29</v>
      </c>
      <c r="I191">
        <v>27</v>
      </c>
      <c r="J191">
        <v>27</v>
      </c>
      <c r="K191">
        <v>22</v>
      </c>
      <c r="L191">
        <v>18</v>
      </c>
      <c r="M191">
        <v>14</v>
      </c>
      <c r="N191">
        <v>11</v>
      </c>
      <c r="O191">
        <v>5</v>
      </c>
      <c r="P191">
        <v>3</v>
      </c>
      <c r="R191" s="3">
        <v>2</v>
      </c>
      <c r="S191" s="3">
        <v>2</v>
      </c>
      <c r="T191" s="3">
        <v>0</v>
      </c>
      <c r="U191" s="3">
        <v>2</v>
      </c>
      <c r="V191" s="3">
        <v>0</v>
      </c>
      <c r="W191" s="3">
        <v>5</v>
      </c>
      <c r="X191" s="3">
        <v>4</v>
      </c>
      <c r="Y191" s="3">
        <v>4</v>
      </c>
      <c r="Z191" s="3">
        <v>3</v>
      </c>
      <c r="AA191" s="3">
        <v>6</v>
      </c>
      <c r="AB191" s="3">
        <v>2</v>
      </c>
      <c r="AC191" s="3">
        <v>3</v>
      </c>
    </row>
    <row r="192" spans="1:29" x14ac:dyDescent="0.55000000000000004">
      <c r="A192">
        <v>1110000175</v>
      </c>
      <c r="B192" t="s">
        <v>129</v>
      </c>
      <c r="C192" t="s">
        <v>478</v>
      </c>
      <c r="D192" t="s">
        <v>252</v>
      </c>
      <c r="E192">
        <v>11</v>
      </c>
      <c r="F192">
        <v>10</v>
      </c>
      <c r="G192">
        <v>10</v>
      </c>
      <c r="H192">
        <v>7</v>
      </c>
      <c r="I192">
        <v>5</v>
      </c>
      <c r="J192">
        <v>5</v>
      </c>
      <c r="K192">
        <v>4</v>
      </c>
      <c r="L192">
        <v>4</v>
      </c>
      <c r="M192">
        <v>4</v>
      </c>
      <c r="N192">
        <v>2</v>
      </c>
      <c r="O192">
        <v>1</v>
      </c>
      <c r="P192">
        <v>0</v>
      </c>
      <c r="R192" s="3">
        <v>1</v>
      </c>
      <c r="S192" s="3">
        <v>0</v>
      </c>
      <c r="T192" s="3">
        <v>3</v>
      </c>
      <c r="U192" s="3">
        <v>2</v>
      </c>
      <c r="V192" s="3">
        <v>0</v>
      </c>
      <c r="W192" s="3">
        <v>1</v>
      </c>
      <c r="X192" s="3">
        <v>0</v>
      </c>
      <c r="Y192" s="3">
        <v>0</v>
      </c>
      <c r="Z192" s="3">
        <v>2</v>
      </c>
      <c r="AA192" s="3">
        <v>1</v>
      </c>
      <c r="AB192" s="3">
        <v>1</v>
      </c>
      <c r="AC192" s="3">
        <v>0</v>
      </c>
    </row>
    <row r="193" spans="1:29" x14ac:dyDescent="0.55000000000000004">
      <c r="A193">
        <v>2110010066</v>
      </c>
      <c r="B193" t="s">
        <v>254</v>
      </c>
      <c r="C193" t="s">
        <v>479</v>
      </c>
      <c r="D193" t="s">
        <v>252</v>
      </c>
      <c r="E193">
        <v>14</v>
      </c>
      <c r="F193">
        <v>11</v>
      </c>
      <c r="G193">
        <v>11</v>
      </c>
      <c r="H193">
        <v>11</v>
      </c>
      <c r="I193">
        <v>9</v>
      </c>
      <c r="J193">
        <v>9</v>
      </c>
      <c r="K193">
        <v>7</v>
      </c>
      <c r="L193">
        <v>6</v>
      </c>
      <c r="M193">
        <v>3</v>
      </c>
      <c r="N193">
        <v>3</v>
      </c>
      <c r="O193">
        <v>3</v>
      </c>
      <c r="P193">
        <v>2</v>
      </c>
      <c r="R193" s="3">
        <v>3</v>
      </c>
      <c r="S193" s="3">
        <v>0</v>
      </c>
      <c r="T193" s="3">
        <v>0</v>
      </c>
      <c r="U193" s="3">
        <v>2</v>
      </c>
      <c r="V193" s="3">
        <v>0</v>
      </c>
      <c r="W193" s="3">
        <v>2</v>
      </c>
      <c r="X193" s="3">
        <v>1</v>
      </c>
      <c r="Y193" s="3">
        <v>3</v>
      </c>
      <c r="Z193" s="3">
        <v>0</v>
      </c>
      <c r="AA193" s="3">
        <v>0</v>
      </c>
      <c r="AB193" s="3">
        <v>1</v>
      </c>
      <c r="AC193" s="3">
        <v>2</v>
      </c>
    </row>
    <row r="194" spans="1:29" x14ac:dyDescent="0.55000000000000004">
      <c r="A194">
        <v>1110000107</v>
      </c>
      <c r="B194" t="s">
        <v>85</v>
      </c>
      <c r="C194" t="s">
        <v>480</v>
      </c>
      <c r="D194" t="s">
        <v>255</v>
      </c>
      <c r="E194">
        <v>83</v>
      </c>
      <c r="F194">
        <v>78</v>
      </c>
      <c r="G194">
        <v>71</v>
      </c>
      <c r="H194">
        <v>67</v>
      </c>
      <c r="I194">
        <v>61</v>
      </c>
      <c r="J194">
        <v>53</v>
      </c>
      <c r="K194">
        <v>46</v>
      </c>
      <c r="L194">
        <v>37</v>
      </c>
      <c r="M194">
        <v>32</v>
      </c>
      <c r="N194">
        <v>23</v>
      </c>
      <c r="O194">
        <v>15</v>
      </c>
      <c r="P194">
        <v>8</v>
      </c>
      <c r="R194" s="3">
        <v>5</v>
      </c>
      <c r="S194" s="3">
        <v>7</v>
      </c>
      <c r="T194" s="3">
        <v>4</v>
      </c>
      <c r="U194" s="3">
        <v>6</v>
      </c>
      <c r="V194" s="3">
        <v>8</v>
      </c>
      <c r="W194" s="3">
        <v>7</v>
      </c>
      <c r="X194" s="3">
        <v>9</v>
      </c>
      <c r="Y194" s="3">
        <v>5</v>
      </c>
      <c r="Z194" s="3">
        <v>9</v>
      </c>
      <c r="AA194" s="3">
        <v>8</v>
      </c>
      <c r="AB194" s="3">
        <v>7</v>
      </c>
      <c r="AC194" s="3">
        <v>8</v>
      </c>
    </row>
    <row r="195" spans="1:29" x14ac:dyDescent="0.55000000000000004">
      <c r="A195">
        <v>1110000106</v>
      </c>
      <c r="B195" t="s">
        <v>84</v>
      </c>
      <c r="C195" t="s">
        <v>481</v>
      </c>
      <c r="D195" t="s">
        <v>255</v>
      </c>
      <c r="E195">
        <v>17</v>
      </c>
      <c r="F195">
        <v>16</v>
      </c>
      <c r="G195">
        <v>14</v>
      </c>
      <c r="H195">
        <v>14</v>
      </c>
      <c r="I195">
        <v>12</v>
      </c>
      <c r="J195">
        <v>11</v>
      </c>
      <c r="K195">
        <v>10</v>
      </c>
      <c r="L195">
        <v>7</v>
      </c>
      <c r="M195">
        <v>6</v>
      </c>
      <c r="N195">
        <v>2</v>
      </c>
      <c r="O195">
        <v>1</v>
      </c>
      <c r="P195">
        <v>0</v>
      </c>
      <c r="R195" s="3">
        <v>1</v>
      </c>
      <c r="S195" s="3">
        <v>2</v>
      </c>
      <c r="T195" s="3">
        <v>0</v>
      </c>
      <c r="U195" s="3">
        <v>2</v>
      </c>
      <c r="V195" s="3">
        <v>1</v>
      </c>
      <c r="W195" s="3">
        <v>1</v>
      </c>
      <c r="X195" s="3">
        <v>3</v>
      </c>
      <c r="Y195" s="3">
        <v>1</v>
      </c>
      <c r="Z195" s="3">
        <v>4</v>
      </c>
      <c r="AA195" s="3">
        <v>1</v>
      </c>
      <c r="AB195" s="3">
        <v>1</v>
      </c>
      <c r="AC195" s="3">
        <v>0</v>
      </c>
    </row>
    <row r="196" spans="1:29" x14ac:dyDescent="0.55000000000000004">
      <c r="A196">
        <v>1110000108</v>
      </c>
      <c r="B196" t="s">
        <v>86</v>
      </c>
      <c r="C196" t="s">
        <v>482</v>
      </c>
      <c r="D196" t="s">
        <v>255</v>
      </c>
      <c r="E196">
        <v>5</v>
      </c>
      <c r="F196">
        <v>5</v>
      </c>
      <c r="G196">
        <v>4</v>
      </c>
      <c r="H196">
        <v>4</v>
      </c>
      <c r="I196">
        <v>2</v>
      </c>
      <c r="J196">
        <v>2</v>
      </c>
      <c r="K196">
        <v>1</v>
      </c>
      <c r="L196">
        <v>1</v>
      </c>
      <c r="M196">
        <v>1</v>
      </c>
      <c r="N196">
        <v>1</v>
      </c>
      <c r="O196">
        <v>0</v>
      </c>
      <c r="P196">
        <v>0</v>
      </c>
      <c r="R196" s="3">
        <v>0</v>
      </c>
      <c r="S196" s="3">
        <v>1</v>
      </c>
      <c r="T196" s="3">
        <v>0</v>
      </c>
      <c r="U196" s="3">
        <v>2</v>
      </c>
      <c r="V196" s="3">
        <v>0</v>
      </c>
      <c r="W196" s="3">
        <v>1</v>
      </c>
      <c r="X196" s="3">
        <v>0</v>
      </c>
      <c r="Y196" s="3">
        <v>0</v>
      </c>
      <c r="Z196" s="3">
        <v>0</v>
      </c>
      <c r="AA196" s="3">
        <v>1</v>
      </c>
      <c r="AB196" s="3">
        <v>0</v>
      </c>
      <c r="AC196" s="3">
        <v>0</v>
      </c>
    </row>
    <row r="197" spans="1:29" x14ac:dyDescent="0.55000000000000004">
      <c r="A197">
        <v>1110000172</v>
      </c>
      <c r="B197" t="s">
        <v>256</v>
      </c>
      <c r="C197" t="s">
        <v>483</v>
      </c>
      <c r="D197" t="s">
        <v>257</v>
      </c>
      <c r="E197">
        <v>77</v>
      </c>
      <c r="F197">
        <v>74</v>
      </c>
      <c r="G197">
        <v>66</v>
      </c>
      <c r="H197">
        <v>64</v>
      </c>
      <c r="I197">
        <v>59</v>
      </c>
      <c r="J197">
        <v>47</v>
      </c>
      <c r="K197">
        <v>42</v>
      </c>
      <c r="L197">
        <v>35</v>
      </c>
      <c r="M197">
        <v>30</v>
      </c>
      <c r="N197">
        <v>25</v>
      </c>
      <c r="O197">
        <v>18</v>
      </c>
      <c r="P197">
        <v>11</v>
      </c>
      <c r="R197" s="3">
        <v>3</v>
      </c>
      <c r="S197" s="3">
        <v>8</v>
      </c>
      <c r="T197" s="3">
        <v>2</v>
      </c>
      <c r="U197" s="3">
        <v>5</v>
      </c>
      <c r="V197" s="3">
        <v>12</v>
      </c>
      <c r="W197" s="3">
        <v>5</v>
      </c>
      <c r="X197" s="3">
        <v>7</v>
      </c>
      <c r="Y197" s="3">
        <v>5</v>
      </c>
      <c r="Z197" s="3">
        <v>5</v>
      </c>
      <c r="AA197" s="3">
        <v>7</v>
      </c>
      <c r="AB197" s="3">
        <v>7</v>
      </c>
      <c r="AC197" s="3">
        <v>11</v>
      </c>
    </row>
    <row r="198" spans="1:29" x14ac:dyDescent="0.55000000000000004">
      <c r="A198">
        <v>1110000173</v>
      </c>
      <c r="B198" t="s">
        <v>128</v>
      </c>
      <c r="C198" t="s">
        <v>484</v>
      </c>
      <c r="D198" t="s">
        <v>258</v>
      </c>
      <c r="E198">
        <v>22</v>
      </c>
      <c r="F198">
        <v>20</v>
      </c>
      <c r="G198">
        <v>17</v>
      </c>
      <c r="H198">
        <v>15</v>
      </c>
      <c r="I198">
        <v>13</v>
      </c>
      <c r="J198">
        <v>12</v>
      </c>
      <c r="K198">
        <v>10</v>
      </c>
      <c r="L198">
        <v>9</v>
      </c>
      <c r="M198">
        <v>8</v>
      </c>
      <c r="N198">
        <v>6</v>
      </c>
      <c r="O198">
        <v>3</v>
      </c>
      <c r="P198">
        <v>2</v>
      </c>
      <c r="R198" s="3">
        <v>2</v>
      </c>
      <c r="S198" s="3">
        <v>3</v>
      </c>
      <c r="T198" s="3">
        <v>2</v>
      </c>
      <c r="U198" s="3">
        <v>2</v>
      </c>
      <c r="V198" s="3">
        <v>1</v>
      </c>
      <c r="W198" s="3">
        <v>2</v>
      </c>
      <c r="X198" s="3">
        <v>1</v>
      </c>
      <c r="Y198" s="3">
        <v>1</v>
      </c>
      <c r="Z198" s="3">
        <v>2</v>
      </c>
      <c r="AA198" s="3">
        <v>3</v>
      </c>
      <c r="AB198" s="3">
        <v>1</v>
      </c>
      <c r="AC198" s="3">
        <v>2</v>
      </c>
    </row>
    <row r="199" spans="1:29" s="16" customFormat="1" x14ac:dyDescent="0.55000000000000004">
      <c r="A199" s="16">
        <v>1110091101</v>
      </c>
      <c r="B199" s="17" t="s">
        <v>29</v>
      </c>
      <c r="C199" t="s">
        <v>485</v>
      </c>
      <c r="D199" s="16" t="s">
        <v>189</v>
      </c>
      <c r="E199" s="16">
        <v>654</v>
      </c>
      <c r="F199" s="16">
        <v>622</v>
      </c>
      <c r="G199" s="16">
        <v>566</v>
      </c>
      <c r="H199" s="16">
        <v>531</v>
      </c>
      <c r="I199" s="16">
        <v>478</v>
      </c>
      <c r="J199" s="16">
        <v>435</v>
      </c>
      <c r="K199" s="16">
        <v>389</v>
      </c>
      <c r="L199" s="16">
        <v>352</v>
      </c>
      <c r="M199" s="16">
        <v>290</v>
      </c>
      <c r="N199" s="16">
        <v>210</v>
      </c>
      <c r="O199" s="16">
        <v>108</v>
      </c>
      <c r="P199" s="16">
        <v>53</v>
      </c>
      <c r="Q199" s="12"/>
      <c r="R199" s="16">
        <v>32</v>
      </c>
      <c r="S199" s="16">
        <v>56</v>
      </c>
      <c r="T199" s="16">
        <v>35</v>
      </c>
      <c r="U199" s="16">
        <v>53</v>
      </c>
      <c r="V199" s="16">
        <v>43</v>
      </c>
      <c r="W199" s="16">
        <v>46</v>
      </c>
      <c r="X199" s="16">
        <v>37</v>
      </c>
      <c r="Y199" s="16">
        <v>62</v>
      </c>
      <c r="Z199" s="16">
        <v>80</v>
      </c>
      <c r="AA199" s="16">
        <v>102</v>
      </c>
      <c r="AB199" s="16">
        <v>55</v>
      </c>
      <c r="AC199" s="16">
        <v>53</v>
      </c>
    </row>
    <row r="200" spans="1:29" s="16" customFormat="1" x14ac:dyDescent="0.55000000000000004">
      <c r="A200" s="16">
        <v>1110091102</v>
      </c>
      <c r="B200" s="17" t="s">
        <v>4</v>
      </c>
      <c r="C200" t="s">
        <v>486</v>
      </c>
      <c r="D200" s="16" t="s">
        <v>54</v>
      </c>
      <c r="E200" s="16">
        <v>115</v>
      </c>
      <c r="F200" s="16">
        <v>105</v>
      </c>
      <c r="G200" s="16">
        <v>97</v>
      </c>
      <c r="H200" s="16">
        <v>90</v>
      </c>
      <c r="I200" s="16">
        <v>83</v>
      </c>
      <c r="J200" s="16">
        <v>77</v>
      </c>
      <c r="K200" s="16">
        <v>68</v>
      </c>
      <c r="L200" s="16">
        <v>59</v>
      </c>
      <c r="M200" s="16">
        <v>49</v>
      </c>
      <c r="N200" s="16">
        <v>37</v>
      </c>
      <c r="O200" s="16">
        <v>19</v>
      </c>
      <c r="P200" s="16">
        <v>13</v>
      </c>
      <c r="Q200" s="12"/>
      <c r="R200" s="16">
        <v>10</v>
      </c>
      <c r="S200" s="16">
        <v>8</v>
      </c>
      <c r="T200" s="16">
        <v>7</v>
      </c>
      <c r="U200" s="16">
        <v>7</v>
      </c>
      <c r="V200" s="16">
        <v>6</v>
      </c>
      <c r="W200" s="16">
        <v>9</v>
      </c>
      <c r="X200" s="16">
        <v>9</v>
      </c>
      <c r="Y200" s="16">
        <v>10</v>
      </c>
      <c r="Z200" s="16">
        <v>12</v>
      </c>
      <c r="AA200" s="16">
        <v>18</v>
      </c>
      <c r="AB200" s="16">
        <v>6</v>
      </c>
      <c r="AC200" s="16">
        <v>13</v>
      </c>
    </row>
    <row r="201" spans="1:29" s="16" customFormat="1" x14ac:dyDescent="0.55000000000000004">
      <c r="A201" s="16">
        <v>1110091103</v>
      </c>
      <c r="B201" s="17" t="s">
        <v>70</v>
      </c>
      <c r="C201" t="s">
        <v>487</v>
      </c>
      <c r="D201" s="16" t="s">
        <v>248</v>
      </c>
      <c r="E201" s="16">
        <v>267</v>
      </c>
      <c r="F201" s="16">
        <v>252</v>
      </c>
      <c r="G201" s="16">
        <v>236</v>
      </c>
      <c r="H201" s="16">
        <v>208</v>
      </c>
      <c r="I201" s="16">
        <v>191</v>
      </c>
      <c r="J201" s="16">
        <v>180</v>
      </c>
      <c r="K201" s="16">
        <v>157</v>
      </c>
      <c r="L201" s="16">
        <v>138</v>
      </c>
      <c r="M201" s="16">
        <v>114</v>
      </c>
      <c r="N201" s="16">
        <v>80</v>
      </c>
      <c r="O201" s="16">
        <v>49</v>
      </c>
      <c r="P201" s="16">
        <v>22</v>
      </c>
      <c r="Q201" s="12"/>
      <c r="R201" s="16">
        <v>15</v>
      </c>
      <c r="S201" s="16">
        <v>16</v>
      </c>
      <c r="T201" s="16">
        <v>28</v>
      </c>
      <c r="U201" s="16">
        <v>17</v>
      </c>
      <c r="V201" s="16">
        <v>11</v>
      </c>
      <c r="W201" s="16">
        <v>23</v>
      </c>
      <c r="X201" s="16">
        <v>19</v>
      </c>
      <c r="Y201" s="16">
        <v>24</v>
      </c>
      <c r="Z201" s="16">
        <v>34</v>
      </c>
      <c r="AA201" s="16">
        <v>31</v>
      </c>
      <c r="AB201" s="16">
        <v>27</v>
      </c>
      <c r="AC201" s="16">
        <v>22</v>
      </c>
    </row>
    <row r="202" spans="1:29" s="16" customFormat="1" x14ac:dyDescent="0.55000000000000004">
      <c r="A202" s="16">
        <v>1110091104</v>
      </c>
      <c r="B202" s="17" t="s">
        <v>91</v>
      </c>
      <c r="C202" t="s">
        <v>488</v>
      </c>
      <c r="D202" s="16" t="s">
        <v>17</v>
      </c>
      <c r="E202" s="16">
        <v>137</v>
      </c>
      <c r="F202" s="16">
        <v>125</v>
      </c>
      <c r="G202" s="16">
        <v>114</v>
      </c>
      <c r="H202" s="16">
        <v>103</v>
      </c>
      <c r="I202" s="16">
        <v>91</v>
      </c>
      <c r="J202" s="16">
        <v>79</v>
      </c>
      <c r="K202" s="16">
        <v>66</v>
      </c>
      <c r="L202" s="16">
        <v>55</v>
      </c>
      <c r="M202" s="16">
        <v>50</v>
      </c>
      <c r="N202" s="16">
        <v>28</v>
      </c>
      <c r="O202" s="16">
        <v>10</v>
      </c>
      <c r="P202" s="16">
        <v>4</v>
      </c>
      <c r="Q202" s="12"/>
      <c r="R202" s="16">
        <v>12</v>
      </c>
      <c r="S202" s="16">
        <v>11</v>
      </c>
      <c r="T202" s="16">
        <v>11</v>
      </c>
      <c r="U202" s="16">
        <v>12</v>
      </c>
      <c r="V202" s="16">
        <v>12</v>
      </c>
      <c r="W202" s="16">
        <v>13</v>
      </c>
      <c r="X202" s="16">
        <v>11</v>
      </c>
      <c r="Y202" s="16">
        <v>5</v>
      </c>
      <c r="Z202" s="16">
        <v>22</v>
      </c>
      <c r="AA202" s="16">
        <v>18</v>
      </c>
      <c r="AB202" s="16">
        <v>6</v>
      </c>
      <c r="AC202" s="16">
        <v>4</v>
      </c>
    </row>
    <row r="203" spans="1:29" s="16" customFormat="1" x14ac:dyDescent="0.55000000000000004">
      <c r="A203" s="16">
        <v>1110091105</v>
      </c>
      <c r="B203" s="17" t="s">
        <v>52</v>
      </c>
      <c r="C203" t="s">
        <v>489</v>
      </c>
      <c r="D203" s="16" t="s">
        <v>43</v>
      </c>
      <c r="E203" s="16">
        <v>520</v>
      </c>
      <c r="F203" s="16">
        <v>493</v>
      </c>
      <c r="G203" s="16">
        <v>459</v>
      </c>
      <c r="H203" s="16">
        <v>421</v>
      </c>
      <c r="I203" s="16">
        <v>388</v>
      </c>
      <c r="J203" s="16">
        <v>347</v>
      </c>
      <c r="K203" s="16">
        <v>311</v>
      </c>
      <c r="L203" s="16">
        <v>271</v>
      </c>
      <c r="M203" s="16">
        <v>230</v>
      </c>
      <c r="N203" s="16">
        <v>168</v>
      </c>
      <c r="O203" s="16">
        <v>90</v>
      </c>
      <c r="P203" s="16">
        <v>44</v>
      </c>
      <c r="Q203" s="12"/>
      <c r="R203" s="16">
        <v>27</v>
      </c>
      <c r="S203" s="16">
        <v>34</v>
      </c>
      <c r="T203" s="16">
        <v>38</v>
      </c>
      <c r="U203" s="16">
        <v>33</v>
      </c>
      <c r="V203" s="16">
        <v>41</v>
      </c>
      <c r="W203" s="16">
        <v>36</v>
      </c>
      <c r="X203" s="16">
        <v>40</v>
      </c>
      <c r="Y203" s="16">
        <v>41</v>
      </c>
      <c r="Z203" s="16">
        <v>62</v>
      </c>
      <c r="AA203" s="16">
        <v>78</v>
      </c>
      <c r="AB203" s="16">
        <v>46</v>
      </c>
      <c r="AC203" s="16">
        <v>44</v>
      </c>
    </row>
    <row r="204" spans="1:29" s="16" customFormat="1" x14ac:dyDescent="0.55000000000000004">
      <c r="A204" s="16">
        <v>1110091106</v>
      </c>
      <c r="B204" s="17" t="s">
        <v>74</v>
      </c>
      <c r="C204" t="s">
        <v>490</v>
      </c>
      <c r="D204" s="16" t="s">
        <v>185</v>
      </c>
      <c r="E204" s="16">
        <v>389</v>
      </c>
      <c r="F204" s="16">
        <v>366</v>
      </c>
      <c r="G204" s="16">
        <v>337</v>
      </c>
      <c r="H204" s="16">
        <v>313</v>
      </c>
      <c r="I204" s="16">
        <v>290</v>
      </c>
      <c r="J204" s="16">
        <v>261</v>
      </c>
      <c r="K204" s="16">
        <v>236</v>
      </c>
      <c r="L204" s="16">
        <v>207</v>
      </c>
      <c r="M204" s="16">
        <v>167</v>
      </c>
      <c r="N204" s="16">
        <v>121</v>
      </c>
      <c r="O204" s="16">
        <v>64</v>
      </c>
      <c r="P204" s="16">
        <v>33</v>
      </c>
      <c r="Q204" s="12"/>
      <c r="R204" s="16">
        <v>23</v>
      </c>
      <c r="S204" s="16">
        <v>29</v>
      </c>
      <c r="T204" s="16">
        <v>24</v>
      </c>
      <c r="U204" s="16">
        <v>23</v>
      </c>
      <c r="V204" s="16">
        <v>29</v>
      </c>
      <c r="W204" s="16">
        <v>25</v>
      </c>
      <c r="X204" s="16">
        <v>29</v>
      </c>
      <c r="Y204" s="16">
        <v>40</v>
      </c>
      <c r="Z204" s="16">
        <v>46</v>
      </c>
      <c r="AA204" s="16">
        <v>57</v>
      </c>
      <c r="AB204" s="16">
        <v>31</v>
      </c>
      <c r="AC204" s="16">
        <v>33</v>
      </c>
    </row>
    <row r="205" spans="1:29" s="16" customFormat="1" x14ac:dyDescent="0.55000000000000004">
      <c r="A205" s="16">
        <v>1110091107</v>
      </c>
      <c r="B205" s="17" t="s">
        <v>68</v>
      </c>
      <c r="C205" t="s">
        <v>491</v>
      </c>
      <c r="D205" s="16" t="s">
        <v>229</v>
      </c>
      <c r="E205" s="16">
        <v>282</v>
      </c>
      <c r="F205" s="16">
        <v>266</v>
      </c>
      <c r="G205" s="16">
        <v>241</v>
      </c>
      <c r="H205" s="16">
        <v>227</v>
      </c>
      <c r="I205" s="16">
        <v>208</v>
      </c>
      <c r="J205" s="16">
        <v>187</v>
      </c>
      <c r="K205" s="16">
        <v>173</v>
      </c>
      <c r="L205" s="16">
        <v>153</v>
      </c>
      <c r="M205" s="16">
        <v>125</v>
      </c>
      <c r="N205" s="16">
        <v>92</v>
      </c>
      <c r="O205" s="16">
        <v>53</v>
      </c>
      <c r="P205" s="16">
        <v>20</v>
      </c>
      <c r="Q205" s="12"/>
      <c r="R205" s="16">
        <v>16</v>
      </c>
      <c r="S205" s="16">
        <v>25</v>
      </c>
      <c r="T205" s="16">
        <v>14</v>
      </c>
      <c r="U205" s="16">
        <v>19</v>
      </c>
      <c r="V205" s="16">
        <v>21</v>
      </c>
      <c r="W205" s="16">
        <v>14</v>
      </c>
      <c r="X205" s="16">
        <v>20</v>
      </c>
      <c r="Y205" s="16">
        <v>28</v>
      </c>
      <c r="Z205" s="16">
        <v>33</v>
      </c>
      <c r="AA205" s="16">
        <v>39</v>
      </c>
      <c r="AB205" s="16">
        <v>33</v>
      </c>
      <c r="AC205" s="16">
        <v>20</v>
      </c>
    </row>
    <row r="206" spans="1:29" s="16" customFormat="1" x14ac:dyDescent="0.55000000000000004">
      <c r="A206" s="16">
        <v>1110091108</v>
      </c>
      <c r="B206" s="17" t="s">
        <v>35</v>
      </c>
      <c r="C206" t="s">
        <v>492</v>
      </c>
      <c r="D206" s="16" t="s">
        <v>189</v>
      </c>
      <c r="E206" s="16">
        <v>440</v>
      </c>
      <c r="F206" s="16">
        <v>414</v>
      </c>
      <c r="G206" s="16">
        <v>390</v>
      </c>
      <c r="H206" s="16">
        <v>360</v>
      </c>
      <c r="I206" s="16">
        <v>326</v>
      </c>
      <c r="J206" s="16">
        <v>295</v>
      </c>
      <c r="K206" s="16">
        <v>267</v>
      </c>
      <c r="L206" s="16">
        <v>227</v>
      </c>
      <c r="M206" s="16">
        <v>195</v>
      </c>
      <c r="N206" s="16">
        <v>149</v>
      </c>
      <c r="O206" s="16">
        <v>91</v>
      </c>
      <c r="P206" s="16">
        <v>43</v>
      </c>
      <c r="Q206" s="12"/>
      <c r="R206" s="16">
        <v>26</v>
      </c>
      <c r="S206" s="16">
        <v>24</v>
      </c>
      <c r="T206" s="16">
        <v>30</v>
      </c>
      <c r="U206" s="16">
        <v>34</v>
      </c>
      <c r="V206" s="16">
        <v>31</v>
      </c>
      <c r="W206" s="16">
        <v>28</v>
      </c>
      <c r="X206" s="16">
        <v>40</v>
      </c>
      <c r="Y206" s="16">
        <v>32</v>
      </c>
      <c r="Z206" s="16">
        <v>46</v>
      </c>
      <c r="AA206" s="16">
        <v>58</v>
      </c>
      <c r="AB206" s="16">
        <v>48</v>
      </c>
      <c r="AC206" s="16">
        <v>43</v>
      </c>
    </row>
    <row r="207" spans="1:29" s="16" customFormat="1" x14ac:dyDescent="0.55000000000000004">
      <c r="A207" s="16">
        <v>1110091109</v>
      </c>
      <c r="B207" s="17" t="s">
        <v>144</v>
      </c>
      <c r="C207" t="s">
        <v>493</v>
      </c>
      <c r="D207" s="16" t="s">
        <v>189</v>
      </c>
      <c r="E207" s="16">
        <v>0</v>
      </c>
      <c r="F207" s="16">
        <v>0</v>
      </c>
      <c r="G207" s="16">
        <v>0</v>
      </c>
      <c r="H207" s="16">
        <v>0</v>
      </c>
      <c r="I207" s="16">
        <v>0</v>
      </c>
      <c r="J207" s="16">
        <v>0</v>
      </c>
      <c r="K207" s="16">
        <v>0</v>
      </c>
      <c r="L207" s="16">
        <v>0</v>
      </c>
      <c r="M207" s="16">
        <v>0</v>
      </c>
      <c r="N207" s="16">
        <v>0</v>
      </c>
      <c r="O207" s="16">
        <v>0</v>
      </c>
      <c r="P207" s="16">
        <v>0</v>
      </c>
      <c r="Q207" s="12"/>
      <c r="R207" s="16">
        <v>0</v>
      </c>
      <c r="S207" s="16">
        <v>0</v>
      </c>
      <c r="T207" s="16">
        <v>0</v>
      </c>
      <c r="U207" s="16">
        <v>0</v>
      </c>
      <c r="V207" s="16">
        <v>0</v>
      </c>
      <c r="W207" s="16">
        <v>0</v>
      </c>
      <c r="X207" s="16">
        <v>0</v>
      </c>
      <c r="Y207" s="16">
        <v>0</v>
      </c>
      <c r="Z207" s="16">
        <v>0</v>
      </c>
      <c r="AA207" s="16">
        <v>0</v>
      </c>
      <c r="AB207" s="16">
        <v>0</v>
      </c>
      <c r="AC207" s="16">
        <v>0</v>
      </c>
    </row>
    <row r="208" spans="1:29" s="16" customFormat="1" x14ac:dyDescent="0.55000000000000004">
      <c r="A208" s="16">
        <v>1110091110</v>
      </c>
      <c r="B208" s="17" t="s">
        <v>5</v>
      </c>
      <c r="C208" t="s">
        <v>494</v>
      </c>
      <c r="D208" s="16" t="s">
        <v>189</v>
      </c>
      <c r="E208" s="16">
        <v>398</v>
      </c>
      <c r="F208" s="16">
        <v>380</v>
      </c>
      <c r="G208" s="16">
        <v>354</v>
      </c>
      <c r="H208" s="16">
        <v>337</v>
      </c>
      <c r="I208" s="16">
        <v>292</v>
      </c>
      <c r="J208" s="16">
        <v>260</v>
      </c>
      <c r="K208" s="16">
        <v>230</v>
      </c>
      <c r="L208" s="16">
        <v>211</v>
      </c>
      <c r="M208" s="16">
        <v>184</v>
      </c>
      <c r="N208" s="16">
        <v>143</v>
      </c>
      <c r="O208" s="16">
        <v>63</v>
      </c>
      <c r="P208" s="16">
        <v>33</v>
      </c>
      <c r="Q208" s="12"/>
      <c r="R208" s="16">
        <v>18</v>
      </c>
      <c r="S208" s="16">
        <v>26</v>
      </c>
      <c r="T208" s="16">
        <v>17</v>
      </c>
      <c r="U208" s="16">
        <v>45</v>
      </c>
      <c r="V208" s="16">
        <v>32</v>
      </c>
      <c r="W208" s="16">
        <v>30</v>
      </c>
      <c r="X208" s="16">
        <v>19</v>
      </c>
      <c r="Y208" s="16">
        <v>27</v>
      </c>
      <c r="Z208" s="16">
        <v>41</v>
      </c>
      <c r="AA208" s="16">
        <v>80</v>
      </c>
      <c r="AB208" s="16">
        <v>30</v>
      </c>
      <c r="AC208" s="16">
        <v>33</v>
      </c>
    </row>
    <row r="209" spans="1:29" s="16" customFormat="1" x14ac:dyDescent="0.55000000000000004">
      <c r="A209" s="16">
        <v>1110091111</v>
      </c>
      <c r="B209" s="17" t="s">
        <v>145</v>
      </c>
      <c r="C209" t="s">
        <v>495</v>
      </c>
      <c r="D209" s="16" t="s">
        <v>278</v>
      </c>
      <c r="E209" s="16">
        <v>289</v>
      </c>
      <c r="F209" s="16">
        <v>269</v>
      </c>
      <c r="G209" s="16">
        <v>247</v>
      </c>
      <c r="H209" s="16">
        <v>233</v>
      </c>
      <c r="I209" s="16">
        <v>216</v>
      </c>
      <c r="J209" s="16">
        <v>191</v>
      </c>
      <c r="K209" s="16">
        <v>173</v>
      </c>
      <c r="L209" s="16">
        <v>153</v>
      </c>
      <c r="M209" s="16">
        <v>122</v>
      </c>
      <c r="N209" s="16">
        <v>93</v>
      </c>
      <c r="O209" s="16">
        <v>62</v>
      </c>
      <c r="P209" s="16">
        <v>31</v>
      </c>
      <c r="Q209" s="12"/>
      <c r="R209" s="16">
        <v>20</v>
      </c>
      <c r="S209" s="16">
        <v>22</v>
      </c>
      <c r="T209" s="16">
        <v>14</v>
      </c>
      <c r="U209" s="16">
        <v>17</v>
      </c>
      <c r="V209" s="16">
        <v>25</v>
      </c>
      <c r="W209" s="16">
        <v>18</v>
      </c>
      <c r="X209" s="16">
        <v>20</v>
      </c>
      <c r="Y209" s="16">
        <v>31</v>
      </c>
      <c r="Z209" s="16">
        <v>29</v>
      </c>
      <c r="AA209" s="16">
        <v>31</v>
      </c>
      <c r="AB209" s="16">
        <v>31</v>
      </c>
      <c r="AC209" s="16">
        <v>31</v>
      </c>
    </row>
    <row r="210" spans="1:29" s="16" customFormat="1" x14ac:dyDescent="0.55000000000000004">
      <c r="A210" s="16">
        <v>1110091112</v>
      </c>
      <c r="B210" s="17" t="s">
        <v>146</v>
      </c>
      <c r="C210" t="s">
        <v>496</v>
      </c>
      <c r="D210" s="16" t="s">
        <v>234</v>
      </c>
      <c r="E210" s="16">
        <v>254</v>
      </c>
      <c r="F210" s="16">
        <v>244</v>
      </c>
      <c r="G210" s="16">
        <v>230</v>
      </c>
      <c r="H210" s="16">
        <v>216</v>
      </c>
      <c r="I210" s="16">
        <v>197</v>
      </c>
      <c r="J210" s="16">
        <v>178</v>
      </c>
      <c r="K210" s="16">
        <v>166</v>
      </c>
      <c r="L210" s="16">
        <v>152</v>
      </c>
      <c r="M210" s="16">
        <v>137</v>
      </c>
      <c r="N210" s="16">
        <v>95</v>
      </c>
      <c r="O210" s="16">
        <v>47</v>
      </c>
      <c r="P210" s="16">
        <v>17</v>
      </c>
      <c r="Q210" s="12"/>
      <c r="R210" s="16">
        <v>10</v>
      </c>
      <c r="S210" s="16">
        <v>14</v>
      </c>
      <c r="T210" s="16">
        <v>14</v>
      </c>
      <c r="U210" s="16">
        <v>19</v>
      </c>
      <c r="V210" s="16">
        <v>19</v>
      </c>
      <c r="W210" s="16">
        <v>12</v>
      </c>
      <c r="X210" s="16">
        <v>14</v>
      </c>
      <c r="Y210" s="16">
        <v>15</v>
      </c>
      <c r="Z210" s="16">
        <v>42</v>
      </c>
      <c r="AA210" s="16">
        <v>48</v>
      </c>
      <c r="AB210" s="16">
        <v>30</v>
      </c>
      <c r="AC210" s="16">
        <v>17</v>
      </c>
    </row>
  </sheetData>
  <autoFilter ref="A1:AC210" xr:uid="{F0EE8DBC-54A3-4903-BE67-3FCC5304BFA9}"/>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8F324-45E9-4FB6-B2AB-B4EAC3430F32}">
  <sheetPr codeName="Sheet2">
    <pageSetUpPr fitToPage="1"/>
  </sheetPr>
  <dimension ref="A1:N30"/>
  <sheetViews>
    <sheetView tabSelected="1" view="pageBreakPreview" topLeftCell="B1" zoomScale="70" zoomScaleNormal="100" zoomScaleSheetLayoutView="70" workbookViewId="0">
      <selection activeCell="H6" sqref="H6"/>
    </sheetView>
  </sheetViews>
  <sheetFormatPr defaultColWidth="8.58203125" defaultRowHeight="13" x14ac:dyDescent="0.55000000000000004"/>
  <cols>
    <col min="1" max="1" width="4" style="4" hidden="1" customWidth="1"/>
    <col min="2" max="2" width="2.5" style="4" customWidth="1"/>
    <col min="3" max="3" width="32" style="4" customWidth="1"/>
    <col min="4" max="4" width="47.58203125" style="4" customWidth="1"/>
    <col min="5" max="5" width="3.9140625" style="4" customWidth="1"/>
    <col min="6" max="16384" width="8.58203125" style="4"/>
  </cols>
  <sheetData>
    <row r="1" spans="1:14" ht="9.65" customHeight="1" x14ac:dyDescent="0.55000000000000004"/>
    <row r="2" spans="1:14" ht="87" customHeight="1" x14ac:dyDescent="0.55000000000000004">
      <c r="C2" s="21" t="s">
        <v>277</v>
      </c>
      <c r="D2" s="22"/>
    </row>
    <row r="3" spans="1:14" ht="9.65" customHeight="1" x14ac:dyDescent="0.55000000000000004"/>
    <row r="4" spans="1:14" ht="15" customHeight="1" x14ac:dyDescent="0.55000000000000004"/>
    <row r="5" spans="1:14" ht="50.4" customHeight="1" x14ac:dyDescent="0.55000000000000004">
      <c r="C5" s="5" t="s">
        <v>271</v>
      </c>
      <c r="D5" s="19"/>
      <c r="E5" s="6"/>
      <c r="F5" s="23" t="s">
        <v>498</v>
      </c>
      <c r="G5" s="23"/>
      <c r="H5" s="23"/>
      <c r="I5" s="23"/>
      <c r="J5" s="23"/>
      <c r="K5" s="23"/>
      <c r="L5" s="23"/>
      <c r="M5" s="23"/>
      <c r="N5" s="23"/>
    </row>
    <row r="6" spans="1:14" ht="50.4" customHeight="1" x14ac:dyDescent="0.55000000000000004">
      <c r="C6" s="7" t="s">
        <v>280</v>
      </c>
      <c r="D6" s="19"/>
      <c r="E6" s="6"/>
      <c r="F6" s="13" t="s">
        <v>290</v>
      </c>
    </row>
    <row r="7" spans="1:14" ht="50.4" customHeight="1" x14ac:dyDescent="0.55000000000000004">
      <c r="C7" s="7" t="s">
        <v>155</v>
      </c>
      <c r="D7" s="20"/>
      <c r="E7" s="6"/>
      <c r="F7" s="13" t="s">
        <v>290</v>
      </c>
      <c r="K7" s="4" t="str">
        <f>D5&amp;D7</f>
        <v/>
      </c>
    </row>
    <row r="8" spans="1:14" ht="50.4" customHeight="1" x14ac:dyDescent="0.55000000000000004">
      <c r="C8" s="5" t="s">
        <v>272</v>
      </c>
      <c r="D8" s="19"/>
      <c r="E8" s="6"/>
      <c r="F8" s="13" t="s">
        <v>276</v>
      </c>
    </row>
    <row r="9" spans="1:14" ht="50.4" customHeight="1" thickBot="1" x14ac:dyDescent="0.6">
      <c r="C9" s="7" t="s">
        <v>273</v>
      </c>
      <c r="D9" s="5" t="b">
        <f>IF(D8="6月から",VLOOKUP(K7,'04_★月別累計'!C:G,5,FALSE),IF(D8="7月から",VLOOKUP(K7,'04_★月別累計'!C:H,6,FALSE),IF(D8="8月から",VLOOKUP(K7,'04_★月別累計'!C:I,7,FALSE),IF(D8="9月から",VLOOKUP(K7,'04_★月別累計'!C:J,8,FALSE),IF(D8="10月から",VLOOKUP(K7,'04_★月別累計'!C:K,9,FALSE),IF(D8="11月から",VLOOKUP(K7,'04_★月別累計'!C:L,10,FALSE),IF(D8="12月から",VLOOKUP(K7,'04_★月別累計'!C:M,11,FALSE),IF(D8="1月から",VLOOKUP(K7,'04_★月別累計'!C:N,12,FALSE),IF(D8="2月から",VLOOKUP(K7,'04_★月別累計'!C:O,13,FALSE),IF(D8="3月から",VLOOKUP(K7,'04_★月別累計'!C:P,14,FALSE)))))))))))</f>
        <v>0</v>
      </c>
      <c r="E9" s="6"/>
      <c r="F9" s="13" t="s">
        <v>291</v>
      </c>
    </row>
    <row r="10" spans="1:14" ht="50.4" hidden="1" customHeight="1" thickBot="1" x14ac:dyDescent="0.6">
      <c r="C10" s="8" t="s">
        <v>275</v>
      </c>
      <c r="D10" s="9">
        <v>1.1000000000000001</v>
      </c>
      <c r="E10" s="6"/>
      <c r="F10" s="13"/>
    </row>
    <row r="11" spans="1:14" ht="75" customHeight="1" thickTop="1" thickBot="1" x14ac:dyDescent="0.6">
      <c r="A11" s="10"/>
      <c r="C11" s="11" t="s">
        <v>274</v>
      </c>
      <c r="D11" s="15">
        <f>IF(D9=ROUND(D9*D10,0),D9+1,ROUND(D9*D10,0))</f>
        <v>0</v>
      </c>
      <c r="E11" s="6"/>
      <c r="F11" s="13" t="s">
        <v>291</v>
      </c>
    </row>
    <row r="12" spans="1:14" ht="13.5" thickTop="1" x14ac:dyDescent="0.55000000000000004"/>
    <row r="13" spans="1:14" ht="12.9" customHeight="1" x14ac:dyDescent="0.55000000000000004">
      <c r="C13" s="23" t="s">
        <v>497</v>
      </c>
      <c r="D13" s="23"/>
    </row>
    <row r="14" spans="1:14" ht="12.9" customHeight="1" x14ac:dyDescent="0.55000000000000004">
      <c r="C14" s="23"/>
      <c r="D14" s="23"/>
    </row>
    <row r="15" spans="1:14" ht="12.9" customHeight="1" x14ac:dyDescent="0.55000000000000004">
      <c r="C15" s="23"/>
      <c r="D15" s="23"/>
    </row>
    <row r="16" spans="1:14" ht="12.9" customHeight="1" x14ac:dyDescent="0.55000000000000004">
      <c r="C16" s="23"/>
      <c r="D16" s="23"/>
    </row>
    <row r="17" spans="1:4" ht="12.9" customHeight="1" x14ac:dyDescent="0.55000000000000004">
      <c r="C17" s="23"/>
      <c r="D17" s="23"/>
    </row>
    <row r="18" spans="1:4" ht="12.9" customHeight="1" x14ac:dyDescent="0.55000000000000004">
      <c r="C18" s="23"/>
      <c r="D18" s="23"/>
    </row>
    <row r="19" spans="1:4" ht="12.9" customHeight="1" x14ac:dyDescent="0.55000000000000004">
      <c r="C19" s="23"/>
      <c r="D19" s="23"/>
    </row>
    <row r="20" spans="1:4" ht="12.9" customHeight="1" x14ac:dyDescent="0.55000000000000004">
      <c r="C20" s="23"/>
      <c r="D20" s="23"/>
    </row>
    <row r="21" spans="1:4" x14ac:dyDescent="0.55000000000000004">
      <c r="C21" s="23"/>
      <c r="D21" s="23"/>
    </row>
    <row r="22" spans="1:4" x14ac:dyDescent="0.55000000000000004">
      <c r="A22" s="4" t="s">
        <v>262</v>
      </c>
      <c r="C22" s="23"/>
      <c r="D22" s="23"/>
    </row>
    <row r="23" spans="1:4" x14ac:dyDescent="0.55000000000000004">
      <c r="A23" s="4" t="s">
        <v>263</v>
      </c>
    </row>
    <row r="24" spans="1:4" x14ac:dyDescent="0.55000000000000004">
      <c r="A24" s="4" t="s">
        <v>264</v>
      </c>
    </row>
    <row r="25" spans="1:4" x14ac:dyDescent="0.55000000000000004">
      <c r="A25" s="4" t="s">
        <v>265</v>
      </c>
    </row>
    <row r="26" spans="1:4" x14ac:dyDescent="0.55000000000000004">
      <c r="A26" s="4" t="s">
        <v>266</v>
      </c>
    </row>
    <row r="27" spans="1:4" x14ac:dyDescent="0.55000000000000004">
      <c r="A27" s="4" t="s">
        <v>267</v>
      </c>
    </row>
    <row r="28" spans="1:4" x14ac:dyDescent="0.55000000000000004">
      <c r="A28" s="4" t="s">
        <v>268</v>
      </c>
    </row>
    <row r="29" spans="1:4" x14ac:dyDescent="0.55000000000000004">
      <c r="A29" s="4" t="s">
        <v>269</v>
      </c>
    </row>
    <row r="30" spans="1:4" x14ac:dyDescent="0.55000000000000004">
      <c r="A30" s="4" t="s">
        <v>270</v>
      </c>
    </row>
  </sheetData>
  <sheetProtection algorithmName="SHA-512" hashValue="3m5tqMxr7mK0uippyvzVMTG90CgK10MaD7egcVQ9AaTfhqYkrYifNcUZIAr/VvDuTb7lzF+beY/nni5SbvKfCw==" saltValue="LIgrkvcM2VcO7TvoT+0TBQ==" spinCount="100000" sheet="1" objects="1" scenarios="1"/>
  <mergeCells count="3">
    <mergeCell ref="C2:D2"/>
    <mergeCell ref="C13:D22"/>
    <mergeCell ref="F5:N5"/>
  </mergeCells>
  <phoneticPr fontId="2"/>
  <dataValidations count="3">
    <dataValidation type="list" allowBlank="1" showInputMessage="1" showErrorMessage="1" sqref="D8" xr:uid="{B55D39A8-A970-44C1-9B8E-F02F225AD512}">
      <formula1>$A$21:$A$30</formula1>
    </dataValidation>
    <dataValidation type="list" allowBlank="1" showInputMessage="1" showErrorMessage="1" sqref="D6" xr:uid="{74D926C0-14AF-4C6A-9DC3-C026595EE0B5}">
      <formula1>市町名</formula1>
    </dataValidation>
    <dataValidation type="list" allowBlank="1" showInputMessage="1" showErrorMessage="1" sqref="D7" xr:uid="{AE208E4B-127A-4A9B-8F07-952E027887E0}">
      <formula1>INDIRECT($D$6)</formula1>
    </dataValidation>
  </dataValidations>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20264-CF82-4106-8B69-BAEDCE37395D}">
  <sheetPr codeName="Sheet3"/>
  <dimension ref="A1:AV27"/>
  <sheetViews>
    <sheetView zoomScale="106" zoomScaleNormal="106" workbookViewId="0"/>
  </sheetViews>
  <sheetFormatPr defaultRowHeight="18" x14ac:dyDescent="0.55000000000000004"/>
  <cols>
    <col min="1" max="1" width="12" customWidth="1"/>
    <col min="9" max="10" width="10" customWidth="1"/>
    <col min="17" max="17" width="11.9140625" customWidth="1"/>
    <col min="18" max="18" width="10" customWidth="1"/>
    <col min="24" max="24" width="10" customWidth="1"/>
    <col min="33" max="33" width="10" customWidth="1"/>
    <col min="48" max="48" width="10" customWidth="1"/>
  </cols>
  <sheetData>
    <row r="1" spans="1:48" x14ac:dyDescent="0.55000000000000004">
      <c r="A1" t="s">
        <v>189</v>
      </c>
      <c r="B1" t="s">
        <v>232</v>
      </c>
      <c r="C1" t="s">
        <v>65</v>
      </c>
      <c r="D1" t="s">
        <v>248</v>
      </c>
      <c r="E1" t="s">
        <v>250</v>
      </c>
      <c r="F1" t="s">
        <v>143</v>
      </c>
      <c r="G1" t="s">
        <v>162</v>
      </c>
      <c r="H1" t="s">
        <v>87</v>
      </c>
      <c r="I1" t="s">
        <v>212</v>
      </c>
      <c r="J1" t="s">
        <v>213</v>
      </c>
      <c r="K1" t="s">
        <v>225</v>
      </c>
      <c r="L1" t="s">
        <v>229</v>
      </c>
      <c r="M1" t="s">
        <v>252</v>
      </c>
      <c r="N1" t="s">
        <v>17</v>
      </c>
      <c r="O1" t="s">
        <v>81</v>
      </c>
      <c r="P1" t="s">
        <v>82</v>
      </c>
      <c r="Q1" t="s">
        <v>167</v>
      </c>
      <c r="R1" t="s">
        <v>171</v>
      </c>
      <c r="S1" t="s">
        <v>177</v>
      </c>
      <c r="T1" t="s">
        <v>54</v>
      </c>
      <c r="U1" t="s">
        <v>43</v>
      </c>
      <c r="V1" t="s">
        <v>255</v>
      </c>
      <c r="W1" t="s">
        <v>257</v>
      </c>
      <c r="X1" t="s">
        <v>258</v>
      </c>
      <c r="Y1" t="s">
        <v>199</v>
      </c>
      <c r="Z1" t="s">
        <v>1</v>
      </c>
      <c r="AA1" t="s">
        <v>201</v>
      </c>
      <c r="AB1" t="s">
        <v>203</v>
      </c>
      <c r="AC1" t="s">
        <v>3</v>
      </c>
      <c r="AD1" t="s">
        <v>109</v>
      </c>
      <c r="AE1" t="s">
        <v>55</v>
      </c>
      <c r="AF1" t="s">
        <v>9</v>
      </c>
      <c r="AG1" t="s">
        <v>36</v>
      </c>
      <c r="AH1" t="s">
        <v>180</v>
      </c>
      <c r="AI1" t="s">
        <v>181</v>
      </c>
      <c r="AJ1" t="s">
        <v>183</v>
      </c>
      <c r="AK1" t="s">
        <v>113</v>
      </c>
      <c r="AL1" t="s">
        <v>119</v>
      </c>
      <c r="AM1" t="s">
        <v>185</v>
      </c>
      <c r="AN1" t="s">
        <v>234</v>
      </c>
      <c r="AO1" t="s">
        <v>236</v>
      </c>
      <c r="AP1" t="s">
        <v>238</v>
      </c>
      <c r="AQ1" t="s">
        <v>241</v>
      </c>
      <c r="AR1" t="s">
        <v>244</v>
      </c>
      <c r="AS1" t="s">
        <v>78</v>
      </c>
      <c r="AT1" t="s">
        <v>208</v>
      </c>
      <c r="AU1" t="s">
        <v>209</v>
      </c>
      <c r="AV1" t="s">
        <v>206</v>
      </c>
    </row>
    <row r="2" spans="1:48" x14ac:dyDescent="0.55000000000000004">
      <c r="A2" t="s">
        <v>24</v>
      </c>
      <c r="B2" t="s">
        <v>62</v>
      </c>
      <c r="C2" t="s">
        <v>69</v>
      </c>
      <c r="D2" t="s">
        <v>64</v>
      </c>
      <c r="E2" t="s">
        <v>281</v>
      </c>
      <c r="F2" t="s">
        <v>282</v>
      </c>
      <c r="G2" t="s">
        <v>96</v>
      </c>
      <c r="H2" t="s">
        <v>283</v>
      </c>
      <c r="I2" t="s">
        <v>284</v>
      </c>
      <c r="J2" t="s">
        <v>285</v>
      </c>
      <c r="K2" t="s">
        <v>224</v>
      </c>
      <c r="L2" t="s">
        <v>106</v>
      </c>
      <c r="M2" t="s">
        <v>251</v>
      </c>
      <c r="N2" t="s">
        <v>88</v>
      </c>
      <c r="O2" t="s">
        <v>79</v>
      </c>
      <c r="P2" t="s">
        <v>227</v>
      </c>
      <c r="Q2" t="s">
        <v>166</v>
      </c>
      <c r="R2" t="s">
        <v>170</v>
      </c>
      <c r="S2" t="s">
        <v>176</v>
      </c>
      <c r="T2" t="s">
        <v>56</v>
      </c>
      <c r="U2" t="s">
        <v>44</v>
      </c>
      <c r="V2" t="s">
        <v>85</v>
      </c>
      <c r="W2" t="s">
        <v>127</v>
      </c>
      <c r="X2" t="s">
        <v>128</v>
      </c>
      <c r="Y2" t="s">
        <v>72</v>
      </c>
      <c r="Z2" t="s">
        <v>0</v>
      </c>
      <c r="AA2" t="s">
        <v>287</v>
      </c>
      <c r="AB2" t="s">
        <v>202</v>
      </c>
      <c r="AC2" t="s">
        <v>204</v>
      </c>
      <c r="AD2" t="s">
        <v>10</v>
      </c>
      <c r="AE2" t="s">
        <v>164</v>
      </c>
      <c r="AF2" t="s">
        <v>97</v>
      </c>
      <c r="AG2" t="s">
        <v>178</v>
      </c>
      <c r="AH2" t="s">
        <v>288</v>
      </c>
      <c r="AI2" t="s">
        <v>83</v>
      </c>
      <c r="AJ2" t="s">
        <v>116</v>
      </c>
      <c r="AK2" t="s">
        <v>114</v>
      </c>
      <c r="AL2" t="s">
        <v>118</v>
      </c>
      <c r="AM2" t="s">
        <v>73</v>
      </c>
      <c r="AN2" t="s">
        <v>40</v>
      </c>
      <c r="AO2" t="s">
        <v>101</v>
      </c>
      <c r="AP2" t="s">
        <v>237</v>
      </c>
      <c r="AQ2" t="s">
        <v>98</v>
      </c>
      <c r="AR2" t="s">
        <v>243</v>
      </c>
      <c r="AS2" t="s">
        <v>133</v>
      </c>
      <c r="AT2" t="s">
        <v>289</v>
      </c>
      <c r="AU2" t="s">
        <v>125</v>
      </c>
      <c r="AV2" t="s">
        <v>205</v>
      </c>
    </row>
    <row r="3" spans="1:48" x14ac:dyDescent="0.55000000000000004">
      <c r="A3" t="s">
        <v>32</v>
      </c>
      <c r="B3" t="s">
        <v>233</v>
      </c>
      <c r="C3" t="s">
        <v>67</v>
      </c>
      <c r="D3" t="s">
        <v>107</v>
      </c>
      <c r="G3" t="s">
        <v>149</v>
      </c>
      <c r="J3" t="s">
        <v>286</v>
      </c>
      <c r="K3" t="s">
        <v>226</v>
      </c>
      <c r="L3" t="s">
        <v>105</v>
      </c>
      <c r="M3" t="s">
        <v>111</v>
      </c>
      <c r="N3" t="s">
        <v>57</v>
      </c>
      <c r="O3" t="s">
        <v>80</v>
      </c>
      <c r="P3" t="s">
        <v>15</v>
      </c>
      <c r="Q3" t="s">
        <v>168</v>
      </c>
      <c r="R3" t="s">
        <v>172</v>
      </c>
      <c r="S3" t="s">
        <v>123</v>
      </c>
      <c r="T3" t="s">
        <v>214</v>
      </c>
      <c r="U3" t="s">
        <v>42</v>
      </c>
      <c r="V3" t="s">
        <v>84</v>
      </c>
      <c r="Y3" t="s">
        <v>71</v>
      </c>
      <c r="Z3" t="s">
        <v>200</v>
      </c>
      <c r="AB3" t="s">
        <v>142</v>
      </c>
      <c r="AD3" t="s">
        <v>8</v>
      </c>
      <c r="AE3" t="s">
        <v>165</v>
      </c>
      <c r="AF3" t="s">
        <v>120</v>
      </c>
      <c r="AG3" t="s">
        <v>37</v>
      </c>
      <c r="AI3" t="s">
        <v>136</v>
      </c>
      <c r="AJ3" t="s">
        <v>117</v>
      </c>
      <c r="AK3" t="s">
        <v>184</v>
      </c>
      <c r="AM3" t="s">
        <v>75</v>
      </c>
      <c r="AN3" t="s">
        <v>41</v>
      </c>
      <c r="AP3" t="s">
        <v>134</v>
      </c>
      <c r="AQ3" t="s">
        <v>99</v>
      </c>
      <c r="AR3" t="s">
        <v>245</v>
      </c>
      <c r="AU3" t="s">
        <v>126</v>
      </c>
      <c r="AV3" t="s">
        <v>102</v>
      </c>
    </row>
    <row r="4" spans="1:48" x14ac:dyDescent="0.55000000000000004">
      <c r="A4" t="s">
        <v>190</v>
      </c>
      <c r="C4" t="s">
        <v>246</v>
      </c>
      <c r="D4" t="s">
        <v>249</v>
      </c>
      <c r="G4" t="s">
        <v>94</v>
      </c>
      <c r="L4" t="s">
        <v>230</v>
      </c>
      <c r="M4" t="s">
        <v>110</v>
      </c>
      <c r="N4" t="s">
        <v>219</v>
      </c>
      <c r="O4" t="s">
        <v>12</v>
      </c>
      <c r="P4" t="s">
        <v>13</v>
      </c>
      <c r="Q4" t="s">
        <v>169</v>
      </c>
      <c r="R4" t="s">
        <v>173</v>
      </c>
      <c r="S4" t="s">
        <v>141</v>
      </c>
      <c r="T4" t="s">
        <v>215</v>
      </c>
      <c r="U4" t="s">
        <v>157</v>
      </c>
      <c r="V4" t="s">
        <v>86</v>
      </c>
      <c r="Y4" t="s">
        <v>132</v>
      </c>
      <c r="AD4" t="s">
        <v>501</v>
      </c>
      <c r="AE4" t="s">
        <v>11</v>
      </c>
      <c r="AF4" t="s">
        <v>140</v>
      </c>
      <c r="AG4" t="s">
        <v>179</v>
      </c>
      <c r="AI4" t="s">
        <v>148</v>
      </c>
      <c r="AK4" t="s">
        <v>115</v>
      </c>
      <c r="AM4" t="s">
        <v>186</v>
      </c>
      <c r="AN4" t="s">
        <v>131</v>
      </c>
      <c r="AP4" t="s">
        <v>239</v>
      </c>
      <c r="AQ4" t="s">
        <v>242</v>
      </c>
      <c r="AR4" t="s">
        <v>38</v>
      </c>
      <c r="AV4" t="s">
        <v>103</v>
      </c>
    </row>
    <row r="5" spans="1:48" x14ac:dyDescent="0.55000000000000004">
      <c r="A5" t="s">
        <v>28</v>
      </c>
      <c r="C5" t="s">
        <v>247</v>
      </c>
      <c r="D5" t="s">
        <v>108</v>
      </c>
      <c r="G5" t="s">
        <v>95</v>
      </c>
      <c r="L5" t="s">
        <v>231</v>
      </c>
      <c r="M5" t="s">
        <v>112</v>
      </c>
      <c r="N5" t="s">
        <v>90</v>
      </c>
      <c r="P5" t="s">
        <v>14</v>
      </c>
      <c r="R5" t="s">
        <v>174</v>
      </c>
      <c r="T5" t="s">
        <v>216</v>
      </c>
      <c r="U5" t="s">
        <v>45</v>
      </c>
      <c r="Y5" t="s">
        <v>150</v>
      </c>
      <c r="AG5" t="s">
        <v>19</v>
      </c>
      <c r="AI5" t="s">
        <v>182</v>
      </c>
      <c r="AM5" t="s">
        <v>77</v>
      </c>
      <c r="AN5" t="s">
        <v>152</v>
      </c>
      <c r="AP5" t="s">
        <v>137</v>
      </c>
      <c r="AV5" t="s">
        <v>104</v>
      </c>
    </row>
    <row r="6" spans="1:48" x14ac:dyDescent="0.55000000000000004">
      <c r="A6" t="s">
        <v>30</v>
      </c>
      <c r="C6" t="s">
        <v>63</v>
      </c>
      <c r="G6" t="s">
        <v>163</v>
      </c>
      <c r="M6" t="s">
        <v>253</v>
      </c>
      <c r="N6" t="s">
        <v>220</v>
      </c>
      <c r="P6" t="s">
        <v>16</v>
      </c>
      <c r="R6" t="s">
        <v>175</v>
      </c>
      <c r="T6" t="s">
        <v>61</v>
      </c>
      <c r="U6" t="s">
        <v>46</v>
      </c>
      <c r="AG6" t="s">
        <v>39</v>
      </c>
      <c r="AM6" t="s">
        <v>187</v>
      </c>
      <c r="AN6" t="s">
        <v>235</v>
      </c>
      <c r="AP6" t="s">
        <v>66</v>
      </c>
      <c r="AV6" t="s">
        <v>207</v>
      </c>
    </row>
    <row r="7" spans="1:48" x14ac:dyDescent="0.55000000000000004">
      <c r="A7" t="s">
        <v>31</v>
      </c>
      <c r="M7" t="s">
        <v>129</v>
      </c>
      <c r="N7" t="s">
        <v>93</v>
      </c>
      <c r="P7" t="s">
        <v>228</v>
      </c>
      <c r="T7" t="s">
        <v>60</v>
      </c>
      <c r="U7" t="s">
        <v>158</v>
      </c>
      <c r="AG7" t="s">
        <v>138</v>
      </c>
      <c r="AM7" t="s">
        <v>188</v>
      </c>
      <c r="AP7" t="s">
        <v>240</v>
      </c>
    </row>
    <row r="8" spans="1:48" x14ac:dyDescent="0.55000000000000004">
      <c r="A8" t="s">
        <v>191</v>
      </c>
      <c r="M8" t="s">
        <v>254</v>
      </c>
      <c r="N8" t="s">
        <v>89</v>
      </c>
      <c r="T8" t="s">
        <v>59</v>
      </c>
      <c r="U8" t="s">
        <v>48</v>
      </c>
      <c r="AG8" t="s">
        <v>76</v>
      </c>
      <c r="AP8" t="s">
        <v>151</v>
      </c>
    </row>
    <row r="9" spans="1:48" x14ac:dyDescent="0.55000000000000004">
      <c r="A9" t="s">
        <v>33</v>
      </c>
      <c r="N9" t="s">
        <v>221</v>
      </c>
      <c r="T9" t="s">
        <v>58</v>
      </c>
      <c r="U9" t="s">
        <v>47</v>
      </c>
      <c r="AG9" t="s">
        <v>139</v>
      </c>
    </row>
    <row r="10" spans="1:48" x14ac:dyDescent="0.55000000000000004">
      <c r="A10" t="s">
        <v>192</v>
      </c>
      <c r="N10" t="s">
        <v>92</v>
      </c>
      <c r="T10" t="s">
        <v>2</v>
      </c>
      <c r="U10" t="s">
        <v>159</v>
      </c>
    </row>
    <row r="11" spans="1:48" x14ac:dyDescent="0.55000000000000004">
      <c r="A11" t="s">
        <v>499</v>
      </c>
      <c r="N11" t="s">
        <v>223</v>
      </c>
      <c r="T11" t="s">
        <v>217</v>
      </c>
      <c r="U11" t="s">
        <v>49</v>
      </c>
    </row>
    <row r="12" spans="1:48" x14ac:dyDescent="0.55000000000000004">
      <c r="A12" t="s">
        <v>7</v>
      </c>
      <c r="T12" t="s">
        <v>218</v>
      </c>
      <c r="U12" t="s">
        <v>51</v>
      </c>
    </row>
    <row r="13" spans="1:48" x14ac:dyDescent="0.55000000000000004">
      <c r="A13" t="s">
        <v>25</v>
      </c>
      <c r="U13" t="s">
        <v>50</v>
      </c>
    </row>
    <row r="14" spans="1:48" x14ac:dyDescent="0.55000000000000004">
      <c r="A14" t="s">
        <v>26</v>
      </c>
      <c r="U14" t="s">
        <v>53</v>
      </c>
    </row>
    <row r="15" spans="1:48" x14ac:dyDescent="0.55000000000000004">
      <c r="A15" t="s">
        <v>193</v>
      </c>
      <c r="U15" t="s">
        <v>100</v>
      </c>
    </row>
    <row r="16" spans="1:48" x14ac:dyDescent="0.55000000000000004">
      <c r="A16" t="s">
        <v>22</v>
      </c>
      <c r="U16" t="s">
        <v>27</v>
      </c>
    </row>
    <row r="17" spans="1:21" x14ac:dyDescent="0.55000000000000004">
      <c r="A17" t="s">
        <v>23</v>
      </c>
      <c r="U17" t="s">
        <v>500</v>
      </c>
    </row>
    <row r="18" spans="1:21" x14ac:dyDescent="0.55000000000000004">
      <c r="A18" t="s">
        <v>20</v>
      </c>
      <c r="U18" t="s">
        <v>160</v>
      </c>
    </row>
    <row r="19" spans="1:21" x14ac:dyDescent="0.55000000000000004">
      <c r="A19" t="s">
        <v>21</v>
      </c>
      <c r="U19" t="s">
        <v>161</v>
      </c>
    </row>
    <row r="20" spans="1:21" x14ac:dyDescent="0.55000000000000004">
      <c r="A20" t="s">
        <v>194</v>
      </c>
    </row>
    <row r="21" spans="1:21" x14ac:dyDescent="0.55000000000000004">
      <c r="A21" t="s">
        <v>195</v>
      </c>
    </row>
    <row r="22" spans="1:21" x14ac:dyDescent="0.55000000000000004">
      <c r="A22" t="s">
        <v>196</v>
      </c>
    </row>
    <row r="23" spans="1:21" x14ac:dyDescent="0.55000000000000004">
      <c r="A23" t="s">
        <v>197</v>
      </c>
    </row>
    <row r="24" spans="1:21" x14ac:dyDescent="0.55000000000000004">
      <c r="A24" t="s">
        <v>198</v>
      </c>
    </row>
    <row r="25" spans="1:21" x14ac:dyDescent="0.55000000000000004">
      <c r="A25" t="s">
        <v>18</v>
      </c>
    </row>
    <row r="26" spans="1:21" x14ac:dyDescent="0.55000000000000004">
      <c r="A26" t="s">
        <v>147</v>
      </c>
    </row>
    <row r="27" spans="1:21" x14ac:dyDescent="0.55000000000000004">
      <c r="A27" t="s">
        <v>502</v>
      </c>
    </row>
  </sheetData>
  <phoneticPr fontId="2"/>
  <pageMargins left="0.7" right="0.7" top="0.75" bottom="0.75" header="0.3" footer="0.3"/>
  <tableParts count="48">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51</vt:i4>
      </vt:variant>
    </vt:vector>
  </HeadingPairs>
  <TitlesOfParts>
    <vt:vector size="54" baseType="lpstr">
      <vt:lpstr>04_★月別累計</vt:lpstr>
      <vt:lpstr>令和７年度目標設定シート</vt:lpstr>
      <vt:lpstr>リスト</vt:lpstr>
      <vt:lpstr>令和７年度目標設定シート!Print_Area</vt:lpstr>
      <vt:lpstr>さいたま市</vt:lpstr>
      <vt:lpstr>ふじみ野市</vt:lpstr>
      <vt:lpstr>伊奈町</vt:lpstr>
      <vt:lpstr>羽生市</vt:lpstr>
      <vt:lpstr>越谷市</vt:lpstr>
      <vt:lpstr>桶川市</vt:lpstr>
      <vt:lpstr>加須市</vt:lpstr>
      <vt:lpstr>皆野町</vt:lpstr>
      <vt:lpstr>寄居町</vt:lpstr>
      <vt:lpstr>吉川市</vt:lpstr>
      <vt:lpstr>久喜市</vt:lpstr>
      <vt:lpstr>狭山市</vt:lpstr>
      <vt:lpstr>熊谷市</vt:lpstr>
      <vt:lpstr>戸田市</vt:lpstr>
      <vt:lpstr>幸手市</vt:lpstr>
      <vt:lpstr>行田市</vt:lpstr>
      <vt:lpstr>鴻巣市</vt:lpstr>
      <vt:lpstr>坂戸市</vt:lpstr>
      <vt:lpstr>三郷市</vt:lpstr>
      <vt:lpstr>三芳町</vt:lpstr>
      <vt:lpstr>市町村名</vt:lpstr>
      <vt:lpstr>市町名</vt:lpstr>
      <vt:lpstr>春日部市</vt:lpstr>
      <vt:lpstr>所沢市</vt:lpstr>
      <vt:lpstr>小鹿野町</vt:lpstr>
      <vt:lpstr>小川町</vt:lpstr>
      <vt:lpstr>松伏町</vt:lpstr>
      <vt:lpstr>上尾市</vt:lpstr>
      <vt:lpstr>新座市</vt:lpstr>
      <vt:lpstr>深谷市</vt:lpstr>
      <vt:lpstr>川越市</vt:lpstr>
      <vt:lpstr>川口市</vt:lpstr>
      <vt:lpstr>草加市</vt:lpstr>
      <vt:lpstr>秩父市</vt:lpstr>
      <vt:lpstr>朝霞市</vt:lpstr>
      <vt:lpstr>鶴ヶ島市</vt:lpstr>
      <vt:lpstr>東松山市</vt:lpstr>
      <vt:lpstr>日高市</vt:lpstr>
      <vt:lpstr>入間市</vt:lpstr>
      <vt:lpstr>白岡市</vt:lpstr>
      <vt:lpstr>八潮市</vt:lpstr>
      <vt:lpstr>飯能市</vt:lpstr>
      <vt:lpstr>富士見市</vt:lpstr>
      <vt:lpstr>北本市</vt:lpstr>
      <vt:lpstr>本庄市</vt:lpstr>
      <vt:lpstr>毛呂山町</vt:lpstr>
      <vt:lpstr>嵐山町</vt:lpstr>
      <vt:lpstr>蓮田市</vt:lpstr>
      <vt:lpstr>和光市</vt:lpstr>
      <vt:lpstr>蕨市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丸尾 優太（医療整備課）</dc:creator>
  <cp:lastModifiedBy>腰塚 智史（医療整備課）</cp:lastModifiedBy>
  <cp:lastPrinted>2025-06-26T04:48:59Z</cp:lastPrinted>
  <dcterms:created xsi:type="dcterms:W3CDTF">2025-03-24T01:25:47Z</dcterms:created>
  <dcterms:modified xsi:type="dcterms:W3CDTF">2025-07-09T05:20:56Z</dcterms:modified>
</cp:coreProperties>
</file>