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10" activeTab="0"/>
  </bookViews>
  <sheets>
    <sheet name="スマホ調査結果（市町村教育委員会）" sheetId="1" r:id="rId1"/>
  </sheets>
  <definedNames>
    <definedName name="_xlnm.Print_Area" localSheetId="0">'スマホ調査結果（市町村教育委員会）'!$A$1:$P$94</definedName>
  </definedNames>
  <calcPr fullCalcOnLoad="1"/>
</workbook>
</file>

<file path=xl/sharedStrings.xml><?xml version="1.0" encoding="utf-8"?>
<sst xmlns="http://schemas.openxmlformats.org/spreadsheetml/2006/main" count="106" uniqueCount="71">
  <si>
    <t>合計</t>
  </si>
  <si>
    <t>(1)</t>
  </si>
  <si>
    <t>その他</t>
  </si>
  <si>
    <t>その他</t>
  </si>
  <si>
    <t>埼玉県公立学校におけるスマートフォン等の利用状況等に関する調査結果</t>
  </si>
  <si>
    <t>はい</t>
  </si>
  <si>
    <t>いいえ</t>
  </si>
  <si>
    <t>各学校で作成することが適当だから</t>
  </si>
  <si>
    <t>各家庭で作成することが適当だから</t>
  </si>
  <si>
    <t>作成中</t>
  </si>
  <si>
    <t>※具体的な内容　
　　市でネットトラブル防止宣言を作成し保護者に啓発しているため。ルールは定めていないが、学校に未然防止の指導をしている。検討中。</t>
  </si>
  <si>
    <t>外部講師による講演会</t>
  </si>
  <si>
    <t>指導主事等による講義</t>
  </si>
  <si>
    <t>実践報告（学校・教職員等）</t>
  </si>
  <si>
    <t>教職員等による協議</t>
  </si>
  <si>
    <t>(2)</t>
  </si>
  <si>
    <t>スマートフォン等の使いすぎ（健康問題含む）防止</t>
  </si>
  <si>
    <t>ネットいじめ（からかい、悪口、仲間外れ等）防止</t>
  </si>
  <si>
    <t>ネットいじめ・トラブルへの対処法</t>
  </si>
  <si>
    <t>ネットでの情報収集（情報検索、著作権の理解等）の仕方</t>
  </si>
  <si>
    <t>災害時でのスマートフォン等の活用の仕方</t>
  </si>
  <si>
    <t>学習でのスマートフォン等の活用の仕方</t>
  </si>
  <si>
    <t>児童生徒自身の意識を高める手法（児童生徒自身のルール作り等）</t>
  </si>
  <si>
    <t>家庭への意識啓発の仕方（家庭のルール作り等）</t>
  </si>
  <si>
    <t>その他</t>
  </si>
  <si>
    <t>(3)</t>
  </si>
  <si>
    <t>各学校で実施することが適当だから</t>
  </si>
  <si>
    <t>教職員の負担軽減のため</t>
  </si>
  <si>
    <t>今年度中に実施する予定</t>
  </si>
  <si>
    <t>平成31年4月から令和元年12月までで、児童生徒のスマートフォン等の使い方に関して保護者や地域対象の啓発活動を市町村教育委員会として実施したか。</t>
  </si>
  <si>
    <t>平成31年4月から令和元年12月までで、児童生徒のスマートフォン等の使い方に関する教職員研修（情報モラル教育研修含む）を市町村教育委員会として実施したか。</t>
  </si>
  <si>
    <t>講演会・セミナー・各種会議の実施</t>
  </si>
  <si>
    <t>リーフレット・チラシ等の啓発資料の作成・配布</t>
  </si>
  <si>
    <t>広報誌・ホームページに記事を掲載</t>
  </si>
  <si>
    <t>その他（各学校の便りに記事を掲載、配布）</t>
  </si>
  <si>
    <t>各学校で実施することが適当だから</t>
  </si>
  <si>
    <t>国や県が作成した啓発資料を配布しているから</t>
  </si>
  <si>
    <t>所管する学校に関する情報のサイト監視（ネットパトロール）を市町村教育委員会として実施しているか。</t>
  </si>
  <si>
    <t>業者と契約して業務を委託している</t>
  </si>
  <si>
    <t>職員がサイト監視を行っている</t>
  </si>
  <si>
    <t>その他（市民の青少年有害情報パトロール隊(ﾎﾞﾗﾝﾃｨｱ活動)と連携</t>
  </si>
  <si>
    <t>予算措置が厳しいため</t>
  </si>
  <si>
    <t>特に必要性を感じていないため</t>
  </si>
  <si>
    <t>※具体的な内容　人員不足。検討中。警察と連携しているから。ネットトラブル未然防止指導を行っているため。　等</t>
  </si>
  <si>
    <t>所管する学校で児童生徒所有のスマートフォン等を持ち込み、授業等で利用することを学校に許可して、利用しているか。</t>
  </si>
  <si>
    <t>情報検索</t>
  </si>
  <si>
    <t>学習アプリの利用</t>
  </si>
  <si>
    <t>１の質問で、「いいえ」と回答した市町村教育委員会　ルールを作成していない理由</t>
  </si>
  <si>
    <t>2の質問で、「はい」と回答した市町村教育委員会　教職員研修の方法（複数回答可）</t>
  </si>
  <si>
    <t>2の質問で、「はい」と回答した市町村教育委員会　教職員研修の内容（複数回答可）</t>
  </si>
  <si>
    <t>2の質問で、「いいえ」と回答した市町村教育委員会　教職員研修を実施していない理由</t>
  </si>
  <si>
    <t>3の質問で、「はい」と回答した市町村教育委員会　保護者・地域への啓発活動の方法（複数回答可）</t>
  </si>
  <si>
    <t>4の質問で、「はい」と回答した市町村教育委員会　サイト監視の方法</t>
  </si>
  <si>
    <t>4の質問で、「いいえ」と回答した市町村教育委員会　サイト監視を実施していない理由</t>
  </si>
  <si>
    <t>5の質問で、「はい」と回答した市町村教育委員会　授業等で児童生徒所有のスマートフォン等を利用している内容（複数回答可）</t>
  </si>
  <si>
    <t>指導方針に反するから</t>
  </si>
  <si>
    <t>学校の備品で対応可能だから</t>
  </si>
  <si>
    <t>児童生徒の情報モラルが十分育っていないから</t>
  </si>
  <si>
    <t>児童生徒所有端末の破損・紛失等の対応が難しいから</t>
  </si>
  <si>
    <t>スマートフォン等を校内で利用させる設備（校内無線ＬＡＮ環境等）が不十分だから</t>
  </si>
  <si>
    <t>調査Ⅰ　市町村教育委員会（さいたま市を除く）</t>
  </si>
  <si>
    <t>　　※調査対象：62市町村　　※調査結果は令和元年12月20日時点の内容</t>
  </si>
  <si>
    <t>児童生徒のスマートフォン等の使い方について所管の学校に対する市町村教育委員会のルール（ネットトラブル防止等を目的としたもの　例：「スマートフォン等の使用は夜１０時まで」「ＳＮＳ等で人を傷つける書き込みはしない」「ネットで知り合った人とは会わない」等）はあるか。</t>
  </si>
  <si>
    <t>個人情報（個人情報の公開・書き込み、写真・動画の投稿等）の取扱い</t>
  </si>
  <si>
    <r>
      <t>ネット上での犯罪防止</t>
    </r>
    <r>
      <rPr>
        <sz val="9"/>
        <color indexed="8"/>
        <rFont val="ＭＳ ゴシック"/>
        <family val="3"/>
      </rPr>
      <t>（ネット上で知り合った人との付き合い方等）</t>
    </r>
  </si>
  <si>
    <r>
      <t>その他</t>
    </r>
    <r>
      <rPr>
        <sz val="9"/>
        <color indexed="8"/>
        <rFont val="ＭＳ ゴシック"/>
        <family val="3"/>
      </rPr>
      <t>（来年度実施予定、学警連で実施　等）</t>
    </r>
  </si>
  <si>
    <r>
      <t>その他</t>
    </r>
    <r>
      <rPr>
        <sz val="9"/>
        <color indexed="8"/>
        <rFont val="ＭＳ ゴシック"/>
        <family val="3"/>
      </rPr>
      <t>（各学校の便りに記事を掲載、配布）</t>
    </r>
  </si>
  <si>
    <t>その他（学校の判断だから。全児童生徒がスマホを用意できる環境ではないから。）</t>
  </si>
  <si>
    <t>3(1)の質問で、「講演会・セミナー・各種会議の実施」と回答した市町村教育委員会　保護者・地域への啓発活動の内容（複数回答可）</t>
  </si>
  <si>
    <t>3の質問で、「いいえ」と回答した市町村教育委員会　保護者・地域への啓発活動を実施していない理由</t>
  </si>
  <si>
    <r>
      <t>5の質問で、「いいえ」と回答した市町村教育委員会　授業等で児童生徒所有のスマートフォン等の利用を許可していない理由</t>
    </r>
    <r>
      <rPr>
        <sz val="9"/>
        <rFont val="ＭＳ Ｐゴシック"/>
        <family val="3"/>
      </rPr>
      <t>（複数回答可）</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</si>
</sst>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_ "/>
    <numFmt numFmtId="179" formatCode="0.0%"/>
    <numFmt numFmtId="180" formatCode="_ #,##0;[Red]_ \-#,##0"/>
    <numFmt numFmtId="181" formatCode="0.0_ "/>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411]gge&quot;年&quot;m&quot;月&quot;d&quot;日&quot;;@"/>
    <numFmt numFmtId="189" formatCode="[$]gge&quot;年&quot;m&quot;月&quot;d&quot;日&quot;;@"/>
  </numFmts>
  <fonts count="35">
    <font>
      <sz val="11"/>
      <name val="ＭＳ Ｐゴシック"/>
      <family val="3"/>
    </font>
    <font>
      <sz val="12"/>
      <name val="ＭＳ Ｐゴシック"/>
      <family val="3"/>
    </font>
    <font>
      <sz val="6"/>
      <name val="ＭＳ Ｐゴシック"/>
      <family val="3"/>
    </font>
    <font>
      <sz val="10"/>
      <name val="ＭＳ Ｐゴシック"/>
      <family val="3"/>
    </font>
    <font>
      <sz val="18"/>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9"/>
      <name val="ＭＳ Ｐゴシック"/>
      <family val="3"/>
    </font>
    <font>
      <b/>
      <sz val="18"/>
      <name val="ＭＳ Ｐゴシック"/>
      <family val="3"/>
    </font>
    <font>
      <sz val="24"/>
      <name val="ＭＳ Ｐゴシック"/>
      <family val="3"/>
    </font>
    <font>
      <b/>
      <sz val="9"/>
      <color indexed="9"/>
      <name val="ＭＳ Ｐゴシック"/>
      <family val="3"/>
    </font>
    <font>
      <sz val="14"/>
      <name val="ＭＳ Ｐゴシック"/>
      <family val="3"/>
    </font>
    <font>
      <sz val="9"/>
      <color indexed="8"/>
      <name val="ＭＳ ゴシック"/>
      <family val="3"/>
    </font>
    <font>
      <sz val="10"/>
      <color indexed="8"/>
      <name val="Arial"/>
      <family val="2"/>
    </font>
    <font>
      <sz val="11"/>
      <color indexed="8"/>
      <name val="游ゴシック"/>
      <family val="3"/>
    </font>
    <font>
      <sz val="10"/>
      <color rgb="FF000000"/>
      <name val="Arial"/>
      <family val="2"/>
    </font>
    <font>
      <sz val="11"/>
      <color theme="1"/>
      <name val="Calibri"/>
      <family val="3"/>
    </font>
    <font>
      <sz val="9"/>
      <color rgb="FF000000"/>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2"/>
        <bgColor indexed="64"/>
      </patternFill>
    </fill>
    <fill>
      <patternFill patternType="solid">
        <fgColor indexed="8"/>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color indexed="63"/>
      </top>
      <bottom>
        <color indexed="63"/>
      </bottom>
    </border>
    <border>
      <left>
        <color indexed="63"/>
      </left>
      <right>
        <color indexed="63"/>
      </right>
      <top style="thin">
        <color theme="0"/>
      </top>
      <bottom>
        <color indexed="63"/>
      </bottom>
    </border>
    <border>
      <left style="thin">
        <color theme="0"/>
      </left>
      <right style="thin">
        <color theme="0"/>
      </right>
      <top>
        <color indexed="63"/>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color theme="0"/>
      </left>
      <right>
        <color indexed="63"/>
      </right>
      <top>
        <color indexed="63"/>
      </top>
      <bottom style="hair"/>
    </border>
    <border>
      <left>
        <color indexed="63"/>
      </left>
      <right style="thin">
        <color theme="0"/>
      </right>
      <top>
        <color indexed="63"/>
      </top>
      <bottom style="hair"/>
    </border>
    <border>
      <left>
        <color indexed="63"/>
      </left>
      <right>
        <color indexed="63"/>
      </right>
      <top>
        <color indexed="63"/>
      </top>
      <bottom style="hair"/>
    </border>
    <border>
      <left>
        <color indexed="63"/>
      </left>
      <right style="thin">
        <color theme="0"/>
      </right>
      <top style="thin">
        <color theme="0"/>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3" fillId="0" borderId="0">
      <alignment vertical="center"/>
      <protection/>
    </xf>
    <xf numFmtId="0" fontId="22" fillId="0" borderId="0" applyNumberFormat="0" applyFill="0" applyBorder="0" applyAlignment="0" applyProtection="0"/>
    <xf numFmtId="0" fontId="23" fillId="4" borderId="0" applyNumberFormat="0" applyBorder="0" applyAlignment="0" applyProtection="0"/>
  </cellStyleXfs>
  <cellXfs count="104">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0" fillId="0" borderId="0" xfId="0" applyAlignment="1">
      <alignment vertical="center" wrapText="1"/>
    </xf>
    <xf numFmtId="0" fontId="4" fillId="0" borderId="0" xfId="0" applyFont="1" applyAlignment="1">
      <alignment horizontal="center" vertical="center"/>
    </xf>
    <xf numFmtId="0" fontId="0" fillId="0" borderId="0" xfId="0" applyFont="1" applyBorder="1" applyAlignment="1">
      <alignment horizontal="left" vertical="center" shrinkToFit="1"/>
    </xf>
    <xf numFmtId="0" fontId="1" fillId="0" borderId="0" xfId="0" applyFont="1" applyAlignment="1">
      <alignment vertical="center" wrapText="1"/>
    </xf>
    <xf numFmtId="0" fontId="0" fillId="0" borderId="0" xfId="0" applyFont="1" applyBorder="1" applyAlignment="1">
      <alignment horizontal="left" vertical="center" wrapText="1"/>
    </xf>
    <xf numFmtId="0" fontId="0" fillId="0" borderId="0" xfId="0" applyFont="1" applyAlignment="1">
      <alignment vertical="center" shrinkToFit="1"/>
    </xf>
    <xf numFmtId="0" fontId="0" fillId="0" borderId="0" xfId="0" applyFont="1" applyAlignment="1">
      <alignment vertical="center" wrapText="1"/>
    </xf>
    <xf numFmtId="0" fontId="0" fillId="0" borderId="0" xfId="0" applyFont="1" applyAlignment="1">
      <alignment horizontal="left" vertical="center" shrinkToFit="1"/>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xf>
    <xf numFmtId="0" fontId="24"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24" borderId="0" xfId="0" applyFont="1" applyFill="1" applyAlignment="1">
      <alignment vertical="center"/>
    </xf>
    <xf numFmtId="9" fontId="1" fillId="0" borderId="0" xfId="0" applyNumberFormat="1" applyFont="1" applyFill="1" applyBorder="1" applyAlignment="1">
      <alignment vertical="center" shrinkToFit="1"/>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6" fillId="0" borderId="0" xfId="0" applyFont="1" applyFill="1" applyBorder="1" applyAlignment="1">
      <alignment vertical="center" shrinkToFit="1"/>
    </xf>
    <xf numFmtId="0" fontId="3" fillId="0" borderId="10" xfId="0" applyFont="1" applyFill="1" applyBorder="1" applyAlignment="1">
      <alignment vertical="center"/>
    </xf>
    <xf numFmtId="0" fontId="1" fillId="0" borderId="11" xfId="0" applyFont="1" applyFill="1" applyBorder="1" applyAlignment="1">
      <alignment horizontal="center" vertical="center" shrinkToFit="1"/>
    </xf>
    <xf numFmtId="0" fontId="3" fillId="0" borderId="0" xfId="0" applyFont="1" applyBorder="1" applyAlignment="1">
      <alignment horizontal="left" vertical="center"/>
    </xf>
    <xf numFmtId="49" fontId="28" fillId="0" borderId="0" xfId="0" applyNumberFormat="1" applyFont="1" applyAlignment="1">
      <alignment vertical="center"/>
    </xf>
    <xf numFmtId="176" fontId="28" fillId="0" borderId="0" xfId="0" applyNumberFormat="1" applyFont="1" applyAlignment="1">
      <alignment vertical="center"/>
    </xf>
    <xf numFmtId="179" fontId="24" fillId="0" borderId="0" xfId="0" applyNumberFormat="1" applyFont="1" applyAlignment="1">
      <alignment vertical="center"/>
    </xf>
    <xf numFmtId="0" fontId="24" fillId="0" borderId="0" xfId="0" applyFont="1" applyBorder="1" applyAlignment="1">
      <alignment horizontal="center" vertical="center" wrapText="1"/>
    </xf>
    <xf numFmtId="9" fontId="24" fillId="0" borderId="0" xfId="0" applyNumberFormat="1" applyFont="1" applyBorder="1" applyAlignment="1">
      <alignment horizontal="center" vertical="center" wrapText="1"/>
    </xf>
    <xf numFmtId="179" fontId="24" fillId="25" borderId="12" xfId="0" applyNumberFormat="1" applyFont="1" applyFill="1" applyBorder="1" applyAlignment="1">
      <alignment vertical="center" shrinkToFit="1"/>
    </xf>
    <xf numFmtId="179" fontId="24" fillId="0" borderId="13" xfId="0" applyNumberFormat="1" applyFont="1" applyBorder="1" applyAlignment="1">
      <alignment vertical="center" shrinkToFit="1"/>
    </xf>
    <xf numFmtId="179" fontId="24" fillId="25" borderId="13" xfId="0" applyNumberFormat="1" applyFont="1" applyFill="1" applyBorder="1" applyAlignment="1">
      <alignment vertical="center" shrinkToFit="1"/>
    </xf>
    <xf numFmtId="179" fontId="24" fillId="0" borderId="14" xfId="0" applyNumberFormat="1" applyFont="1" applyBorder="1" applyAlignment="1">
      <alignment vertical="center" shrinkToFit="1"/>
    </xf>
    <xf numFmtId="49" fontId="28" fillId="0" borderId="0" xfId="0" applyNumberFormat="1" applyFont="1" applyBorder="1" applyAlignment="1">
      <alignment horizontal="center"/>
    </xf>
    <xf numFmtId="0" fontId="3" fillId="0" borderId="0" xfId="0" applyFont="1" applyAlignment="1">
      <alignment/>
    </xf>
    <xf numFmtId="176" fontId="28" fillId="0" borderId="0" xfId="0" applyNumberFormat="1" applyFont="1" applyAlignment="1">
      <alignment/>
    </xf>
    <xf numFmtId="0" fontId="3" fillId="0" borderId="0" xfId="0" applyFont="1" applyBorder="1" applyAlignment="1">
      <alignment horizontal="left"/>
    </xf>
    <xf numFmtId="49" fontId="28" fillId="0" borderId="0" xfId="0" applyNumberFormat="1" applyFont="1" applyAlignment="1">
      <alignment/>
    </xf>
    <xf numFmtId="179" fontId="24" fillId="0" borderId="0" xfId="0" applyNumberFormat="1" applyFont="1" applyFill="1" applyAlignment="1">
      <alignment vertical="center"/>
    </xf>
    <xf numFmtId="49" fontId="1" fillId="0" borderId="0" xfId="0" applyNumberFormat="1" applyFont="1" applyAlignment="1">
      <alignment/>
    </xf>
    <xf numFmtId="9" fontId="24" fillId="0" borderId="0" xfId="0" applyNumberFormat="1" applyFont="1" applyBorder="1" applyAlignment="1">
      <alignment horizontal="center" vertical="top" wrapText="1"/>
    </xf>
    <xf numFmtId="0" fontId="28" fillId="0" borderId="0" xfId="0" applyFont="1" applyBorder="1" applyAlignment="1">
      <alignment horizontal="center" vertical="center" shrinkToFit="1"/>
    </xf>
    <xf numFmtId="0" fontId="28" fillId="0" borderId="15" xfId="0" applyFont="1" applyBorder="1" applyAlignment="1">
      <alignment horizontal="center" vertical="center" shrinkToFit="1"/>
    </xf>
    <xf numFmtId="0" fontId="34" fillId="0" borderId="0" xfId="0" applyFont="1" applyBorder="1" applyAlignment="1">
      <alignment horizontal="left" vertical="center" wrapText="1"/>
    </xf>
    <xf numFmtId="179" fontId="24" fillId="25" borderId="13" xfId="0" applyNumberFormat="1" applyFont="1" applyFill="1" applyBorder="1" applyAlignment="1">
      <alignment vertical="center"/>
    </xf>
    <xf numFmtId="179" fontId="24" fillId="0" borderId="13" xfId="0" applyNumberFormat="1" applyFont="1" applyBorder="1" applyAlignment="1">
      <alignment vertical="center"/>
    </xf>
    <xf numFmtId="179" fontId="24" fillId="0" borderId="13" xfId="0" applyNumberFormat="1" applyFont="1" applyFill="1" applyBorder="1" applyAlignment="1">
      <alignmen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3" fillId="0" borderId="0" xfId="0" applyFont="1" applyFill="1" applyBorder="1" applyAlignment="1">
      <alignment vertical="center"/>
    </xf>
    <xf numFmtId="0" fontId="28" fillId="0" borderId="0" xfId="0" applyFont="1" applyBorder="1" applyAlignment="1">
      <alignment horizontal="center" vertical="center"/>
    </xf>
    <xf numFmtId="0" fontId="24" fillId="25" borderId="16" xfId="0" applyFont="1" applyFill="1" applyBorder="1" applyAlignment="1">
      <alignment horizontal="left" vertical="center" wrapText="1"/>
    </xf>
    <xf numFmtId="0" fontId="24" fillId="25" borderId="17" xfId="0" applyFont="1" applyFill="1" applyBorder="1" applyAlignment="1">
      <alignment horizontal="left" vertical="center" wrapText="1"/>
    </xf>
    <xf numFmtId="0" fontId="24" fillId="25" borderId="18" xfId="0" applyFont="1" applyFill="1" applyBorder="1" applyAlignment="1">
      <alignment horizontal="left" vertical="center" wrapText="1"/>
    </xf>
    <xf numFmtId="0" fontId="28" fillId="25" borderId="16" xfId="0" applyFont="1" applyFill="1" applyBorder="1" applyAlignment="1">
      <alignment horizontal="center" vertical="center" shrinkToFit="1"/>
    </xf>
    <xf numFmtId="0" fontId="28" fillId="25" borderId="18" xfId="0" applyFont="1" applyFill="1" applyBorder="1" applyAlignment="1">
      <alignment horizontal="center" vertical="center" shrinkToFit="1"/>
    </xf>
    <xf numFmtId="0" fontId="24" fillId="0" borderId="13" xfId="0" applyFont="1" applyBorder="1" applyAlignment="1">
      <alignment horizontal="left" vertical="center" wrapText="1"/>
    </xf>
    <xf numFmtId="0" fontId="28" fillId="0" borderId="13" xfId="0" applyFont="1" applyBorder="1" applyAlignment="1">
      <alignment horizontal="center" vertical="center" shrinkToFit="1"/>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25" borderId="16" xfId="0" applyFont="1" applyFill="1" applyBorder="1" applyAlignment="1">
      <alignment horizontal="left" vertical="center"/>
    </xf>
    <xf numFmtId="0" fontId="3" fillId="25" borderId="17" xfId="0" applyFont="1" applyFill="1" applyBorder="1" applyAlignment="1">
      <alignment horizontal="left" vertical="center"/>
    </xf>
    <xf numFmtId="0" fontId="3" fillId="25" borderId="18" xfId="0" applyFont="1" applyFill="1" applyBorder="1" applyAlignment="1">
      <alignment horizontal="left" vertical="center"/>
    </xf>
    <xf numFmtId="0" fontId="3" fillId="0" borderId="0" xfId="0" applyFont="1" applyBorder="1" applyAlignment="1">
      <alignment horizontal="left" vertical="center" wrapText="1"/>
    </xf>
    <xf numFmtId="0" fontId="27" fillId="26" borderId="0" xfId="0" applyFont="1" applyFill="1" applyBorder="1" applyAlignment="1">
      <alignment horizontal="center" vertical="center" shrinkToFit="1"/>
    </xf>
    <xf numFmtId="0" fontId="28" fillId="0" borderId="0" xfId="0" applyFont="1" applyBorder="1" applyAlignment="1">
      <alignment horizontal="center" vertical="center" shrinkToFit="1"/>
    </xf>
    <xf numFmtId="0" fontId="27" fillId="26" borderId="20" xfId="0" applyFont="1" applyFill="1" applyBorder="1" applyAlignment="1">
      <alignment horizontal="center" vertical="center" shrinkToFit="1"/>
    </xf>
    <xf numFmtId="0" fontId="25" fillId="0" borderId="0" xfId="0" applyFont="1" applyBorder="1" applyAlignment="1">
      <alignment horizontal="center" vertical="top" wrapText="1"/>
    </xf>
    <xf numFmtId="0" fontId="25" fillId="0" borderId="0" xfId="0" applyFont="1" applyBorder="1" applyAlignment="1">
      <alignment horizontal="left" vertical="center" wrapText="1"/>
    </xf>
    <xf numFmtId="0" fontId="3" fillId="0" borderId="0" xfId="0" applyFont="1" applyBorder="1" applyAlignment="1">
      <alignment horizontal="left" vertical="top" wrapText="1"/>
    </xf>
    <xf numFmtId="0" fontId="34" fillId="0" borderId="13" xfId="0" applyFont="1" applyBorder="1" applyAlignment="1">
      <alignment horizontal="left" vertical="center" wrapText="1"/>
    </xf>
    <xf numFmtId="0" fontId="24" fillId="25" borderId="13" xfId="0" applyFont="1" applyFill="1" applyBorder="1" applyAlignment="1">
      <alignment horizontal="left" vertical="center" wrapText="1"/>
    </xf>
    <xf numFmtId="0" fontId="28" fillId="25" borderId="13" xfId="0" applyFont="1" applyFill="1" applyBorder="1" applyAlignment="1">
      <alignment horizontal="center" vertical="center" shrinkToFit="1"/>
    </xf>
    <xf numFmtId="179" fontId="24" fillId="0" borderId="0" xfId="0" applyNumberFormat="1" applyFont="1" applyBorder="1" applyAlignment="1">
      <alignment horizontal="center" vertical="center" shrinkToFit="1"/>
    </xf>
    <xf numFmtId="0" fontId="24" fillId="0" borderId="21" xfId="0" applyFont="1" applyFill="1" applyBorder="1" applyAlignment="1">
      <alignment horizontal="left" vertical="center" wrapText="1"/>
    </xf>
    <xf numFmtId="0" fontId="24" fillId="0" borderId="22" xfId="0" applyFont="1" applyFill="1" applyBorder="1" applyAlignment="1">
      <alignment horizontal="left" vertical="center"/>
    </xf>
    <xf numFmtId="0" fontId="24" fillId="0" borderId="23" xfId="0" applyFont="1" applyFill="1" applyBorder="1" applyAlignment="1">
      <alignment horizontal="left" vertical="center"/>
    </xf>
    <xf numFmtId="0" fontId="28" fillId="0" borderId="20"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24" xfId="0" applyFont="1" applyBorder="1" applyAlignment="1">
      <alignment horizontal="center" vertical="center" shrinkToFit="1"/>
    </xf>
    <xf numFmtId="0" fontId="28" fillId="0" borderId="25" xfId="0" applyFont="1" applyBorder="1" applyAlignment="1">
      <alignment horizontal="center" vertical="center" shrinkToFit="1"/>
    </xf>
    <xf numFmtId="0" fontId="3" fillId="0" borderId="26" xfId="0" applyFont="1" applyBorder="1" applyAlignment="1">
      <alignment horizontal="left" vertical="center"/>
    </xf>
    <xf numFmtId="0" fontId="3" fillId="0" borderId="25" xfId="0" applyFont="1" applyBorder="1" applyAlignment="1">
      <alignment horizontal="left" vertical="center"/>
    </xf>
    <xf numFmtId="0" fontId="28" fillId="0" borderId="14" xfId="0" applyFont="1" applyBorder="1" applyAlignment="1">
      <alignment horizontal="center" vertical="center" shrinkToFit="1"/>
    </xf>
    <xf numFmtId="0" fontId="27" fillId="26" borderId="16" xfId="0" applyFont="1" applyFill="1" applyBorder="1" applyAlignment="1">
      <alignment horizontal="center" vertical="center" shrinkToFit="1"/>
    </xf>
    <xf numFmtId="0" fontId="27" fillId="26" borderId="17" xfId="0" applyFont="1" applyFill="1" applyBorder="1" applyAlignment="1">
      <alignment horizontal="center" vertical="center" shrinkToFit="1"/>
    </xf>
    <xf numFmtId="0" fontId="27" fillId="26" borderId="18" xfId="0" applyFont="1" applyFill="1" applyBorder="1" applyAlignment="1">
      <alignment horizontal="center" vertical="center" shrinkToFit="1"/>
    </xf>
    <xf numFmtId="0" fontId="24" fillId="25" borderId="20" xfId="0" applyFont="1" applyFill="1" applyBorder="1" applyAlignment="1">
      <alignment horizontal="left" vertical="center" wrapText="1"/>
    </xf>
    <xf numFmtId="0" fontId="24" fillId="25" borderId="0" xfId="0" applyFont="1" applyFill="1" applyBorder="1" applyAlignment="1">
      <alignment horizontal="left" vertical="center" wrapText="1"/>
    </xf>
    <xf numFmtId="0" fontId="24" fillId="25" borderId="19" xfId="0" applyFont="1" applyFill="1" applyBorder="1" applyAlignment="1">
      <alignment horizontal="left" vertical="center" wrapText="1"/>
    </xf>
    <xf numFmtId="179" fontId="24" fillId="0" borderId="0" xfId="0" applyNumberFormat="1" applyFont="1" applyBorder="1" applyAlignment="1">
      <alignment horizontal="center" vertical="top" shrinkToFit="1"/>
    </xf>
    <xf numFmtId="0" fontId="28" fillId="0" borderId="16"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27" xfId="0" applyFont="1" applyBorder="1" applyAlignment="1">
      <alignment horizontal="center" vertical="center" shrinkToFit="1"/>
    </xf>
    <xf numFmtId="0" fontId="24" fillId="0" borderId="22"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4" fillId="0" borderId="20" xfId="0" applyFont="1" applyBorder="1" applyAlignment="1">
      <alignment horizontal="left" vertical="center" wrapText="1"/>
    </xf>
    <xf numFmtId="0" fontId="24" fillId="0" borderId="0" xfId="0" applyFont="1" applyBorder="1" applyAlignment="1">
      <alignment horizontal="left" vertical="center" wrapText="1"/>
    </xf>
    <xf numFmtId="0" fontId="24" fillId="0" borderId="19" xfId="0" applyFont="1" applyBorder="1" applyAlignment="1">
      <alignment horizontal="left" vertical="center" wrapText="1"/>
    </xf>
    <xf numFmtId="0" fontId="34" fillId="0" borderId="20" xfId="0" applyFont="1" applyBorder="1" applyAlignment="1">
      <alignment horizontal="left" vertical="center" wrapText="1"/>
    </xf>
    <xf numFmtId="0" fontId="34" fillId="0" borderId="0" xfId="0" applyFont="1" applyBorder="1" applyAlignment="1">
      <alignment horizontal="left" vertical="center" wrapText="1"/>
    </xf>
    <xf numFmtId="0" fontId="34" fillId="0" borderId="19"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T167"/>
  <sheetViews>
    <sheetView tabSelected="1" view="pageBreakPreview" zoomScaleSheetLayoutView="100" workbookViewId="0" topLeftCell="A79">
      <selection activeCell="O94" sqref="O94"/>
    </sheetView>
  </sheetViews>
  <sheetFormatPr defaultColWidth="9.00390625" defaultRowHeight="13.5"/>
  <cols>
    <col min="1" max="1" width="4.25390625" style="0" customWidth="1"/>
    <col min="2" max="2" width="7.00390625" style="0" customWidth="1"/>
    <col min="3" max="3" width="7.00390625" style="9" customWidth="1"/>
    <col min="4" max="5" width="7.00390625" style="8" customWidth="1"/>
    <col min="6" max="6" width="7.00390625" style="10" customWidth="1"/>
    <col min="7" max="8" width="7.00390625" style="3" customWidth="1"/>
    <col min="9" max="11" width="7.00390625" style="0" customWidth="1"/>
    <col min="12" max="12" width="6.375" style="0" customWidth="1"/>
    <col min="13" max="13" width="7.125" style="0" customWidth="1"/>
    <col min="14" max="16" width="6.375" style="0" customWidth="1"/>
  </cols>
  <sheetData>
    <row r="1" spans="1:16" s="1" customFormat="1" ht="28.5" customHeight="1">
      <c r="A1" s="68" t="s">
        <v>4</v>
      </c>
      <c r="B1" s="68"/>
      <c r="C1" s="68"/>
      <c r="D1" s="68"/>
      <c r="E1" s="68"/>
      <c r="F1" s="68"/>
      <c r="G1" s="68"/>
      <c r="H1" s="68"/>
      <c r="I1" s="68"/>
      <c r="J1" s="68"/>
      <c r="K1" s="68"/>
      <c r="L1" s="68"/>
      <c r="M1" s="68"/>
      <c r="N1" s="68"/>
      <c r="O1" s="68"/>
      <c r="P1" s="68"/>
    </row>
    <row r="2" spans="1:16" s="1" customFormat="1" ht="29.25" customHeight="1">
      <c r="A2" s="69" t="s">
        <v>60</v>
      </c>
      <c r="B2" s="69"/>
      <c r="C2" s="69"/>
      <c r="D2" s="69"/>
      <c r="E2" s="69"/>
      <c r="F2" s="69"/>
      <c r="G2" s="69"/>
      <c r="H2" s="69"/>
      <c r="I2" s="69"/>
      <c r="J2" s="69"/>
      <c r="K2" s="69"/>
      <c r="L2" s="69"/>
      <c r="M2" s="69"/>
      <c r="N2" s="69"/>
      <c r="O2" s="69"/>
      <c r="P2" s="69"/>
    </row>
    <row r="3" spans="1:16" s="1" customFormat="1" ht="20.25" customHeight="1">
      <c r="A3" s="70" t="s">
        <v>61</v>
      </c>
      <c r="B3" s="70"/>
      <c r="C3" s="70"/>
      <c r="D3" s="70"/>
      <c r="E3" s="70"/>
      <c r="F3" s="70"/>
      <c r="G3" s="70"/>
      <c r="H3" s="70"/>
      <c r="I3" s="70"/>
      <c r="J3" s="70"/>
      <c r="K3" s="70"/>
      <c r="L3" s="70"/>
      <c r="M3" s="70"/>
      <c r="N3" s="70"/>
      <c r="O3" s="70"/>
      <c r="P3" s="70"/>
    </row>
    <row r="4" spans="1:16" s="1" customFormat="1" ht="21" customHeight="1">
      <c r="A4" s="51">
        <v>1</v>
      </c>
      <c r="B4" s="64" t="s">
        <v>62</v>
      </c>
      <c r="C4" s="64"/>
      <c r="D4" s="64"/>
      <c r="E4" s="64"/>
      <c r="F4" s="64"/>
      <c r="G4" s="64"/>
      <c r="H4" s="64"/>
      <c r="I4" s="64"/>
      <c r="J4" s="64"/>
      <c r="K4" s="64"/>
      <c r="L4" s="65" t="s">
        <v>5</v>
      </c>
      <c r="M4" s="65"/>
      <c r="N4" s="67" t="s">
        <v>6</v>
      </c>
      <c r="O4" s="65"/>
      <c r="P4" s="14" t="s">
        <v>0</v>
      </c>
    </row>
    <row r="5" spans="1:16" s="1" customFormat="1" ht="30.75" customHeight="1">
      <c r="A5" s="51"/>
      <c r="B5" s="64"/>
      <c r="C5" s="64"/>
      <c r="D5" s="64"/>
      <c r="E5" s="64"/>
      <c r="F5" s="64"/>
      <c r="G5" s="64"/>
      <c r="H5" s="64"/>
      <c r="I5" s="64"/>
      <c r="J5" s="64"/>
      <c r="K5" s="64"/>
      <c r="L5" s="66">
        <v>23</v>
      </c>
      <c r="M5" s="66"/>
      <c r="N5" s="66">
        <v>39</v>
      </c>
      <c r="O5" s="66"/>
      <c r="P5" s="28">
        <v>62</v>
      </c>
    </row>
    <row r="6" spans="1:16" s="1" customFormat="1" ht="14.25" customHeight="1">
      <c r="A6" s="13"/>
      <c r="B6" s="12"/>
      <c r="C6" s="12"/>
      <c r="D6" s="12"/>
      <c r="E6" s="12"/>
      <c r="F6" s="12"/>
      <c r="G6" s="12"/>
      <c r="H6" s="12"/>
      <c r="I6" s="12"/>
      <c r="J6" s="12"/>
      <c r="K6" s="12"/>
      <c r="L6" s="74">
        <f>L5/P5</f>
        <v>0.3709677419354839</v>
      </c>
      <c r="M6" s="74"/>
      <c r="N6" s="74">
        <f>N5/P5</f>
        <v>0.6290322580645161</v>
      </c>
      <c r="O6" s="74"/>
      <c r="P6" s="29">
        <v>1</v>
      </c>
    </row>
    <row r="7" spans="1:8" s="1" customFormat="1" ht="18.75" customHeight="1">
      <c r="A7" s="25" t="s">
        <v>1</v>
      </c>
      <c r="B7" s="24" t="s">
        <v>47</v>
      </c>
      <c r="C7" s="7"/>
      <c r="D7" s="5"/>
      <c r="E7" s="5"/>
      <c r="F7" s="5"/>
      <c r="G7" s="6"/>
      <c r="H7" s="6"/>
    </row>
    <row r="8" spans="2:20" s="1" customFormat="1" ht="17.25" customHeight="1">
      <c r="B8" s="61" t="s">
        <v>7</v>
      </c>
      <c r="C8" s="62"/>
      <c r="D8" s="62"/>
      <c r="E8" s="62"/>
      <c r="F8" s="62"/>
      <c r="G8" s="62"/>
      <c r="H8" s="62"/>
      <c r="I8" s="62"/>
      <c r="J8" s="62"/>
      <c r="K8" s="62"/>
      <c r="L8" s="62"/>
      <c r="M8" s="63"/>
      <c r="N8" s="55">
        <v>19</v>
      </c>
      <c r="O8" s="56"/>
      <c r="P8" s="30">
        <f>N8/62</f>
        <v>0.3064516129032258</v>
      </c>
      <c r="T8" s="16"/>
    </row>
    <row r="9" spans="2:16" s="1" customFormat="1" ht="17.25" customHeight="1">
      <c r="B9" s="59" t="s">
        <v>8</v>
      </c>
      <c r="C9" s="59"/>
      <c r="D9" s="59"/>
      <c r="E9" s="59"/>
      <c r="F9" s="59"/>
      <c r="G9" s="59"/>
      <c r="H9" s="59"/>
      <c r="I9" s="59"/>
      <c r="J9" s="59"/>
      <c r="K9" s="59"/>
      <c r="L9" s="59"/>
      <c r="M9" s="60"/>
      <c r="N9" s="78">
        <v>14</v>
      </c>
      <c r="O9" s="79"/>
      <c r="P9" s="31">
        <f>N9/62</f>
        <v>0.22580645161290322</v>
      </c>
    </row>
    <row r="10" spans="2:16" s="1" customFormat="1" ht="17.25" customHeight="1">
      <c r="B10" s="61" t="s">
        <v>9</v>
      </c>
      <c r="C10" s="62"/>
      <c r="D10" s="62"/>
      <c r="E10" s="62"/>
      <c r="F10" s="62"/>
      <c r="G10" s="62"/>
      <c r="H10" s="62"/>
      <c r="I10" s="62"/>
      <c r="J10" s="62"/>
      <c r="K10" s="62"/>
      <c r="L10" s="62"/>
      <c r="M10" s="63"/>
      <c r="N10" s="55">
        <v>1</v>
      </c>
      <c r="O10" s="56"/>
      <c r="P10" s="32">
        <f>N10/62</f>
        <v>0.016129032258064516</v>
      </c>
    </row>
    <row r="11" spans="2:16" s="1" customFormat="1" ht="17.25" customHeight="1">
      <c r="B11" s="82" t="s">
        <v>2</v>
      </c>
      <c r="C11" s="82"/>
      <c r="D11" s="82"/>
      <c r="E11" s="82"/>
      <c r="F11" s="82"/>
      <c r="G11" s="82"/>
      <c r="H11" s="82"/>
      <c r="I11" s="82"/>
      <c r="J11" s="82"/>
      <c r="K11" s="82"/>
      <c r="L11" s="82"/>
      <c r="M11" s="83"/>
      <c r="N11" s="80">
        <v>5</v>
      </c>
      <c r="O11" s="81"/>
      <c r="P11" s="33">
        <f>N11/62</f>
        <v>0.08064516129032258</v>
      </c>
    </row>
    <row r="12" spans="2:16" s="1" customFormat="1" ht="30.75" customHeight="1">
      <c r="B12" s="75" t="s">
        <v>10</v>
      </c>
      <c r="C12" s="76"/>
      <c r="D12" s="76"/>
      <c r="E12" s="76"/>
      <c r="F12" s="76"/>
      <c r="G12" s="76"/>
      <c r="H12" s="76"/>
      <c r="I12" s="76"/>
      <c r="J12" s="76"/>
      <c r="K12" s="76"/>
      <c r="L12" s="76"/>
      <c r="M12" s="76"/>
      <c r="N12" s="76"/>
      <c r="O12" s="76"/>
      <c r="P12" s="77"/>
    </row>
    <row r="13" spans="2:16" s="1" customFormat="1" ht="6" customHeight="1">
      <c r="B13" s="48"/>
      <c r="C13" s="49"/>
      <c r="D13" s="49"/>
      <c r="E13" s="49"/>
      <c r="F13" s="49"/>
      <c r="G13" s="49"/>
      <c r="H13" s="49"/>
      <c r="I13" s="49"/>
      <c r="J13" s="49"/>
      <c r="K13" s="49"/>
      <c r="L13" s="49"/>
      <c r="M13" s="49"/>
      <c r="N13" s="49"/>
      <c r="O13" s="49"/>
      <c r="P13" s="49"/>
    </row>
    <row r="14" spans="1:16" s="1" customFormat="1" ht="21" customHeight="1">
      <c r="A14" s="51">
        <v>2</v>
      </c>
      <c r="B14" s="64" t="s">
        <v>30</v>
      </c>
      <c r="C14" s="64"/>
      <c r="D14" s="64"/>
      <c r="E14" s="64"/>
      <c r="F14" s="64"/>
      <c r="G14" s="64"/>
      <c r="H14" s="64"/>
      <c r="I14" s="64"/>
      <c r="J14" s="64"/>
      <c r="K14" s="64"/>
      <c r="L14" s="65" t="s">
        <v>5</v>
      </c>
      <c r="M14" s="65"/>
      <c r="N14" s="67" t="s">
        <v>6</v>
      </c>
      <c r="O14" s="65"/>
      <c r="P14" s="14" t="s">
        <v>0</v>
      </c>
    </row>
    <row r="15" spans="1:16" s="1" customFormat="1" ht="20.25" customHeight="1">
      <c r="A15" s="51"/>
      <c r="B15" s="64"/>
      <c r="C15" s="64"/>
      <c r="D15" s="64"/>
      <c r="E15" s="64"/>
      <c r="F15" s="64"/>
      <c r="G15" s="64"/>
      <c r="H15" s="64"/>
      <c r="I15" s="64"/>
      <c r="J15" s="64"/>
      <c r="K15" s="64"/>
      <c r="L15" s="66">
        <v>28</v>
      </c>
      <c r="M15" s="66"/>
      <c r="N15" s="66">
        <v>34</v>
      </c>
      <c r="O15" s="66"/>
      <c r="P15" s="28">
        <v>62</v>
      </c>
    </row>
    <row r="16" spans="1:16" s="1" customFormat="1" ht="13.5" customHeight="1">
      <c r="A16" s="13"/>
      <c r="B16" s="12"/>
      <c r="C16" s="12"/>
      <c r="D16" s="12"/>
      <c r="E16" s="12"/>
      <c r="F16" s="12"/>
      <c r="G16" s="12"/>
      <c r="H16" s="12"/>
      <c r="I16" s="12"/>
      <c r="J16" s="12"/>
      <c r="K16" s="12"/>
      <c r="L16" s="74">
        <f>L15/P15</f>
        <v>0.45161290322580644</v>
      </c>
      <c r="M16" s="74"/>
      <c r="N16" s="74">
        <f>N15/P15</f>
        <v>0.5483870967741935</v>
      </c>
      <c r="O16" s="74"/>
      <c r="P16" s="29">
        <v>1</v>
      </c>
    </row>
    <row r="17" spans="1:8" s="1" customFormat="1" ht="18" customHeight="1">
      <c r="A17" s="26" t="s">
        <v>1</v>
      </c>
      <c r="B17" s="24" t="s">
        <v>48</v>
      </c>
      <c r="C17" s="7"/>
      <c r="D17" s="5"/>
      <c r="E17" s="5"/>
      <c r="F17" s="5"/>
      <c r="G17" s="6"/>
      <c r="H17" s="6"/>
    </row>
    <row r="18" spans="2:20" s="1" customFormat="1" ht="17.25" customHeight="1">
      <c r="B18" s="52" t="s">
        <v>11</v>
      </c>
      <c r="C18" s="53"/>
      <c r="D18" s="53"/>
      <c r="E18" s="53"/>
      <c r="F18" s="53"/>
      <c r="G18" s="53"/>
      <c r="H18" s="53"/>
      <c r="I18" s="53"/>
      <c r="J18" s="54"/>
      <c r="K18" s="55">
        <v>22</v>
      </c>
      <c r="L18" s="56"/>
      <c r="M18" s="45">
        <f>K18/62</f>
        <v>0.3548387096774194</v>
      </c>
      <c r="T18" s="16"/>
    </row>
    <row r="19" spans="2:13" s="1" customFormat="1" ht="17.25" customHeight="1">
      <c r="B19" s="57" t="s">
        <v>12</v>
      </c>
      <c r="C19" s="57"/>
      <c r="D19" s="57"/>
      <c r="E19" s="57"/>
      <c r="F19" s="57"/>
      <c r="G19" s="57"/>
      <c r="H19" s="57"/>
      <c r="I19" s="57"/>
      <c r="J19" s="57"/>
      <c r="K19" s="58">
        <v>11</v>
      </c>
      <c r="L19" s="58"/>
      <c r="M19" s="46">
        <f>K19/62</f>
        <v>0.1774193548387097</v>
      </c>
    </row>
    <row r="20" spans="1:16" s="1" customFormat="1" ht="17.25" customHeight="1">
      <c r="A20" s="4"/>
      <c r="B20" s="72" t="s">
        <v>13</v>
      </c>
      <c r="C20" s="72"/>
      <c r="D20" s="72"/>
      <c r="E20" s="72"/>
      <c r="F20" s="72"/>
      <c r="G20" s="72"/>
      <c r="H20" s="72"/>
      <c r="I20" s="72"/>
      <c r="J20" s="72"/>
      <c r="K20" s="73">
        <v>3</v>
      </c>
      <c r="L20" s="73"/>
      <c r="M20" s="45">
        <f>K20/62</f>
        <v>0.04838709677419355</v>
      </c>
      <c r="N20" s="11"/>
      <c r="O20" s="11"/>
      <c r="P20" s="11"/>
    </row>
    <row r="21" spans="1:13" s="1" customFormat="1" ht="17.25" customHeight="1">
      <c r="A21" s="2"/>
      <c r="B21" s="71" t="s">
        <v>14</v>
      </c>
      <c r="C21" s="71"/>
      <c r="D21" s="71"/>
      <c r="E21" s="71"/>
      <c r="F21" s="71"/>
      <c r="G21" s="71"/>
      <c r="H21" s="71"/>
      <c r="I21" s="71"/>
      <c r="J21" s="71"/>
      <c r="K21" s="58">
        <v>10</v>
      </c>
      <c r="L21" s="58"/>
      <c r="M21" s="46">
        <f>K21/62</f>
        <v>0.16129032258064516</v>
      </c>
    </row>
    <row r="22" spans="1:13" s="1" customFormat="1" ht="17.25" customHeight="1">
      <c r="A22" s="2"/>
      <c r="B22" s="72" t="s">
        <v>3</v>
      </c>
      <c r="C22" s="72"/>
      <c r="D22" s="72"/>
      <c r="E22" s="72"/>
      <c r="F22" s="72"/>
      <c r="G22" s="72"/>
      <c r="H22" s="72"/>
      <c r="I22" s="72"/>
      <c r="J22" s="72"/>
      <c r="K22" s="73">
        <v>0</v>
      </c>
      <c r="L22" s="73"/>
      <c r="M22" s="45">
        <f>K22/62</f>
        <v>0</v>
      </c>
    </row>
    <row r="23" spans="1:2" s="1" customFormat="1" ht="26.25" customHeight="1">
      <c r="A23" s="34" t="s">
        <v>15</v>
      </c>
      <c r="B23" s="35" t="s">
        <v>49</v>
      </c>
    </row>
    <row r="24" spans="1:13" s="1" customFormat="1" ht="17.25" customHeight="1">
      <c r="A24" s="2"/>
      <c r="B24" s="52" t="s">
        <v>16</v>
      </c>
      <c r="C24" s="53"/>
      <c r="D24" s="53"/>
      <c r="E24" s="53"/>
      <c r="F24" s="53"/>
      <c r="G24" s="53"/>
      <c r="H24" s="53"/>
      <c r="I24" s="53"/>
      <c r="J24" s="54"/>
      <c r="K24" s="55">
        <v>15</v>
      </c>
      <c r="L24" s="56"/>
      <c r="M24" s="45">
        <f aca="true" t="shared" si="0" ref="M24:M34">K24/62</f>
        <v>0.24193548387096775</v>
      </c>
    </row>
    <row r="25" spans="1:13" s="1" customFormat="1" ht="17.25" customHeight="1">
      <c r="A25" s="2"/>
      <c r="B25" s="57" t="s">
        <v>17</v>
      </c>
      <c r="C25" s="57"/>
      <c r="D25" s="57"/>
      <c r="E25" s="57"/>
      <c r="F25" s="57"/>
      <c r="G25" s="57"/>
      <c r="H25" s="57"/>
      <c r="I25" s="57"/>
      <c r="J25" s="57"/>
      <c r="K25" s="58">
        <v>24</v>
      </c>
      <c r="L25" s="58"/>
      <c r="M25" s="46">
        <f t="shared" si="0"/>
        <v>0.3870967741935484</v>
      </c>
    </row>
    <row r="26" spans="1:13" s="1" customFormat="1" ht="17.25" customHeight="1">
      <c r="A26" s="2"/>
      <c r="B26" s="72" t="s">
        <v>63</v>
      </c>
      <c r="C26" s="72"/>
      <c r="D26" s="72"/>
      <c r="E26" s="72"/>
      <c r="F26" s="72"/>
      <c r="G26" s="72"/>
      <c r="H26" s="72"/>
      <c r="I26" s="72"/>
      <c r="J26" s="72"/>
      <c r="K26" s="73">
        <v>27</v>
      </c>
      <c r="L26" s="73"/>
      <c r="M26" s="45">
        <f t="shared" si="0"/>
        <v>0.43548387096774194</v>
      </c>
    </row>
    <row r="27" spans="1:13" s="1" customFormat="1" ht="17.25" customHeight="1">
      <c r="A27" s="2"/>
      <c r="B27" s="71" t="s">
        <v>64</v>
      </c>
      <c r="C27" s="71"/>
      <c r="D27" s="71"/>
      <c r="E27" s="71"/>
      <c r="F27" s="71"/>
      <c r="G27" s="71"/>
      <c r="H27" s="71"/>
      <c r="I27" s="71"/>
      <c r="J27" s="71"/>
      <c r="K27" s="58">
        <v>22</v>
      </c>
      <c r="L27" s="58"/>
      <c r="M27" s="46">
        <f t="shared" si="0"/>
        <v>0.3548387096774194</v>
      </c>
    </row>
    <row r="28" spans="1:13" s="1" customFormat="1" ht="17.25" customHeight="1">
      <c r="A28" s="2"/>
      <c r="B28" s="72" t="s">
        <v>18</v>
      </c>
      <c r="C28" s="72"/>
      <c r="D28" s="72"/>
      <c r="E28" s="72"/>
      <c r="F28" s="72"/>
      <c r="G28" s="72"/>
      <c r="H28" s="72"/>
      <c r="I28" s="72"/>
      <c r="J28" s="72"/>
      <c r="K28" s="73">
        <v>23</v>
      </c>
      <c r="L28" s="73"/>
      <c r="M28" s="45">
        <f t="shared" si="0"/>
        <v>0.3709677419354839</v>
      </c>
    </row>
    <row r="29" spans="1:13" s="1" customFormat="1" ht="17.25" customHeight="1">
      <c r="A29" s="2"/>
      <c r="B29" s="57" t="s">
        <v>19</v>
      </c>
      <c r="C29" s="57"/>
      <c r="D29" s="57"/>
      <c r="E29" s="57"/>
      <c r="F29" s="57"/>
      <c r="G29" s="57"/>
      <c r="H29" s="57"/>
      <c r="I29" s="57"/>
      <c r="J29" s="57"/>
      <c r="K29" s="58">
        <v>7</v>
      </c>
      <c r="L29" s="58"/>
      <c r="M29" s="46">
        <f t="shared" si="0"/>
        <v>0.11290322580645161</v>
      </c>
    </row>
    <row r="30" spans="1:13" s="1" customFormat="1" ht="17.25" customHeight="1">
      <c r="A30" s="2"/>
      <c r="B30" s="72" t="s">
        <v>20</v>
      </c>
      <c r="C30" s="72"/>
      <c r="D30" s="72"/>
      <c r="E30" s="72"/>
      <c r="F30" s="72"/>
      <c r="G30" s="72"/>
      <c r="H30" s="72"/>
      <c r="I30" s="72"/>
      <c r="J30" s="72"/>
      <c r="K30" s="73">
        <v>1</v>
      </c>
      <c r="L30" s="73"/>
      <c r="M30" s="45">
        <f t="shared" si="0"/>
        <v>0.016129032258064516</v>
      </c>
    </row>
    <row r="31" spans="1:13" s="1" customFormat="1" ht="17.25" customHeight="1">
      <c r="A31" s="2"/>
      <c r="B31" s="71" t="s">
        <v>21</v>
      </c>
      <c r="C31" s="71"/>
      <c r="D31" s="71"/>
      <c r="E31" s="71"/>
      <c r="F31" s="71"/>
      <c r="G31" s="71"/>
      <c r="H31" s="71"/>
      <c r="I31" s="71"/>
      <c r="J31" s="71"/>
      <c r="K31" s="58">
        <v>2</v>
      </c>
      <c r="L31" s="58"/>
      <c r="M31" s="46">
        <f t="shared" si="0"/>
        <v>0.03225806451612903</v>
      </c>
    </row>
    <row r="32" spans="1:13" s="1" customFormat="1" ht="17.25" customHeight="1">
      <c r="A32" s="2"/>
      <c r="B32" s="72" t="s">
        <v>22</v>
      </c>
      <c r="C32" s="72"/>
      <c r="D32" s="72"/>
      <c r="E32" s="72"/>
      <c r="F32" s="72"/>
      <c r="G32" s="72"/>
      <c r="H32" s="72"/>
      <c r="I32" s="72"/>
      <c r="J32" s="72"/>
      <c r="K32" s="73">
        <v>11</v>
      </c>
      <c r="L32" s="73"/>
      <c r="M32" s="45">
        <f t="shared" si="0"/>
        <v>0.1774193548387097</v>
      </c>
    </row>
    <row r="33" spans="1:13" s="1" customFormat="1" ht="17.25" customHeight="1">
      <c r="A33" s="2"/>
      <c r="B33" s="71" t="s">
        <v>23</v>
      </c>
      <c r="C33" s="71"/>
      <c r="D33" s="71"/>
      <c r="E33" s="71"/>
      <c r="F33" s="71"/>
      <c r="G33" s="71"/>
      <c r="H33" s="71"/>
      <c r="I33" s="71"/>
      <c r="J33" s="71"/>
      <c r="K33" s="58">
        <v>18</v>
      </c>
      <c r="L33" s="58"/>
      <c r="M33" s="46">
        <f t="shared" si="0"/>
        <v>0.2903225806451613</v>
      </c>
    </row>
    <row r="34" spans="1:13" s="1" customFormat="1" ht="17.25" customHeight="1">
      <c r="A34" s="2"/>
      <c r="B34" s="72" t="s">
        <v>24</v>
      </c>
      <c r="C34" s="72"/>
      <c r="D34" s="72"/>
      <c r="E34" s="72"/>
      <c r="F34" s="72"/>
      <c r="G34" s="72"/>
      <c r="H34" s="72"/>
      <c r="I34" s="72"/>
      <c r="J34" s="72"/>
      <c r="K34" s="73">
        <v>0</v>
      </c>
      <c r="L34" s="73"/>
      <c r="M34" s="45">
        <f t="shared" si="0"/>
        <v>0</v>
      </c>
    </row>
    <row r="35" spans="1:2" s="1" customFormat="1" ht="26.25" customHeight="1">
      <c r="A35" s="34" t="s">
        <v>25</v>
      </c>
      <c r="B35" s="35" t="s">
        <v>50</v>
      </c>
    </row>
    <row r="36" spans="1:19" s="1" customFormat="1" ht="17.25" customHeight="1">
      <c r="A36" s="2"/>
      <c r="B36" s="52" t="s">
        <v>26</v>
      </c>
      <c r="C36" s="53"/>
      <c r="D36" s="53"/>
      <c r="E36" s="53"/>
      <c r="F36" s="53"/>
      <c r="G36" s="53"/>
      <c r="H36" s="53"/>
      <c r="I36" s="53"/>
      <c r="J36" s="54"/>
      <c r="K36" s="55">
        <v>29</v>
      </c>
      <c r="L36" s="56"/>
      <c r="M36" s="45">
        <f>K36/62</f>
        <v>0.46774193548387094</v>
      </c>
      <c r="S36" s="16"/>
    </row>
    <row r="37" spans="1:13" s="1" customFormat="1" ht="17.25" customHeight="1">
      <c r="A37" s="2"/>
      <c r="B37" s="57" t="s">
        <v>27</v>
      </c>
      <c r="C37" s="57"/>
      <c r="D37" s="57"/>
      <c r="E37" s="57"/>
      <c r="F37" s="57"/>
      <c r="G37" s="57"/>
      <c r="H37" s="57"/>
      <c r="I37" s="57"/>
      <c r="J37" s="57"/>
      <c r="K37" s="58">
        <v>1</v>
      </c>
      <c r="L37" s="58"/>
      <c r="M37" s="46">
        <f>K37/62</f>
        <v>0.016129032258064516</v>
      </c>
    </row>
    <row r="38" spans="1:13" s="1" customFormat="1" ht="17.25" customHeight="1">
      <c r="A38" s="2"/>
      <c r="B38" s="72" t="s">
        <v>28</v>
      </c>
      <c r="C38" s="72"/>
      <c r="D38" s="72"/>
      <c r="E38" s="72"/>
      <c r="F38" s="72"/>
      <c r="G38" s="72"/>
      <c r="H38" s="72"/>
      <c r="I38" s="72"/>
      <c r="J38" s="72"/>
      <c r="K38" s="73">
        <v>0</v>
      </c>
      <c r="L38" s="73"/>
      <c r="M38" s="45">
        <f>K38/62</f>
        <v>0</v>
      </c>
    </row>
    <row r="39" spans="1:13" s="1" customFormat="1" ht="17.25" customHeight="1">
      <c r="A39" s="2"/>
      <c r="B39" s="71" t="s">
        <v>65</v>
      </c>
      <c r="C39" s="71"/>
      <c r="D39" s="71"/>
      <c r="E39" s="71"/>
      <c r="F39" s="71"/>
      <c r="G39" s="71"/>
      <c r="H39" s="71"/>
      <c r="I39" s="71"/>
      <c r="J39" s="71"/>
      <c r="K39" s="58">
        <v>4</v>
      </c>
      <c r="L39" s="58"/>
      <c r="M39" s="27">
        <f>K39/62</f>
        <v>0.06451612903225806</v>
      </c>
    </row>
    <row r="40" spans="1:13" s="1" customFormat="1" ht="7.5" customHeight="1">
      <c r="A40" s="2"/>
      <c r="B40" s="44"/>
      <c r="C40" s="44"/>
      <c r="D40" s="44"/>
      <c r="E40" s="44"/>
      <c r="F40" s="44"/>
      <c r="G40" s="44"/>
      <c r="H40" s="44"/>
      <c r="I40" s="44"/>
      <c r="J40" s="44"/>
      <c r="K40" s="42"/>
      <c r="L40" s="42"/>
      <c r="M40" s="27"/>
    </row>
    <row r="41" spans="1:16" s="1" customFormat="1" ht="21" customHeight="1">
      <c r="A41" s="51">
        <v>3</v>
      </c>
      <c r="B41" s="64" t="s">
        <v>29</v>
      </c>
      <c r="C41" s="64"/>
      <c r="D41" s="64"/>
      <c r="E41" s="64"/>
      <c r="F41" s="64"/>
      <c r="G41" s="64"/>
      <c r="H41" s="64"/>
      <c r="I41" s="64"/>
      <c r="J41" s="64"/>
      <c r="K41" s="64"/>
      <c r="L41" s="65" t="s">
        <v>5</v>
      </c>
      <c r="M41" s="65"/>
      <c r="N41" s="67" t="s">
        <v>6</v>
      </c>
      <c r="O41" s="65"/>
      <c r="P41" s="14" t="s">
        <v>0</v>
      </c>
    </row>
    <row r="42" spans="1:16" s="1" customFormat="1" ht="15" customHeight="1">
      <c r="A42" s="51"/>
      <c r="B42" s="64"/>
      <c r="C42" s="64"/>
      <c r="D42" s="64"/>
      <c r="E42" s="64"/>
      <c r="F42" s="64"/>
      <c r="G42" s="64"/>
      <c r="H42" s="64"/>
      <c r="I42" s="64"/>
      <c r="J42" s="64"/>
      <c r="K42" s="64"/>
      <c r="L42" s="66">
        <v>34</v>
      </c>
      <c r="M42" s="66"/>
      <c r="N42" s="66">
        <v>28</v>
      </c>
      <c r="O42" s="66"/>
      <c r="P42" s="28">
        <v>62</v>
      </c>
    </row>
    <row r="43" spans="1:16" s="1" customFormat="1" ht="14.25" customHeight="1">
      <c r="A43" s="13"/>
      <c r="B43" s="12"/>
      <c r="C43" s="12"/>
      <c r="D43" s="12"/>
      <c r="E43" s="12"/>
      <c r="F43" s="12"/>
      <c r="G43" s="12"/>
      <c r="H43" s="12"/>
      <c r="I43" s="12"/>
      <c r="J43" s="12"/>
      <c r="K43" s="12"/>
      <c r="L43" s="74">
        <f>L42/P42</f>
        <v>0.5483870967741935</v>
      </c>
      <c r="M43" s="74"/>
      <c r="N43" s="74">
        <f>N42/P42</f>
        <v>0.45161290322580644</v>
      </c>
      <c r="O43" s="74"/>
      <c r="P43" s="29">
        <v>1</v>
      </c>
    </row>
    <row r="44" spans="1:8" s="1" customFormat="1" ht="24.75" customHeight="1">
      <c r="A44" s="36" t="s">
        <v>1</v>
      </c>
      <c r="B44" s="37" t="s">
        <v>51</v>
      </c>
      <c r="C44" s="7"/>
      <c r="D44" s="5"/>
      <c r="E44" s="5"/>
      <c r="F44" s="5"/>
      <c r="G44" s="6"/>
      <c r="H44" s="6"/>
    </row>
    <row r="45" spans="2:13" s="1" customFormat="1" ht="17.25" customHeight="1">
      <c r="B45" s="52" t="s">
        <v>31</v>
      </c>
      <c r="C45" s="53"/>
      <c r="D45" s="53"/>
      <c r="E45" s="53"/>
      <c r="F45" s="53"/>
      <c r="G45" s="53"/>
      <c r="H45" s="53"/>
      <c r="I45" s="53"/>
      <c r="J45" s="54"/>
      <c r="K45" s="55">
        <v>12</v>
      </c>
      <c r="L45" s="56"/>
      <c r="M45" s="45">
        <f>K45/62</f>
        <v>0.1935483870967742</v>
      </c>
    </row>
    <row r="46" spans="2:15" s="1" customFormat="1" ht="17.25" customHeight="1">
      <c r="B46" s="57" t="s">
        <v>32</v>
      </c>
      <c r="C46" s="57"/>
      <c r="D46" s="57"/>
      <c r="E46" s="57"/>
      <c r="F46" s="57"/>
      <c r="G46" s="57"/>
      <c r="H46" s="57"/>
      <c r="I46" s="57"/>
      <c r="J46" s="57"/>
      <c r="K46" s="58">
        <v>26</v>
      </c>
      <c r="L46" s="58"/>
      <c r="M46" s="46">
        <f>K46/62</f>
        <v>0.41935483870967744</v>
      </c>
      <c r="N46" s="18"/>
      <c r="O46" s="18"/>
    </row>
    <row r="47" spans="1:15" s="1" customFormat="1" ht="17.25" customHeight="1">
      <c r="A47" s="4"/>
      <c r="B47" s="72" t="s">
        <v>33</v>
      </c>
      <c r="C47" s="72"/>
      <c r="D47" s="72"/>
      <c r="E47" s="72"/>
      <c r="F47" s="72"/>
      <c r="G47" s="72"/>
      <c r="H47" s="72"/>
      <c r="I47" s="72"/>
      <c r="J47" s="72"/>
      <c r="K47" s="73">
        <v>5</v>
      </c>
      <c r="L47" s="73"/>
      <c r="M47" s="45">
        <f>K47/62</f>
        <v>0.08064516129032258</v>
      </c>
      <c r="N47" s="18"/>
      <c r="O47" s="18"/>
    </row>
    <row r="48" spans="1:15" s="1" customFormat="1" ht="17.25" customHeight="1">
      <c r="A48" s="2"/>
      <c r="B48" s="71" t="s">
        <v>66</v>
      </c>
      <c r="C48" s="71"/>
      <c r="D48" s="71"/>
      <c r="E48" s="71"/>
      <c r="F48" s="71"/>
      <c r="G48" s="71"/>
      <c r="H48" s="71"/>
      <c r="I48" s="71"/>
      <c r="J48" s="71"/>
      <c r="K48" s="58">
        <v>2</v>
      </c>
      <c r="L48" s="58"/>
      <c r="M48" s="27">
        <f>K48/62</f>
        <v>0.03225806451612903</v>
      </c>
      <c r="N48" s="21"/>
      <c r="O48" s="21"/>
    </row>
    <row r="49" spans="1:15" s="1" customFormat="1" ht="28.5" customHeight="1">
      <c r="A49" s="38" t="s">
        <v>15</v>
      </c>
      <c r="B49" s="37" t="s">
        <v>68</v>
      </c>
      <c r="C49" s="7"/>
      <c r="D49" s="5"/>
      <c r="E49" s="5"/>
      <c r="F49" s="5"/>
      <c r="G49" s="6"/>
      <c r="H49" s="6"/>
      <c r="N49" s="21"/>
      <c r="O49" s="21"/>
    </row>
    <row r="50" spans="2:15" s="1" customFormat="1" ht="17.25" customHeight="1">
      <c r="B50" s="52" t="s">
        <v>16</v>
      </c>
      <c r="C50" s="53"/>
      <c r="D50" s="53"/>
      <c r="E50" s="53"/>
      <c r="F50" s="53"/>
      <c r="G50" s="53"/>
      <c r="H50" s="53"/>
      <c r="I50" s="53"/>
      <c r="J50" s="54"/>
      <c r="K50" s="55">
        <v>10</v>
      </c>
      <c r="L50" s="56"/>
      <c r="M50" s="45">
        <f aca="true" t="shared" si="1" ref="M50:M60">K50/62</f>
        <v>0.16129032258064516</v>
      </c>
      <c r="N50" s="21"/>
      <c r="O50" s="21"/>
    </row>
    <row r="51" spans="2:15" s="1" customFormat="1" ht="17.25" customHeight="1">
      <c r="B51" s="57" t="s">
        <v>17</v>
      </c>
      <c r="C51" s="57"/>
      <c r="D51" s="57"/>
      <c r="E51" s="57"/>
      <c r="F51" s="57"/>
      <c r="G51" s="57"/>
      <c r="H51" s="57"/>
      <c r="I51" s="57"/>
      <c r="J51" s="57"/>
      <c r="K51" s="58">
        <v>12</v>
      </c>
      <c r="L51" s="58"/>
      <c r="M51" s="46">
        <f t="shared" si="1"/>
        <v>0.1935483870967742</v>
      </c>
      <c r="N51" s="21"/>
      <c r="O51" s="21"/>
    </row>
    <row r="52" spans="1:15" s="1" customFormat="1" ht="17.25" customHeight="1">
      <c r="A52" s="4"/>
      <c r="B52" s="72" t="s">
        <v>63</v>
      </c>
      <c r="C52" s="72"/>
      <c r="D52" s="72"/>
      <c r="E52" s="72"/>
      <c r="F52" s="72"/>
      <c r="G52" s="72"/>
      <c r="H52" s="72"/>
      <c r="I52" s="72"/>
      <c r="J52" s="72"/>
      <c r="K52" s="73">
        <v>12</v>
      </c>
      <c r="L52" s="73"/>
      <c r="M52" s="45">
        <f t="shared" si="1"/>
        <v>0.1935483870967742</v>
      </c>
      <c r="N52" s="21"/>
      <c r="O52" s="21"/>
    </row>
    <row r="53" spans="1:15" s="1" customFormat="1" ht="17.25" customHeight="1">
      <c r="A53" s="2"/>
      <c r="B53" s="71" t="s">
        <v>64</v>
      </c>
      <c r="C53" s="71"/>
      <c r="D53" s="71"/>
      <c r="E53" s="71"/>
      <c r="F53" s="71"/>
      <c r="G53" s="71"/>
      <c r="H53" s="71"/>
      <c r="I53" s="71"/>
      <c r="J53" s="71"/>
      <c r="K53" s="58">
        <v>11</v>
      </c>
      <c r="L53" s="58"/>
      <c r="M53" s="46">
        <f t="shared" si="1"/>
        <v>0.1774193548387097</v>
      </c>
      <c r="N53" s="21"/>
      <c r="O53" s="21"/>
    </row>
    <row r="54" spans="1:15" s="1" customFormat="1" ht="17.25" customHeight="1">
      <c r="A54" s="19"/>
      <c r="B54" s="72" t="s">
        <v>18</v>
      </c>
      <c r="C54" s="72"/>
      <c r="D54" s="72"/>
      <c r="E54" s="72"/>
      <c r="F54" s="72"/>
      <c r="G54" s="72"/>
      <c r="H54" s="72"/>
      <c r="I54" s="72"/>
      <c r="J54" s="72"/>
      <c r="K54" s="55">
        <v>10</v>
      </c>
      <c r="L54" s="56"/>
      <c r="M54" s="45">
        <f t="shared" si="1"/>
        <v>0.16129032258064516</v>
      </c>
      <c r="N54" s="21"/>
      <c r="O54" s="21"/>
    </row>
    <row r="55" spans="1:15" s="1" customFormat="1" ht="17.25" customHeight="1">
      <c r="A55" s="19"/>
      <c r="B55" s="57" t="s">
        <v>19</v>
      </c>
      <c r="C55" s="57"/>
      <c r="D55" s="57"/>
      <c r="E55" s="57"/>
      <c r="F55" s="57"/>
      <c r="G55" s="57"/>
      <c r="H55" s="57"/>
      <c r="I55" s="57"/>
      <c r="J55" s="57"/>
      <c r="K55" s="58">
        <v>3</v>
      </c>
      <c r="L55" s="58"/>
      <c r="M55" s="46">
        <f t="shared" si="1"/>
        <v>0.04838709677419355</v>
      </c>
      <c r="N55" s="21"/>
      <c r="O55" s="21"/>
    </row>
    <row r="56" spans="1:15" s="1" customFormat="1" ht="17.25" customHeight="1">
      <c r="A56" s="19"/>
      <c r="B56" s="72" t="s">
        <v>20</v>
      </c>
      <c r="C56" s="72"/>
      <c r="D56" s="72"/>
      <c r="E56" s="72"/>
      <c r="F56" s="72"/>
      <c r="G56" s="72"/>
      <c r="H56" s="72"/>
      <c r="I56" s="72"/>
      <c r="J56" s="72"/>
      <c r="K56" s="73">
        <v>0</v>
      </c>
      <c r="L56" s="73"/>
      <c r="M56" s="45">
        <f t="shared" si="1"/>
        <v>0</v>
      </c>
      <c r="N56" s="21"/>
      <c r="O56" s="21"/>
    </row>
    <row r="57" spans="1:15" s="1" customFormat="1" ht="17.25" customHeight="1">
      <c r="A57" s="19"/>
      <c r="B57" s="71" t="s">
        <v>21</v>
      </c>
      <c r="C57" s="71"/>
      <c r="D57" s="71"/>
      <c r="E57" s="71"/>
      <c r="F57" s="71"/>
      <c r="G57" s="71"/>
      <c r="H57" s="71"/>
      <c r="I57" s="71"/>
      <c r="J57" s="71"/>
      <c r="K57" s="58">
        <v>0</v>
      </c>
      <c r="L57" s="58"/>
      <c r="M57" s="46">
        <f t="shared" si="1"/>
        <v>0</v>
      </c>
      <c r="N57" s="21"/>
      <c r="O57" s="21"/>
    </row>
    <row r="58" spans="1:15" s="1" customFormat="1" ht="17.25" customHeight="1">
      <c r="A58" s="19"/>
      <c r="B58" s="72" t="s">
        <v>22</v>
      </c>
      <c r="C58" s="72"/>
      <c r="D58" s="72"/>
      <c r="E58" s="72"/>
      <c r="F58" s="72"/>
      <c r="G58" s="72"/>
      <c r="H58" s="72"/>
      <c r="I58" s="72"/>
      <c r="J58" s="72"/>
      <c r="K58" s="55">
        <v>8</v>
      </c>
      <c r="L58" s="56"/>
      <c r="M58" s="45">
        <f t="shared" si="1"/>
        <v>0.12903225806451613</v>
      </c>
      <c r="N58" s="21"/>
      <c r="O58" s="21"/>
    </row>
    <row r="59" spans="1:15" s="1" customFormat="1" ht="17.25" customHeight="1">
      <c r="A59" s="19"/>
      <c r="B59" s="71" t="s">
        <v>23</v>
      </c>
      <c r="C59" s="71"/>
      <c r="D59" s="71"/>
      <c r="E59" s="71"/>
      <c r="F59" s="71"/>
      <c r="G59" s="71"/>
      <c r="H59" s="71"/>
      <c r="I59" s="71"/>
      <c r="J59" s="71"/>
      <c r="K59" s="58">
        <v>9</v>
      </c>
      <c r="L59" s="58"/>
      <c r="M59" s="46">
        <f t="shared" si="1"/>
        <v>0.14516129032258066</v>
      </c>
      <c r="N59" s="21"/>
      <c r="O59" s="21"/>
    </row>
    <row r="60" spans="1:15" s="1" customFormat="1" ht="17.25" customHeight="1">
      <c r="A60" s="19"/>
      <c r="B60" s="72" t="s">
        <v>34</v>
      </c>
      <c r="C60" s="72"/>
      <c r="D60" s="72"/>
      <c r="E60" s="72"/>
      <c r="F60" s="72"/>
      <c r="G60" s="72"/>
      <c r="H60" s="72"/>
      <c r="I60" s="72"/>
      <c r="J60" s="72"/>
      <c r="K60" s="73">
        <v>1</v>
      </c>
      <c r="L60" s="73"/>
      <c r="M60" s="45">
        <f t="shared" si="1"/>
        <v>0.016129032258064516</v>
      </c>
      <c r="N60" s="21"/>
      <c r="O60" s="21"/>
    </row>
    <row r="61" spans="1:15" s="1" customFormat="1" ht="28.5" customHeight="1">
      <c r="A61" s="38" t="s">
        <v>25</v>
      </c>
      <c r="B61" s="37" t="s">
        <v>69</v>
      </c>
      <c r="C61" s="7"/>
      <c r="D61" s="5"/>
      <c r="E61" s="5"/>
      <c r="F61" s="5"/>
      <c r="G61" s="6"/>
      <c r="H61" s="6"/>
      <c r="N61" s="21"/>
      <c r="O61" s="21"/>
    </row>
    <row r="62" spans="2:15" s="1" customFormat="1" ht="17.25" customHeight="1">
      <c r="B62" s="52" t="s">
        <v>35</v>
      </c>
      <c r="C62" s="53"/>
      <c r="D62" s="53"/>
      <c r="E62" s="53"/>
      <c r="F62" s="53"/>
      <c r="G62" s="53"/>
      <c r="H62" s="53"/>
      <c r="I62" s="53"/>
      <c r="J62" s="54"/>
      <c r="K62" s="55">
        <v>14</v>
      </c>
      <c r="L62" s="56"/>
      <c r="M62" s="45">
        <f>K62/62</f>
        <v>0.22580645161290322</v>
      </c>
      <c r="N62" s="21"/>
      <c r="O62" s="21"/>
    </row>
    <row r="63" spans="2:15" s="1" customFormat="1" ht="17.25" customHeight="1">
      <c r="B63" s="57" t="s">
        <v>36</v>
      </c>
      <c r="C63" s="57"/>
      <c r="D63" s="57"/>
      <c r="E63" s="57"/>
      <c r="F63" s="57"/>
      <c r="G63" s="57"/>
      <c r="H63" s="57"/>
      <c r="I63" s="57"/>
      <c r="J63" s="57"/>
      <c r="K63" s="58">
        <v>13</v>
      </c>
      <c r="L63" s="58"/>
      <c r="M63" s="47">
        <f>K63/62</f>
        <v>0.20967741935483872</v>
      </c>
      <c r="N63" s="21"/>
      <c r="O63" s="21"/>
    </row>
    <row r="64" spans="1:15" s="1" customFormat="1" ht="17.25" customHeight="1">
      <c r="A64" s="4"/>
      <c r="B64" s="72" t="s">
        <v>28</v>
      </c>
      <c r="C64" s="72"/>
      <c r="D64" s="72"/>
      <c r="E64" s="72"/>
      <c r="F64" s="72"/>
      <c r="G64" s="72"/>
      <c r="H64" s="72"/>
      <c r="I64" s="72"/>
      <c r="J64" s="72"/>
      <c r="K64" s="73">
        <v>1</v>
      </c>
      <c r="L64" s="73"/>
      <c r="M64" s="45">
        <f>K64/62</f>
        <v>0.016129032258064516</v>
      </c>
      <c r="N64" s="21"/>
      <c r="O64" s="21"/>
    </row>
    <row r="65" spans="1:15" s="1" customFormat="1" ht="17.25" customHeight="1">
      <c r="A65" s="2"/>
      <c r="B65" s="71" t="s">
        <v>24</v>
      </c>
      <c r="C65" s="71"/>
      <c r="D65" s="71"/>
      <c r="E65" s="71"/>
      <c r="F65" s="71"/>
      <c r="G65" s="71"/>
      <c r="H65" s="71"/>
      <c r="I65" s="71"/>
      <c r="J65" s="71"/>
      <c r="K65" s="58">
        <v>0</v>
      </c>
      <c r="L65" s="84"/>
      <c r="M65" s="39">
        <f>K65/62</f>
        <v>0</v>
      </c>
      <c r="N65" s="21"/>
      <c r="O65" s="21"/>
    </row>
    <row r="66" spans="1:15" s="1" customFormat="1" ht="6" customHeight="1">
      <c r="A66" s="2"/>
      <c r="B66" s="44"/>
      <c r="C66" s="44"/>
      <c r="D66" s="44"/>
      <c r="E66" s="44"/>
      <c r="F66" s="44"/>
      <c r="G66" s="44"/>
      <c r="H66" s="44"/>
      <c r="I66" s="44"/>
      <c r="J66" s="44"/>
      <c r="K66" s="42"/>
      <c r="L66" s="43"/>
      <c r="M66" s="39"/>
      <c r="N66" s="21"/>
      <c r="O66" s="21"/>
    </row>
    <row r="67" spans="1:16" s="1" customFormat="1" ht="21" customHeight="1">
      <c r="A67" s="51">
        <v>4</v>
      </c>
      <c r="B67" s="64" t="s">
        <v>37</v>
      </c>
      <c r="C67" s="64"/>
      <c r="D67" s="64"/>
      <c r="E67" s="64"/>
      <c r="F67" s="64"/>
      <c r="G67" s="64"/>
      <c r="H67" s="64"/>
      <c r="I67" s="64"/>
      <c r="J67" s="64"/>
      <c r="K67" s="64"/>
      <c r="L67" s="85" t="s">
        <v>5</v>
      </c>
      <c r="M67" s="86"/>
      <c r="N67" s="85" t="s">
        <v>6</v>
      </c>
      <c r="O67" s="87"/>
      <c r="P67" s="14" t="s">
        <v>0</v>
      </c>
    </row>
    <row r="68" spans="1:16" s="1" customFormat="1" ht="17.25" customHeight="1">
      <c r="A68" s="51"/>
      <c r="B68" s="64"/>
      <c r="C68" s="64"/>
      <c r="D68" s="64"/>
      <c r="E68" s="64"/>
      <c r="F68" s="64"/>
      <c r="G68" s="64"/>
      <c r="H68" s="64"/>
      <c r="I68" s="64"/>
      <c r="J68" s="64"/>
      <c r="K68" s="64"/>
      <c r="L68" s="66">
        <v>15</v>
      </c>
      <c r="M68" s="66"/>
      <c r="N68" s="66">
        <v>47</v>
      </c>
      <c r="O68" s="66"/>
      <c r="P68" s="28">
        <v>62</v>
      </c>
    </row>
    <row r="69" spans="1:16" s="1" customFormat="1" ht="14.25" customHeight="1">
      <c r="A69" s="13"/>
      <c r="B69" s="12"/>
      <c r="C69" s="12"/>
      <c r="D69" s="12"/>
      <c r="E69" s="12"/>
      <c r="F69" s="12"/>
      <c r="G69" s="12"/>
      <c r="H69" s="12"/>
      <c r="I69" s="12"/>
      <c r="J69" s="12"/>
      <c r="K69" s="12"/>
      <c r="L69" s="74">
        <f>L68/P68</f>
        <v>0.24193548387096775</v>
      </c>
      <c r="M69" s="74"/>
      <c r="N69" s="74">
        <f>N68/P68</f>
        <v>0.7580645161290323</v>
      </c>
      <c r="O69" s="74"/>
      <c r="P69" s="29">
        <v>1</v>
      </c>
    </row>
    <row r="70" spans="1:15" s="1" customFormat="1" ht="21.75" customHeight="1">
      <c r="A70" s="26" t="s">
        <v>1</v>
      </c>
      <c r="B70" s="24" t="s">
        <v>52</v>
      </c>
      <c r="C70" s="7"/>
      <c r="D70" s="5"/>
      <c r="E70" s="5"/>
      <c r="F70" s="5"/>
      <c r="G70" s="6"/>
      <c r="H70" s="6"/>
      <c r="N70" s="21"/>
      <c r="O70" s="21"/>
    </row>
    <row r="71" spans="2:15" s="1" customFormat="1" ht="17.25" customHeight="1">
      <c r="B71" s="52" t="s">
        <v>38</v>
      </c>
      <c r="C71" s="53"/>
      <c r="D71" s="53"/>
      <c r="E71" s="53"/>
      <c r="F71" s="53"/>
      <c r="G71" s="53"/>
      <c r="H71" s="53"/>
      <c r="I71" s="53"/>
      <c r="J71" s="54"/>
      <c r="K71" s="55">
        <v>8</v>
      </c>
      <c r="L71" s="56"/>
      <c r="M71" s="45">
        <f>K71/62</f>
        <v>0.12903225806451613</v>
      </c>
      <c r="N71" s="21"/>
      <c r="O71" s="21"/>
    </row>
    <row r="72" spans="2:15" s="1" customFormat="1" ht="17.25" customHeight="1">
      <c r="B72" s="57" t="s">
        <v>39</v>
      </c>
      <c r="C72" s="57"/>
      <c r="D72" s="57"/>
      <c r="E72" s="57"/>
      <c r="F72" s="57"/>
      <c r="G72" s="57"/>
      <c r="H72" s="57"/>
      <c r="I72" s="57"/>
      <c r="J72" s="57"/>
      <c r="K72" s="58">
        <v>6</v>
      </c>
      <c r="L72" s="58"/>
      <c r="M72" s="46">
        <f>K72/62</f>
        <v>0.0967741935483871</v>
      </c>
      <c r="N72" s="21"/>
      <c r="O72" s="21"/>
    </row>
    <row r="73" spans="1:15" s="1" customFormat="1" ht="17.25" customHeight="1">
      <c r="A73" s="4"/>
      <c r="B73" s="72" t="s">
        <v>40</v>
      </c>
      <c r="C73" s="72"/>
      <c r="D73" s="72"/>
      <c r="E73" s="72"/>
      <c r="F73" s="72"/>
      <c r="G73" s="72"/>
      <c r="H73" s="72"/>
      <c r="I73" s="72"/>
      <c r="J73" s="72"/>
      <c r="K73" s="73">
        <v>1</v>
      </c>
      <c r="L73" s="73"/>
      <c r="M73" s="45">
        <f>K73/62</f>
        <v>0.016129032258064516</v>
      </c>
      <c r="N73" s="21"/>
      <c r="O73" s="21"/>
    </row>
    <row r="74" spans="1:15" s="1" customFormat="1" ht="25.5" customHeight="1">
      <c r="A74" s="40" t="s">
        <v>15</v>
      </c>
      <c r="B74" s="37" t="s">
        <v>53</v>
      </c>
      <c r="C74" s="7"/>
      <c r="D74" s="5"/>
      <c r="E74" s="5"/>
      <c r="F74" s="5"/>
      <c r="G74" s="6"/>
      <c r="H74" s="6"/>
      <c r="N74" s="21"/>
      <c r="O74" s="21"/>
    </row>
    <row r="75" spans="2:15" s="1" customFormat="1" ht="17.25" customHeight="1">
      <c r="B75" s="88" t="s">
        <v>35</v>
      </c>
      <c r="C75" s="89"/>
      <c r="D75" s="89"/>
      <c r="E75" s="89"/>
      <c r="F75" s="89"/>
      <c r="G75" s="89"/>
      <c r="H75" s="89"/>
      <c r="I75" s="89"/>
      <c r="J75" s="89"/>
      <c r="K75" s="89"/>
      <c r="L75" s="90"/>
      <c r="M75" s="55">
        <v>10</v>
      </c>
      <c r="N75" s="56"/>
      <c r="O75" s="45">
        <f>M75/62</f>
        <v>0.16129032258064516</v>
      </c>
    </row>
    <row r="76" spans="2:15" s="1" customFormat="1" ht="17.25" customHeight="1">
      <c r="B76" s="98" t="s">
        <v>41</v>
      </c>
      <c r="C76" s="99"/>
      <c r="D76" s="99"/>
      <c r="E76" s="99"/>
      <c r="F76" s="99"/>
      <c r="G76" s="99"/>
      <c r="H76" s="99"/>
      <c r="I76" s="99"/>
      <c r="J76" s="99"/>
      <c r="K76" s="99"/>
      <c r="L76" s="100"/>
      <c r="M76" s="92">
        <v>19</v>
      </c>
      <c r="N76" s="93"/>
      <c r="O76" s="47">
        <f>M76/62</f>
        <v>0.3064516129032258</v>
      </c>
    </row>
    <row r="77" spans="1:15" s="1" customFormat="1" ht="17.25" customHeight="1">
      <c r="A77" s="4"/>
      <c r="B77" s="88" t="s">
        <v>42</v>
      </c>
      <c r="C77" s="89"/>
      <c r="D77" s="89"/>
      <c r="E77" s="89"/>
      <c r="F77" s="89"/>
      <c r="G77" s="89"/>
      <c r="H77" s="89"/>
      <c r="I77" s="89"/>
      <c r="J77" s="89"/>
      <c r="K77" s="89"/>
      <c r="L77" s="90"/>
      <c r="M77" s="55">
        <v>11</v>
      </c>
      <c r="N77" s="56"/>
      <c r="O77" s="45">
        <f>M77/62</f>
        <v>0.1774193548387097</v>
      </c>
    </row>
    <row r="78" spans="1:15" s="1" customFormat="1" ht="17.25" customHeight="1">
      <c r="A78" s="2"/>
      <c r="B78" s="101" t="s">
        <v>24</v>
      </c>
      <c r="C78" s="102"/>
      <c r="D78" s="102"/>
      <c r="E78" s="102"/>
      <c r="F78" s="102"/>
      <c r="G78" s="102"/>
      <c r="H78" s="102"/>
      <c r="I78" s="102"/>
      <c r="J78" s="102"/>
      <c r="K78" s="102"/>
      <c r="L78" s="103"/>
      <c r="M78" s="94">
        <v>7</v>
      </c>
      <c r="N78" s="95"/>
      <c r="O78" s="39">
        <f>M78/62</f>
        <v>0.11290322580645161</v>
      </c>
    </row>
    <row r="79" spans="1:16" s="1" customFormat="1" ht="21.75" customHeight="1">
      <c r="A79" s="19"/>
      <c r="B79" s="75" t="s">
        <v>43</v>
      </c>
      <c r="C79" s="96"/>
      <c r="D79" s="96"/>
      <c r="E79" s="96"/>
      <c r="F79" s="96"/>
      <c r="G79" s="96"/>
      <c r="H79" s="96"/>
      <c r="I79" s="96"/>
      <c r="J79" s="96"/>
      <c r="K79" s="96"/>
      <c r="L79" s="96"/>
      <c r="M79" s="96"/>
      <c r="N79" s="96"/>
      <c r="O79" s="97"/>
      <c r="P79" s="22"/>
    </row>
    <row r="80" spans="1:16" s="1" customFormat="1" ht="6.75" customHeight="1">
      <c r="A80" s="19"/>
      <c r="B80" s="48"/>
      <c r="C80" s="48"/>
      <c r="D80" s="48"/>
      <c r="E80" s="48"/>
      <c r="F80" s="48"/>
      <c r="G80" s="48"/>
      <c r="H80" s="48"/>
      <c r="I80" s="48"/>
      <c r="J80" s="48"/>
      <c r="K80" s="48"/>
      <c r="L80" s="48"/>
      <c r="M80" s="48"/>
      <c r="N80" s="48"/>
      <c r="O80" s="48"/>
      <c r="P80" s="50"/>
    </row>
    <row r="81" spans="1:16" s="1" customFormat="1" ht="21" customHeight="1">
      <c r="A81" s="51">
        <v>5</v>
      </c>
      <c r="B81" s="64" t="s">
        <v>44</v>
      </c>
      <c r="C81" s="64"/>
      <c r="D81" s="64"/>
      <c r="E81" s="64"/>
      <c r="F81" s="64"/>
      <c r="G81" s="64"/>
      <c r="H81" s="64"/>
      <c r="I81" s="64"/>
      <c r="J81" s="64"/>
      <c r="K81" s="64"/>
      <c r="L81" s="65" t="s">
        <v>5</v>
      </c>
      <c r="M81" s="65"/>
      <c r="N81" s="67" t="s">
        <v>6</v>
      </c>
      <c r="O81" s="65"/>
      <c r="P81" s="14" t="s">
        <v>0</v>
      </c>
    </row>
    <row r="82" spans="1:16" s="1" customFormat="1" ht="18.75" customHeight="1">
      <c r="A82" s="51"/>
      <c r="B82" s="64"/>
      <c r="C82" s="64"/>
      <c r="D82" s="64"/>
      <c r="E82" s="64"/>
      <c r="F82" s="64"/>
      <c r="G82" s="64"/>
      <c r="H82" s="64"/>
      <c r="I82" s="64"/>
      <c r="J82" s="64"/>
      <c r="K82" s="64"/>
      <c r="L82" s="66">
        <v>0</v>
      </c>
      <c r="M82" s="66"/>
      <c r="N82" s="66">
        <v>62</v>
      </c>
      <c r="O82" s="66"/>
      <c r="P82" s="28">
        <v>62</v>
      </c>
    </row>
    <row r="83" spans="1:16" s="1" customFormat="1" ht="18" customHeight="1">
      <c r="A83" s="13"/>
      <c r="B83" s="12"/>
      <c r="C83" s="12"/>
      <c r="D83" s="12"/>
      <c r="E83" s="12"/>
      <c r="F83" s="12"/>
      <c r="G83" s="12"/>
      <c r="H83" s="12"/>
      <c r="I83" s="12"/>
      <c r="J83" s="12"/>
      <c r="K83" s="12"/>
      <c r="L83" s="91">
        <f>L82/P82</f>
        <v>0</v>
      </c>
      <c r="M83" s="91"/>
      <c r="N83" s="91">
        <f>N82/P82</f>
        <v>1</v>
      </c>
      <c r="O83" s="91"/>
      <c r="P83" s="41">
        <v>1</v>
      </c>
    </row>
    <row r="84" spans="1:15" s="1" customFormat="1" ht="18" customHeight="1">
      <c r="A84" s="26" t="s">
        <v>1</v>
      </c>
      <c r="B84" s="24" t="s">
        <v>54</v>
      </c>
      <c r="C84" s="7"/>
      <c r="D84" s="5"/>
      <c r="E84" s="5"/>
      <c r="F84" s="5"/>
      <c r="G84" s="6"/>
      <c r="H84" s="6"/>
      <c r="N84" s="15"/>
      <c r="O84" s="17"/>
    </row>
    <row r="85" spans="2:15" s="1" customFormat="1" ht="21.75" customHeight="1">
      <c r="B85" s="52" t="s">
        <v>45</v>
      </c>
      <c r="C85" s="53"/>
      <c r="D85" s="53"/>
      <c r="E85" s="53"/>
      <c r="F85" s="53"/>
      <c r="G85" s="53"/>
      <c r="H85" s="53"/>
      <c r="I85" s="53"/>
      <c r="J85" s="54"/>
      <c r="K85" s="55">
        <v>0</v>
      </c>
      <c r="L85" s="56"/>
      <c r="M85" s="45">
        <v>0</v>
      </c>
      <c r="N85" s="15"/>
      <c r="O85" s="17"/>
    </row>
    <row r="86" spans="2:15" s="1" customFormat="1" ht="21.75" customHeight="1">
      <c r="B86" s="57" t="s">
        <v>46</v>
      </c>
      <c r="C86" s="57"/>
      <c r="D86" s="57"/>
      <c r="E86" s="57"/>
      <c r="F86" s="57"/>
      <c r="G86" s="57"/>
      <c r="H86" s="57"/>
      <c r="I86" s="57"/>
      <c r="J86" s="57"/>
      <c r="K86" s="58">
        <v>0</v>
      </c>
      <c r="L86" s="58"/>
      <c r="M86" s="46">
        <v>0</v>
      </c>
      <c r="N86" s="15"/>
      <c r="O86" s="17"/>
    </row>
    <row r="87" spans="1:15" s="1" customFormat="1" ht="21.75" customHeight="1">
      <c r="A87" s="4"/>
      <c r="B87" s="72" t="s">
        <v>24</v>
      </c>
      <c r="C87" s="72"/>
      <c r="D87" s="72"/>
      <c r="E87" s="72"/>
      <c r="F87" s="72"/>
      <c r="G87" s="72"/>
      <c r="H87" s="72"/>
      <c r="I87" s="72"/>
      <c r="J87" s="72"/>
      <c r="K87" s="73">
        <v>0</v>
      </c>
      <c r="L87" s="73"/>
      <c r="M87" s="45">
        <v>0</v>
      </c>
      <c r="N87" s="15"/>
      <c r="O87" s="17"/>
    </row>
    <row r="88" spans="1:15" s="1" customFormat="1" ht="24.75" customHeight="1">
      <c r="A88" s="38" t="s">
        <v>15</v>
      </c>
      <c r="B88" s="37" t="s">
        <v>70</v>
      </c>
      <c r="C88" s="7"/>
      <c r="D88" s="5"/>
      <c r="E88" s="5"/>
      <c r="F88" s="5"/>
      <c r="G88" s="6"/>
      <c r="H88" s="6"/>
      <c r="N88" s="21"/>
      <c r="O88" s="17"/>
    </row>
    <row r="89" spans="2:15" s="1" customFormat="1" ht="17.25" customHeight="1">
      <c r="B89" s="88" t="s">
        <v>55</v>
      </c>
      <c r="C89" s="89"/>
      <c r="D89" s="89"/>
      <c r="E89" s="89"/>
      <c r="F89" s="89"/>
      <c r="G89" s="89"/>
      <c r="H89" s="89"/>
      <c r="I89" s="89"/>
      <c r="J89" s="89"/>
      <c r="K89" s="89"/>
      <c r="L89" s="90"/>
      <c r="M89" s="55">
        <v>46</v>
      </c>
      <c r="N89" s="56"/>
      <c r="O89" s="45">
        <f aca="true" t="shared" si="2" ref="O89:O94">M89/62</f>
        <v>0.7419354838709677</v>
      </c>
    </row>
    <row r="90" spans="2:15" s="1" customFormat="1" ht="17.25" customHeight="1">
      <c r="B90" s="98" t="s">
        <v>59</v>
      </c>
      <c r="C90" s="99"/>
      <c r="D90" s="99"/>
      <c r="E90" s="99"/>
      <c r="F90" s="99"/>
      <c r="G90" s="99"/>
      <c r="H90" s="99"/>
      <c r="I90" s="99"/>
      <c r="J90" s="99"/>
      <c r="K90" s="99"/>
      <c r="L90" s="100"/>
      <c r="M90" s="92">
        <v>9</v>
      </c>
      <c r="N90" s="93"/>
      <c r="O90" s="47">
        <f t="shared" si="2"/>
        <v>0.14516129032258066</v>
      </c>
    </row>
    <row r="91" spans="1:15" s="1" customFormat="1" ht="17.25" customHeight="1">
      <c r="A91" s="4"/>
      <c r="B91" s="88" t="s">
        <v>56</v>
      </c>
      <c r="C91" s="89"/>
      <c r="D91" s="89"/>
      <c r="E91" s="89"/>
      <c r="F91" s="89"/>
      <c r="G91" s="89"/>
      <c r="H91" s="89"/>
      <c r="I91" s="89"/>
      <c r="J91" s="89"/>
      <c r="K91" s="89"/>
      <c r="L91" s="90"/>
      <c r="M91" s="55">
        <v>23</v>
      </c>
      <c r="N91" s="56"/>
      <c r="O91" s="45">
        <f t="shared" si="2"/>
        <v>0.3709677419354839</v>
      </c>
    </row>
    <row r="92" spans="1:15" s="1" customFormat="1" ht="17.25" customHeight="1">
      <c r="A92" s="2"/>
      <c r="B92" s="101" t="s">
        <v>57</v>
      </c>
      <c r="C92" s="102"/>
      <c r="D92" s="102"/>
      <c r="E92" s="102"/>
      <c r="F92" s="102"/>
      <c r="G92" s="102"/>
      <c r="H92" s="102"/>
      <c r="I92" s="102"/>
      <c r="J92" s="102"/>
      <c r="K92" s="102"/>
      <c r="L92" s="103"/>
      <c r="M92" s="92">
        <v>11</v>
      </c>
      <c r="N92" s="93"/>
      <c r="O92" s="47">
        <f t="shared" si="2"/>
        <v>0.1774193548387097</v>
      </c>
    </row>
    <row r="93" spans="1:15" s="1" customFormat="1" ht="17.25" customHeight="1">
      <c r="A93" s="19"/>
      <c r="B93" s="88" t="s">
        <v>58</v>
      </c>
      <c r="C93" s="89"/>
      <c r="D93" s="89"/>
      <c r="E93" s="89"/>
      <c r="F93" s="89"/>
      <c r="G93" s="89"/>
      <c r="H93" s="89"/>
      <c r="I93" s="89"/>
      <c r="J93" s="89"/>
      <c r="K93" s="89"/>
      <c r="L93" s="90"/>
      <c r="M93" s="55">
        <v>29</v>
      </c>
      <c r="N93" s="56"/>
      <c r="O93" s="45">
        <f t="shared" si="2"/>
        <v>0.46774193548387094</v>
      </c>
    </row>
    <row r="94" spans="1:15" s="1" customFormat="1" ht="17.25" customHeight="1">
      <c r="A94" s="19"/>
      <c r="B94" s="98" t="s">
        <v>67</v>
      </c>
      <c r="C94" s="99"/>
      <c r="D94" s="99"/>
      <c r="E94" s="99"/>
      <c r="F94" s="99"/>
      <c r="G94" s="99"/>
      <c r="H94" s="99"/>
      <c r="I94" s="99"/>
      <c r="J94" s="99"/>
      <c r="K94" s="99"/>
      <c r="L94" s="100"/>
      <c r="M94" s="92">
        <v>2</v>
      </c>
      <c r="N94" s="93"/>
      <c r="O94" s="39">
        <f t="shared" si="2"/>
        <v>0.03225806451612903</v>
      </c>
    </row>
    <row r="95" spans="1:15" s="1" customFormat="1" ht="18" customHeight="1">
      <c r="A95" s="19"/>
      <c r="B95" s="20"/>
      <c r="C95" s="20"/>
      <c r="D95" s="20"/>
      <c r="E95" s="20"/>
      <c r="F95" s="20"/>
      <c r="G95" s="20"/>
      <c r="H95" s="20"/>
      <c r="I95" s="20"/>
      <c r="J95" s="20"/>
      <c r="K95" s="20"/>
      <c r="L95" s="14"/>
      <c r="M95" s="23"/>
      <c r="N95" s="23"/>
      <c r="O95" s="17"/>
    </row>
    <row r="96" spans="1:16" s="1" customFormat="1" ht="15" customHeight="1">
      <c r="A96"/>
      <c r="B96"/>
      <c r="C96" s="9"/>
      <c r="D96" s="8"/>
      <c r="E96" s="8"/>
      <c r="F96" s="10"/>
      <c r="G96" s="3"/>
      <c r="H96" s="3"/>
      <c r="I96"/>
      <c r="J96"/>
      <c r="K96"/>
      <c r="L96"/>
      <c r="M96"/>
      <c r="N96"/>
      <c r="O96"/>
      <c r="P96"/>
    </row>
    <row r="97" spans="1:16" s="1" customFormat="1" ht="15" customHeight="1">
      <c r="A97"/>
      <c r="B97"/>
      <c r="C97" s="9"/>
      <c r="D97" s="8"/>
      <c r="E97" s="8"/>
      <c r="F97" s="10"/>
      <c r="G97" s="3"/>
      <c r="H97" s="3"/>
      <c r="I97"/>
      <c r="J97"/>
      <c r="K97"/>
      <c r="L97"/>
      <c r="M97"/>
      <c r="N97"/>
      <c r="O97"/>
      <c r="P97"/>
    </row>
    <row r="98" spans="1:16" s="1" customFormat="1" ht="33.75" customHeight="1">
      <c r="A98"/>
      <c r="B98"/>
      <c r="C98" s="9"/>
      <c r="D98" s="8"/>
      <c r="E98" s="8"/>
      <c r="F98" s="10"/>
      <c r="G98" s="3"/>
      <c r="H98" s="3"/>
      <c r="I98"/>
      <c r="J98"/>
      <c r="K98"/>
      <c r="L98"/>
      <c r="M98"/>
      <c r="N98"/>
      <c r="O98"/>
      <c r="P98"/>
    </row>
    <row r="99" spans="1:16" s="1" customFormat="1" ht="15" customHeight="1">
      <c r="A99"/>
      <c r="B99"/>
      <c r="C99" s="9"/>
      <c r="D99" s="8"/>
      <c r="E99" s="8"/>
      <c r="F99" s="10"/>
      <c r="G99" s="3"/>
      <c r="H99" s="3"/>
      <c r="I99"/>
      <c r="J99"/>
      <c r="K99"/>
      <c r="L99"/>
      <c r="M99"/>
      <c r="N99"/>
      <c r="O99"/>
      <c r="P99"/>
    </row>
    <row r="100" spans="1:17" s="1" customFormat="1" ht="15" customHeight="1">
      <c r="A100"/>
      <c r="B100"/>
      <c r="C100" s="9"/>
      <c r="D100" s="8"/>
      <c r="E100" s="8"/>
      <c r="F100" s="10"/>
      <c r="G100" s="3"/>
      <c r="H100" s="3"/>
      <c r="I100"/>
      <c r="J100"/>
      <c r="K100"/>
      <c r="L100"/>
      <c r="M100"/>
      <c r="N100"/>
      <c r="O100"/>
      <c r="P100"/>
      <c r="Q100"/>
    </row>
    <row r="101" spans="1:17" s="1" customFormat="1" ht="15" customHeight="1">
      <c r="A101"/>
      <c r="B101"/>
      <c r="C101" s="9"/>
      <c r="D101" s="8"/>
      <c r="E101" s="8"/>
      <c r="F101" s="10"/>
      <c r="G101" s="3"/>
      <c r="H101" s="3"/>
      <c r="I101"/>
      <c r="J101"/>
      <c r="K101"/>
      <c r="L101"/>
      <c r="M101"/>
      <c r="N101"/>
      <c r="O101"/>
      <c r="P101"/>
      <c r="Q101"/>
    </row>
    <row r="102" ht="15" customHeight="1">
      <c r="Q102" s="1"/>
    </row>
    <row r="103" ht="15" customHeight="1"/>
    <row r="104" spans="1:17" s="1" customFormat="1" ht="14.25">
      <c r="A104"/>
      <c r="B104"/>
      <c r="C104" s="9"/>
      <c r="D104" s="8"/>
      <c r="E104" s="8"/>
      <c r="F104" s="10"/>
      <c r="G104" s="3"/>
      <c r="H104" s="3"/>
      <c r="I104"/>
      <c r="J104"/>
      <c r="K104"/>
      <c r="L104"/>
      <c r="M104"/>
      <c r="N104"/>
      <c r="O104"/>
      <c r="P104"/>
      <c r="Q104"/>
    </row>
    <row r="105" ht="15" customHeight="1"/>
    <row r="106" ht="33.75" customHeight="1"/>
    <row r="107" ht="33.75" customHeight="1"/>
    <row r="108" ht="15" customHeight="1"/>
    <row r="109" ht="15" customHeight="1"/>
    <row r="110" ht="15" customHeight="1">
      <c r="Q110" s="1"/>
    </row>
    <row r="111" ht="15" customHeight="1"/>
    <row r="112" spans="1:17" s="1" customFormat="1" ht="14.25">
      <c r="A112"/>
      <c r="B112"/>
      <c r="C112" s="9"/>
      <c r="D112" s="8"/>
      <c r="E112" s="8"/>
      <c r="F112" s="10"/>
      <c r="G112" s="3"/>
      <c r="H112" s="3"/>
      <c r="I112"/>
      <c r="J112"/>
      <c r="K112"/>
      <c r="L112"/>
      <c r="M112"/>
      <c r="N112"/>
      <c r="O112"/>
      <c r="P112"/>
      <c r="Q112"/>
    </row>
    <row r="113" ht="15" customHeight="1"/>
    <row r="114" ht="15" customHeight="1"/>
    <row r="115" ht="15" customHeight="1"/>
    <row r="116" ht="15" customHeight="1"/>
    <row r="117" ht="15" customHeight="1"/>
    <row r="118" ht="15" customHeight="1">
      <c r="Q118" s="1"/>
    </row>
    <row r="119" ht="15" customHeight="1"/>
    <row r="120" spans="1:17" s="1" customFormat="1" ht="14.25">
      <c r="A120"/>
      <c r="B120"/>
      <c r="C120" s="9"/>
      <c r="D120" s="8"/>
      <c r="E120" s="8"/>
      <c r="F120" s="10"/>
      <c r="G120" s="3"/>
      <c r="H120" s="3"/>
      <c r="I120"/>
      <c r="J120"/>
      <c r="K120"/>
      <c r="L120"/>
      <c r="M120"/>
      <c r="N120"/>
      <c r="O120"/>
      <c r="P120"/>
      <c r="Q120"/>
    </row>
    <row r="121" ht="15" customHeight="1"/>
    <row r="122" ht="15" customHeight="1"/>
    <row r="123" ht="15" customHeight="1"/>
    <row r="124" ht="15" customHeight="1"/>
    <row r="125" ht="15" customHeight="1"/>
    <row r="126" ht="15" customHeight="1">
      <c r="Q126" s="1"/>
    </row>
    <row r="127" ht="15" customHeight="1">
      <c r="Q127" s="1"/>
    </row>
    <row r="128" spans="1:16" s="1" customFormat="1" ht="15" customHeight="1">
      <c r="A128"/>
      <c r="B128"/>
      <c r="C128" s="9"/>
      <c r="D128" s="8"/>
      <c r="E128" s="8"/>
      <c r="F128" s="10"/>
      <c r="G128" s="3"/>
      <c r="H128" s="3"/>
      <c r="I128"/>
      <c r="J128"/>
      <c r="K128"/>
      <c r="L128"/>
      <c r="M128"/>
      <c r="N128"/>
      <c r="O128"/>
      <c r="P128"/>
    </row>
    <row r="129" spans="1:17" s="1" customFormat="1" ht="18.75" customHeight="1">
      <c r="A129"/>
      <c r="B129"/>
      <c r="C129" s="9"/>
      <c r="D129" s="8"/>
      <c r="E129" s="8"/>
      <c r="F129" s="10"/>
      <c r="G129" s="3"/>
      <c r="H129" s="3"/>
      <c r="I129"/>
      <c r="J129"/>
      <c r="K129"/>
      <c r="L129"/>
      <c r="M129"/>
      <c r="N129"/>
      <c r="O129"/>
      <c r="P129"/>
      <c r="Q129"/>
    </row>
    <row r="130" spans="1:16" s="1" customFormat="1" ht="17.25" customHeight="1">
      <c r="A130"/>
      <c r="B130"/>
      <c r="C130" s="9"/>
      <c r="D130" s="8"/>
      <c r="E130" s="8"/>
      <c r="F130" s="10"/>
      <c r="G130" s="3"/>
      <c r="H130" s="3"/>
      <c r="I130"/>
      <c r="J130"/>
      <c r="K130"/>
      <c r="L130"/>
      <c r="M130"/>
      <c r="N130"/>
      <c r="O130"/>
      <c r="P130"/>
    </row>
    <row r="131" ht="15" customHeight="1">
      <c r="Q131" s="1"/>
    </row>
    <row r="132" spans="1:16" s="1" customFormat="1" ht="17.25" customHeight="1">
      <c r="A132"/>
      <c r="B132"/>
      <c r="C132" s="9"/>
      <c r="D132" s="8"/>
      <c r="E132" s="8"/>
      <c r="F132" s="10"/>
      <c r="G132" s="3"/>
      <c r="H132" s="3"/>
      <c r="I132"/>
      <c r="J132"/>
      <c r="K132"/>
      <c r="L132"/>
      <c r="M132"/>
      <c r="N132"/>
      <c r="O132"/>
      <c r="P132"/>
    </row>
    <row r="133" spans="1:16" s="1" customFormat="1" ht="14.25">
      <c r="A133"/>
      <c r="B133"/>
      <c r="C133" s="9"/>
      <c r="D133" s="8"/>
      <c r="E133" s="8"/>
      <c r="F133" s="10"/>
      <c r="G133" s="3"/>
      <c r="H133" s="3"/>
      <c r="I133"/>
      <c r="J133"/>
      <c r="K133"/>
      <c r="L133"/>
      <c r="M133"/>
      <c r="N133"/>
      <c r="O133"/>
      <c r="P133"/>
    </row>
    <row r="134" spans="1:16" s="1" customFormat="1" ht="17.25" customHeight="1">
      <c r="A134"/>
      <c r="B134"/>
      <c r="C134" s="9"/>
      <c r="D134" s="8"/>
      <c r="E134" s="8"/>
      <c r="F134" s="10"/>
      <c r="G134" s="3"/>
      <c r="H134" s="3"/>
      <c r="I134"/>
      <c r="J134"/>
      <c r="K134"/>
      <c r="L134"/>
      <c r="M134"/>
      <c r="N134"/>
      <c r="O134"/>
      <c r="P134"/>
    </row>
    <row r="135" spans="1:16" s="1" customFormat="1" ht="48.75" customHeight="1">
      <c r="A135"/>
      <c r="B135"/>
      <c r="C135" s="9"/>
      <c r="D135" s="8"/>
      <c r="E135" s="8"/>
      <c r="F135" s="10"/>
      <c r="G135" s="3"/>
      <c r="H135" s="3"/>
      <c r="I135"/>
      <c r="J135"/>
      <c r="K135"/>
      <c r="L135"/>
      <c r="M135"/>
      <c r="N135"/>
      <c r="O135"/>
      <c r="P135"/>
    </row>
    <row r="136" spans="1:16" s="1" customFormat="1" ht="17.25" customHeight="1">
      <c r="A136"/>
      <c r="B136"/>
      <c r="C136" s="9"/>
      <c r="D136" s="8"/>
      <c r="E136" s="8"/>
      <c r="F136" s="10"/>
      <c r="G136" s="3"/>
      <c r="H136" s="3"/>
      <c r="I136"/>
      <c r="J136"/>
      <c r="K136"/>
      <c r="L136"/>
      <c r="M136"/>
      <c r="N136"/>
      <c r="O136"/>
      <c r="P136"/>
    </row>
    <row r="137" spans="1:16" s="1" customFormat="1" ht="17.25" customHeight="1">
      <c r="A137"/>
      <c r="B137"/>
      <c r="C137" s="9"/>
      <c r="D137" s="8"/>
      <c r="E137" s="8"/>
      <c r="F137" s="10"/>
      <c r="G137" s="3"/>
      <c r="H137" s="3"/>
      <c r="I137"/>
      <c r="J137"/>
      <c r="K137"/>
      <c r="L137"/>
      <c r="M137"/>
      <c r="N137"/>
      <c r="O137"/>
      <c r="P137"/>
    </row>
    <row r="138" spans="1:16" s="1" customFormat="1" ht="33.75" customHeight="1">
      <c r="A138"/>
      <c r="B138"/>
      <c r="C138" s="9"/>
      <c r="D138" s="8"/>
      <c r="E138" s="8"/>
      <c r="F138" s="10"/>
      <c r="G138" s="3"/>
      <c r="H138" s="3"/>
      <c r="I138"/>
      <c r="J138"/>
      <c r="K138"/>
      <c r="L138"/>
      <c r="M138"/>
      <c r="N138"/>
      <c r="O138"/>
      <c r="P138"/>
    </row>
    <row r="139" spans="1:16" s="1" customFormat="1" ht="33.75" customHeight="1">
      <c r="A139"/>
      <c r="B139"/>
      <c r="C139" s="9"/>
      <c r="D139" s="8"/>
      <c r="E139" s="8"/>
      <c r="F139" s="10"/>
      <c r="G139" s="3"/>
      <c r="H139" s="3"/>
      <c r="I139"/>
      <c r="J139"/>
      <c r="K139"/>
      <c r="L139"/>
      <c r="M139"/>
      <c r="N139"/>
      <c r="O139"/>
      <c r="P139"/>
    </row>
    <row r="140" spans="1:16" s="1" customFormat="1" ht="33.75" customHeight="1">
      <c r="A140"/>
      <c r="B140"/>
      <c r="C140" s="9"/>
      <c r="D140" s="8"/>
      <c r="E140" s="8"/>
      <c r="F140" s="10"/>
      <c r="G140" s="3"/>
      <c r="H140" s="3"/>
      <c r="I140"/>
      <c r="J140"/>
      <c r="K140"/>
      <c r="L140"/>
      <c r="M140"/>
      <c r="N140"/>
      <c r="O140"/>
      <c r="P140"/>
    </row>
    <row r="141" spans="1:16" s="1" customFormat="1" ht="17.25" customHeight="1">
      <c r="A141"/>
      <c r="B141"/>
      <c r="C141" s="9"/>
      <c r="D141" s="8"/>
      <c r="E141" s="8"/>
      <c r="F141" s="10"/>
      <c r="G141" s="3"/>
      <c r="H141" s="3"/>
      <c r="I141"/>
      <c r="J141"/>
      <c r="K141"/>
      <c r="L141"/>
      <c r="M141"/>
      <c r="N141"/>
      <c r="O141"/>
      <c r="P141"/>
    </row>
    <row r="142" spans="1:16" s="1" customFormat="1" ht="17.25" customHeight="1">
      <c r="A142"/>
      <c r="B142"/>
      <c r="C142" s="9"/>
      <c r="D142" s="8"/>
      <c r="E142" s="8"/>
      <c r="F142" s="10"/>
      <c r="G142" s="3"/>
      <c r="H142" s="3"/>
      <c r="I142"/>
      <c r="J142"/>
      <c r="K142"/>
      <c r="L142"/>
      <c r="M142"/>
      <c r="N142"/>
      <c r="O142"/>
      <c r="P142"/>
    </row>
    <row r="143" spans="1:16" s="1" customFormat="1" ht="17.25" customHeight="1">
      <c r="A143"/>
      <c r="B143"/>
      <c r="C143" s="9"/>
      <c r="D143" s="8"/>
      <c r="E143" s="8"/>
      <c r="F143" s="10"/>
      <c r="G143" s="3"/>
      <c r="H143" s="3"/>
      <c r="I143"/>
      <c r="J143"/>
      <c r="K143"/>
      <c r="L143"/>
      <c r="M143"/>
      <c r="N143"/>
      <c r="O143"/>
      <c r="P143"/>
    </row>
    <row r="144" spans="1:17" s="1" customFormat="1" ht="17.25" customHeight="1">
      <c r="A144"/>
      <c r="B144"/>
      <c r="C144" s="9"/>
      <c r="D144" s="8"/>
      <c r="E144" s="8"/>
      <c r="F144" s="10"/>
      <c r="G144" s="3"/>
      <c r="H144" s="3"/>
      <c r="I144"/>
      <c r="J144"/>
      <c r="K144"/>
      <c r="L144"/>
      <c r="M144"/>
      <c r="N144"/>
      <c r="O144"/>
      <c r="P144"/>
      <c r="Q144"/>
    </row>
    <row r="145" spans="1:16" s="1" customFormat="1" ht="14.25">
      <c r="A145"/>
      <c r="B145"/>
      <c r="C145" s="9"/>
      <c r="D145" s="8"/>
      <c r="E145" s="8"/>
      <c r="F145" s="10"/>
      <c r="G145" s="3"/>
      <c r="H145" s="3"/>
      <c r="I145"/>
      <c r="J145"/>
      <c r="K145"/>
      <c r="L145"/>
      <c r="M145"/>
      <c r="N145"/>
      <c r="O145"/>
      <c r="P145"/>
    </row>
    <row r="146" ht="18" customHeight="1"/>
    <row r="147" spans="1:17" s="1" customFormat="1" ht="48.75" customHeight="1">
      <c r="A147"/>
      <c r="B147"/>
      <c r="C147" s="9"/>
      <c r="D147" s="8"/>
      <c r="E147" s="8"/>
      <c r="F147" s="10"/>
      <c r="G147" s="3"/>
      <c r="H147" s="3"/>
      <c r="I147"/>
      <c r="J147"/>
      <c r="K147"/>
      <c r="L147"/>
      <c r="M147"/>
      <c r="N147"/>
      <c r="O147"/>
      <c r="P147"/>
      <c r="Q147"/>
    </row>
    <row r="148" ht="17.25" customHeight="1"/>
    <row r="149" ht="17.25" customHeight="1"/>
    <row r="150" ht="17.25" customHeight="1">
      <c r="Q150" s="1"/>
    </row>
    <row r="151" ht="17.25" customHeight="1">
      <c r="Q151" s="1"/>
    </row>
    <row r="152" spans="1:17" s="1" customFormat="1" ht="17.25" customHeight="1">
      <c r="A152"/>
      <c r="B152"/>
      <c r="C152" s="9"/>
      <c r="D152" s="8"/>
      <c r="E152" s="8"/>
      <c r="F152" s="10"/>
      <c r="G152" s="3"/>
      <c r="H152" s="3"/>
      <c r="I152"/>
      <c r="J152"/>
      <c r="K152"/>
      <c r="L152"/>
      <c r="M152"/>
      <c r="N152"/>
      <c r="O152"/>
      <c r="P152"/>
      <c r="Q152"/>
    </row>
    <row r="153" spans="1:16" s="1" customFormat="1" ht="14.25">
      <c r="A153"/>
      <c r="B153"/>
      <c r="C153" s="9"/>
      <c r="D153" s="8"/>
      <c r="E153" s="8"/>
      <c r="F153" s="10"/>
      <c r="G153" s="3"/>
      <c r="H153" s="3"/>
      <c r="I153"/>
      <c r="J153"/>
      <c r="K153"/>
      <c r="L153"/>
      <c r="M153"/>
      <c r="N153"/>
      <c r="O153"/>
      <c r="P153"/>
    </row>
    <row r="154" ht="18" customHeight="1"/>
    <row r="155" spans="1:17" s="1" customFormat="1" ht="48.75" customHeight="1">
      <c r="A155"/>
      <c r="B155"/>
      <c r="C155" s="9"/>
      <c r="D155" s="8"/>
      <c r="E155" s="8"/>
      <c r="F155" s="10"/>
      <c r="G155" s="3"/>
      <c r="H155" s="3"/>
      <c r="I155"/>
      <c r="J155"/>
      <c r="K155"/>
      <c r="L155"/>
      <c r="M155"/>
      <c r="N155"/>
      <c r="O155"/>
      <c r="P155"/>
      <c r="Q155"/>
    </row>
    <row r="156" ht="17.25" customHeight="1"/>
    <row r="157" ht="17.25" customHeight="1"/>
    <row r="158" ht="17.25" customHeight="1"/>
    <row r="159" ht="17.25" customHeight="1"/>
    <row r="160" ht="17.25" customHeight="1"/>
    <row r="161" ht="18" customHeight="1">
      <c r="Q161" s="1"/>
    </row>
    <row r="162" ht="18" customHeight="1">
      <c r="Q162" s="1"/>
    </row>
    <row r="163" spans="1:16" s="1" customFormat="1" ht="17.25" customHeight="1">
      <c r="A163"/>
      <c r="B163"/>
      <c r="C163" s="9"/>
      <c r="D163" s="8"/>
      <c r="E163" s="8"/>
      <c r="F163" s="10"/>
      <c r="G163" s="3"/>
      <c r="H163" s="3"/>
      <c r="I163"/>
      <c r="J163"/>
      <c r="K163"/>
      <c r="L163"/>
      <c r="M163"/>
      <c r="N163"/>
      <c r="O163"/>
      <c r="P163"/>
    </row>
    <row r="164" spans="1:16" s="1" customFormat="1" ht="30" customHeight="1">
      <c r="A164"/>
      <c r="B164"/>
      <c r="C164" s="9"/>
      <c r="D164" s="8"/>
      <c r="E164" s="8"/>
      <c r="F164" s="10"/>
      <c r="G164" s="3"/>
      <c r="H164" s="3"/>
      <c r="I164"/>
      <c r="J164"/>
      <c r="K164"/>
      <c r="L164"/>
      <c r="M164"/>
      <c r="N164"/>
      <c r="O164"/>
      <c r="P164"/>
    </row>
    <row r="165" spans="1:16" s="1" customFormat="1" ht="48.75" customHeight="1">
      <c r="A165"/>
      <c r="B165"/>
      <c r="C165" s="9"/>
      <c r="D165" s="8"/>
      <c r="E165" s="8"/>
      <c r="F165" s="10"/>
      <c r="G165" s="3"/>
      <c r="H165" s="3"/>
      <c r="I165"/>
      <c r="J165"/>
      <c r="K165"/>
      <c r="L165"/>
      <c r="M165"/>
      <c r="N165"/>
      <c r="O165"/>
      <c r="P165"/>
    </row>
    <row r="166" spans="1:17" s="1" customFormat="1" ht="48.75" customHeight="1">
      <c r="A166"/>
      <c r="B166"/>
      <c r="C166" s="9"/>
      <c r="D166" s="8"/>
      <c r="E166" s="8"/>
      <c r="F166" s="10"/>
      <c r="G166" s="3"/>
      <c r="H166" s="3"/>
      <c r="I166"/>
      <c r="J166"/>
      <c r="K166"/>
      <c r="L166"/>
      <c r="M166"/>
      <c r="N166"/>
      <c r="O166"/>
      <c r="P166"/>
      <c r="Q166"/>
    </row>
    <row r="167" spans="1:17" s="1" customFormat="1" ht="48.75" customHeight="1">
      <c r="A167"/>
      <c r="B167"/>
      <c r="C167" s="9"/>
      <c r="D167" s="8"/>
      <c r="E167" s="8"/>
      <c r="F167" s="10"/>
      <c r="G167" s="3"/>
      <c r="H167" s="3"/>
      <c r="I167"/>
      <c r="J167"/>
      <c r="K167"/>
      <c r="L167"/>
      <c r="M167"/>
      <c r="N167"/>
      <c r="O167"/>
      <c r="P167"/>
      <c r="Q167"/>
    </row>
    <row r="168" ht="17.25" customHeight="1"/>
  </sheetData>
  <sheetProtection/>
  <mergeCells count="163">
    <mergeCell ref="B89:L89"/>
    <mergeCell ref="B90:L90"/>
    <mergeCell ref="B91:L91"/>
    <mergeCell ref="B92:L92"/>
    <mergeCell ref="B93:L93"/>
    <mergeCell ref="B94:L94"/>
    <mergeCell ref="M89:N89"/>
    <mergeCell ref="M90:N90"/>
    <mergeCell ref="M91:N91"/>
    <mergeCell ref="M92:N92"/>
    <mergeCell ref="M93:N93"/>
    <mergeCell ref="M94:N94"/>
    <mergeCell ref="B87:J87"/>
    <mergeCell ref="K87:L87"/>
    <mergeCell ref="M76:N76"/>
    <mergeCell ref="M77:N77"/>
    <mergeCell ref="M78:N78"/>
    <mergeCell ref="B79:O79"/>
    <mergeCell ref="B76:L76"/>
    <mergeCell ref="B77:L77"/>
    <mergeCell ref="B78:L78"/>
    <mergeCell ref="B86:J86"/>
    <mergeCell ref="K86:L86"/>
    <mergeCell ref="K73:L73"/>
    <mergeCell ref="L83:M83"/>
    <mergeCell ref="N83:O83"/>
    <mergeCell ref="B85:J85"/>
    <mergeCell ref="K85:L85"/>
    <mergeCell ref="B73:J73"/>
    <mergeCell ref="A81:A82"/>
    <mergeCell ref="B81:K82"/>
    <mergeCell ref="L81:M81"/>
    <mergeCell ref="N81:O81"/>
    <mergeCell ref="L82:M82"/>
    <mergeCell ref="B75:L75"/>
    <mergeCell ref="N82:O82"/>
    <mergeCell ref="M75:N75"/>
    <mergeCell ref="L69:M69"/>
    <mergeCell ref="N69:O69"/>
    <mergeCell ref="B71:J71"/>
    <mergeCell ref="K71:L71"/>
    <mergeCell ref="B72:J72"/>
    <mergeCell ref="K72:L72"/>
    <mergeCell ref="B65:J65"/>
    <mergeCell ref="K65:L65"/>
    <mergeCell ref="A67:A68"/>
    <mergeCell ref="B67:K68"/>
    <mergeCell ref="L67:M67"/>
    <mergeCell ref="N67:O67"/>
    <mergeCell ref="L68:M68"/>
    <mergeCell ref="N68:O68"/>
    <mergeCell ref="B62:J62"/>
    <mergeCell ref="K62:L62"/>
    <mergeCell ref="B63:J63"/>
    <mergeCell ref="K63:L63"/>
    <mergeCell ref="B64:J64"/>
    <mergeCell ref="K64:L64"/>
    <mergeCell ref="B58:J58"/>
    <mergeCell ref="K58:L58"/>
    <mergeCell ref="B59:J59"/>
    <mergeCell ref="K59:L59"/>
    <mergeCell ref="B60:J60"/>
    <mergeCell ref="K60:L60"/>
    <mergeCell ref="B55:J55"/>
    <mergeCell ref="K55:L55"/>
    <mergeCell ref="B56:J56"/>
    <mergeCell ref="K56:L56"/>
    <mergeCell ref="B57:J57"/>
    <mergeCell ref="K57:L57"/>
    <mergeCell ref="B52:J52"/>
    <mergeCell ref="K52:L52"/>
    <mergeCell ref="B53:J53"/>
    <mergeCell ref="K53:L53"/>
    <mergeCell ref="B54:J54"/>
    <mergeCell ref="K54:L54"/>
    <mergeCell ref="B46:J46"/>
    <mergeCell ref="K46:L46"/>
    <mergeCell ref="B47:J47"/>
    <mergeCell ref="K47:L47"/>
    <mergeCell ref="B48:J48"/>
    <mergeCell ref="K48:L48"/>
    <mergeCell ref="A41:A42"/>
    <mergeCell ref="B41:K42"/>
    <mergeCell ref="L41:M41"/>
    <mergeCell ref="N41:O41"/>
    <mergeCell ref="L42:M42"/>
    <mergeCell ref="N42:O42"/>
    <mergeCell ref="L6:M6"/>
    <mergeCell ref="N6:O6"/>
    <mergeCell ref="N8:O8"/>
    <mergeCell ref="N9:O9"/>
    <mergeCell ref="N10:O10"/>
    <mergeCell ref="N11:O11"/>
    <mergeCell ref="B11:M11"/>
    <mergeCell ref="B37:J37"/>
    <mergeCell ref="K37:L37"/>
    <mergeCell ref="B38:J38"/>
    <mergeCell ref="K38:L38"/>
    <mergeCell ref="B39:J39"/>
    <mergeCell ref="K39:L39"/>
    <mergeCell ref="B34:J34"/>
    <mergeCell ref="K34:L34"/>
    <mergeCell ref="B32:J32"/>
    <mergeCell ref="K29:L29"/>
    <mergeCell ref="K30:L30"/>
    <mergeCell ref="B36:J36"/>
    <mergeCell ref="K36:L36"/>
    <mergeCell ref="B19:J19"/>
    <mergeCell ref="B18:J18"/>
    <mergeCell ref="K18:L18"/>
    <mergeCell ref="K28:L28"/>
    <mergeCell ref="B33:J33"/>
    <mergeCell ref="K33:L33"/>
    <mergeCell ref="B29:J29"/>
    <mergeCell ref="B30:J30"/>
    <mergeCell ref="B31:J31"/>
    <mergeCell ref="N15:O15"/>
    <mergeCell ref="K31:L31"/>
    <mergeCell ref="K32:L32"/>
    <mergeCell ref="N16:O16"/>
    <mergeCell ref="K19:L19"/>
    <mergeCell ref="K20:L20"/>
    <mergeCell ref="L16:M16"/>
    <mergeCell ref="B8:M8"/>
    <mergeCell ref="L43:M43"/>
    <mergeCell ref="N43:O43"/>
    <mergeCell ref="K21:L21"/>
    <mergeCell ref="K22:L22"/>
    <mergeCell ref="B21:J21"/>
    <mergeCell ref="B12:P12"/>
    <mergeCell ref="B14:K15"/>
    <mergeCell ref="L14:M14"/>
    <mergeCell ref="N14:O14"/>
    <mergeCell ref="A14:A15"/>
    <mergeCell ref="B24:J24"/>
    <mergeCell ref="K24:L24"/>
    <mergeCell ref="B25:J25"/>
    <mergeCell ref="K25:L25"/>
    <mergeCell ref="B26:J26"/>
    <mergeCell ref="K26:L26"/>
    <mergeCell ref="B22:J22"/>
    <mergeCell ref="B20:J20"/>
    <mergeCell ref="L15:M15"/>
    <mergeCell ref="N4:O4"/>
    <mergeCell ref="N5:O5"/>
    <mergeCell ref="B45:J45"/>
    <mergeCell ref="K45:L45"/>
    <mergeCell ref="A1:P1"/>
    <mergeCell ref="A2:P2"/>
    <mergeCell ref="A3:P3"/>
    <mergeCell ref="B27:J27"/>
    <mergeCell ref="K27:L27"/>
    <mergeCell ref="B28:J28"/>
    <mergeCell ref="A4:A5"/>
    <mergeCell ref="B50:J50"/>
    <mergeCell ref="K50:L50"/>
    <mergeCell ref="B51:J51"/>
    <mergeCell ref="K51:L51"/>
    <mergeCell ref="B9:M9"/>
    <mergeCell ref="B10:M10"/>
    <mergeCell ref="B4:K5"/>
    <mergeCell ref="L4:M4"/>
    <mergeCell ref="L5:M5"/>
  </mergeCells>
  <printOptions horizontalCentered="1"/>
  <pageMargins left="0.2" right="0.2" top="0.34" bottom="0.29" header="0.23" footer="0.2"/>
  <pageSetup horizontalDpi="600" verticalDpi="600" orientation="portrait" paperSize="9" scale="77" r:id="rId1"/>
  <rowBreaks count="1" manualBreakCount="1">
    <brk id="6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kickkeko</dc:creator>
  <cp:keywords/>
  <dc:description/>
  <cp:lastModifiedBy>埼玉県</cp:lastModifiedBy>
  <cp:lastPrinted>2020-03-27T05:37:14Z</cp:lastPrinted>
  <dcterms:created xsi:type="dcterms:W3CDTF">2007-05-29T10:12:03Z</dcterms:created>
  <dcterms:modified xsi:type="dcterms:W3CDTF">2020-03-27T05:44:52Z</dcterms:modified>
  <cp:category/>
  <cp:version/>
  <cp:contentType/>
  <cp:contentStatus/>
</cp:coreProperties>
</file>