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<sst xmlns="http://schemas.openxmlformats.org/spreadsheetml/2006/main" count="448" uniqueCount="188">
  <si>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</si>
  <si>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</si>
  <si>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</si>
  <si>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</si>
  <si>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</si>
  <si>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</si>
  <si>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</si>
  <si>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</si>
  <si>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</si>
  <si>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</si>
  <si>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</si>
  <si>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</si>
  <si>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</si>
  <si>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</si>
  <si>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</si>
  <si>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</si>
  <si>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</si>
  <si>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</si>
  <si>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</si>
  <si>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</si>
  <si>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</si>
  <si>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</si>
  <si>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</si>
  <si>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</si>
  <si>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</si>
  <si>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</si>
  <si>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</si>
  <si>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</si>
  <si>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</si>
  <si>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</si>
  <si>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</si>
  <si>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</si>
  <si>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</si>
  <si>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</si>
  <si>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</si>
  <si>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</si>
  <si>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</si>
  <si>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</si>
  <si>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</si>
  <si>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</si>
  <si>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</si>
  <si>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</si>
  <si>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</si>
  <si>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</si>
  <si>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</si>
  <si>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</si>
  <si>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</si>
  <si>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</si>
  <si>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</si>
  <si>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</si>
  <si>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</si>
  <si>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</si>
  <si>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</si>
  <si>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</si>
  <si>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</si>
  <si>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</si>
  <si>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</si>
  <si>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</si>
  <si>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</si>
  <si>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</si>
  <si>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</si>
  <si>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</si>
  <si>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</si>
  <si>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</si>
  <si>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</si>
  <si>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</si>
  <si>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</si>
  <si>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</si>
  <si>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</si>
  <si>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</si>
  <si>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</si>
  <si>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</si>
  <si>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</si>
  <si>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</si>
  <si>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</si>
  <si>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</si>
  <si>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</si>
  <si>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</si>
  <si>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</si>
  <si>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</si>
  <si>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</si>
  <si>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</si>
  <si>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</si>
  <si>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</si>
  <si>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</si>
  <si>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</si>
  <si>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</si>
  <si>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</si>
  <si>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</si>
  <si>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</si>
  <si>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</si>
  <si>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</si>
  <si>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</si>
  <si>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</si>
  <si>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</si>
  <si>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</si>
  <si>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</si>
  <si>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</si>
  <si>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</si>
  <si>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</si>
  <si>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</si>
  <si>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</si>
  <si>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</si>
  <si>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</si>
  <si>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</si>
  <si>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</si>
  <si>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</si>
  <si>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</si>
  <si>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</si>
  <si>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</si>
  <si>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</si>
  <si>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</si>
  <si>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</si>
  <si>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</si>
  <si>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</si>
  <si>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</si>
  <si>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</si>
  <si>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</si>
  <si>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</si>
  <si>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</si>
  <si>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</si>
  <si>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</si>
  <si>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</si>
  <si>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</si>
  <si>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</si>
  <si>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</si>
  <si>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</si>
  <si>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</si>
  <si>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</si>
  <si>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</si>
  <si>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</si>
  <si>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</si>
  <si>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</si>
  <si>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</si>
  <si>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</si>
  <si>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</si>
  <si>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</si>
  <si>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</si>
  <si>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</si>
  <si>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</si>
  <si>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</si>
  <si>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</si>
  <si>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</si>
  <si>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</si>
  <si>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</si>
  <si>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</si>
  <si>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</si>
  <si>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</si>
  <si>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</si>
  <si>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</si>
  <si>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</si>
  <si>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</si>
  <si>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</si>
  <si>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</si>
  <si>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</si>
  <si>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</si>
  <si>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</si>
  <si>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</si>
  <si>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</si>
  <si>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</si>
  <si>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</si>
  <si>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</si>
  <si>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</si>
  <si>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</si>
  <si>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</si>
  <si>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</si>
  <si>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</si>
  <si>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</si>
  <si>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</si>
  <si>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</si>
  <si>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</si>
  <si>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</si>
  <si>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</si>
  <si>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</si>
  <si>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</si>
  <si>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</si>
  <si>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</si>
  <si>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</si>
  <si>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</si>
  <si>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</si>
  <si>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</si>
  <si>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</si>
  <si>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</si>
  <si>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</si>
  <si>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</si>
  <si>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</si>
  <si>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</si>
  <si>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届出を受けた地方債（11月分）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</si>
</sst>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115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47500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47500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1617700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1617700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94600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94600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770900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770900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67900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67900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44500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44500</v>
      </c>
      <c r="I96" s="25" t="str">
        <f t="shared" si="5"/>
        <v>○</v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2530700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2530700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67900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67900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44500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44500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2643100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2643100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tabSelected="1" view="pageBreakPreview" zoomScaleNormal="55" zoomScaleSheetLayoutView="100" zoomScalePageLayoutView="0" workbookViewId="0" topLeftCell="A1">
      <pane xSplit="3" ySplit="3" topLeftCell="P11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121" sqref="C121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47500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>
        <v>47500</v>
      </c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1617700</v>
      </c>
      <c r="D9" s="64"/>
      <c r="E9" s="64"/>
      <c r="F9" s="64"/>
      <c r="G9" s="64"/>
      <c r="H9" s="64">
        <v>165400</v>
      </c>
      <c r="I9" s="64">
        <v>43900</v>
      </c>
      <c r="J9" s="64"/>
      <c r="K9" s="64"/>
      <c r="L9" s="64"/>
      <c r="M9" s="64">
        <v>104700</v>
      </c>
      <c r="N9" s="64">
        <v>37700</v>
      </c>
      <c r="O9" s="64"/>
      <c r="P9" s="64">
        <v>1266000</v>
      </c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94600</v>
      </c>
      <c r="D10" s="64"/>
      <c r="E10" s="64"/>
      <c r="F10" s="64"/>
      <c r="G10" s="64">
        <v>11400</v>
      </c>
      <c r="H10" s="64">
        <v>64300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>
        <v>7400</v>
      </c>
      <c r="T10" s="64">
        <v>11500</v>
      </c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770900</v>
      </c>
      <c r="D13" s="64"/>
      <c r="E13" s="64"/>
      <c r="F13" s="64"/>
      <c r="G13" s="64"/>
      <c r="H13" s="64">
        <v>47300</v>
      </c>
      <c r="I13" s="64"/>
      <c r="J13" s="64"/>
      <c r="K13" s="64"/>
      <c r="L13" s="64"/>
      <c r="M13" s="64">
        <v>405800</v>
      </c>
      <c r="N13" s="64">
        <v>6200</v>
      </c>
      <c r="O13" s="64"/>
      <c r="P13" s="64"/>
      <c r="Q13" s="64"/>
      <c r="R13" s="64">
        <v>275000</v>
      </c>
      <c r="S13" s="64">
        <v>36600</v>
      </c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67900</v>
      </c>
      <c r="D60" s="64">
        <v>67900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44500</v>
      </c>
      <c r="D96" s="64"/>
      <c r="E96" s="64"/>
      <c r="F96" s="64"/>
      <c r="G96" s="64"/>
      <c r="H96" s="64"/>
      <c r="I96" s="64"/>
      <c r="J96" s="64"/>
      <c r="K96" s="64"/>
      <c r="L96" s="64">
        <v>9000</v>
      </c>
      <c r="M96" s="64">
        <v>30200</v>
      </c>
      <c r="N96" s="64"/>
      <c r="O96" s="64"/>
      <c r="P96" s="64"/>
      <c r="Q96" s="64"/>
      <c r="R96" s="64">
        <v>5300</v>
      </c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2530700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11400</v>
      </c>
      <c r="H117" s="29">
        <f t="shared" si="4"/>
        <v>277000</v>
      </c>
      <c r="I117" s="29">
        <f t="shared" si="4"/>
        <v>43900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>SUBTOTAL(9,M4:M42)</f>
        <v>510500</v>
      </c>
      <c r="N117" s="29">
        <f t="shared" si="4"/>
        <v>43900</v>
      </c>
      <c r="O117" s="29">
        <f t="shared" si="4"/>
        <v>0</v>
      </c>
      <c r="P117" s="29">
        <f t="shared" si="4"/>
        <v>1266000</v>
      </c>
      <c r="Q117" s="29">
        <f t="shared" si="4"/>
        <v>47500</v>
      </c>
      <c r="R117" s="29">
        <f t="shared" si="4"/>
        <v>275000</v>
      </c>
      <c r="S117" s="29">
        <f t="shared" si="4"/>
        <v>44000</v>
      </c>
      <c r="T117" s="29">
        <f t="shared" si="4"/>
        <v>11500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67900</v>
      </c>
      <c r="D118" s="29">
        <f t="shared" si="5"/>
        <v>67900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44500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9000</v>
      </c>
      <c r="M119" s="29">
        <f t="shared" si="6"/>
        <v>30200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5300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2643100</v>
      </c>
      <c r="D120" s="29">
        <f aca="true" t="shared" si="7" ref="D120:Y120">SUM(D117:D119)</f>
        <v>67900</v>
      </c>
      <c r="E120" s="29">
        <f>SUM(E117:E119)</f>
        <v>0</v>
      </c>
      <c r="F120" s="29">
        <f t="shared" si="7"/>
        <v>0</v>
      </c>
      <c r="G120" s="29">
        <f t="shared" si="7"/>
        <v>11400</v>
      </c>
      <c r="H120" s="29">
        <f t="shared" si="7"/>
        <v>277000</v>
      </c>
      <c r="I120" s="29">
        <f>SUM(I117:I119)</f>
        <v>43900</v>
      </c>
      <c r="J120" s="29">
        <f t="shared" si="7"/>
        <v>0</v>
      </c>
      <c r="K120" s="29">
        <f>SUM(K117:K119)</f>
        <v>0</v>
      </c>
      <c r="L120" s="29">
        <f>SUM(L117:L119)</f>
        <v>9000</v>
      </c>
      <c r="M120" s="29">
        <f>SUM(M117:M119)</f>
        <v>540700</v>
      </c>
      <c r="N120" s="29">
        <f>SUM(N117:N119)</f>
        <v>43900</v>
      </c>
      <c r="O120" s="29">
        <f t="shared" si="7"/>
        <v>0</v>
      </c>
      <c r="P120" s="29">
        <f t="shared" si="7"/>
        <v>1266000</v>
      </c>
      <c r="Q120" s="29">
        <f t="shared" si="7"/>
        <v>47500</v>
      </c>
      <c r="R120" s="29">
        <f>SUM(R117:R119)</f>
        <v>280300</v>
      </c>
      <c r="S120" s="29">
        <f t="shared" si="7"/>
        <v>44000</v>
      </c>
      <c r="T120" s="29">
        <f>SUM(T117:T119)</f>
        <v>11500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24" sqref="H24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0" t="s">
        <v>90</v>
      </c>
      <c r="I3" s="92" t="s">
        <v>166</v>
      </c>
      <c r="J3" s="93"/>
      <c r="K3" s="93"/>
      <c r="L3" s="93"/>
      <c r="M3" s="93"/>
      <c r="N3" s="93"/>
      <c r="O3" s="94"/>
      <c r="P3" s="92" t="s">
        <v>167</v>
      </c>
      <c r="Q3" s="93"/>
      <c r="R3" s="94"/>
      <c r="S3" s="92" t="s">
        <v>168</v>
      </c>
      <c r="T3" s="93"/>
      <c r="U3" s="93"/>
      <c r="V3" s="94"/>
      <c r="W3" s="92" t="s">
        <v>169</v>
      </c>
      <c r="X3" s="93"/>
      <c r="Y3" s="94"/>
      <c r="Z3" s="92" t="s">
        <v>170</v>
      </c>
      <c r="AA3" s="93"/>
      <c r="AB3" s="94"/>
      <c r="AC3" s="89" t="s">
        <v>151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5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2023-10-31T23:23:26Z</dcterms:modified>
  <cp:category/>
  <cp:version/>
  <cp:contentType/>
  <cp:contentStatus/>
</cp:coreProperties>
</file>