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Users\111071\Box\【02_課所共有】02_04_学事課\04専修各種学校担当\【通年保管】基準・手引き・考え方など\◆私立学校事務の手引き\02（R5.4改訂）私立学校事務の手引き\02新手引き（令和5年4月版）\★黒字版一式\03【変更後】２作成例編\"/>
    </mc:Choice>
  </mc:AlternateContent>
  <xr:revisionPtr revIDLastSave="0" documentId="13_ncr:1_{C3F1E6BC-8F68-4358-9FFC-FCC0FA28DFD5}" xr6:coauthVersionLast="36" xr6:coauthVersionMax="36" xr10:uidLastSave="{00000000-0000-0000-0000-000000000000}"/>
  <bookViews>
    <workbookView xWindow="240" yWindow="30" windowWidth="11715" windowHeight="8880" xr2:uid="{00000000-000D-0000-FFFF-FFFF00000000}"/>
  </bookViews>
  <sheets>
    <sheet name="10-1資金収支予算書" sheetId="13" r:id="rId1"/>
    <sheet name="10-2事業活動収支予算書" sheetId="14" r:id="rId2"/>
    <sheet name="10-3財産目録" sheetId="5" r:id="rId3"/>
    <sheet name="10-4貸借対照表" sheetId="15" r:id="rId4"/>
  </sheets>
  <definedNames>
    <definedName name="_xlnm.Print_Area" localSheetId="0">'10-1資金収支予算書'!$A$1:$M$93</definedName>
    <definedName name="_xlnm.Print_Area" localSheetId="1">'10-2事業活動収支予算書'!$A$1:$P$79</definedName>
    <definedName name="_xlnm.Print_Area" localSheetId="3">'10-4貸借対照表'!$A$1:$F$85</definedName>
  </definedNames>
  <calcPr calcId="191029"/>
</workbook>
</file>

<file path=xl/calcChain.xml><?xml version="1.0" encoding="utf-8"?>
<calcChain xmlns="http://schemas.openxmlformats.org/spreadsheetml/2006/main">
  <c r="O56" i="14" l="1"/>
  <c r="C7" i="15" l="1"/>
  <c r="C6" i="15" s="1"/>
  <c r="E7" i="15"/>
  <c r="F7" i="15"/>
  <c r="F8" i="15"/>
  <c r="F9" i="15"/>
  <c r="F10" i="15"/>
  <c r="F11" i="15"/>
  <c r="F12" i="15"/>
  <c r="F13" i="15"/>
  <c r="F14" i="15"/>
  <c r="C15" i="15"/>
  <c r="E15" i="15"/>
  <c r="F15" i="15"/>
  <c r="F16" i="15"/>
  <c r="F17" i="15"/>
  <c r="F18" i="15"/>
  <c r="F19" i="15"/>
  <c r="F20" i="15"/>
  <c r="F21" i="15"/>
  <c r="C22" i="15"/>
  <c r="E22" i="15"/>
  <c r="F22" i="15" s="1"/>
  <c r="F23" i="15"/>
  <c r="F24" i="15"/>
  <c r="F25" i="15"/>
  <c r="F26" i="15"/>
  <c r="F27" i="15"/>
  <c r="F28" i="15"/>
  <c r="F29" i="15"/>
  <c r="F30" i="15"/>
  <c r="F31" i="15"/>
  <c r="C32" i="15"/>
  <c r="E32" i="15"/>
  <c r="F32" i="15" s="1"/>
  <c r="F33" i="15"/>
  <c r="F34" i="15"/>
  <c r="F35" i="15"/>
  <c r="F36" i="15"/>
  <c r="F37" i="15"/>
  <c r="F38" i="15"/>
  <c r="F39" i="15"/>
  <c r="F40" i="15"/>
  <c r="C45" i="15"/>
  <c r="E45" i="15"/>
  <c r="F45" i="15" s="1"/>
  <c r="F46" i="15"/>
  <c r="F47" i="15"/>
  <c r="F48" i="15"/>
  <c r="F49" i="15"/>
  <c r="F50" i="15"/>
  <c r="C51" i="15"/>
  <c r="E51" i="15"/>
  <c r="F51" i="15" s="1"/>
  <c r="F52" i="15"/>
  <c r="F53" i="15"/>
  <c r="F54" i="15"/>
  <c r="F55" i="15"/>
  <c r="F56" i="15"/>
  <c r="F57" i="15"/>
  <c r="F58" i="15"/>
  <c r="C59" i="15"/>
  <c r="E59" i="15"/>
  <c r="F59" i="15" s="1"/>
  <c r="C62" i="15"/>
  <c r="C69" i="15" s="1"/>
  <c r="E62" i="15"/>
  <c r="F62" i="15"/>
  <c r="F63" i="15"/>
  <c r="F64" i="15"/>
  <c r="F65" i="15"/>
  <c r="F66" i="15"/>
  <c r="C67" i="15"/>
  <c r="E67" i="15"/>
  <c r="F67" i="15" s="1"/>
  <c r="F68" i="15"/>
  <c r="E69" i="15"/>
  <c r="F69" i="15" l="1"/>
  <c r="C70" i="15"/>
  <c r="C41" i="15"/>
  <c r="F41" i="15" s="1"/>
  <c r="E6" i="15"/>
  <c r="E41" i="15" s="1"/>
  <c r="E70" i="15"/>
  <c r="F70" i="15" l="1"/>
  <c r="F6" i="15"/>
  <c r="D111" i="5" l="1"/>
  <c r="D100" i="5"/>
  <c r="D89" i="5"/>
  <c r="D82" i="5"/>
  <c r="D76" i="5"/>
  <c r="C54" i="5"/>
  <c r="E54" i="5"/>
  <c r="E21" i="5"/>
  <c r="D41" i="5"/>
  <c r="C41" i="5"/>
  <c r="C34" i="5"/>
  <c r="D34" i="5"/>
  <c r="E28" i="5"/>
  <c r="F28" i="5"/>
  <c r="F21" i="5"/>
  <c r="G7" i="14" l="1"/>
  <c r="O7" i="14"/>
  <c r="O38" i="14" s="1"/>
  <c r="O13" i="14"/>
  <c r="G14" i="14"/>
  <c r="G18" i="14"/>
  <c r="G22" i="14"/>
  <c r="G28" i="14"/>
  <c r="G27" i="14" s="1"/>
  <c r="G35" i="14"/>
  <c r="O35" i="14"/>
  <c r="F43" i="14"/>
  <c r="O43" i="14"/>
  <c r="G46" i="14"/>
  <c r="O49" i="14"/>
  <c r="G50" i="14"/>
  <c r="G56" i="14" s="1"/>
  <c r="O53" i="14"/>
  <c r="G54" i="14"/>
  <c r="G60" i="14"/>
  <c r="G64" i="14"/>
  <c r="G72" i="14"/>
  <c r="O54" i="14" s="1"/>
  <c r="G74" i="14"/>
  <c r="G48" i="14" l="1"/>
  <c r="G57" i="14" s="1"/>
  <c r="G40" i="14"/>
  <c r="O39" i="14" s="1"/>
  <c r="G58" i="14" s="1"/>
  <c r="O64" i="14"/>
  <c r="O63" i="14"/>
  <c r="O58" i="14"/>
  <c r="F8" i="13"/>
  <c r="L8" i="13"/>
  <c r="L12" i="13"/>
  <c r="F15" i="13"/>
  <c r="L18" i="13"/>
  <c r="F19" i="13"/>
  <c r="F22" i="13"/>
  <c r="F27" i="13"/>
  <c r="F32" i="13"/>
  <c r="F31" i="13" s="1"/>
  <c r="F40" i="13"/>
  <c r="F43" i="13"/>
  <c r="F53" i="13"/>
  <c r="L53" i="13"/>
  <c r="F58" i="13"/>
  <c r="L60" i="13"/>
  <c r="L69" i="13"/>
  <c r="L79" i="13"/>
  <c r="F81" i="13"/>
  <c r="F85" i="13"/>
  <c r="F88" i="13"/>
  <c r="L84" i="13" s="1"/>
</calcChain>
</file>

<file path=xl/sharedStrings.xml><?xml version="1.0" encoding="utf-8"?>
<sst xmlns="http://schemas.openxmlformats.org/spreadsheetml/2006/main" count="656" uniqueCount="463">
  <si>
    <t>収入の部</t>
    <rPh sb="0" eb="2">
      <t>シュウニュウ</t>
    </rPh>
    <rPh sb="3" eb="4">
      <t>ブ</t>
    </rPh>
    <phoneticPr fontId="2"/>
  </si>
  <si>
    <t>金額</t>
    <rPh sb="0" eb="2">
      <t>キンガク</t>
    </rPh>
    <phoneticPr fontId="2"/>
  </si>
  <si>
    <t>備考</t>
    <rPh sb="0" eb="2">
      <t>ビコウ</t>
    </rPh>
    <phoneticPr fontId="2"/>
  </si>
  <si>
    <t>（単位：円）</t>
    <rPh sb="1" eb="3">
      <t>タンイ</t>
    </rPh>
    <rPh sb="4" eb="5">
      <t>エン</t>
    </rPh>
    <phoneticPr fontId="2"/>
  </si>
  <si>
    <t>学生生徒等納付金収入</t>
    <rPh sb="0" eb="2">
      <t>ガクセイ</t>
    </rPh>
    <rPh sb="2" eb="4">
      <t>セイト</t>
    </rPh>
    <rPh sb="4" eb="5">
      <t>トウ</t>
    </rPh>
    <rPh sb="5" eb="8">
      <t>ノウフキン</t>
    </rPh>
    <rPh sb="8" eb="10">
      <t>シュウニュウ</t>
    </rPh>
    <phoneticPr fontId="2"/>
  </si>
  <si>
    <t>入学金収入</t>
    <rPh sb="0" eb="3">
      <t>ニュウガクキン</t>
    </rPh>
    <rPh sb="3" eb="5">
      <t>シュウニュウ</t>
    </rPh>
    <phoneticPr fontId="2"/>
  </si>
  <si>
    <t>施設設備資金収入</t>
    <rPh sb="0" eb="2">
      <t>シセツ</t>
    </rPh>
    <rPh sb="2" eb="4">
      <t>セツビ</t>
    </rPh>
    <rPh sb="4" eb="6">
      <t>シキン</t>
    </rPh>
    <rPh sb="6" eb="8">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</si>
  <si>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</si>
  <si>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</si>
  <si>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証明手数料収入</t>
    <rPh sb="0" eb="2">
      <t>ショウメイ</t>
    </rPh>
    <rPh sb="2" eb="5">
      <t>テスウリョウ</t>
    </rPh>
    <rPh sb="5" eb="7">
      <t>シュウニュウ</t>
    </rPh>
    <phoneticPr fontId="2"/>
  </si>
  <si>
    <t>寄付金収入</t>
    <rPh sb="0" eb="3">
      <t>キフキン</t>
    </rPh>
    <rPh sb="3" eb="5">
      <t>シュウニュウ</t>
    </rPh>
    <phoneticPr fontId="2"/>
  </si>
  <si>
    <t>特別寄付金収入</t>
    <rPh sb="0" eb="2">
      <t>トクベツ</t>
    </rPh>
    <rPh sb="2" eb="5">
      <t>キフキン</t>
    </rPh>
    <rPh sb="5" eb="7">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</si>
  <si>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</si>
  <si>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</si>
  <si>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</si>
  <si>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</si>
  <si>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</si>
  <si>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</si>
  <si>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</si>
  <si>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</si>
  <si>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</si>
  <si>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補助活動収入</t>
    <rPh sb="0" eb="2">
      <t>ホジョ</t>
    </rPh>
    <rPh sb="2" eb="4">
      <t>カツドウ</t>
    </rPh>
    <rPh sb="4" eb="6">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</si>
  <si>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</si>
  <si>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</si>
  <si>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廃品売却収入</t>
    <rPh sb="0" eb="2">
      <t>ハイヒン</t>
    </rPh>
    <rPh sb="2" eb="4">
      <t>バイキャク</t>
    </rPh>
    <rPh sb="4" eb="6">
      <t>シュウニュウ</t>
    </rPh>
    <phoneticPr fontId="2"/>
  </si>
  <si>
    <t>学校債収入</t>
    <rPh sb="0" eb="2">
      <t>ガッコウ</t>
    </rPh>
    <rPh sb="2" eb="3">
      <t>サイ</t>
    </rPh>
    <rPh sb="3" eb="5">
      <t>シュウニュウ</t>
    </rPh>
    <phoneticPr fontId="2"/>
  </si>
  <si>
    <t>その他の収入</t>
    <rPh sb="2" eb="3">
      <t>タ</t>
    </rPh>
    <rPh sb="4" eb="6">
      <t>シュウニュウ</t>
    </rPh>
    <phoneticPr fontId="2"/>
  </si>
  <si>
    <t>預り金受入収入</t>
    <rPh sb="0" eb="1">
      <t>アズカ</t>
    </rPh>
    <rPh sb="2" eb="3">
      <t>キン</t>
    </rPh>
    <rPh sb="3" eb="5">
      <t>ウケイレ</t>
    </rPh>
    <rPh sb="5" eb="7">
      <t>シュウニュウ</t>
    </rPh>
    <phoneticPr fontId="2"/>
  </si>
  <si>
    <t>資金収入調整勘定</t>
    <rPh sb="0" eb="2">
      <t>シキン</t>
    </rPh>
    <rPh sb="2" eb="4">
      <t>シュウニュウ</t>
    </rPh>
    <rPh sb="4" eb="6">
      <t>チョウセイ</t>
    </rPh>
    <rPh sb="6" eb="8">
      <t>カンジョウ</t>
    </rPh>
    <phoneticPr fontId="2"/>
  </si>
  <si>
    <t>収入の部合計</t>
    <rPh sb="0" eb="2">
      <t>シュウニュウ</t>
    </rPh>
    <rPh sb="3" eb="4">
      <t>ブ</t>
    </rPh>
    <rPh sb="4" eb="6">
      <t>ゴウケイ</t>
    </rPh>
    <phoneticPr fontId="2"/>
  </si>
  <si>
    <t>支出の部</t>
    <rPh sb="0" eb="2">
      <t>シシュツ</t>
    </rPh>
    <rPh sb="3" eb="4">
      <t>ブ</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</si>
  <si>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</si>
  <si>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</si>
  <si>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</si>
  <si>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</si>
  <si>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</si>
  <si>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経費支出</t>
    <rPh sb="0" eb="2">
      <t>ケイヒ</t>
    </rPh>
    <rPh sb="2" eb="4">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</si>
  <si>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</si>
  <si>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</si>
  <si>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</si>
  <si>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</si>
  <si>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</si>
  <si>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</si>
  <si>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</si>
  <si>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公租公課支出</t>
    <rPh sb="0" eb="2">
      <t>コウソ</t>
    </rPh>
    <rPh sb="2" eb="4">
      <t>コウカ</t>
    </rPh>
    <rPh sb="4" eb="6">
      <t>シシュツ</t>
    </rPh>
    <phoneticPr fontId="2"/>
  </si>
  <si>
    <t>諸会費支出</t>
    <rPh sb="0" eb="1">
      <t>ショ</t>
    </rPh>
    <rPh sb="1" eb="3">
      <t>カイヒ</t>
    </rPh>
    <rPh sb="3" eb="5">
      <t>シシュツ</t>
    </rPh>
    <phoneticPr fontId="2"/>
  </si>
  <si>
    <t>雑費支出</t>
    <rPh sb="0" eb="2">
      <t>ザッピ</t>
    </rPh>
    <rPh sb="2" eb="4">
      <t>シシュツ</t>
    </rPh>
    <phoneticPr fontId="2"/>
  </si>
  <si>
    <t>学校債利息支出</t>
    <rPh sb="0" eb="2">
      <t>ガッコウ</t>
    </rPh>
    <rPh sb="2" eb="3">
      <t>サイ</t>
    </rPh>
    <rPh sb="3" eb="5">
      <t>リソク</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</si>
  <si>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</si>
  <si>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</si>
  <si>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</si>
  <si>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</si>
  <si>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</si>
  <si>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設備関係支出</t>
    <rPh sb="0" eb="2">
      <t>セツビ</t>
    </rPh>
    <rPh sb="2" eb="4">
      <t>カンケイ</t>
    </rPh>
    <rPh sb="4" eb="6">
      <t>シシュツ</t>
    </rPh>
    <phoneticPr fontId="2"/>
  </si>
  <si>
    <t>図書支出</t>
    <rPh sb="0" eb="2">
      <t>トショ</t>
    </rPh>
    <rPh sb="2" eb="4">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</si>
  <si>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</si>
  <si>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</si>
  <si>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その他の支出</t>
    <rPh sb="2" eb="3">
      <t>タ</t>
    </rPh>
    <rPh sb="4" eb="6">
      <t>シシュツ</t>
    </rPh>
    <phoneticPr fontId="2"/>
  </si>
  <si>
    <t>手形債務支払支出</t>
    <rPh sb="0" eb="2">
      <t>テガタ</t>
    </rPh>
    <rPh sb="2" eb="4">
      <t>サイム</t>
    </rPh>
    <rPh sb="4" eb="6">
      <t>シハライ</t>
    </rPh>
    <rPh sb="6" eb="8">
      <t>シシュツ</t>
    </rPh>
    <phoneticPr fontId="2"/>
  </si>
  <si>
    <t>預り金支払支出</t>
    <rPh sb="0" eb="1">
      <t>アズカ</t>
    </rPh>
    <rPh sb="2" eb="3">
      <t>キン</t>
    </rPh>
    <rPh sb="3" eb="5">
      <t>シハライ</t>
    </rPh>
    <rPh sb="5" eb="7">
      <t>シシュツ</t>
    </rPh>
    <phoneticPr fontId="2"/>
  </si>
  <si>
    <t>資金支出調整勘定</t>
    <rPh sb="0" eb="2">
      <t>シキン</t>
    </rPh>
    <rPh sb="2" eb="4">
      <t>シシュツ</t>
    </rPh>
    <rPh sb="4" eb="6">
      <t>チョウセイ</t>
    </rPh>
    <rPh sb="6" eb="8">
      <t>カンジョウ</t>
    </rPh>
    <phoneticPr fontId="2"/>
  </si>
  <si>
    <t>支出の部合計</t>
    <rPh sb="0" eb="2">
      <t>シシュツ</t>
    </rPh>
    <rPh sb="3" eb="4">
      <t>ブ</t>
    </rPh>
    <rPh sb="4" eb="6">
      <t>ゴウケイ</t>
    </rPh>
    <phoneticPr fontId="2"/>
  </si>
  <si>
    <t>入学金</t>
    <rPh sb="0" eb="3">
      <t>ニュウガクキン</t>
    </rPh>
    <phoneticPr fontId="2"/>
  </si>
  <si>
    <t>施設設備資金</t>
    <rPh sb="0" eb="2">
      <t>シセツ</t>
    </rPh>
    <rPh sb="2" eb="4">
      <t>セツビ</t>
    </rPh>
    <rPh sb="4" eb="6">
      <t>シキン</t>
    </rPh>
    <phoneticPr fontId="2"/>
  </si>
  <si>
    <t>冷暖房費</t>
    <rPh sb="0" eb="3">
      <t>レイダンボウ</t>
    </rPh>
    <rPh sb="3" eb="4">
      <t>ヒ</t>
    </rPh>
    <phoneticPr fontId="2"/>
  </si>
  <si>
    <t>資産売却差額</t>
    <rPh sb="0" eb="2">
      <t>シサン</t>
    </rPh>
    <rPh sb="2" eb="4">
      <t>バイキャク</t>
    </rPh>
    <rPh sb="4" eb="6">
      <t>サガク</t>
    </rPh>
    <phoneticPr fontId="2"/>
  </si>
  <si>
    <t>手数料</t>
    <rPh sb="0" eb="3">
      <t>テスウリョウ</t>
    </rPh>
    <phoneticPr fontId="2"/>
  </si>
  <si>
    <t>有価証券売却差額</t>
    <rPh sb="0" eb="2">
      <t>ユウカ</t>
    </rPh>
    <rPh sb="2" eb="4">
      <t>ショウケン</t>
    </rPh>
    <rPh sb="4" eb="6">
      <t>バイキャク</t>
    </rPh>
    <rPh sb="6" eb="8">
      <t>サガク</t>
    </rPh>
    <phoneticPr fontId="2"/>
  </si>
  <si>
    <t>証明手数料</t>
    <rPh sb="0" eb="2">
      <t>ショウメイ</t>
    </rPh>
    <rPh sb="2" eb="5">
      <t>テスウリョウ</t>
    </rPh>
    <phoneticPr fontId="2"/>
  </si>
  <si>
    <t>国庫補助金</t>
    <rPh sb="0" eb="2">
      <t>コッコ</t>
    </rPh>
    <rPh sb="2" eb="5">
      <t>ホジョキン</t>
    </rPh>
    <phoneticPr fontId="2"/>
  </si>
  <si>
    <t>埼玉県補助金</t>
    <rPh sb="0" eb="3">
      <t>サイタマケン</t>
    </rPh>
    <rPh sb="3" eb="6">
      <t>ホジョキン</t>
    </rPh>
    <phoneticPr fontId="2"/>
  </si>
  <si>
    <t>市町村補助金</t>
    <rPh sb="0" eb="3">
      <t>シチョウソン</t>
    </rPh>
    <rPh sb="3" eb="6">
      <t>ホジョキン</t>
    </rPh>
    <phoneticPr fontId="2"/>
  </si>
  <si>
    <t>雑費</t>
    <rPh sb="0" eb="2">
      <t>ザッピ</t>
    </rPh>
    <phoneticPr fontId="2"/>
  </si>
  <si>
    <t>教員人件費</t>
    <rPh sb="0" eb="2">
      <t>キョウイン</t>
    </rPh>
    <rPh sb="2" eb="5">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</si>
  <si>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</si>
  <si>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</si>
  <si>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</si>
  <si>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</si>
  <si>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</si>
  <si>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光熱水費</t>
    <rPh sb="0" eb="2">
      <t>コウネツ</t>
    </rPh>
    <rPh sb="2" eb="3">
      <t>ミズ</t>
    </rPh>
    <rPh sb="3" eb="4">
      <t>ヒ</t>
    </rPh>
    <phoneticPr fontId="2"/>
  </si>
  <si>
    <t>有価証券処分差額</t>
    <rPh sb="0" eb="2">
      <t>ユウカ</t>
    </rPh>
    <rPh sb="2" eb="4">
      <t>ショウケン</t>
    </rPh>
    <rPh sb="4" eb="6">
      <t>ショブン</t>
    </rPh>
    <rPh sb="6" eb="8">
      <t>サガク</t>
    </rPh>
    <phoneticPr fontId="2"/>
  </si>
  <si>
    <t>旅費交通費</t>
    <rPh sb="0" eb="2">
      <t>リョヒ</t>
    </rPh>
    <rPh sb="2" eb="5">
      <t>コウツウヒ</t>
    </rPh>
    <phoneticPr fontId="2"/>
  </si>
  <si>
    <t>奨学費</t>
    <rPh sb="0" eb="2">
      <t>ショウガク</t>
    </rPh>
    <rPh sb="2" eb="3">
      <t>ヒ</t>
    </rPh>
    <phoneticPr fontId="2"/>
  </si>
  <si>
    <t>その他の資産処分差額</t>
    <rPh sb="2" eb="3">
      <t>タ</t>
    </rPh>
    <rPh sb="4" eb="6">
      <t>シサン</t>
    </rPh>
    <rPh sb="6" eb="8">
      <t>ショブン</t>
    </rPh>
    <rPh sb="8" eb="10">
      <t>サガク</t>
    </rPh>
    <phoneticPr fontId="2"/>
  </si>
  <si>
    <t>修繕費</t>
    <rPh sb="0" eb="3">
      <t>シュウゼンヒ</t>
    </rPh>
    <phoneticPr fontId="2"/>
  </si>
  <si>
    <t>福利費</t>
    <rPh sb="0" eb="2">
      <t>フクリ</t>
    </rPh>
    <rPh sb="2" eb="3">
      <t>ヒ</t>
    </rPh>
    <phoneticPr fontId="2"/>
  </si>
  <si>
    <t>印刷製本費</t>
    <rPh sb="0" eb="2">
      <t>インサツ</t>
    </rPh>
    <rPh sb="2" eb="4">
      <t>セイホン</t>
    </rPh>
    <rPh sb="4" eb="5">
      <t>ヒ</t>
    </rPh>
    <phoneticPr fontId="2"/>
  </si>
  <si>
    <t>損害保険料</t>
    <rPh sb="0" eb="2">
      <t>ソンガイ</t>
    </rPh>
    <rPh sb="2" eb="5">
      <t>ホケンリョウ</t>
    </rPh>
    <phoneticPr fontId="2"/>
  </si>
  <si>
    <t>公租公課</t>
    <rPh sb="0" eb="2">
      <t>コウソ</t>
    </rPh>
    <rPh sb="2" eb="4">
      <t>コウカ</t>
    </rPh>
    <phoneticPr fontId="2"/>
  </si>
  <si>
    <t>諸会費</t>
    <rPh sb="0" eb="1">
      <t>ショ</t>
    </rPh>
    <rPh sb="1" eb="3">
      <t>カイヒ</t>
    </rPh>
    <phoneticPr fontId="2"/>
  </si>
  <si>
    <t>用品代</t>
    <rPh sb="0" eb="2">
      <t>ヨウヒン</t>
    </rPh>
    <rPh sb="2" eb="3">
      <t>ダイ</t>
    </rPh>
    <phoneticPr fontId="2"/>
  </si>
  <si>
    <t>財　　産　　目　　録</t>
    <rPh sb="0" eb="1">
      <t>ザイ</t>
    </rPh>
    <rPh sb="3" eb="4">
      <t>サン</t>
    </rPh>
    <rPh sb="6" eb="7">
      <t>メ</t>
    </rPh>
    <rPh sb="9" eb="10">
      <t>ロク</t>
    </rPh>
    <phoneticPr fontId="2"/>
  </si>
  <si>
    <t>1　資産総額</t>
    <rPh sb="2" eb="4">
      <t>シサン</t>
    </rPh>
    <rPh sb="4" eb="6">
      <t>ソウガク</t>
    </rPh>
    <phoneticPr fontId="2"/>
  </si>
  <si>
    <t>金</t>
    <rPh sb="0" eb="1">
      <t>キン</t>
    </rPh>
    <phoneticPr fontId="2"/>
  </si>
  <si>
    <t>円</t>
    <rPh sb="0" eb="1">
      <t>エン</t>
    </rPh>
    <phoneticPr fontId="2"/>
  </si>
  <si>
    <t>　(1)　基本財産</t>
    <rPh sb="5" eb="7">
      <t>キホン</t>
    </rPh>
    <rPh sb="7" eb="9">
      <t>ザイサン</t>
    </rPh>
    <phoneticPr fontId="2"/>
  </si>
  <si>
    <t>　(2)　運用財産</t>
    <rPh sb="5" eb="7">
      <t>ウンヨウ</t>
    </rPh>
    <rPh sb="7" eb="9">
      <t>ザイサン</t>
    </rPh>
    <phoneticPr fontId="2"/>
  </si>
  <si>
    <t>円]</t>
    <rPh sb="0" eb="1">
      <t>エン</t>
    </rPh>
    <phoneticPr fontId="2"/>
  </si>
  <si>
    <t>2　負債総額</t>
    <rPh sb="2" eb="4">
      <t>フサイ</t>
    </rPh>
    <rPh sb="4" eb="6">
      <t>ソウガク</t>
    </rPh>
    <phoneticPr fontId="2"/>
  </si>
  <si>
    <t>3　正味財産</t>
    <rPh sb="2" eb="4">
      <t>ショウミ</t>
    </rPh>
    <rPh sb="4" eb="6">
      <t>ザイサン</t>
    </rPh>
    <phoneticPr fontId="2"/>
  </si>
  <si>
    <t>(内訳)</t>
    <rPh sb="1" eb="3">
      <t>ウチワケ</t>
    </rPh>
    <phoneticPr fontId="2"/>
  </si>
  <si>
    <t>1　資産</t>
    <rPh sb="2" eb="4">
      <t>シサン</t>
    </rPh>
    <phoneticPr fontId="2"/>
  </si>
  <si>
    <t>　　ア　土地</t>
    <rPh sb="4" eb="6">
      <t>トチ</t>
    </rPh>
    <phoneticPr fontId="2"/>
  </si>
  <si>
    <t>種別</t>
    <rPh sb="0" eb="2">
      <t>シュベツ</t>
    </rPh>
    <phoneticPr fontId="2"/>
  </si>
  <si>
    <t>所在地</t>
    <rPh sb="0" eb="3">
      <t>ショザイチ</t>
    </rPh>
    <phoneticPr fontId="2"/>
  </si>
  <si>
    <t>専用・共用の別</t>
    <rPh sb="0" eb="2">
      <t>センヨウ</t>
    </rPh>
    <rPh sb="3" eb="5">
      <t>キョウヨウ</t>
    </rPh>
    <rPh sb="6" eb="7">
      <t>ベツ</t>
    </rPh>
    <phoneticPr fontId="2"/>
  </si>
  <si>
    <t>面積</t>
    <rPh sb="0" eb="2">
      <t>メンセキ</t>
    </rPh>
    <phoneticPr fontId="2"/>
  </si>
  <si>
    <t>価格</t>
    <rPh sb="0" eb="2">
      <t>カカク</t>
    </rPh>
    <phoneticPr fontId="2"/>
  </si>
  <si>
    <t>校舎敷地</t>
    <rPh sb="0" eb="2">
      <t>コウシャ</t>
    </rPh>
    <rPh sb="2" eb="4">
      <t>シキチ</t>
    </rPh>
    <phoneticPr fontId="2"/>
  </si>
  <si>
    <t>専用</t>
    <rPh sb="0" eb="2">
      <t>センヨウ</t>
    </rPh>
    <phoneticPr fontId="2"/>
  </si>
  <si>
    <t>合計</t>
    <rPh sb="0" eb="2">
      <t>ゴウケイ</t>
    </rPh>
    <phoneticPr fontId="2"/>
  </si>
  <si>
    <t>　　イ　建物</t>
    <rPh sb="4" eb="6">
      <t>タテモノ</t>
    </rPh>
    <phoneticPr fontId="2"/>
  </si>
  <si>
    <t>建設仮勘定</t>
    <rPh sb="0" eb="2">
      <t>ケンセツ</t>
    </rPh>
    <rPh sb="2" eb="3">
      <t>カリ</t>
    </rPh>
    <rPh sb="3" eb="5">
      <t>カンジョウ</t>
    </rPh>
    <phoneticPr fontId="2"/>
  </si>
  <si>
    <t>構造</t>
    <rPh sb="0" eb="2">
      <t>コウゾウ</t>
    </rPh>
    <phoneticPr fontId="2"/>
  </si>
  <si>
    <t>校舎</t>
    <rPh sb="0" eb="2">
      <t>コウシャ</t>
    </rPh>
    <phoneticPr fontId="2"/>
  </si>
  <si>
    <t>　　ウ　図書　　</t>
    <rPh sb="4" eb="6">
      <t>トショ</t>
    </rPh>
    <phoneticPr fontId="2"/>
  </si>
  <si>
    <t>冊数</t>
    <rPh sb="0" eb="2">
      <t>サッスウ</t>
    </rPh>
    <phoneticPr fontId="2"/>
  </si>
  <si>
    <t>一般教育図書</t>
    <rPh sb="0" eb="2">
      <t>イッパン</t>
    </rPh>
    <rPh sb="2" eb="4">
      <t>キョウイク</t>
    </rPh>
    <rPh sb="4" eb="6">
      <t>トショ</t>
    </rPh>
    <phoneticPr fontId="2"/>
  </si>
  <si>
    <t>　　エ　校具、教具及び備品</t>
    <rPh sb="4" eb="6">
      <t>コウグ</t>
    </rPh>
    <rPh sb="7" eb="9">
      <t>キョウグ</t>
    </rPh>
    <rPh sb="9" eb="10">
      <t>オヨ</t>
    </rPh>
    <rPh sb="11" eb="13">
      <t>ビヒン</t>
    </rPh>
    <phoneticPr fontId="2"/>
  </si>
  <si>
    <t>名称又は種類</t>
    <rPh sb="0" eb="2">
      <t>メイショウ</t>
    </rPh>
    <rPh sb="2" eb="3">
      <t>マタ</t>
    </rPh>
    <rPh sb="4" eb="6">
      <t>シュルイ</t>
    </rPh>
    <phoneticPr fontId="2"/>
  </si>
  <si>
    <t>※　校具は、教育上必要な机、椅子等について記載すること。</t>
    <rPh sb="2" eb="4">
      <t>コウグ</t>
    </rPh>
    <rPh sb="6" eb="8">
      <t>キョウイク</t>
    </rPh>
    <rPh sb="8" eb="9">
      <t>ジョウ</t>
    </rPh>
    <rPh sb="9" eb="11">
      <t>ヒツヨウ</t>
    </rPh>
    <rPh sb="12" eb="13">
      <t>ツクエ</t>
    </rPh>
    <rPh sb="14" eb="16">
      <t>イス</t>
    </rPh>
    <rPh sb="16" eb="17">
      <t>トウ</t>
    </rPh>
    <rPh sb="21" eb="23">
      <t>キサイ</t>
    </rPh>
    <phoneticPr fontId="2"/>
  </si>
  <si>
    <t>　　教具は、教育上必要な機械、器具、標本及び模型等について記載すること。</t>
    <rPh sb="2" eb="4">
      <t>キョウグ</t>
    </rPh>
    <rPh sb="6" eb="8">
      <t>キョウイク</t>
    </rPh>
    <rPh sb="8" eb="9">
      <t>ジョウ</t>
    </rPh>
    <rPh sb="9" eb="11">
      <t>ヒツヨウ</t>
    </rPh>
    <rPh sb="12" eb="14">
      <t>キカイ</t>
    </rPh>
    <rPh sb="15" eb="17">
      <t>キグ</t>
    </rPh>
    <rPh sb="18" eb="20">
      <t>ヒョウホン</t>
    </rPh>
    <rPh sb="20" eb="21">
      <t>オヨ</t>
    </rPh>
    <rPh sb="22" eb="24">
      <t>モケイ</t>
    </rPh>
    <rPh sb="24" eb="25">
      <t>トウ</t>
    </rPh>
    <rPh sb="29" eb="31">
      <t>キサイ</t>
    </rPh>
    <phoneticPr fontId="2"/>
  </si>
  <si>
    <t>　　ア　現金、預金</t>
    <rPh sb="4" eb="6">
      <t>ゲンキン</t>
    </rPh>
    <rPh sb="7" eb="9">
      <t>ヨキン</t>
    </rPh>
    <phoneticPr fontId="2"/>
  </si>
  <si>
    <t>　　　（ア）　現金</t>
    <rPh sb="7" eb="9">
      <t>ゲンキン</t>
    </rPh>
    <phoneticPr fontId="2"/>
  </si>
  <si>
    <t>　　　（イ）　預金</t>
    <rPh sb="7" eb="9">
      <t>ヨキン</t>
    </rPh>
    <phoneticPr fontId="2"/>
  </si>
  <si>
    <t>預金種別</t>
    <rPh sb="0" eb="2">
      <t>ヨキン</t>
    </rPh>
    <rPh sb="2" eb="4">
      <t>シュベツ</t>
    </rPh>
    <phoneticPr fontId="2"/>
  </si>
  <si>
    <t>預入先</t>
    <rPh sb="0" eb="2">
      <t>アズケイレ</t>
    </rPh>
    <rPh sb="2" eb="3">
      <t>サキ</t>
    </rPh>
    <phoneticPr fontId="2"/>
  </si>
  <si>
    <t>利率</t>
    <rPh sb="0" eb="2">
      <t>リリツ</t>
    </rPh>
    <phoneticPr fontId="2"/>
  </si>
  <si>
    <t>　　イ　積立金</t>
    <rPh sb="4" eb="6">
      <t>ツミタテ</t>
    </rPh>
    <rPh sb="6" eb="7">
      <t>キン</t>
    </rPh>
    <phoneticPr fontId="2"/>
  </si>
  <si>
    <t>種類内訳</t>
    <rPh sb="0" eb="2">
      <t>シュルイ</t>
    </rPh>
    <rPh sb="2" eb="4">
      <t>ウチワケ</t>
    </rPh>
    <phoneticPr fontId="2"/>
  </si>
  <si>
    <t>備品</t>
    <rPh sb="0" eb="2">
      <t>ビヒン</t>
    </rPh>
    <phoneticPr fontId="2"/>
  </si>
  <si>
    <t>　　ウ　有価証券</t>
    <rPh sb="4" eb="6">
      <t>ユウカ</t>
    </rPh>
    <rPh sb="6" eb="8">
      <t>ショウケン</t>
    </rPh>
    <phoneticPr fontId="2"/>
  </si>
  <si>
    <t>株</t>
    <rPh sb="0" eb="1">
      <t>カブ</t>
    </rPh>
    <phoneticPr fontId="2"/>
  </si>
  <si>
    <t>銘柄</t>
    <rPh sb="0" eb="2">
      <t>メイガラ</t>
    </rPh>
    <phoneticPr fontId="2"/>
  </si>
  <si>
    <t>券面金額</t>
    <rPh sb="0" eb="1">
      <t>ケン</t>
    </rPh>
    <rPh sb="1" eb="2">
      <t>メン</t>
    </rPh>
    <rPh sb="2" eb="4">
      <t>キンガク</t>
    </rPh>
    <phoneticPr fontId="2"/>
  </si>
  <si>
    <t>数量</t>
    <rPh sb="0" eb="2">
      <t>スウリョウ</t>
    </rPh>
    <phoneticPr fontId="2"/>
  </si>
  <si>
    <t>利回り又は配当率</t>
    <rPh sb="0" eb="2">
      <t>リマワ</t>
    </rPh>
    <rPh sb="3" eb="4">
      <t>マタ</t>
    </rPh>
    <rPh sb="5" eb="7">
      <t>ハイトウ</t>
    </rPh>
    <rPh sb="7" eb="8">
      <t>リツ</t>
    </rPh>
    <phoneticPr fontId="2"/>
  </si>
  <si>
    <t>取得年月日</t>
    <rPh sb="0" eb="2">
      <t>シュトク</t>
    </rPh>
    <rPh sb="2" eb="5">
      <t>ネンガッピ</t>
    </rPh>
    <phoneticPr fontId="2"/>
  </si>
  <si>
    <t>取得価格又は評価額</t>
    <rPh sb="0" eb="2">
      <t>シュトク</t>
    </rPh>
    <rPh sb="2" eb="4">
      <t>カカク</t>
    </rPh>
    <rPh sb="4" eb="5">
      <t>マタ</t>
    </rPh>
    <rPh sb="6" eb="9">
      <t>ヒョウカガク</t>
    </rPh>
    <phoneticPr fontId="2"/>
  </si>
  <si>
    <t>　　エ　不動産</t>
    <rPh sb="4" eb="7">
      <t>フドウサン</t>
    </rPh>
    <phoneticPr fontId="2"/>
  </si>
  <si>
    <t>※基本財産の内訳で示した土地、建物の様式に準じて作成すること。</t>
    <rPh sb="1" eb="3">
      <t>キホン</t>
    </rPh>
    <rPh sb="3" eb="5">
      <t>ザイサン</t>
    </rPh>
    <rPh sb="6" eb="8">
      <t>ウチワケ</t>
    </rPh>
    <rPh sb="9" eb="10">
      <t>シメ</t>
    </rPh>
    <rPh sb="12" eb="14">
      <t>トチ</t>
    </rPh>
    <rPh sb="15" eb="17">
      <t>タテモノ</t>
    </rPh>
    <rPh sb="18" eb="20">
      <t>ヨウシキ</t>
    </rPh>
    <rPh sb="21" eb="22">
      <t>ジュン</t>
    </rPh>
    <rPh sb="24" eb="26">
      <t>サクセイ</t>
    </rPh>
    <phoneticPr fontId="2"/>
  </si>
  <si>
    <t>　　オ　未収金</t>
    <rPh sb="4" eb="6">
      <t>ミシュウ</t>
    </rPh>
    <rPh sb="6" eb="7">
      <t>キン</t>
    </rPh>
    <phoneticPr fontId="2"/>
  </si>
  <si>
    <t>種類</t>
    <rPh sb="0" eb="2">
      <t>シュルイ</t>
    </rPh>
    <phoneticPr fontId="2"/>
  </si>
  <si>
    <t>　　カ　前払金</t>
    <rPh sb="4" eb="6">
      <t>マエバラ</t>
    </rPh>
    <rPh sb="6" eb="7">
      <t>キン</t>
    </rPh>
    <phoneticPr fontId="2"/>
  </si>
  <si>
    <t>　　事務用品教材用品</t>
    <rPh sb="2" eb="4">
      <t>ジム</t>
    </rPh>
    <rPh sb="4" eb="6">
      <t>ヨウヒン</t>
    </rPh>
    <rPh sb="6" eb="8">
      <t>キョウザイ</t>
    </rPh>
    <rPh sb="8" eb="10">
      <t>ヨウヒン</t>
    </rPh>
    <phoneticPr fontId="2"/>
  </si>
  <si>
    <t>　　建設用材</t>
    <rPh sb="2" eb="4">
      <t>ケンセツ</t>
    </rPh>
    <rPh sb="4" eb="6">
      <t>ヨウザイ</t>
    </rPh>
    <phoneticPr fontId="2"/>
  </si>
  <si>
    <t>用途</t>
    <rPh sb="0" eb="2">
      <t>ヨウト</t>
    </rPh>
    <phoneticPr fontId="2"/>
  </si>
  <si>
    <t>評価額</t>
    <rPh sb="0" eb="3">
      <t>ヒョウカガク</t>
    </rPh>
    <phoneticPr fontId="2"/>
  </si>
  <si>
    <t>㎡</t>
    <phoneticPr fontId="2"/>
  </si>
  <si>
    <t>○○○</t>
    <phoneticPr fontId="2"/>
  </si>
  <si>
    <t>2　負債</t>
    <rPh sb="2" eb="4">
      <t>フサイ</t>
    </rPh>
    <phoneticPr fontId="2"/>
  </si>
  <si>
    <t>　　　ア　長期借入金</t>
    <rPh sb="5" eb="7">
      <t>チョウキ</t>
    </rPh>
    <rPh sb="7" eb="9">
      <t>カリイレ</t>
    </rPh>
    <rPh sb="9" eb="10">
      <t>キン</t>
    </rPh>
    <phoneticPr fontId="2"/>
  </si>
  <si>
    <t>　　　イ　未払金</t>
    <rPh sb="5" eb="7">
      <t>ミハラ</t>
    </rPh>
    <rPh sb="7" eb="8">
      <t>キン</t>
    </rPh>
    <phoneticPr fontId="2"/>
  </si>
  <si>
    <t>　　　ア　短期借入金</t>
    <rPh sb="5" eb="7">
      <t>タンキ</t>
    </rPh>
    <rPh sb="7" eb="9">
      <t>カリイレ</t>
    </rPh>
    <rPh sb="9" eb="10">
      <t>キン</t>
    </rPh>
    <phoneticPr fontId="2"/>
  </si>
  <si>
    <t>　　　イ　前受金</t>
    <rPh sb="5" eb="7">
      <t>マエウケ</t>
    </rPh>
    <rPh sb="7" eb="8">
      <t>キン</t>
    </rPh>
    <phoneticPr fontId="2"/>
  </si>
  <si>
    <t>　　　ウ　未払金</t>
    <rPh sb="5" eb="7">
      <t>ミハラ</t>
    </rPh>
    <rPh sb="7" eb="8">
      <t>キン</t>
    </rPh>
    <phoneticPr fontId="2"/>
  </si>
  <si>
    <t>　(3)　借用財産</t>
    <rPh sb="5" eb="7">
      <t>シャクヨウ</t>
    </rPh>
    <rPh sb="7" eb="9">
      <t>ザイサン</t>
    </rPh>
    <phoneticPr fontId="2"/>
  </si>
  <si>
    <t>　　　ア　土地</t>
    <rPh sb="5" eb="7">
      <t>トチ</t>
    </rPh>
    <phoneticPr fontId="2"/>
  </si>
  <si>
    <t>　　　イ　建物</t>
    <rPh sb="5" eb="7">
      <t>タテモノ</t>
    </rPh>
    <phoneticPr fontId="2"/>
  </si>
  <si>
    <t>報酬委託手数料</t>
    <rPh sb="0" eb="2">
      <t>ホウシュウ</t>
    </rPh>
    <rPh sb="2" eb="4">
      <t>イタク</t>
    </rPh>
    <rPh sb="4" eb="7">
      <t>テスウリョウ</t>
    </rPh>
    <phoneticPr fontId="2"/>
  </si>
  <si>
    <t>機器備品支出</t>
    <rPh sb="0" eb="2">
      <t>キキ</t>
    </rPh>
    <rPh sb="2" eb="4">
      <t>ビヒン</t>
    </rPh>
    <rPh sb="4" eb="6">
      <t>シシュツ</t>
    </rPh>
    <phoneticPr fontId="2"/>
  </si>
  <si>
    <t>　(1)　固定負債</t>
    <rPh sb="5" eb="7">
      <t>コテイ</t>
    </rPh>
    <rPh sb="7" eb="9">
      <t>フサイ</t>
    </rPh>
    <phoneticPr fontId="2"/>
  </si>
  <si>
    <t>　(2)　流動負債</t>
    <rPh sb="5" eb="7">
      <t>リュウドウ</t>
    </rPh>
    <rPh sb="7" eb="9">
      <t>フサイ</t>
    </rPh>
    <phoneticPr fontId="2"/>
  </si>
  <si>
    <t>数</t>
    <rPh sb="0" eb="1">
      <t>スウ</t>
    </rPh>
    <phoneticPr fontId="2"/>
  </si>
  <si>
    <t>その他の雑収入</t>
    <rPh sb="2" eb="3">
      <t>タ</t>
    </rPh>
    <rPh sb="4" eb="5">
      <t>ザツ</t>
    </rPh>
    <rPh sb="5" eb="7">
      <t>シュウニュウ</t>
    </rPh>
    <phoneticPr fontId="2"/>
  </si>
  <si>
    <t>前期末未収入金収入</t>
    <rPh sb="0" eb="2">
      <t>ゼンキ</t>
    </rPh>
    <rPh sb="2" eb="3">
      <t>マツ</t>
    </rPh>
    <rPh sb="3" eb="5">
      <t>ミシュウ</t>
    </rPh>
    <rPh sb="5" eb="7">
      <t>ニュウキン</t>
    </rPh>
    <rPh sb="7" eb="9">
      <t>シュウニュウ</t>
    </rPh>
    <phoneticPr fontId="2"/>
  </si>
  <si>
    <t>その他の設備関係支出</t>
    <rPh sb="2" eb="3">
      <t>タ</t>
    </rPh>
    <rPh sb="4" eb="6">
      <t>セツビ</t>
    </rPh>
    <rPh sb="6" eb="8">
      <t>カンケイ</t>
    </rPh>
    <rPh sb="8" eb="10">
      <t>シシュツ</t>
    </rPh>
    <phoneticPr fontId="2"/>
  </si>
  <si>
    <t>その他の施設関係支出</t>
    <rPh sb="2" eb="3">
      <t>タ</t>
    </rPh>
    <rPh sb="4" eb="6">
      <t>シセツ</t>
    </rPh>
    <rPh sb="6" eb="8">
      <t>カンケイ</t>
    </rPh>
    <rPh sb="8" eb="10">
      <t>シシュツ</t>
    </rPh>
    <phoneticPr fontId="2"/>
  </si>
  <si>
    <t>学生生徒等納付金</t>
    <rPh sb="0" eb="2">
      <t>ガクセイ</t>
    </rPh>
    <rPh sb="2" eb="4">
      <t>セイト</t>
    </rPh>
    <rPh sb="4" eb="5">
      <t>トウ</t>
    </rPh>
    <rPh sb="5" eb="8">
      <t>ノウフキン</t>
    </rPh>
    <phoneticPr fontId="2"/>
  </si>
  <si>
    <t>施設設備利用料</t>
    <rPh sb="0" eb="2">
      <t>シセツ</t>
    </rPh>
    <rPh sb="2" eb="4">
      <t>セツビ</t>
    </rPh>
    <rPh sb="4" eb="7">
      <t>リヨウリョウ</t>
    </rPh>
    <phoneticPr fontId="2"/>
  </si>
  <si>
    <t>人件費</t>
    <rPh sb="0" eb="3">
      <t>ジンケンヒ</t>
    </rPh>
    <phoneticPr fontId="2"/>
  </si>
  <si>
    <t>退職給与引当金繰入額</t>
    <rPh sb="0" eb="2">
      <t>タイショク</t>
    </rPh>
    <rPh sb="2" eb="4">
      <t>キュウヨ</t>
    </rPh>
    <rPh sb="4" eb="7">
      <t>ヒキアテキン</t>
    </rPh>
    <rPh sb="7" eb="10">
      <t>クリイレガク</t>
    </rPh>
    <phoneticPr fontId="2"/>
  </si>
  <si>
    <t>預入先又は信託先　
有価証券銘柄保護預先</t>
    <rPh sb="0" eb="2">
      <t>アズケイレ</t>
    </rPh>
    <rPh sb="2" eb="3">
      <t>サキ</t>
    </rPh>
    <rPh sb="3" eb="4">
      <t>マタ</t>
    </rPh>
    <rPh sb="5" eb="7">
      <t>シンタク</t>
    </rPh>
    <rPh sb="7" eb="8">
      <t>サキ</t>
    </rPh>
    <rPh sb="10" eb="12">
      <t>ユウカ</t>
    </rPh>
    <rPh sb="12" eb="14">
      <t>ショウケン</t>
    </rPh>
    <rPh sb="14" eb="16">
      <t>メイガラ</t>
    </rPh>
    <rPh sb="16" eb="18">
      <t>ホゴ</t>
    </rPh>
    <rPh sb="18" eb="19">
      <t>アズ</t>
    </rPh>
    <rPh sb="19" eb="20">
      <t>サキ</t>
    </rPh>
    <phoneticPr fontId="2"/>
  </si>
  <si>
    <t>科　　　　　　　　　　目</t>
    <rPh sb="0" eb="1">
      <t>カ</t>
    </rPh>
    <rPh sb="11" eb="12">
      <t>メ</t>
    </rPh>
    <phoneticPr fontId="2"/>
  </si>
  <si>
    <t>授業料収入</t>
    <rPh sb="0" eb="3">
      <t>ジュギョウリョウ</t>
    </rPh>
    <rPh sb="3" eb="5">
      <t>シュウニュウ</t>
    </rPh>
    <phoneticPr fontId="2"/>
  </si>
  <si>
    <t>教材費収入</t>
    <rPh sb="0" eb="3">
      <t>キョウザイヒ</t>
    </rPh>
    <rPh sb="3" eb="5">
      <t>シュウニュウ</t>
    </rPh>
    <phoneticPr fontId="2"/>
  </si>
  <si>
    <t>その他納付金収入</t>
    <rPh sb="2" eb="3">
      <t>タ</t>
    </rPh>
    <rPh sb="3" eb="6">
      <t>ノウフキン</t>
    </rPh>
    <rPh sb="6" eb="8">
      <t>シュウニュウ</t>
    </rPh>
    <phoneticPr fontId="2"/>
  </si>
  <si>
    <t>入学検定料収入</t>
    <rPh sb="0" eb="2">
      <t>ニュウガク</t>
    </rPh>
    <rPh sb="2" eb="5">
      <t>ケンテイリョウ</t>
    </rPh>
    <rPh sb="5" eb="7">
      <t>シュウニュウ</t>
    </rPh>
    <phoneticPr fontId="2"/>
  </si>
  <si>
    <t>その他手数料収入</t>
    <rPh sb="2" eb="3">
      <t>タ</t>
    </rPh>
    <rPh sb="3" eb="6">
      <t>テスウリョウ</t>
    </rPh>
    <rPh sb="6" eb="8">
      <t>シュウニュウ</t>
    </rPh>
    <phoneticPr fontId="2"/>
  </si>
  <si>
    <t>その他の都道府県補助金収入</t>
    <rPh sb="2" eb="3">
      <t>タ</t>
    </rPh>
    <rPh sb="4" eb="8">
      <t>トドウフケン</t>
    </rPh>
    <rPh sb="8" eb="11">
      <t>ホジョキン</t>
    </rPh>
    <rPh sb="11" eb="13">
      <t>シュウニュウ</t>
    </rPh>
    <phoneticPr fontId="2"/>
  </si>
  <si>
    <t>施設設備売却収入</t>
    <rPh sb="0" eb="2">
      <t>シセツ</t>
    </rPh>
    <rPh sb="2" eb="4">
      <t>セツビ</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</si>
  <si>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</si>
  <si>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付随事業・収益事業収入</t>
    <rPh sb="0" eb="2">
      <t>フズイ</t>
    </rPh>
    <rPh sb="2" eb="4">
      <t>ジギョウ</t>
    </rPh>
    <rPh sb="5" eb="7">
      <t>シュウエキ</t>
    </rPh>
    <rPh sb="7" eb="9">
      <t>ジギョウ</t>
    </rPh>
    <rPh sb="9" eb="11">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</si>
  <si>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</si>
  <si>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</si>
  <si>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</si>
  <si>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通学バス維持費収入</t>
    <rPh sb="0" eb="2">
      <t>ツウガク</t>
    </rPh>
    <rPh sb="4" eb="7">
      <t>イジヒ</t>
    </rPh>
    <rPh sb="7" eb="9">
      <t>シュウニュウ</t>
    </rPh>
    <phoneticPr fontId="2"/>
  </si>
  <si>
    <t>その他の補助活動収入</t>
    <rPh sb="2" eb="3">
      <t>タ</t>
    </rPh>
    <rPh sb="4" eb="6">
      <t>ホジョ</t>
    </rPh>
    <rPh sb="6" eb="8">
      <t>カツドウ</t>
    </rPh>
    <rPh sb="8" eb="10">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</si>
  <si>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</si>
  <si>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</si>
  <si>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雑収入</t>
    <rPh sb="0" eb="1">
      <t>ザツ</t>
    </rPh>
    <rPh sb="1" eb="3">
      <t>シュウニュウ</t>
    </rPh>
    <phoneticPr fontId="2"/>
  </si>
  <si>
    <t>退職金基金資金収入</t>
    <rPh sb="0" eb="3">
      <t>タイショクキン</t>
    </rPh>
    <rPh sb="3" eb="5">
      <t>キキン</t>
    </rPh>
    <rPh sb="5" eb="7">
      <t>シキン</t>
    </rPh>
    <rPh sb="7" eb="9">
      <t>シュウニュウ</t>
    </rPh>
    <phoneticPr fontId="2"/>
  </si>
  <si>
    <t>過年度修正収入</t>
    <rPh sb="0" eb="3">
      <t>カネンド</t>
    </rPh>
    <rPh sb="3" eb="5">
      <t>シュウセイ</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</si>
  <si>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</si>
  <si>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</si>
  <si>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</si>
  <si>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前受金収入</t>
    <rPh sb="0" eb="3">
      <t>マエウケキン</t>
    </rPh>
    <rPh sb="3" eb="5">
      <t>シュウニュウ</t>
    </rPh>
    <phoneticPr fontId="2"/>
  </si>
  <si>
    <t>授業料前受金収入</t>
    <rPh sb="0" eb="3">
      <t>ジュギョウリョウ</t>
    </rPh>
    <rPh sb="3" eb="6">
      <t>マエウケキン</t>
    </rPh>
    <rPh sb="6" eb="8">
      <t>シュウニュウ</t>
    </rPh>
    <phoneticPr fontId="2"/>
  </si>
  <si>
    <t>入学金前受金収入</t>
    <rPh sb="0" eb="2">
      <t>ニュウガク</t>
    </rPh>
    <rPh sb="2" eb="3">
      <t>キン</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</si>
  <si>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</si>
  <si>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</si>
  <si>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</si>
  <si>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</si>
  <si>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</si>
  <si>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</si>
  <si>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</si>
  <si>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</si>
  <si>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</si>
  <si>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貸付金回収収入</t>
    <rPh sb="0" eb="3">
      <t>カシツケキン</t>
    </rPh>
    <rPh sb="3" eb="5">
      <t>カイシュウ</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</si>
  <si>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</si>
  <si>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</si>
  <si>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預託金回収収入</t>
    <rPh sb="0" eb="2">
      <t>ヨタク</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</si>
  <si>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</si>
  <si>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t>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</si>
  <si>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</si>
  <si>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</si>
  <si>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前期末授業料前受金</t>
    <rPh sb="0" eb="2">
      <t>ゼンキ</t>
    </rPh>
    <rPh sb="2" eb="3">
      <t>マツ</t>
    </rPh>
    <rPh sb="3" eb="6">
      <t>ジュギョウリョウ</t>
    </rPh>
    <rPh sb="6" eb="9">
      <t>マエウケキン</t>
    </rPh>
    <phoneticPr fontId="2"/>
  </si>
  <si>
    <t>前期末入学金前受金</t>
    <rPh sb="0" eb="2">
      <t>ゼンキ</t>
    </rPh>
    <rPh sb="2" eb="3">
      <t>マツ</t>
    </rPh>
    <rPh sb="3" eb="5">
      <t>ニュウガク</t>
    </rPh>
    <rPh sb="5" eb="6">
      <t>キン</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</si>
  <si>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</si>
  <si>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</si>
  <si>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</si>
  <si>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</si>
  <si>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科　　　　　目</t>
    <rPh sb="0" eb="1">
      <t>カ</t>
    </rPh>
    <rPh sb="6" eb="7">
      <t>メ</t>
    </rPh>
    <phoneticPr fontId="2"/>
  </si>
  <si>
    <t>消耗品費支出</t>
    <rPh sb="0" eb="3">
      <t>ショウモウヒン</t>
    </rPh>
    <rPh sb="3" eb="4">
      <t>ヒ</t>
    </rPh>
    <rPh sb="4" eb="6">
      <t>シシュツ</t>
    </rPh>
    <phoneticPr fontId="2"/>
  </si>
  <si>
    <t>通信運搬費支出</t>
    <rPh sb="0" eb="2">
      <t>ツウシン</t>
    </rPh>
    <rPh sb="2" eb="5">
      <t>ウンパンヒ</t>
    </rPh>
    <rPh sb="5" eb="7">
      <t>シシュツ</t>
    </rPh>
    <phoneticPr fontId="2"/>
  </si>
  <si>
    <t>賃借料支出</t>
    <rPh sb="0" eb="3">
      <t>チンシャクリョウ</t>
    </rPh>
    <rPh sb="3" eb="5">
      <t>シシュツ</t>
    </rPh>
    <phoneticPr fontId="2"/>
  </si>
  <si>
    <t>車両燃料費支出</t>
    <rPh sb="0" eb="2">
      <t>シャリョウ</t>
    </rPh>
    <rPh sb="2" eb="5">
      <t>ネンリョウヒ</t>
    </rPh>
    <rPh sb="5" eb="7">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</si>
  <si>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</si>
  <si>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</si>
  <si>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</si>
  <si>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</si>
  <si>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</si>
  <si>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</si>
  <si>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デリバティブ運用損支出</t>
    <rPh sb="6" eb="8">
      <t>ウンヨウ</t>
    </rPh>
    <rPh sb="8" eb="9">
      <t>ソン</t>
    </rPh>
    <rPh sb="9" eb="11">
      <t>シシュツ</t>
    </rPh>
    <phoneticPr fontId="2"/>
  </si>
  <si>
    <t>過年度修正支出</t>
    <rPh sb="0" eb="3">
      <t>カネンド</t>
    </rPh>
    <rPh sb="3" eb="5">
      <t>シュウセイ</t>
    </rPh>
    <rPh sb="5" eb="7">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</si>
  <si>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</si>
  <si>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</si>
  <si>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</si>
  <si>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</si>
  <si>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</si>
  <si>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建設仮勘定支出</t>
    <rPh sb="0" eb="2">
      <t>ケンセツ</t>
    </rPh>
    <rPh sb="2" eb="5">
      <t>カリカンジョウ</t>
    </rPh>
    <rPh sb="5" eb="7">
      <t>シシュツ</t>
    </rPh>
    <phoneticPr fontId="2"/>
  </si>
  <si>
    <t>車両支出</t>
    <rPh sb="0" eb="2">
      <t>シャリョウ</t>
    </rPh>
    <rPh sb="2" eb="4">
      <t>シシュツ</t>
    </rPh>
    <phoneticPr fontId="2"/>
  </si>
  <si>
    <t>ソフトウェア支出</t>
    <rPh sb="6" eb="8">
      <t>シシュツ</t>
    </rPh>
    <phoneticPr fontId="2"/>
  </si>
  <si>
    <t>電話加入権支出</t>
    <rPh sb="0" eb="2">
      <t>デンワ</t>
    </rPh>
    <rPh sb="2" eb="5">
      <t>カニュウケン</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</si>
  <si>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</si>
  <si>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</si>
  <si>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</si>
  <si>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</si>
  <si>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</si>
  <si>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</si>
  <si>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収益事業元入金支出</t>
    <rPh sb="0" eb="2">
      <t>シュウエキ</t>
    </rPh>
    <rPh sb="2" eb="4">
      <t>ジギョウ</t>
    </rPh>
    <rPh sb="4" eb="7">
      <t>モトイレキン</t>
    </rPh>
    <rPh sb="7" eb="9">
      <t>シシュツ</t>
    </rPh>
    <phoneticPr fontId="2"/>
  </si>
  <si>
    <t>貸付金支払支出</t>
    <rPh sb="0" eb="3">
      <t>カシツケキン</t>
    </rPh>
    <rPh sb="3" eb="5">
      <t>シハラ</t>
    </rPh>
    <rPh sb="5" eb="7">
      <t>シシュツ</t>
    </rPh>
    <phoneticPr fontId="2"/>
  </si>
  <si>
    <t>前期末未払金支払支出</t>
    <rPh sb="0" eb="2">
      <t>ゼンキ</t>
    </rPh>
    <rPh sb="2" eb="3">
      <t>マツ</t>
    </rPh>
    <rPh sb="3" eb="5">
      <t>ミハライ</t>
    </rPh>
    <rPh sb="5" eb="6">
      <t>キン</t>
    </rPh>
    <rPh sb="6" eb="8">
      <t>シハライ</t>
    </rPh>
    <rPh sb="8" eb="10">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</si>
  <si>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</si>
  <si>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</si>
  <si>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</si>
  <si>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預託金支払支出</t>
    <rPh sb="0" eb="3">
      <t>ヨタクキン</t>
    </rPh>
    <rPh sb="3" eb="5">
      <t>シハライ</t>
    </rPh>
    <rPh sb="5" eb="7">
      <t>シシュツ</t>
    </rPh>
    <phoneticPr fontId="2"/>
  </si>
  <si>
    <t>〔予備費〕</t>
    <rPh sb="1" eb="4">
      <t>ヨビヒ</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</si>
  <si>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</si>
  <si>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</si>
  <si>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翌年度繰越支払資金</t>
    <rPh sb="0" eb="3">
      <t>ヨクネンド</t>
    </rPh>
    <rPh sb="3" eb="5">
      <t>クリコシ</t>
    </rPh>
    <rPh sb="5" eb="7">
      <t>シハライ</t>
    </rPh>
    <rPh sb="7" eb="9">
      <t>シキン</t>
    </rPh>
    <phoneticPr fontId="2"/>
  </si>
  <si>
    <t>授業料</t>
    <rPh sb="0" eb="3">
      <t>ジュギョウリョウ</t>
    </rPh>
    <phoneticPr fontId="2"/>
  </si>
  <si>
    <t>教材費</t>
    <rPh sb="0" eb="3">
      <t>キョウザイヒ</t>
    </rPh>
    <phoneticPr fontId="2"/>
  </si>
  <si>
    <t>その他の納付金</t>
    <rPh sb="2" eb="3">
      <t>タ</t>
    </rPh>
    <rPh sb="4" eb="7">
      <t>ノウフキン</t>
    </rPh>
    <phoneticPr fontId="2"/>
  </si>
  <si>
    <t>入学検定料</t>
    <rPh sb="0" eb="2">
      <t>ニュウガク</t>
    </rPh>
    <rPh sb="2" eb="5">
      <t>ケンテイリョウ</t>
    </rPh>
    <phoneticPr fontId="2"/>
  </si>
  <si>
    <t>その他手数料</t>
    <rPh sb="2" eb="3">
      <t>タ</t>
    </rPh>
    <rPh sb="3" eb="6">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</si>
  <si>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</si>
  <si>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</si>
  <si>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</si>
  <si>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</si>
  <si>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</si>
  <si>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その他の都道府県補助金</t>
    <rPh sb="2" eb="3">
      <t>タ</t>
    </rPh>
    <rPh sb="4" eb="8">
      <t>トドウフケン</t>
    </rPh>
    <rPh sb="8" eb="11">
      <t>ホジョキン</t>
    </rPh>
    <phoneticPr fontId="2"/>
  </si>
  <si>
    <t>付随事業収入</t>
    <rPh sb="0" eb="2">
      <t>フズイ</t>
    </rPh>
    <rPh sb="2" eb="4">
      <t>ジギョウ</t>
    </rPh>
    <rPh sb="4" eb="6">
      <t>シュウニュウ</t>
    </rPh>
    <phoneticPr fontId="2"/>
  </si>
  <si>
    <t>給食費</t>
    <rPh sb="0" eb="3">
      <t>キュウショクヒ</t>
    </rPh>
    <phoneticPr fontId="2"/>
  </si>
  <si>
    <t>教育活動収支</t>
    <rPh sb="0" eb="2">
      <t>キョウイク</t>
    </rPh>
    <rPh sb="2" eb="4">
      <t>カツドウ</t>
    </rPh>
    <rPh sb="4" eb="6">
      <t>シュウシ</t>
    </rPh>
    <phoneticPr fontId="2"/>
  </si>
  <si>
    <t>特別活動費</t>
    <rPh sb="0" eb="2">
      <t>トクベツ</t>
    </rPh>
    <rPh sb="2" eb="5">
      <t>カツドウヒ</t>
    </rPh>
    <phoneticPr fontId="2"/>
  </si>
  <si>
    <t>通学バス維持費</t>
    <rPh sb="0" eb="2">
      <t>ツウガク</t>
    </rPh>
    <rPh sb="4" eb="7">
      <t>イジヒ</t>
    </rPh>
    <phoneticPr fontId="2"/>
  </si>
  <si>
    <t>教育活動収入計</t>
    <rPh sb="0" eb="2">
      <t>キョウイク</t>
    </rPh>
    <rPh sb="2" eb="4">
      <t>カツドウ</t>
    </rPh>
    <rPh sb="4" eb="6">
      <t>シュウニュウ</t>
    </rPh>
    <rPh sb="6" eb="7">
      <t>ケイ</t>
    </rPh>
    <phoneticPr fontId="2"/>
  </si>
  <si>
    <t>経費</t>
    <rPh sb="0" eb="2">
      <t>ケイヒ</t>
    </rPh>
    <phoneticPr fontId="2"/>
  </si>
  <si>
    <t>消耗品費</t>
    <rPh sb="0" eb="3">
      <t>ショウモウヒン</t>
    </rPh>
    <rPh sb="3" eb="4">
      <t>ヒ</t>
    </rPh>
    <phoneticPr fontId="2"/>
  </si>
  <si>
    <t>通信運搬費</t>
    <rPh sb="0" eb="2">
      <t>ツウシン</t>
    </rPh>
    <rPh sb="2" eb="5">
      <t>ウンパンヒ</t>
    </rPh>
    <phoneticPr fontId="2"/>
  </si>
  <si>
    <t>賃借料</t>
    <rPh sb="0" eb="3">
      <t>チンシャクリョウ</t>
    </rPh>
    <phoneticPr fontId="2"/>
  </si>
  <si>
    <t>車両燃料費</t>
    <rPh sb="0" eb="2">
      <t>シャリョウ</t>
    </rPh>
    <rPh sb="2" eb="5">
      <t>ネンリョウヒ</t>
    </rPh>
    <phoneticPr fontId="2"/>
  </si>
  <si>
    <t>広報費</t>
    <rPh sb="0" eb="3">
      <t>コウホウヒ</t>
    </rPh>
    <phoneticPr fontId="2"/>
  </si>
  <si>
    <t>渉外費</t>
    <rPh sb="0" eb="3">
      <t>ショウガイヒ</t>
    </rPh>
    <phoneticPr fontId="2"/>
  </si>
  <si>
    <t>用品代</t>
    <rPh sb="0" eb="3">
      <t>ヨウヒンダイ</t>
    </rPh>
    <phoneticPr fontId="2"/>
  </si>
  <si>
    <t>行事費</t>
    <rPh sb="0" eb="3">
      <t>ギョウジヒ</t>
    </rPh>
    <phoneticPr fontId="2"/>
  </si>
  <si>
    <t>減価償却額</t>
    <rPh sb="0" eb="2">
      <t>ゲンカ</t>
    </rPh>
    <rPh sb="2" eb="5">
      <t>ショウキャクガク</t>
    </rPh>
    <phoneticPr fontId="2"/>
  </si>
  <si>
    <t>徴収不能額等</t>
    <rPh sb="0" eb="2">
      <t>チョウシュウ</t>
    </rPh>
    <rPh sb="2" eb="4">
      <t>フノウ</t>
    </rPh>
    <rPh sb="4" eb="5">
      <t>ガク</t>
    </rPh>
    <rPh sb="5" eb="6">
      <t>トウ</t>
    </rPh>
    <phoneticPr fontId="2"/>
  </si>
  <si>
    <t>徴収不能引当金繰入額</t>
    <rPh sb="9" eb="10">
      <t>ガク</t>
    </rPh>
    <phoneticPr fontId="2"/>
  </si>
  <si>
    <t>徴収不能額</t>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</si>
  <si>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</si>
  <si>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</si>
  <si>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事業活動収入の部</t>
    <rPh sb="4" eb="6">
      <t>シュウニュウ</t>
    </rPh>
    <phoneticPr fontId="2"/>
  </si>
  <si>
    <t>受取利息・配当金</t>
    <phoneticPr fontId="2"/>
  </si>
  <si>
    <t>第３号基本金引当特定資産運用収入</t>
    <phoneticPr fontId="2"/>
  </si>
  <si>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</si>
  <si>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2"/>
  </si>
  <si>
    <t>収益事業収入</t>
    <phoneticPr fontId="2"/>
  </si>
  <si>
    <t>教育活動外収入計</t>
    <rPh sb="0" eb="2">
      <t>キョウイク</t>
    </rPh>
    <rPh sb="2" eb="4">
      <t>カツドウ</t>
    </rPh>
    <rPh sb="4" eb="5">
      <t>ガイ</t>
    </rPh>
    <rPh sb="5" eb="7">
      <t>シュウニュウ</t>
    </rPh>
    <rPh sb="7" eb="8">
      <t>ケイ</t>
    </rPh>
    <phoneticPr fontId="2"/>
  </si>
  <si>
    <t>事業活動支出の部</t>
    <phoneticPr fontId="2"/>
  </si>
  <si>
    <t>借入金等利息</t>
    <rPh sb="0" eb="3">
      <t>カリイレキン</t>
    </rPh>
    <rPh sb="3" eb="4">
      <t>トウ</t>
    </rPh>
    <rPh sb="4" eb="6">
      <t>リソク</t>
    </rPh>
    <phoneticPr fontId="2"/>
  </si>
  <si>
    <t>借入金利息</t>
    <rPh sb="0" eb="3">
      <t>カリイレキン</t>
    </rPh>
    <rPh sb="3" eb="5">
      <t>リソク</t>
    </rPh>
    <phoneticPr fontId="2"/>
  </si>
  <si>
    <t>手形割引料</t>
    <rPh sb="0" eb="2">
      <t>テガタ</t>
    </rPh>
    <rPh sb="2" eb="5">
      <t>ワリビキリョウ</t>
    </rPh>
    <phoneticPr fontId="2"/>
  </si>
  <si>
    <t>その他の教育活動外支出</t>
    <rPh sb="2" eb="3">
      <t>タ</t>
    </rPh>
    <rPh sb="6" eb="8">
      <t>カツドウ</t>
    </rPh>
    <rPh sb="9" eb="11">
      <t>シシュツ</t>
    </rPh>
    <phoneticPr fontId="2"/>
  </si>
  <si>
    <t>教育活動外支出計</t>
    <rPh sb="0" eb="2">
      <t>キョウイク</t>
    </rPh>
    <rPh sb="2" eb="4">
      <t>カツドウ</t>
    </rPh>
    <rPh sb="4" eb="5">
      <t>ガイ</t>
    </rPh>
    <rPh sb="5" eb="7">
      <t>シシュツ</t>
    </rPh>
    <rPh sb="7" eb="8">
      <t>ケイ</t>
    </rPh>
    <phoneticPr fontId="2"/>
  </si>
  <si>
    <t>教育活動外収支差額</t>
    <rPh sb="0" eb="2">
      <t>キョウイク</t>
    </rPh>
    <rPh sb="2" eb="4">
      <t>カツドウ</t>
    </rPh>
    <rPh sb="4" eb="5">
      <t>ソト</t>
    </rPh>
    <rPh sb="5" eb="7">
      <t>シュウシ</t>
    </rPh>
    <rPh sb="7" eb="9">
      <t>サガク</t>
    </rPh>
    <phoneticPr fontId="2"/>
  </si>
  <si>
    <t>経常収支差額</t>
  </si>
  <si>
    <t>施設設備売却差額</t>
    <rPh sb="0" eb="2">
      <t>シセツ</t>
    </rPh>
    <rPh sb="2" eb="4">
      <t>セツビ</t>
    </rPh>
    <rPh sb="4" eb="6">
      <t>バイキャク</t>
    </rPh>
    <rPh sb="6" eb="8">
      <t>サガク</t>
    </rPh>
    <phoneticPr fontId="2"/>
  </si>
  <si>
    <t>その他の資産売却差額</t>
    <rPh sb="2" eb="3">
      <t>タ</t>
    </rPh>
    <rPh sb="4" eb="6">
      <t>シサン</t>
    </rPh>
    <rPh sb="6" eb="8">
      <t>バイキャク</t>
    </rPh>
    <rPh sb="8" eb="10">
      <t>サガク</t>
    </rPh>
    <phoneticPr fontId="2"/>
  </si>
  <si>
    <t>その他の特別収入</t>
    <rPh sb="2" eb="3">
      <t>タ</t>
    </rPh>
    <rPh sb="4" eb="6">
      <t>トクベツ</t>
    </rPh>
    <rPh sb="6" eb="8">
      <t>シュウニュウ</t>
    </rPh>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</si>
  <si>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</si>
  <si>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</si>
  <si>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</si>
  <si>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</si>
  <si>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</si>
  <si>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</si>
  <si>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</si>
  <si>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</si>
  <si>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ソフトウェア処分差額</t>
    <rPh sb="6" eb="10">
      <t>ショブンサガク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</si>
  <si>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</si>
  <si>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</si>
  <si>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</si>
  <si>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デリバティブ運用損</t>
    <phoneticPr fontId="2"/>
  </si>
  <si>
    <t>過年度修正額</t>
    <rPh sb="0" eb="3">
      <t>カネンド</t>
    </rPh>
    <phoneticPr fontId="2"/>
  </si>
  <si>
    <t>特別支出計</t>
    <rPh sb="0" eb="2">
      <t>トクベツ</t>
    </rPh>
    <rPh sb="2" eb="4">
      <t>シシュツ</t>
    </rPh>
    <rPh sb="4" eb="5">
      <t>ケイ</t>
    </rPh>
    <phoneticPr fontId="2"/>
  </si>
  <si>
    <t>特別収支差額</t>
    <rPh sb="0" eb="2">
      <t>トクベツ</t>
    </rPh>
    <rPh sb="2" eb="4">
      <t>シュウシ</t>
    </rPh>
    <rPh sb="4" eb="6">
      <t>サガク</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</si>
  <si>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</si>
  <si>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</si>
  <si>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</si>
  <si>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</si>
  <si>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基本金取崩額</t>
    <rPh sb="0" eb="2">
      <t>キホン</t>
    </rPh>
    <rPh sb="2" eb="3">
      <t>キン</t>
    </rPh>
    <rPh sb="3" eb="4">
      <t>ト</t>
    </rPh>
    <rPh sb="4" eb="5">
      <t>クズ</t>
    </rPh>
    <rPh sb="5" eb="6">
      <t>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</si>
  <si>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</si>
  <si>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</si>
  <si>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</si>
  <si>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</si>
  <si>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貸借対照表</t>
    <rPh sb="0" eb="2">
      <t>タイシャク</t>
    </rPh>
    <rPh sb="2" eb="4">
      <t>タイショウ</t>
    </rPh>
    <rPh sb="4" eb="5">
      <t>ヒョウ</t>
    </rPh>
    <phoneticPr fontId="2"/>
  </si>
  <si>
    <t>（単位　円）</t>
    <rPh sb="1" eb="3">
      <t>タンイ</t>
    </rPh>
    <rPh sb="4" eb="5">
      <t>エン</t>
    </rPh>
    <phoneticPr fontId="2"/>
  </si>
  <si>
    <t xml:space="preserve"> 資  産  の  部                                                                                     </t>
  </si>
  <si>
    <t>科                目</t>
  </si>
  <si>
    <t>本年度末</t>
  </si>
  <si>
    <t>前年度末</t>
  </si>
  <si>
    <t>増    減</t>
  </si>
  <si>
    <t xml:space="preserve"> 固定資産         </t>
  </si>
  <si>
    <t xml:space="preserve">   有形固定資産     </t>
  </si>
  <si>
    <t xml:space="preserve">     土地</t>
    <rPh sb="5" eb="7">
      <t>トチ</t>
    </rPh>
    <phoneticPr fontId="2"/>
  </si>
  <si>
    <t xml:space="preserve">     建物</t>
  </si>
  <si>
    <t xml:space="preserve">     構築物 </t>
  </si>
  <si>
    <t xml:space="preserve">     機器備品</t>
  </si>
  <si>
    <t xml:space="preserve">     図書 </t>
  </si>
  <si>
    <t xml:space="preserve">     車両 </t>
  </si>
  <si>
    <t xml:space="preserve">     建設仮勘定</t>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</si>
  <si>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</si>
  <si>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</si>
  <si>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第３号基本金引当特定資産</t>
    <phoneticPr fontId="2"/>
  </si>
  <si>
    <t xml:space="preserve">     退職給与引当特定資産</t>
    <phoneticPr fontId="2"/>
  </si>
  <si>
    <t xml:space="preserve">     減価償却引当特定資産</t>
    <phoneticPr fontId="2"/>
  </si>
  <si>
    <t xml:space="preserve">     施設設備引当特定資産</t>
    <phoneticPr fontId="2"/>
  </si>
  <si>
    <t xml:space="preserve">     その他の特定資産</t>
    <phoneticPr fontId="2"/>
  </si>
  <si>
    <t xml:space="preserve"> 　その他の固定資産            </t>
  </si>
  <si>
    <t xml:space="preserve">     借地権</t>
    <phoneticPr fontId="2"/>
  </si>
  <si>
    <t xml:space="preserve">     電話加入権</t>
    <phoneticPr fontId="2"/>
  </si>
  <si>
    <t xml:space="preserve">     施設利用権</t>
  </si>
  <si>
    <t>　　 ソフトウェア</t>
  </si>
  <si>
    <t xml:space="preserve">     有価証券</t>
  </si>
  <si>
    <t xml:space="preserve">     収益事業元入金</t>
  </si>
  <si>
    <t xml:space="preserve">     長期貸付金 </t>
  </si>
  <si>
    <t xml:space="preserve">     預託金 </t>
    <rPh sb="5" eb="7">
      <t>ヨタク</t>
    </rPh>
    <phoneticPr fontId="2"/>
  </si>
  <si>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</si>
  <si>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</si>
  <si>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</si>
  <si>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</si>
  <si>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</si>
  <si>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</si>
  <si>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</si>
  <si>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</si>
  <si>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</si>
  <si>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</si>
  <si>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</si>
  <si>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</si>
  <si>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</si>
  <si>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</si>
  <si>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長期未払金</t>
  </si>
  <si>
    <t xml:space="preserve">     退職給与引当金</t>
  </si>
  <si>
    <t xml:space="preserve">     長期預り金</t>
  </si>
  <si>
    <t xml:space="preserve"> 流動負債              </t>
  </si>
  <si>
    <t xml:space="preserve">     短期借入金 </t>
  </si>
  <si>
    <t xml:space="preserve">     短期学校債 </t>
    <rPh sb="5" eb="7">
      <t>タンキ</t>
    </rPh>
    <phoneticPr fontId="2"/>
  </si>
  <si>
    <t xml:space="preserve">     手形債務</t>
  </si>
  <si>
    <t xml:space="preserve">     未払金 </t>
  </si>
  <si>
    <t xml:space="preserve">     前受金</t>
  </si>
  <si>
    <t xml:space="preserve">     預り金</t>
  </si>
  <si>
    <t xml:space="preserve">     仮受金 </t>
  </si>
  <si>
    <t xml:space="preserve"> 負債の部合計             </t>
  </si>
  <si>
    <t xml:space="preserve"> 純　資　産　の　部                                                                                     </t>
    <rPh sb="1" eb="2">
      <t>ジュン</t>
    </rPh>
    <rPh sb="3" eb="4">
      <t>シ</t>
    </rPh>
    <rPh sb="5" eb="6">
      <t>サン</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</si>
  <si>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</si>
  <si>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</si>
  <si>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</si>
  <si>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</si>
  <si>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</si>
  <si>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</si>
  <si>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</si>
  <si>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</si>
  <si>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負債及び純資産の部合計</t>
    <rPh sb="5" eb="8">
      <t>ジュンシサン</t>
    </rPh>
    <phoneticPr fontId="2"/>
  </si>
  <si>
    <t>　(3)　収益事業用財産</t>
    <rPh sb="5" eb="7">
      <t>シュウエキ</t>
    </rPh>
    <rPh sb="7" eb="10">
      <t>ジギョウヨウ</t>
    </rPh>
    <rPh sb="10" eb="12">
      <t>ザイサン</t>
    </rPh>
    <phoneticPr fontId="2"/>
  </si>
  <si>
    <t>　　キ　貯蔵品</t>
    <rPh sb="4" eb="7">
      <t>チョゾウヒン</t>
    </rPh>
    <phoneticPr fontId="2"/>
  </si>
  <si>
    <t>予　　　　　算</t>
    <rPh sb="0" eb="1">
      <t>ヨ</t>
    </rPh>
    <rPh sb="6" eb="7">
      <t>ザン</t>
    </rPh>
    <phoneticPr fontId="2"/>
  </si>
  <si>
    <t>科　　　　　　　目</t>
    <rPh sb="0" eb="1">
      <t>カ</t>
    </rPh>
    <rPh sb="8" eb="9">
      <t>メ</t>
    </rPh>
    <phoneticPr fontId="2"/>
  </si>
  <si>
    <t>予　　　　　　算</t>
    <rPh sb="0" eb="1">
      <t>ヨ</t>
    </rPh>
    <rPh sb="7" eb="8">
      <t>ザン</t>
    </rPh>
    <phoneticPr fontId="2"/>
  </si>
  <si>
    <t>科　　　　　　目</t>
    <rPh sb="0" eb="1">
      <t>カ</t>
    </rPh>
    <rPh sb="7" eb="8">
      <t>メ</t>
    </rPh>
    <phoneticPr fontId="2"/>
  </si>
  <si>
    <t>期末未払い金</t>
    <rPh sb="0" eb="2">
      <t>キマツ</t>
    </rPh>
    <rPh sb="2" eb="4">
      <t>ミハラ</t>
    </rPh>
    <rPh sb="5" eb="6">
      <t>キン</t>
    </rPh>
    <phoneticPr fontId="2"/>
  </si>
  <si>
    <t>学校法人○○学園</t>
    <rPh sb="0" eb="2">
      <t>ガッコウ</t>
    </rPh>
    <rPh sb="2" eb="4">
      <t>ホウジン</t>
    </rPh>
    <rPh sb="6" eb="8">
      <t>ガクエン</t>
    </rPh>
    <phoneticPr fontId="2"/>
  </si>
  <si>
    <t>特別収支</t>
    <phoneticPr fontId="2"/>
  </si>
  <si>
    <t>△</t>
  </si>
  <si>
    <t xml:space="preserve">事業活動支出の部     </t>
    <phoneticPr fontId="2"/>
  </si>
  <si>
    <t>特別収支</t>
    <rPh sb="0" eb="2">
      <t>トクベツ</t>
    </rPh>
    <rPh sb="2" eb="4">
      <t>シュウシ</t>
    </rPh>
    <phoneticPr fontId="2"/>
  </si>
  <si>
    <t>教育活動外収支</t>
    <phoneticPr fontId="2"/>
  </si>
  <si>
    <t>事業活動収入の部</t>
    <phoneticPr fontId="2"/>
  </si>
  <si>
    <t>予　　　　　　　算</t>
    <rPh sb="0" eb="1">
      <t>ヨ</t>
    </rPh>
    <rPh sb="8" eb="9">
      <t>ザン</t>
    </rPh>
    <phoneticPr fontId="2"/>
  </si>
  <si>
    <t>科　　　　　　　　　目</t>
    <rPh sb="0" eb="1">
      <t>カ</t>
    </rPh>
    <rPh sb="10" eb="11">
      <t>メ</t>
    </rPh>
    <phoneticPr fontId="2"/>
  </si>
  <si>
    <t>○○○，○○○，○○○</t>
    <phoneticPr fontId="2"/>
  </si>
  <si>
    <t>○○市○○町○○○○</t>
    <phoneticPr fontId="2"/>
  </si>
  <si>
    <t>㎡</t>
    <phoneticPr fontId="2"/>
  </si>
  <si>
    <t>○，○○○</t>
    <phoneticPr fontId="2"/>
  </si>
  <si>
    <t xml:space="preserve"> ○○，○○○，○○○</t>
    <phoneticPr fontId="2"/>
  </si>
  <si>
    <t>専用</t>
    <rPh sb="0" eb="2">
      <t>センヨウ</t>
    </rPh>
    <phoneticPr fontId="2"/>
  </si>
  <si>
    <t>○○○</t>
    <phoneticPr fontId="2"/>
  </si>
  <si>
    <t>円</t>
  </si>
  <si>
    <t>○○市○○町○○</t>
    <phoneticPr fontId="2"/>
  </si>
  <si>
    <t>○○○○</t>
    <phoneticPr fontId="2"/>
  </si>
  <si>
    <t>※  「種別」の欄については、当該学校法人の分類により作成して差し支えない。</t>
    <phoneticPr fontId="2"/>
  </si>
  <si>
    <t>冊</t>
    <rPh sb="0" eb="1">
      <t>サツ</t>
    </rPh>
    <phoneticPr fontId="2"/>
  </si>
  <si>
    <t>点</t>
    <rPh sb="0" eb="1">
      <t>テン</t>
    </rPh>
    <phoneticPr fontId="2"/>
  </si>
  <si>
    <t>　　土地</t>
    <rPh sb="2" eb="4">
      <t>トチ</t>
    </rPh>
    <phoneticPr fontId="2"/>
  </si>
  <si>
    <t>　　建物</t>
    <rPh sb="2" eb="4">
      <t>タテモノ</t>
    </rPh>
    <phoneticPr fontId="2"/>
  </si>
  <si>
    <t>　　備品は、事務用及び会議用の机、椅子、応接セット書類棚、ロッカー、コピー機、コンピュータ及び金庫等に
　　ついて記載すること。　　</t>
    <rPh sb="2" eb="4">
      <t>ビヒン</t>
    </rPh>
    <rPh sb="6" eb="9">
      <t>ジムヨウ</t>
    </rPh>
    <rPh sb="9" eb="10">
      <t>オヨ</t>
    </rPh>
    <rPh sb="11" eb="14">
      <t>カイギヨウ</t>
    </rPh>
    <rPh sb="15" eb="16">
      <t>ツクエ</t>
    </rPh>
    <rPh sb="17" eb="19">
      <t>イス</t>
    </rPh>
    <rPh sb="20" eb="22">
      <t>オウセツ</t>
    </rPh>
    <rPh sb="25" eb="28">
      <t>ショルイダナ</t>
    </rPh>
    <rPh sb="37" eb="38">
      <t>キ</t>
    </rPh>
    <phoneticPr fontId="2"/>
  </si>
  <si>
    <t>　　　　　　計</t>
    <rPh sb="6" eb="7">
      <t>ケイ</t>
    </rPh>
    <phoneticPr fontId="2"/>
  </si>
  <si>
    <t>　　　　</t>
    <phoneticPr fontId="2"/>
  </si>
  <si>
    <t>※短期借入金については、その使途、利率、その他の主要事項について欄を設けるか、又は備考欄に記入すること。</t>
    <rPh sb="1" eb="3">
      <t>タンキ</t>
    </rPh>
    <rPh sb="3" eb="5">
      <t>カリイレ</t>
    </rPh>
    <rPh sb="5" eb="6">
      <t>キン</t>
    </rPh>
    <rPh sb="14" eb="16">
      <t>シト</t>
    </rPh>
    <rPh sb="17" eb="19">
      <t>リリツ</t>
    </rPh>
    <rPh sb="22" eb="23">
      <t>タ</t>
    </rPh>
    <rPh sb="24" eb="26">
      <t>シュヨウ</t>
    </rPh>
    <rPh sb="26" eb="28">
      <t>ジコウ</t>
    </rPh>
    <phoneticPr fontId="2"/>
  </si>
  <si>
    <t>※負債の使途、償還期限、利率、その他主要事項についての欄を設けるか又は備考欄に記載すること。</t>
    <rPh sb="1" eb="3">
      <t>フサイ</t>
    </rPh>
    <rPh sb="4" eb="6">
      <t>シト</t>
    </rPh>
    <rPh sb="7" eb="9">
      <t>ショウカン</t>
    </rPh>
    <rPh sb="9" eb="11">
      <t>キゲン</t>
    </rPh>
    <rPh sb="12" eb="14">
      <t>リリツ</t>
    </rPh>
    <rPh sb="17" eb="18">
      <t>タ</t>
    </rPh>
    <rPh sb="18" eb="20">
      <t>シュヨウ</t>
    </rPh>
    <rPh sb="20" eb="22">
      <t>ジコウ</t>
    </rPh>
    <rPh sb="27" eb="28">
      <t>ラン</t>
    </rPh>
    <rPh sb="29" eb="30">
      <t>モウ</t>
    </rPh>
    <phoneticPr fontId="2"/>
  </si>
  <si>
    <t>※　その他、必要があれば加えること。</t>
    <rPh sb="4" eb="5">
      <t>タ</t>
    </rPh>
    <rPh sb="6" eb="8">
      <t>ヒツヨウ</t>
    </rPh>
    <rPh sb="12" eb="13">
      <t>クワ</t>
    </rPh>
    <phoneticPr fontId="2"/>
  </si>
  <si>
    <t>※　基本財産の内訳で示した土地・建物の様式に準じて作成し、借用相手方氏名・借用条件等を備考欄に記載すること。</t>
    <rPh sb="2" eb="4">
      <t>キホン</t>
    </rPh>
    <rPh sb="4" eb="6">
      <t>ザイサン</t>
    </rPh>
    <rPh sb="7" eb="9">
      <t>ウチワケ</t>
    </rPh>
    <rPh sb="10" eb="11">
      <t>シメ</t>
    </rPh>
    <rPh sb="13" eb="15">
      <t>トチ</t>
    </rPh>
    <rPh sb="16" eb="18">
      <t>タテモノ</t>
    </rPh>
    <rPh sb="19" eb="21">
      <t>ヨウシキ</t>
    </rPh>
    <rPh sb="22" eb="23">
      <t>ジュン</t>
    </rPh>
    <rPh sb="25" eb="27">
      <t>サクセイ</t>
    </rPh>
    <rPh sb="29" eb="31">
      <t>シャクヨウ</t>
    </rPh>
    <rPh sb="31" eb="34">
      <t>アイテガタ</t>
    </rPh>
    <rPh sb="34" eb="36">
      <t>シメイ</t>
    </rPh>
    <phoneticPr fontId="2"/>
  </si>
  <si>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</si>
  <si>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</si>
  <si>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</si>
  <si>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５  担保に供されている資産の種類及び額</t>
  </si>
  <si>
    <t xml:space="preserve"> ２  重要な会計方針の変更等</t>
  </si>
  <si>
    <t xml:space="preserve">     退職給与引当金･･･</t>
    <phoneticPr fontId="2"/>
  </si>
  <si>
    <t xml:space="preserve">     徴収不能引当金･･･</t>
  </si>
  <si>
    <t xml:space="preserve">   引当金の計上基準</t>
  </si>
  <si>
    <t xml:space="preserve"> １　重要な会計方針</t>
  </si>
  <si>
    <t>　注　記</t>
  </si>
  <si>
    <t>○○年度　資金収支予算書</t>
    <rPh sb="5" eb="7">
      <t>シキン</t>
    </rPh>
    <rPh sb="7" eb="9">
      <t>シュウシ</t>
    </rPh>
    <rPh sb="9" eb="12">
      <t>ヨサンショ</t>
    </rPh>
    <phoneticPr fontId="2"/>
  </si>
  <si>
    <t>　　　　　　　　　　　　　　　　　○○年　４月　１日から</t>
    <rPh sb="19" eb="20">
      <t>ネン</t>
    </rPh>
    <rPh sb="22" eb="23">
      <t>ガツ</t>
    </rPh>
    <rPh sb="25" eb="26">
      <t>ニチ</t>
    </rPh>
    <phoneticPr fontId="2"/>
  </si>
  <si>
    <t>　　　　　　　　　　　　　　　　　○○年　３月３１日まで</t>
    <rPh sb="19" eb="20">
      <t>ネン</t>
    </rPh>
    <rPh sb="22" eb="23">
      <t>ガツ</t>
    </rPh>
    <rPh sb="25" eb="26">
      <t>ニチ</t>
    </rPh>
    <phoneticPr fontId="2"/>
  </si>
  <si>
    <t>（○○年３月３１日）</t>
    <rPh sb="3" eb="4">
      <t>ネン</t>
    </rPh>
    <rPh sb="5" eb="6">
      <t>ガツ</t>
    </rPh>
    <rPh sb="8" eb="9">
      <t>ヒ</t>
    </rPh>
    <phoneticPr fontId="2"/>
  </si>
  <si>
    <t xml:space="preserve"> ３  減価償却額の累計額の合計額  　　　　　　　　　○○，○○○，○○○円</t>
    <phoneticPr fontId="2"/>
  </si>
  <si>
    <t xml:space="preserve"> ４  徴収不能引当金の合計額　　  　　　　　　　　　　○○，○○○，○○○円</t>
    <phoneticPr fontId="2"/>
  </si>
  <si>
    <t xml:space="preserve"> ６　翌年度以後の会計年度において基本金への組入を行うこととなる金額  　　　　　　　　　○○，○○○，○○○円</t>
    <phoneticPr fontId="2"/>
  </si>
  <si>
    <t>○○年○○月○○日現在　　</t>
    <rPh sb="2" eb="3">
      <t>ネン</t>
    </rPh>
    <rPh sb="5" eb="6">
      <t>ガツ</t>
    </rPh>
    <rPh sb="8" eb="9">
      <t>ニチ</t>
    </rPh>
    <rPh sb="9" eb="11">
      <t>ゲンザイ</t>
    </rPh>
    <phoneticPr fontId="2"/>
  </si>
  <si>
    <t>○○年度 事業活動収支予算書</t>
    <rPh sb="5" eb="7">
      <t>ジギョウ</t>
    </rPh>
    <rPh sb="7" eb="9">
      <t>カツドウ</t>
    </rPh>
    <rPh sb="9" eb="11">
      <t>シュウシ</t>
    </rPh>
    <rPh sb="11" eb="14">
      <t>ヨサンショ</t>
    </rPh>
    <phoneticPr fontId="2"/>
  </si>
  <si>
    <t>○○年　４月　１日から</t>
    <rPh sb="2" eb="3">
      <t>ネン</t>
    </rPh>
    <rPh sb="5" eb="6">
      <t>ガツ</t>
    </rPh>
    <rPh sb="8" eb="9">
      <t>ニチ</t>
    </rPh>
    <phoneticPr fontId="2"/>
  </si>
  <si>
    <t>○○年　３月３１日まで</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</si>
</sst>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
    <numFmt numFmtId="177" formatCode="#,##0;&quot;△ &quot;#,##0"/>
    <numFmt numFmtId="178" formatCode="#,##0&quot;㎡&quot;"/>
    <numFmt numFmtId="179" formatCode="#,##0&quot;円&quot;"/>
    <numFmt numFmtId="180" formatCode="#,##0&quot;冊&quot;"/>
    <numFmt numFmtId="181" formatCode="#,##0&quot;点&quot;"/>
  </numFmts>
  <fonts count="22">
    <font>
      <sz val="11"/>
      <name val="ＭＳ Ｐゴシック"/>
      <family val="3"/>
      <charset val="128"/>
    </font>
    <font>
      <sz val="11"/>
      <name val="ＭＳ Ｐゴシック"/>
      <family val="3"/>
      <charset val="128"/>
    </font>
    <font>
      <sz val="6"/>
      <name val="ＭＳ Ｐゴシック"/>
      <family val="3"/>
      <charset val="128"/>
    </font>
    <font>
      <sz val="11"/>
      <color theme="1"/>
      <name val="ＭＳ 明朝"/>
      <family val="1"/>
      <charset val="128"/>
    </font>
    <font>
      <u/>
      <sz val="22"/>
      <color theme="1"/>
      <name val="ＭＳ 明朝"/>
      <family val="1"/>
      <charset val="128"/>
    </font>
    <font>
      <sz val="22"/>
      <color theme="1"/>
      <name val="ＭＳ 明朝"/>
      <family val="1"/>
      <charset val="128"/>
    </font>
    <font>
      <sz val="14"/>
      <color theme="1"/>
      <name val="ＭＳ 明朝"/>
      <family val="1"/>
      <charset val="128"/>
    </font>
    <font>
      <sz val="14"/>
      <color theme="1"/>
      <name val="ＭＳ Ｐゴシック"/>
      <family val="3"/>
      <charset val="128"/>
    </font>
    <font>
      <u/>
      <sz val="14"/>
      <color theme="1"/>
      <name val="ＭＳ 明朝"/>
      <family val="1"/>
      <charset val="128"/>
    </font>
    <font>
      <b/>
      <i/>
      <u/>
      <sz val="14"/>
      <color theme="1"/>
      <name val="ＭＳ 明朝"/>
      <family val="1"/>
      <charset val="128"/>
    </font>
    <font>
      <sz val="12"/>
      <color theme="1"/>
      <name val="ＭＳ 明朝"/>
      <family val="1"/>
      <charset val="128"/>
    </font>
    <font>
      <u/>
      <sz val="20"/>
      <color theme="1"/>
      <name val="ＭＳ Ｐ明朝"/>
      <family val="1"/>
      <charset val="128"/>
    </font>
    <font>
      <sz val="11"/>
      <color theme="1"/>
      <name val="ＭＳ Ｐゴシック"/>
      <family val="3"/>
      <charset val="128"/>
    </font>
    <font>
      <u/>
      <sz val="18"/>
      <color theme="1"/>
      <name val="ＭＳ Ｐ明朝"/>
      <family val="1"/>
      <charset val="128"/>
    </font>
    <font>
      <sz val="10"/>
      <color theme="1"/>
      <name val="ＭＳ Ｐ明朝"/>
      <family val="1"/>
      <charset val="128"/>
    </font>
    <font>
      <sz val="10.5"/>
      <color theme="1"/>
      <name val="ＭＳ 明朝"/>
      <family val="1"/>
      <charset val="128"/>
    </font>
    <font>
      <sz val="11"/>
      <color theme="1"/>
      <name val="ＭＳ Ｐ明朝"/>
      <family val="1"/>
      <charset val="128"/>
    </font>
    <font>
      <sz val="10"/>
      <color theme="1"/>
      <name val="ＭＳ Ｐゴシック"/>
      <family val="3"/>
      <charset val="128"/>
    </font>
    <font>
      <sz val="16"/>
      <color theme="1"/>
      <name val="ＭＳ Ｐゴシック"/>
      <family val="3"/>
      <charset val="128"/>
    </font>
    <font>
      <sz val="12"/>
      <color theme="1"/>
      <name val="ＭＳ Ｐゴシック"/>
      <family val="3"/>
      <charset val="128"/>
    </font>
    <font>
      <sz val="12"/>
      <color theme="1"/>
      <name val="ＭＳ ゴシック"/>
      <family val="3"/>
      <charset val="128"/>
    </font>
    <font>
      <sz val="16"/>
      <color theme="1"/>
      <name val="ＭＳ 明朝"/>
      <family val="1"/>
      <charset val="128"/>
    </font>
  </fonts>
  <fills count="2">
    <fill>
      <patternFill patternType="none"/>
    </fill>
    <fill>
      <patternFill patternType="gray125"/>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lignment vertical="center"/>
    </xf>
    <xf numFmtId="0" fontId="6" fillId="0" borderId="0" xfId="0" applyFont="1" applyBorder="1">
      <alignment vertical="center"/>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6" fillId="0" borderId="11" xfId="0" applyFont="1" applyBorder="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Fill="1" applyBorder="1" applyAlignment="1">
      <alignment horizontal="center" vertical="center"/>
    </xf>
    <xf numFmtId="0" fontId="6" fillId="0" borderId="65"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3" xfId="0" applyFont="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61"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176" fontId="6" fillId="0" borderId="20" xfId="0" applyNumberFormat="1" applyFont="1" applyBorder="1">
      <alignment vertical="center"/>
    </xf>
    <xf numFmtId="0" fontId="6" fillId="0" borderId="64" xfId="0" applyFont="1" applyBorder="1">
      <alignment vertical="center"/>
    </xf>
    <xf numFmtId="177" fontId="6" fillId="0" borderId="20" xfId="0" applyNumberFormat="1" applyFont="1" applyBorder="1">
      <alignment vertical="center"/>
    </xf>
    <xf numFmtId="177" fontId="6" fillId="0" borderId="64" xfId="0" applyNumberFormat="1" applyFont="1" applyBorder="1">
      <alignment vertical="center"/>
    </xf>
    <xf numFmtId="0" fontId="6" fillId="0" borderId="66" xfId="0" applyFont="1" applyBorder="1">
      <alignment vertical="center"/>
    </xf>
    <xf numFmtId="0" fontId="6" fillId="0" borderId="57" xfId="0" applyFont="1" applyBorder="1">
      <alignment vertical="center"/>
    </xf>
    <xf numFmtId="177" fontId="6" fillId="0" borderId="57" xfId="0" applyNumberFormat="1" applyFont="1" applyBorder="1">
      <alignment vertical="center"/>
    </xf>
    <xf numFmtId="177" fontId="6" fillId="0" borderId="66" xfId="0" applyNumberFormat="1"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177" fontId="6" fillId="0" borderId="0" xfId="0" applyNumberFormat="1" applyFont="1" applyBorder="1">
      <alignment vertical="center"/>
    </xf>
    <xf numFmtId="177" fontId="6" fillId="0" borderId="68" xfId="0" applyNumberFormat="1" applyFont="1" applyBorder="1">
      <alignment vertical="center"/>
    </xf>
    <xf numFmtId="177" fontId="6" fillId="0" borderId="2" xfId="0" applyNumberFormat="1" applyFont="1" applyBorder="1">
      <alignment vertical="center"/>
    </xf>
    <xf numFmtId="177" fontId="6" fillId="0" borderId="1" xfId="0" applyNumberFormat="1" applyFont="1" applyBorder="1">
      <alignment vertical="center"/>
    </xf>
    <xf numFmtId="177" fontId="6" fillId="0" borderId="60"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177" fontId="6" fillId="0" borderId="31" xfId="0" applyNumberFormat="1" applyFont="1" applyBorder="1">
      <alignment vertical="center"/>
    </xf>
    <xf numFmtId="0" fontId="6" fillId="0" borderId="30" xfId="0" applyFont="1" applyBorder="1" applyAlignment="1">
      <alignment vertical="center" shrinkToFit="1"/>
    </xf>
    <xf numFmtId="0" fontId="6" fillId="0" borderId="2" xfId="0" applyFont="1" applyBorder="1" applyAlignment="1">
      <alignment vertical="center" shrinkToFit="1"/>
    </xf>
    <xf numFmtId="0" fontId="6" fillId="0" borderId="16" xfId="0" applyFont="1" applyBorder="1">
      <alignment vertical="center"/>
    </xf>
    <xf numFmtId="0" fontId="6" fillId="0" borderId="17" xfId="0" applyFont="1" applyBorder="1">
      <alignment vertical="center"/>
    </xf>
    <xf numFmtId="177" fontId="6" fillId="0" borderId="17" xfId="0" applyNumberFormat="1" applyFont="1" applyBorder="1">
      <alignment vertical="center"/>
    </xf>
    <xf numFmtId="177" fontId="6" fillId="0" borderId="16" xfId="0" applyNumberFormat="1" applyFont="1" applyBorder="1">
      <alignment vertical="center"/>
    </xf>
    <xf numFmtId="0" fontId="6" fillId="0" borderId="3" xfId="0" applyFont="1" applyBorder="1" applyAlignment="1">
      <alignment vertical="center" shrinkToFit="1"/>
    </xf>
    <xf numFmtId="0" fontId="6" fillId="0" borderId="36" xfId="0" applyFont="1" applyBorder="1" applyAlignment="1">
      <alignment vertical="center" shrinkToFit="1"/>
    </xf>
    <xf numFmtId="177" fontId="6" fillId="0" borderId="30" xfId="0" applyNumberFormat="1" applyFont="1" applyBorder="1">
      <alignment vertical="center"/>
    </xf>
    <xf numFmtId="177" fontId="6" fillId="0" borderId="70" xfId="0" applyNumberFormat="1" applyFont="1" applyBorder="1">
      <alignment vertical="center"/>
    </xf>
    <xf numFmtId="0" fontId="9" fillId="0" borderId="1" xfId="0" applyFont="1" applyBorder="1">
      <alignment vertical="center"/>
    </xf>
    <xf numFmtId="177" fontId="6" fillId="0" borderId="36" xfId="0" applyNumberFormat="1" applyFont="1" applyBorder="1">
      <alignment vertical="center"/>
    </xf>
    <xf numFmtId="177" fontId="6" fillId="0" borderId="69" xfId="0" applyNumberFormat="1" applyFont="1" applyBorder="1">
      <alignment vertical="center"/>
    </xf>
    <xf numFmtId="177" fontId="6" fillId="0" borderId="21" xfId="0" applyNumberFormat="1" applyFont="1" applyBorder="1">
      <alignment vertical="center"/>
    </xf>
    <xf numFmtId="177" fontId="6" fillId="0" borderId="65" xfId="0" applyNumberFormat="1" applyFont="1" applyBorder="1">
      <alignment vertical="center"/>
    </xf>
    <xf numFmtId="177" fontId="6" fillId="0" borderId="67" xfId="0" applyNumberFormat="1" applyFont="1" applyBorder="1">
      <alignment vertical="center"/>
    </xf>
    <xf numFmtId="0" fontId="6" fillId="0" borderId="46" xfId="0" applyFont="1" applyBorder="1">
      <alignment vertical="center"/>
    </xf>
    <xf numFmtId="0" fontId="6" fillId="0" borderId="11" xfId="0" applyFont="1" applyBorder="1">
      <alignment vertical="center"/>
    </xf>
    <xf numFmtId="177" fontId="6" fillId="0" borderId="11" xfId="0" applyNumberFormat="1" applyFont="1" applyBorder="1">
      <alignment vertical="center"/>
    </xf>
    <xf numFmtId="177" fontId="6" fillId="0" borderId="63" xfId="0" applyNumberFormat="1" applyFont="1" applyBorder="1">
      <alignment vertical="center"/>
    </xf>
    <xf numFmtId="0" fontId="6" fillId="0" borderId="13"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177" fontId="6" fillId="0" borderId="20" xfId="0" applyNumberFormat="1" applyFont="1" applyBorder="1" applyAlignment="1">
      <alignment horizontal="right" vertical="center"/>
    </xf>
    <xf numFmtId="0" fontId="6" fillId="0" borderId="15" xfId="0" applyFont="1" applyBorder="1">
      <alignment vertical="center"/>
    </xf>
    <xf numFmtId="177" fontId="6" fillId="0" borderId="11" xfId="0" applyNumberFormat="1" applyFont="1" applyBorder="1" applyAlignment="1">
      <alignment horizontal="right" vertical="center"/>
    </xf>
    <xf numFmtId="0" fontId="6" fillId="0" borderId="63" xfId="0" applyFont="1" applyBorder="1">
      <alignment vertical="center"/>
    </xf>
    <xf numFmtId="177" fontId="6" fillId="0" borderId="57" xfId="0" applyNumberFormat="1" applyFont="1" applyBorder="1" applyAlignment="1">
      <alignment horizontal="right" vertical="center"/>
    </xf>
    <xf numFmtId="177" fontId="6" fillId="0" borderId="2" xfId="0" applyNumberFormat="1" applyFont="1" applyBorder="1" applyAlignment="1">
      <alignment horizontal="right" vertical="center"/>
    </xf>
    <xf numFmtId="0" fontId="6" fillId="0" borderId="60"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13" xfId="0" applyFont="1" applyBorder="1">
      <alignment vertical="center"/>
    </xf>
    <xf numFmtId="177" fontId="6" fillId="0" borderId="43" xfId="0" applyNumberFormat="1" applyFont="1" applyBorder="1" applyAlignment="1">
      <alignment horizontal="right" vertical="center"/>
    </xf>
    <xf numFmtId="0" fontId="6" fillId="0" borderId="61" xfId="0" applyFont="1" applyBorder="1">
      <alignment vertical="center"/>
    </xf>
    <xf numFmtId="0" fontId="6" fillId="0" borderId="51" xfId="0" applyFont="1" applyBorder="1">
      <alignment vertical="center"/>
    </xf>
    <xf numFmtId="177" fontId="6" fillId="0" borderId="17" xfId="0" applyNumberFormat="1" applyFont="1" applyBorder="1" applyAlignment="1">
      <alignment horizontal="right" vertical="center"/>
    </xf>
    <xf numFmtId="0" fontId="6" fillId="0" borderId="65" xfId="0" applyFont="1" applyBorder="1">
      <alignment vertical="center"/>
    </xf>
    <xf numFmtId="0" fontId="6" fillId="0" borderId="14" xfId="0" applyFont="1" applyBorder="1">
      <alignment vertical="center"/>
    </xf>
    <xf numFmtId="0" fontId="6" fillId="0" borderId="0" xfId="0" applyFont="1" applyBorder="1" applyAlignment="1">
      <alignment vertical="center" shrinkToFit="1"/>
    </xf>
    <xf numFmtId="0" fontId="6" fillId="0" borderId="13" xfId="0" applyFont="1" applyBorder="1" applyAlignment="1">
      <alignment vertical="center" shrinkToFit="1"/>
    </xf>
    <xf numFmtId="0" fontId="6" fillId="0" borderId="42" xfId="0" applyFont="1" applyBorder="1" applyAlignment="1">
      <alignment vertical="center"/>
    </xf>
    <xf numFmtId="0" fontId="6" fillId="0" borderId="43" xfId="0" applyFont="1" applyBorder="1" applyAlignment="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10" fillId="0" borderId="0" xfId="0" applyFont="1" applyBorder="1">
      <alignment vertical="center"/>
    </xf>
    <xf numFmtId="0" fontId="10"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Border="1">
      <alignment vertical="center"/>
    </xf>
    <xf numFmtId="0" fontId="14" fillId="0" borderId="0" xfId="0" applyFont="1" applyBorder="1" applyAlignment="1">
      <alignment horizontal="right" vertical="center"/>
    </xf>
    <xf numFmtId="0" fontId="15" fillId="0" borderId="60" xfId="0" applyFont="1" applyBorder="1" applyAlignment="1">
      <alignment horizontal="left" vertical="center" wrapText="1"/>
    </xf>
    <xf numFmtId="0" fontId="15" fillId="0" borderId="0" xfId="0" applyFont="1" applyAlignment="1">
      <alignment horizontal="left" vertical="center" wrapText="1"/>
    </xf>
    <xf numFmtId="0" fontId="12" fillId="0" borderId="0" xfId="0" applyFont="1" applyAlignment="1">
      <alignment horizontal="left" vertical="center"/>
    </xf>
    <xf numFmtId="0" fontId="16" fillId="0" borderId="61" xfId="0" applyFont="1" applyBorder="1" applyAlignment="1">
      <alignment horizontal="center" vertical="top" wrapText="1"/>
    </xf>
    <xf numFmtId="0" fontId="16" fillId="0" borderId="42" xfId="0" applyFont="1" applyBorder="1" applyAlignment="1">
      <alignment horizontal="center" vertical="top" wrapText="1"/>
    </xf>
    <xf numFmtId="0" fontId="15" fillId="0" borderId="13" xfId="0" applyFont="1" applyBorder="1" applyAlignment="1">
      <alignment horizontal="center" vertical="top" wrapText="1"/>
    </xf>
    <xf numFmtId="0" fontId="15" fillId="0" borderId="42" xfId="0" applyFont="1" applyBorder="1" applyAlignment="1">
      <alignment horizontal="center" vertical="top" wrapText="1"/>
    </xf>
    <xf numFmtId="0" fontId="15" fillId="0" borderId="61" xfId="0" applyFont="1" applyBorder="1" applyAlignment="1">
      <alignment horizontal="center" vertical="top" wrapText="1"/>
    </xf>
    <xf numFmtId="0" fontId="16" fillId="0" borderId="19" xfId="0" applyFont="1" applyBorder="1" applyAlignment="1">
      <alignment horizontal="left" vertical="center" wrapText="1"/>
    </xf>
    <xf numFmtId="38" fontId="15" fillId="0" borderId="22" xfId="1" applyFont="1" applyBorder="1" applyAlignment="1">
      <alignment horizontal="right" vertical="center" wrapText="1"/>
    </xf>
    <xf numFmtId="38" fontId="15" fillId="0" borderId="20" xfId="1" applyFont="1" applyBorder="1" applyAlignment="1">
      <alignment horizontal="right" vertical="center" wrapText="1"/>
    </xf>
    <xf numFmtId="177" fontId="15" fillId="0" borderId="62" xfId="1"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56" xfId="0" applyFont="1" applyBorder="1" applyAlignment="1">
      <alignment horizontal="left" vertical="center" wrapText="1"/>
    </xf>
    <xf numFmtId="38" fontId="15" fillId="0" borderId="39" xfId="1" applyFont="1" applyBorder="1" applyAlignment="1">
      <alignment horizontal="right" vertical="center" wrapText="1"/>
    </xf>
    <xf numFmtId="38" fontId="15" fillId="0" borderId="11" xfId="1" applyFont="1" applyBorder="1" applyAlignment="1">
      <alignment horizontal="right" vertical="center" wrapText="1"/>
    </xf>
    <xf numFmtId="177" fontId="15" fillId="0" borderId="63" xfId="1" applyNumberFormat="1" applyFont="1" applyBorder="1" applyAlignment="1">
      <alignment horizontal="right" vertical="center" wrapText="1"/>
    </xf>
    <xf numFmtId="0" fontId="15" fillId="0" borderId="0" xfId="0" applyFont="1" applyBorder="1" applyAlignment="1">
      <alignment horizontal="left" vertical="center" wrapText="1"/>
    </xf>
    <xf numFmtId="0" fontId="16" fillId="0" borderId="33" xfId="0" applyFont="1" applyBorder="1" applyAlignment="1">
      <alignment horizontal="left" vertical="center" wrapText="1"/>
    </xf>
    <xf numFmtId="38" fontId="15" fillId="0" borderId="34" xfId="1" applyFont="1" applyBorder="1" applyAlignment="1">
      <alignment horizontal="right" vertical="center" wrapText="1"/>
    </xf>
    <xf numFmtId="38" fontId="15" fillId="0" borderId="2" xfId="1" applyFont="1" applyBorder="1" applyAlignment="1">
      <alignment horizontal="right" vertical="center" wrapText="1"/>
    </xf>
    <xf numFmtId="177" fontId="15" fillId="0" borderId="60" xfId="1" applyNumberFormat="1" applyFont="1" applyBorder="1" applyAlignment="1">
      <alignment horizontal="right" vertical="center" wrapText="1"/>
    </xf>
    <xf numFmtId="0" fontId="16" fillId="0" borderId="42" xfId="0" applyFont="1" applyBorder="1" applyAlignment="1">
      <alignment horizontal="left" vertical="center" wrapText="1"/>
    </xf>
    <xf numFmtId="0" fontId="16" fillId="0" borderId="49" xfId="0" applyFont="1" applyBorder="1" applyAlignment="1">
      <alignment horizontal="left" vertical="center" wrapText="1"/>
    </xf>
    <xf numFmtId="38" fontId="15" fillId="0" borderId="50" xfId="1" applyFont="1" applyBorder="1" applyAlignment="1">
      <alignment horizontal="right" vertical="center" wrapText="1"/>
    </xf>
    <xf numFmtId="38" fontId="15" fillId="0" borderId="43" xfId="1" applyFont="1" applyBorder="1" applyAlignment="1">
      <alignment horizontal="right" vertical="center" wrapText="1"/>
    </xf>
    <xf numFmtId="177" fontId="15" fillId="0" borderId="61" xfId="1" applyNumberFormat="1" applyFont="1" applyBorder="1" applyAlignment="1">
      <alignment horizontal="right" vertical="center" wrapText="1"/>
    </xf>
    <xf numFmtId="177" fontId="15" fillId="0" borderId="64" xfId="1" applyNumberFormat="1" applyFont="1" applyBorder="1" applyAlignment="1">
      <alignment horizontal="right" vertical="center" wrapText="1"/>
    </xf>
    <xf numFmtId="0" fontId="16" fillId="0" borderId="1"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38" fontId="15" fillId="0" borderId="48" xfId="1" applyFont="1" applyBorder="1" applyAlignment="1">
      <alignment horizontal="right" vertical="center" wrapText="1"/>
    </xf>
    <xf numFmtId="0" fontId="16" fillId="0" borderId="37" xfId="0" applyFont="1" applyBorder="1" applyAlignment="1">
      <alignment horizontal="left" vertical="center" wrapText="1"/>
    </xf>
    <xf numFmtId="38" fontId="15" fillId="0" borderId="38" xfId="1" applyFont="1" applyBorder="1" applyAlignment="1">
      <alignment horizontal="right" vertical="center" wrapText="1"/>
    </xf>
    <xf numFmtId="0" fontId="16" fillId="0" borderId="0" xfId="0" applyFont="1">
      <alignmen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5" fillId="0" borderId="60" xfId="0" applyFont="1" applyBorder="1" applyAlignment="1">
      <alignment vertical="top" wrapText="1"/>
    </xf>
    <xf numFmtId="0" fontId="15" fillId="0" borderId="0" xfId="0" applyFont="1" applyAlignment="1">
      <alignment vertical="top" wrapText="1"/>
    </xf>
    <xf numFmtId="0" fontId="15" fillId="0" borderId="0" xfId="0" applyFont="1" applyAlignment="1">
      <alignment vertical="center" wrapText="1"/>
    </xf>
    <xf numFmtId="0" fontId="16" fillId="0" borderId="19" xfId="0" applyFont="1" applyBorder="1" applyAlignment="1">
      <alignment vertical="center" wrapText="1"/>
    </xf>
    <xf numFmtId="177" fontId="15" fillId="0" borderId="22" xfId="1" applyNumberFormat="1" applyFont="1" applyBorder="1" applyAlignment="1">
      <alignment vertical="center" wrapText="1"/>
    </xf>
    <xf numFmtId="177" fontId="15" fillId="0" borderId="20" xfId="0" applyNumberFormat="1" applyFont="1" applyBorder="1" applyAlignment="1">
      <alignment vertical="center" wrapText="1"/>
    </xf>
    <xf numFmtId="177" fontId="15" fillId="0" borderId="64" xfId="0" applyNumberFormat="1" applyFont="1" applyBorder="1" applyAlignment="1">
      <alignment horizontal="right" vertical="center" wrapText="1"/>
    </xf>
    <xf numFmtId="0" fontId="12" fillId="0" borderId="0" xfId="0" applyFont="1" applyAlignment="1">
      <alignment vertical="center"/>
    </xf>
    <xf numFmtId="0" fontId="16" fillId="0" borderId="46" xfId="0" applyFont="1" applyBorder="1" applyAlignment="1">
      <alignment vertical="center" wrapText="1"/>
    </xf>
    <xf numFmtId="0" fontId="16" fillId="0" borderId="47" xfId="0" applyFont="1" applyBorder="1" applyAlignment="1">
      <alignment vertical="center" wrapText="1"/>
    </xf>
    <xf numFmtId="177" fontId="15" fillId="0" borderId="48" xfId="0" applyNumberFormat="1" applyFont="1" applyBorder="1" applyAlignment="1">
      <alignment vertical="center" wrapText="1"/>
    </xf>
    <xf numFmtId="177" fontId="15" fillId="0" borderId="11" xfId="0" applyNumberFormat="1" applyFont="1" applyBorder="1" applyAlignment="1">
      <alignment vertical="center" wrapText="1"/>
    </xf>
    <xf numFmtId="177" fontId="15" fillId="0" borderId="63" xfId="0" applyNumberFormat="1" applyFont="1" applyBorder="1" applyAlignment="1">
      <alignment horizontal="right" vertical="center" wrapText="1"/>
    </xf>
    <xf numFmtId="0" fontId="15" fillId="0" borderId="0" xfId="0" applyFont="1" applyBorder="1" applyAlignment="1">
      <alignment vertical="center" wrapText="1"/>
    </xf>
    <xf numFmtId="0" fontId="16" fillId="0" borderId="1" xfId="0" applyFont="1" applyBorder="1" applyAlignment="1">
      <alignment vertical="center" wrapText="1"/>
    </xf>
    <xf numFmtId="0" fontId="16" fillId="0" borderId="33" xfId="0" applyFont="1" applyBorder="1" applyAlignment="1">
      <alignment vertical="center" wrapText="1"/>
    </xf>
    <xf numFmtId="177" fontId="15" fillId="0" borderId="34" xfId="0" applyNumberFormat="1" applyFont="1" applyBorder="1" applyAlignment="1">
      <alignment vertical="center" wrapText="1"/>
    </xf>
    <xf numFmtId="177" fontId="15" fillId="0" borderId="2" xfId="0" applyNumberFormat="1" applyFont="1" applyBorder="1" applyAlignment="1">
      <alignment vertical="center" wrapText="1"/>
    </xf>
    <xf numFmtId="177" fontId="15" fillId="0" borderId="60" xfId="0" applyNumberFormat="1" applyFont="1" applyBorder="1" applyAlignment="1">
      <alignment horizontal="right" vertical="center" wrapText="1"/>
    </xf>
    <xf numFmtId="0" fontId="16" fillId="0" borderId="42" xfId="0" applyFont="1" applyBorder="1" applyAlignment="1">
      <alignment vertical="center" wrapText="1"/>
    </xf>
    <xf numFmtId="0" fontId="16" fillId="0" borderId="49" xfId="0" applyFont="1" applyBorder="1" applyAlignment="1">
      <alignment vertical="center" wrapText="1"/>
    </xf>
    <xf numFmtId="177" fontId="15" fillId="0" borderId="50" xfId="0" applyNumberFormat="1" applyFont="1" applyBorder="1" applyAlignment="1">
      <alignment vertical="center" wrapText="1"/>
    </xf>
    <xf numFmtId="177" fontId="15" fillId="0" borderId="43" xfId="0" applyNumberFormat="1" applyFont="1" applyBorder="1" applyAlignment="1">
      <alignment vertical="center" wrapText="1"/>
    </xf>
    <xf numFmtId="177" fontId="15" fillId="0" borderId="61" xfId="0" applyNumberFormat="1" applyFont="1" applyBorder="1" applyAlignment="1">
      <alignment horizontal="right" vertical="center" wrapText="1"/>
    </xf>
    <xf numFmtId="177" fontId="15" fillId="0" borderId="22" xfId="0" applyNumberFormat="1" applyFont="1" applyBorder="1" applyAlignment="1">
      <alignment vertical="center" wrapText="1"/>
    </xf>
    <xf numFmtId="0" fontId="15" fillId="0" borderId="0" xfId="0" applyFont="1" applyBorder="1" applyAlignment="1">
      <alignment vertical="center" wrapText="1"/>
    </xf>
    <xf numFmtId="0" fontId="15" fillId="0" borderId="63" xfId="0" applyFont="1" applyBorder="1" applyAlignment="1">
      <alignment vertical="top" wrapText="1"/>
    </xf>
    <xf numFmtId="0" fontId="16" fillId="0" borderId="60" xfId="0" applyFont="1" applyBorder="1" applyAlignment="1">
      <alignment horizontal="center" vertical="top" wrapText="1"/>
    </xf>
    <xf numFmtId="0" fontId="15" fillId="0" borderId="43" xfId="0" applyFont="1" applyBorder="1" applyAlignment="1">
      <alignment horizontal="center" vertical="top" wrapText="1"/>
    </xf>
    <xf numFmtId="0" fontId="15" fillId="0" borderId="42" xfId="0" applyFont="1" applyBorder="1" applyAlignment="1">
      <alignment horizontal="center" vertical="top" wrapText="1"/>
    </xf>
    <xf numFmtId="0" fontId="15" fillId="0" borderId="13" xfId="0" applyFont="1" applyBorder="1" applyAlignment="1">
      <alignment horizontal="center" vertical="top" wrapText="1"/>
    </xf>
    <xf numFmtId="0" fontId="15" fillId="0" borderId="60" xfId="0" applyFont="1" applyBorder="1" applyAlignment="1">
      <alignment horizontal="center" vertical="top" wrapText="1"/>
    </xf>
    <xf numFmtId="177" fontId="15" fillId="0" borderId="64" xfId="0" applyNumberFormat="1" applyFont="1" applyBorder="1" applyAlignment="1">
      <alignment vertical="center" wrapText="1"/>
    </xf>
    <xf numFmtId="0" fontId="16" fillId="0" borderId="56" xfId="0" applyFont="1" applyBorder="1" applyAlignment="1">
      <alignment vertical="center" wrapText="1"/>
    </xf>
    <xf numFmtId="177" fontId="15" fillId="0" borderId="39" xfId="0" applyNumberFormat="1" applyFont="1" applyBorder="1" applyAlignment="1">
      <alignment vertical="center" wrapText="1"/>
    </xf>
    <xf numFmtId="177" fontId="15" fillId="0" borderId="33" xfId="0" applyNumberFormat="1" applyFont="1" applyBorder="1" applyAlignment="1">
      <alignment vertical="center" wrapText="1"/>
    </xf>
    <xf numFmtId="177" fontId="15" fillId="0" borderId="60" xfId="0" applyNumberFormat="1" applyFont="1" applyBorder="1" applyAlignment="1">
      <alignment vertical="center" wrapText="1"/>
    </xf>
    <xf numFmtId="177" fontId="15" fillId="0" borderId="61" xfId="0" applyNumberFormat="1" applyFont="1" applyBorder="1" applyAlignment="1">
      <alignment vertical="center" wrapText="1"/>
    </xf>
    <xf numFmtId="0" fontId="14" fillId="0" borderId="0" xfId="0" applyFont="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center" vertical="center"/>
    </xf>
    <xf numFmtId="0" fontId="12" fillId="0" borderId="0" xfId="0" applyFont="1" applyAlignment="1">
      <alignment vertical="top"/>
    </xf>
    <xf numFmtId="0" fontId="19" fillId="0" borderId="0" xfId="0" applyFont="1" applyAlignment="1">
      <alignment horizontal="right" vertical="center"/>
    </xf>
    <xf numFmtId="0" fontId="19" fillId="0" borderId="0" xfId="0" applyFont="1" applyAlignment="1"/>
    <xf numFmtId="0" fontId="19" fillId="0" borderId="0" xfId="0" applyFont="1" applyAlignment="1">
      <alignment horizontal="center"/>
    </xf>
    <xf numFmtId="0" fontId="19" fillId="0" borderId="0" xfId="0" applyFont="1" applyAlignment="1">
      <alignment shrinkToFit="1"/>
    </xf>
    <xf numFmtId="0" fontId="12" fillId="0" borderId="0" xfId="0" applyFont="1" applyAlignment="1"/>
    <xf numFmtId="0" fontId="19" fillId="0" borderId="0" xfId="0" applyFont="1">
      <alignment vertical="center"/>
    </xf>
    <xf numFmtId="0" fontId="19" fillId="0" borderId="0" xfId="0" applyFont="1" applyAlignment="1">
      <alignment horizontal="left" vertical="center"/>
    </xf>
    <xf numFmtId="0" fontId="19" fillId="0" borderId="0" xfId="0" applyFont="1" applyAlignment="1">
      <alignment vertical="center" shrinkToFit="1"/>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84" xfId="0" applyFont="1" applyBorder="1" applyAlignment="1">
      <alignment horizontal="center" vertical="center"/>
    </xf>
    <xf numFmtId="0" fontId="19" fillId="0" borderId="85" xfId="0" applyFont="1" applyBorder="1">
      <alignment vertical="center"/>
    </xf>
    <xf numFmtId="0" fontId="19" fillId="0" borderId="86" xfId="0" applyFont="1" applyBorder="1">
      <alignment vertical="center"/>
    </xf>
    <xf numFmtId="0" fontId="19" fillId="0" borderId="87" xfId="0" applyFont="1" applyBorder="1" applyAlignment="1">
      <alignment horizontal="center" vertical="center"/>
    </xf>
    <xf numFmtId="178" fontId="19" fillId="0" borderId="87" xfId="0" applyNumberFormat="1" applyFont="1" applyBorder="1" applyAlignment="1">
      <alignment horizontal="right" vertical="center"/>
    </xf>
    <xf numFmtId="179" fontId="19" fillId="0" borderId="87" xfId="0" applyNumberFormat="1" applyFont="1" applyBorder="1" applyAlignment="1">
      <alignment horizontal="right" vertical="center"/>
    </xf>
    <xf numFmtId="0" fontId="19" fillId="0" borderId="88" xfId="0" applyFont="1" applyBorder="1">
      <alignment vertical="center"/>
    </xf>
    <xf numFmtId="0" fontId="19" fillId="0" borderId="89" xfId="0" applyFont="1" applyBorder="1" applyAlignment="1">
      <alignment horizontal="center" vertical="center"/>
    </xf>
    <xf numFmtId="0" fontId="19" fillId="0" borderId="90" xfId="0" applyFont="1" applyBorder="1">
      <alignment vertical="center"/>
    </xf>
    <xf numFmtId="0" fontId="19" fillId="0" borderId="91" xfId="0" applyFont="1" applyBorder="1">
      <alignment vertical="center"/>
    </xf>
    <xf numFmtId="0" fontId="19" fillId="0" borderId="92" xfId="0" applyFont="1" applyBorder="1" applyAlignment="1">
      <alignment horizontal="center" vertical="center"/>
    </xf>
    <xf numFmtId="178" fontId="19" fillId="0" borderId="92" xfId="0" applyNumberFormat="1" applyFont="1" applyBorder="1">
      <alignment vertical="center"/>
    </xf>
    <xf numFmtId="179" fontId="19" fillId="0" borderId="92" xfId="0" applyNumberFormat="1" applyFont="1" applyBorder="1">
      <alignment vertical="center"/>
    </xf>
    <xf numFmtId="0" fontId="19" fillId="0" borderId="93" xfId="0" applyFont="1" applyBorder="1">
      <alignment vertical="center"/>
    </xf>
    <xf numFmtId="0" fontId="19" fillId="0" borderId="94" xfId="0" applyFont="1" applyBorder="1" applyAlignment="1">
      <alignment horizontal="center" vertical="center"/>
    </xf>
    <xf numFmtId="0" fontId="19" fillId="0" borderId="95" xfId="0" applyFont="1" applyBorder="1">
      <alignment vertical="center"/>
    </xf>
    <xf numFmtId="0" fontId="19" fillId="0" borderId="96" xfId="0" applyFont="1" applyBorder="1">
      <alignment vertical="center"/>
    </xf>
    <xf numFmtId="0" fontId="19" fillId="0" borderId="97" xfId="0" applyFont="1" applyBorder="1" applyAlignment="1">
      <alignment horizontal="center" vertical="center"/>
    </xf>
    <xf numFmtId="178" fontId="19" fillId="0" borderId="97" xfId="0" applyNumberFormat="1" applyFont="1" applyBorder="1">
      <alignment vertical="center"/>
    </xf>
    <xf numFmtId="179" fontId="19" fillId="0" borderId="97" xfId="0" applyNumberFormat="1" applyFont="1" applyBorder="1">
      <alignment vertical="center"/>
    </xf>
    <xf numFmtId="0" fontId="19" fillId="0" borderId="98" xfId="0" applyFont="1" applyBorder="1">
      <alignment vertical="center"/>
    </xf>
    <xf numFmtId="0" fontId="19" fillId="0" borderId="9" xfId="0" applyFont="1" applyBorder="1" applyAlignment="1">
      <alignment horizontal="center" vertical="center"/>
    </xf>
    <xf numFmtId="0" fontId="19" fillId="0" borderId="12" xfId="0" applyFont="1" applyBorder="1">
      <alignment vertical="center"/>
    </xf>
    <xf numFmtId="0" fontId="19" fillId="0" borderId="10" xfId="0" applyFont="1" applyBorder="1">
      <alignment vertical="center"/>
    </xf>
    <xf numFmtId="0" fontId="19" fillId="0" borderId="4" xfId="0" applyFont="1" applyBorder="1">
      <alignment vertical="center"/>
    </xf>
    <xf numFmtId="178" fontId="19" fillId="0" borderId="4" xfId="0" applyNumberFormat="1" applyFont="1" applyBorder="1">
      <alignment vertical="center"/>
    </xf>
    <xf numFmtId="179" fontId="19" fillId="0" borderId="4" xfId="0" applyNumberFormat="1" applyFont="1" applyBorder="1">
      <alignment vertical="center"/>
    </xf>
    <xf numFmtId="0" fontId="19" fillId="0" borderId="7" xfId="0" applyFont="1" applyBorder="1">
      <alignment vertical="center"/>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0" xfId="0" applyFont="1" applyAlignment="1">
      <alignment horizontal="center" vertical="center" wrapText="1"/>
    </xf>
    <xf numFmtId="0" fontId="19" fillId="0" borderId="87" xfId="0" applyFont="1" applyBorder="1" applyAlignment="1">
      <alignment vertical="center"/>
    </xf>
    <xf numFmtId="0" fontId="19" fillId="0" borderId="87" xfId="0" applyFont="1" applyBorder="1" applyAlignment="1">
      <alignment horizontal="right" vertical="center"/>
    </xf>
    <xf numFmtId="0" fontId="19" fillId="0" borderId="97" xfId="0" applyFont="1" applyBorder="1">
      <alignment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84" xfId="0" applyFont="1" applyBorder="1">
      <alignment vertical="center"/>
    </xf>
    <xf numFmtId="0" fontId="19" fillId="0" borderId="87" xfId="0" applyFont="1" applyBorder="1">
      <alignment vertical="center"/>
    </xf>
    <xf numFmtId="180" fontId="19" fillId="0" borderId="87" xfId="0" applyNumberFormat="1" applyFont="1" applyBorder="1" applyAlignment="1">
      <alignment horizontal="right" vertical="center"/>
    </xf>
    <xf numFmtId="179" fontId="19" fillId="0" borderId="87" xfId="0" applyNumberFormat="1" applyFont="1" applyBorder="1" applyAlignment="1">
      <alignment horizontal="right" vertical="center"/>
    </xf>
    <xf numFmtId="0" fontId="19" fillId="0" borderId="88" xfId="0" applyFont="1" applyBorder="1">
      <alignment vertical="center"/>
    </xf>
    <xf numFmtId="0" fontId="19" fillId="0" borderId="94" xfId="0" applyFont="1" applyBorder="1">
      <alignment vertical="center"/>
    </xf>
    <xf numFmtId="0" fontId="19" fillId="0" borderId="97" xfId="0" applyFont="1" applyBorder="1">
      <alignment vertical="center"/>
    </xf>
    <xf numFmtId="180" fontId="19" fillId="0" borderId="97" xfId="0" applyNumberFormat="1" applyFont="1" applyBorder="1">
      <alignment vertical="center"/>
    </xf>
    <xf numFmtId="179" fontId="19" fillId="0" borderId="97" xfId="0" applyNumberFormat="1" applyFont="1" applyBorder="1" applyAlignment="1">
      <alignment horizontal="right" vertical="center"/>
    </xf>
    <xf numFmtId="0" fontId="19" fillId="0" borderId="98" xfId="0" applyFont="1" applyBorder="1">
      <alignment vertical="center"/>
    </xf>
    <xf numFmtId="180" fontId="19" fillId="0" borderId="4" xfId="0" applyNumberFormat="1" applyFont="1" applyBorder="1">
      <alignment vertical="center"/>
    </xf>
    <xf numFmtId="179" fontId="19" fillId="0" borderId="4" xfId="0" applyNumberFormat="1" applyFont="1" applyBorder="1" applyAlignment="1">
      <alignment horizontal="right" vertical="center"/>
    </xf>
    <xf numFmtId="0" fontId="19" fillId="0" borderId="4" xfId="0" applyFont="1" applyBorder="1">
      <alignment vertical="center"/>
    </xf>
    <xf numFmtId="0" fontId="19" fillId="0" borderId="7" xfId="0" applyFont="1" applyBorder="1">
      <alignment vertical="center"/>
    </xf>
    <xf numFmtId="181" fontId="19" fillId="0" borderId="87" xfId="0" applyNumberFormat="1" applyFont="1" applyBorder="1" applyAlignment="1">
      <alignment horizontal="right" vertical="center"/>
    </xf>
    <xf numFmtId="181" fontId="19" fillId="0" borderId="97" xfId="0" applyNumberFormat="1" applyFont="1" applyBorder="1">
      <alignment vertical="center"/>
    </xf>
    <xf numFmtId="179" fontId="19" fillId="0" borderId="97" xfId="0" applyNumberFormat="1" applyFont="1" applyBorder="1">
      <alignment vertical="center"/>
    </xf>
    <xf numFmtId="181" fontId="19" fillId="0" borderId="4" xfId="0" applyNumberFormat="1" applyFont="1" applyBorder="1">
      <alignment vertical="center"/>
    </xf>
    <xf numFmtId="179" fontId="19" fillId="0" borderId="4" xfId="0" applyNumberFormat="1" applyFont="1" applyBorder="1">
      <alignment vertical="center"/>
    </xf>
    <xf numFmtId="0" fontId="20" fillId="0" borderId="0" xfId="0" applyFont="1" applyAlignment="1">
      <alignment vertical="center" wrapText="1"/>
    </xf>
    <xf numFmtId="0" fontId="19" fillId="0" borderId="84" xfId="0" applyFont="1" applyBorder="1">
      <alignment vertical="center"/>
    </xf>
    <xf numFmtId="0" fontId="19" fillId="0" borderId="87" xfId="0" applyFont="1" applyBorder="1">
      <alignment vertical="center"/>
    </xf>
    <xf numFmtId="9" fontId="19" fillId="0" borderId="87" xfId="0" applyNumberFormat="1" applyFont="1" applyBorder="1">
      <alignment vertical="center"/>
    </xf>
    <xf numFmtId="0" fontId="19" fillId="0" borderId="89" xfId="0" applyFont="1" applyBorder="1">
      <alignment vertical="center"/>
    </xf>
    <xf numFmtId="0" fontId="19" fillId="0" borderId="92" xfId="0" applyFont="1" applyBorder="1">
      <alignment vertical="center"/>
    </xf>
    <xf numFmtId="179" fontId="19" fillId="0" borderId="92" xfId="0" applyNumberFormat="1" applyFont="1" applyBorder="1" applyAlignment="1">
      <alignment horizontal="right" vertical="center"/>
    </xf>
    <xf numFmtId="9" fontId="19" fillId="0" borderId="92" xfId="0" applyNumberFormat="1" applyFont="1" applyBorder="1">
      <alignment vertical="center"/>
    </xf>
    <xf numFmtId="0" fontId="19" fillId="0" borderId="92" xfId="0" applyFont="1" applyBorder="1">
      <alignment vertical="center"/>
    </xf>
    <xf numFmtId="0" fontId="19" fillId="0" borderId="93" xfId="0" applyFont="1" applyBorder="1">
      <alignment vertical="center"/>
    </xf>
    <xf numFmtId="0" fontId="19" fillId="0" borderId="94" xfId="0" applyFont="1" applyBorder="1">
      <alignment vertical="center"/>
    </xf>
    <xf numFmtId="9" fontId="19" fillId="0" borderId="97" xfId="0" applyNumberFormat="1" applyFont="1" applyBorder="1">
      <alignment vertical="center"/>
    </xf>
    <xf numFmtId="9" fontId="19" fillId="0" borderId="4" xfId="0" applyNumberFormat="1" applyFont="1" applyBorder="1">
      <alignment vertical="center"/>
    </xf>
    <xf numFmtId="0" fontId="19" fillId="0" borderId="6" xfId="0" applyFont="1" applyBorder="1" applyAlignment="1">
      <alignment horizontal="center" vertical="center" wrapText="1"/>
    </xf>
    <xf numFmtId="0" fontId="19" fillId="0" borderId="87" xfId="0" applyFont="1" applyBorder="1" applyAlignment="1">
      <alignment horizontal="righ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179" fontId="19" fillId="0" borderId="85" xfId="0" applyNumberFormat="1" applyFont="1" applyBorder="1">
      <alignment vertical="center"/>
    </xf>
    <xf numFmtId="179" fontId="19" fillId="0" borderId="86" xfId="0" applyNumberFormat="1" applyFont="1" applyBorder="1">
      <alignment vertical="center"/>
    </xf>
    <xf numFmtId="0" fontId="19" fillId="0" borderId="99" xfId="0" applyFont="1" applyBorder="1">
      <alignment vertical="center"/>
    </xf>
    <xf numFmtId="179" fontId="19" fillId="0" borderId="95" xfId="0" applyNumberFormat="1" applyFont="1" applyBorder="1">
      <alignment vertical="center"/>
    </xf>
    <xf numFmtId="179" fontId="19" fillId="0" borderId="96" xfId="0" applyNumberFormat="1" applyFont="1" applyBorder="1">
      <alignment vertical="center"/>
    </xf>
    <xf numFmtId="0" fontId="19" fillId="0" borderId="100" xfId="0" applyFont="1" applyBorder="1">
      <alignment vertical="center"/>
    </xf>
    <xf numFmtId="0" fontId="19" fillId="0" borderId="3" xfId="0" applyFont="1" applyBorder="1">
      <alignment vertical="center"/>
    </xf>
    <xf numFmtId="0" fontId="12" fillId="0" borderId="94" xfId="0" applyFont="1" applyBorder="1">
      <alignment vertical="center"/>
    </xf>
    <xf numFmtId="0" fontId="12" fillId="0" borderId="97" xfId="0" applyFont="1" applyBorder="1">
      <alignment vertical="center"/>
    </xf>
    <xf numFmtId="0" fontId="12" fillId="0" borderId="97" xfId="0" applyFont="1" applyBorder="1">
      <alignment vertical="center"/>
    </xf>
    <xf numFmtId="0" fontId="12" fillId="0" borderId="98" xfId="0" applyFont="1" applyBorder="1">
      <alignment vertical="center"/>
    </xf>
    <xf numFmtId="0" fontId="20" fillId="0" borderId="0" xfId="0" applyFont="1">
      <alignment vertical="center"/>
    </xf>
    <xf numFmtId="0" fontId="12" fillId="0" borderId="84" xfId="0" applyFont="1" applyBorder="1">
      <alignment vertical="center"/>
    </xf>
    <xf numFmtId="0" fontId="12" fillId="0" borderId="87" xfId="0" applyFont="1" applyBorder="1">
      <alignment vertical="center"/>
    </xf>
    <xf numFmtId="0" fontId="12" fillId="0" borderId="87" xfId="0" applyFont="1" applyBorder="1">
      <alignment vertical="center"/>
    </xf>
    <xf numFmtId="0" fontId="12" fillId="0" borderId="88" xfId="0" applyFont="1" applyBorder="1">
      <alignment vertical="center"/>
    </xf>
    <xf numFmtId="0" fontId="6" fillId="0" borderId="0" xfId="0" applyFont="1" applyBorder="1" applyAlignment="1">
      <alignment horizontal="right" vertical="center"/>
    </xf>
    <xf numFmtId="0" fontId="6" fillId="0" borderId="55" xfId="0" applyFont="1" applyBorder="1">
      <alignment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51" xfId="0" applyFont="1" applyBorder="1" applyAlignment="1">
      <alignment horizontal="center" vertical="center"/>
    </xf>
    <xf numFmtId="0" fontId="6" fillId="0" borderId="21" xfId="0" applyFont="1" applyFill="1" applyBorder="1" applyAlignment="1">
      <alignment horizontal="center" vertical="center"/>
    </xf>
    <xf numFmtId="0" fontId="6" fillId="0" borderId="64" xfId="0" applyFont="1" applyBorder="1" applyAlignment="1">
      <alignment horizontal="center" vertical="center" shrinkToFit="1"/>
    </xf>
    <xf numFmtId="0" fontId="6" fillId="0" borderId="20" xfId="0" applyFont="1" applyFill="1" applyBorder="1" applyAlignment="1">
      <alignment horizontal="center" vertical="center"/>
    </xf>
    <xf numFmtId="0" fontId="6" fillId="0" borderId="64" xfId="0" applyFont="1" applyBorder="1" applyAlignment="1">
      <alignment vertical="center" shrinkToFit="1"/>
    </xf>
    <xf numFmtId="0" fontId="6" fillId="0" borderId="53" xfId="0" applyFont="1" applyBorder="1">
      <alignment vertical="center"/>
    </xf>
    <xf numFmtId="0" fontId="6" fillId="0" borderId="32" xfId="0" applyFont="1" applyBorder="1" applyAlignment="1">
      <alignment vertical="center" textRotation="255" shrinkToFit="1"/>
    </xf>
    <xf numFmtId="0" fontId="21" fillId="0" borderId="19" xfId="0" applyFont="1" applyBorder="1">
      <alignment vertical="center"/>
    </xf>
    <xf numFmtId="0" fontId="21" fillId="0" borderId="20" xfId="0" applyFont="1" applyBorder="1">
      <alignment vertical="center"/>
    </xf>
    <xf numFmtId="0" fontId="6" fillId="0" borderId="0" xfId="0" applyFont="1" applyBorder="1" applyAlignment="1">
      <alignment vertical="center" textRotation="255"/>
    </xf>
    <xf numFmtId="0" fontId="21" fillId="0" borderId="44" xfId="0" applyFont="1" applyBorder="1">
      <alignment vertical="center"/>
    </xf>
    <xf numFmtId="0" fontId="21" fillId="0" borderId="45" xfId="0" applyFont="1" applyBorder="1">
      <alignment vertical="center"/>
    </xf>
    <xf numFmtId="0" fontId="21" fillId="0" borderId="23" xfId="0" applyFont="1" applyBorder="1">
      <alignment vertical="center"/>
    </xf>
    <xf numFmtId="0" fontId="21" fillId="0" borderId="24" xfId="0" applyFont="1" applyBorder="1">
      <alignment vertical="center"/>
    </xf>
    <xf numFmtId="0" fontId="6" fillId="0" borderId="25" xfId="0" applyFont="1" applyBorder="1">
      <alignment vertical="center"/>
    </xf>
    <xf numFmtId="0" fontId="6" fillId="0" borderId="24" xfId="0" applyFont="1" applyBorder="1">
      <alignment vertical="center"/>
    </xf>
    <xf numFmtId="0" fontId="6" fillId="0" borderId="71" xfId="0" applyFont="1" applyBorder="1">
      <alignment vertical="center"/>
    </xf>
    <xf numFmtId="0" fontId="21" fillId="0" borderId="46" xfId="0" applyFont="1" applyBorder="1">
      <alignment vertical="center"/>
    </xf>
    <xf numFmtId="0" fontId="21" fillId="0" borderId="11" xfId="0" applyFont="1" applyBorder="1">
      <alignment vertical="center"/>
    </xf>
    <xf numFmtId="0" fontId="21" fillId="0" borderId="15" xfId="0" applyFont="1" applyBorder="1">
      <alignment vertical="center"/>
    </xf>
    <xf numFmtId="0" fontId="6" fillId="0" borderId="47" xfId="0" applyFont="1" applyBorder="1">
      <alignment vertical="center"/>
    </xf>
    <xf numFmtId="0" fontId="6" fillId="0" borderId="77" xfId="0" applyFont="1" applyBorder="1">
      <alignment vertical="center"/>
    </xf>
    <xf numFmtId="0" fontId="21" fillId="0" borderId="26" xfId="0" applyFont="1" applyBorder="1">
      <alignment vertical="center"/>
    </xf>
    <xf numFmtId="0" fontId="21" fillId="0" borderId="27"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72"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6" fillId="0" borderId="33" xfId="0" applyFont="1" applyBorder="1">
      <alignment vertical="center"/>
    </xf>
    <xf numFmtId="0" fontId="6" fillId="0" borderId="75" xfId="0" applyFont="1" applyBorder="1">
      <alignment vertical="center"/>
    </xf>
    <xf numFmtId="0" fontId="21" fillId="0" borderId="42" xfId="0" applyFont="1" applyBorder="1">
      <alignment vertical="center"/>
    </xf>
    <xf numFmtId="0" fontId="21" fillId="0" borderId="43" xfId="0" applyFont="1" applyBorder="1">
      <alignment vertical="center"/>
    </xf>
    <xf numFmtId="0" fontId="21" fillId="0" borderId="13" xfId="0" applyFont="1" applyBorder="1">
      <alignment vertical="center"/>
    </xf>
    <xf numFmtId="0" fontId="6" fillId="0" borderId="49" xfId="0" applyFont="1" applyBorder="1">
      <alignment vertical="center"/>
    </xf>
    <xf numFmtId="0" fontId="6" fillId="0" borderId="73" xfId="0" applyFont="1" applyBorder="1">
      <alignment vertical="center"/>
    </xf>
    <xf numFmtId="0" fontId="21" fillId="0" borderId="51" xfId="0" applyFont="1" applyBorder="1">
      <alignment vertical="center"/>
    </xf>
    <xf numFmtId="0" fontId="21" fillId="0" borderId="29" xfId="0" applyFont="1" applyBorder="1">
      <alignment vertical="center"/>
    </xf>
    <xf numFmtId="0" fontId="21" fillId="0" borderId="30" xfId="0" applyFont="1" applyBorder="1">
      <alignment vertical="center"/>
    </xf>
    <xf numFmtId="0" fontId="21" fillId="0" borderId="0" xfId="0" applyFont="1" applyBorder="1">
      <alignment vertical="center"/>
    </xf>
    <xf numFmtId="0" fontId="6" fillId="0" borderId="32" xfId="0" applyFont="1" applyBorder="1">
      <alignment vertical="center"/>
    </xf>
    <xf numFmtId="0" fontId="6" fillId="0" borderId="74" xfId="0" applyFont="1" applyBorder="1">
      <alignment vertical="center"/>
    </xf>
    <xf numFmtId="0" fontId="21" fillId="0" borderId="35" xfId="0" applyFont="1" applyBorder="1">
      <alignment vertical="center"/>
    </xf>
    <xf numFmtId="0" fontId="21" fillId="0" borderId="36" xfId="0" applyFont="1" applyBorder="1">
      <alignment vertical="center"/>
    </xf>
    <xf numFmtId="0" fontId="6" fillId="0" borderId="53" xfId="0" applyFont="1" applyBorder="1" applyAlignment="1">
      <alignment vertical="center" textRotation="255" shrinkToFit="1"/>
    </xf>
    <xf numFmtId="0" fontId="6" fillId="0" borderId="83" xfId="0" applyFont="1" applyBorder="1" applyAlignment="1">
      <alignment horizontal="center" vertical="center" textRotation="255"/>
    </xf>
    <xf numFmtId="0" fontId="6" fillId="0" borderId="32" xfId="0" applyFont="1" applyBorder="1" applyAlignment="1">
      <alignment horizontal="center" vertical="center" textRotation="255" shrinkToFit="1"/>
    </xf>
    <xf numFmtId="0" fontId="12" fillId="0" borderId="53" xfId="0" applyFont="1" applyBorder="1" applyAlignment="1">
      <alignment vertical="center" textRotation="255" shrinkToFit="1"/>
    </xf>
    <xf numFmtId="0" fontId="21" fillId="0" borderId="16" xfId="0" applyFont="1" applyBorder="1">
      <alignment vertical="center"/>
    </xf>
    <xf numFmtId="0" fontId="21" fillId="0" borderId="17" xfId="0" applyFont="1" applyBorder="1">
      <alignment vertical="center"/>
    </xf>
    <xf numFmtId="0" fontId="6" fillId="0" borderId="37" xfId="0" applyFont="1" applyBorder="1">
      <alignment vertical="center"/>
    </xf>
    <xf numFmtId="0" fontId="6" fillId="0" borderId="76" xfId="0" applyFont="1" applyBorder="1">
      <alignment vertical="center"/>
    </xf>
    <xf numFmtId="0" fontId="6" fillId="0" borderId="40" xfId="0" applyFont="1" applyBorder="1">
      <alignment vertical="center"/>
    </xf>
    <xf numFmtId="177" fontId="6" fillId="0" borderId="74" xfId="0" applyNumberFormat="1" applyFont="1" applyBorder="1">
      <alignment vertical="center"/>
    </xf>
    <xf numFmtId="177" fontId="6" fillId="0" borderId="75" xfId="0" applyNumberFormat="1" applyFont="1" applyBorder="1">
      <alignment vertical="center"/>
    </xf>
    <xf numFmtId="177" fontId="6" fillId="0" borderId="73" xfId="0" applyNumberFormat="1" applyFont="1" applyBorder="1">
      <alignment vertical="center"/>
    </xf>
    <xf numFmtId="0" fontId="6" fillId="0" borderId="20" xfId="0" applyFont="1" applyBorder="1" applyAlignment="1">
      <alignment vertical="center" textRotation="255"/>
    </xf>
    <xf numFmtId="0" fontId="6" fillId="0" borderId="54" xfId="0" applyFont="1" applyBorder="1">
      <alignment vertical="center"/>
    </xf>
    <xf numFmtId="177" fontId="6" fillId="0" borderId="51" xfId="0" applyNumberFormat="1" applyFont="1" applyBorder="1">
      <alignment vertical="center"/>
    </xf>
    <xf numFmtId="0" fontId="6" fillId="0" borderId="52" xfId="0" applyFont="1" applyBorder="1">
      <alignment vertical="center"/>
    </xf>
    <xf numFmtId="0" fontId="6" fillId="0" borderId="80" xfId="0" applyFont="1" applyBorder="1">
      <alignment vertical="center"/>
    </xf>
    <xf numFmtId="0" fontId="6" fillId="0" borderId="29" xfId="0" applyFont="1" applyFill="1" applyBorder="1" applyAlignment="1">
      <alignment horizontal="center" vertical="center"/>
    </xf>
    <xf numFmtId="0" fontId="6" fillId="0" borderId="59" xfId="0" applyFont="1" applyBorder="1" applyAlignment="1">
      <alignment horizontal="center" vertical="center"/>
    </xf>
    <xf numFmtId="0" fontId="6" fillId="0" borderId="32" xfId="0" applyFont="1" applyBorder="1" applyAlignment="1">
      <alignment horizontal="center" vertical="center" textRotation="255"/>
    </xf>
    <xf numFmtId="177" fontId="6" fillId="0" borderId="21" xfId="0" applyNumberFormat="1" applyFont="1" applyFill="1" applyBorder="1" applyAlignment="1">
      <alignment horizontal="right" vertical="center"/>
    </xf>
    <xf numFmtId="177" fontId="6" fillId="0" borderId="51" xfId="0" applyNumberFormat="1" applyFont="1" applyFill="1" applyBorder="1" applyAlignment="1">
      <alignment horizontal="right" vertical="center"/>
    </xf>
    <xf numFmtId="177" fontId="6" fillId="0" borderId="51" xfId="0" applyNumberFormat="1" applyFont="1" applyBorder="1" applyAlignment="1">
      <alignment horizontal="right" vertical="center"/>
    </xf>
    <xf numFmtId="0" fontId="6" fillId="0" borderId="22" xfId="0" applyFont="1" applyBorder="1">
      <alignment vertical="center"/>
    </xf>
    <xf numFmtId="177" fontId="6" fillId="0" borderId="46" xfId="0" applyNumberFormat="1" applyFont="1" applyBorder="1" applyAlignment="1">
      <alignment horizontal="right" vertical="center"/>
    </xf>
    <xf numFmtId="0" fontId="6" fillId="0" borderId="79" xfId="0" applyFont="1" applyBorder="1">
      <alignment vertical="center"/>
    </xf>
    <xf numFmtId="177" fontId="6" fillId="0" borderId="15" xfId="0" applyNumberFormat="1" applyFont="1" applyBorder="1" applyAlignment="1">
      <alignment horizontal="right" vertical="center"/>
    </xf>
    <xf numFmtId="0" fontId="6" fillId="0" borderId="48" xfId="0" applyFont="1" applyBorder="1">
      <alignment vertical="center"/>
    </xf>
    <xf numFmtId="177" fontId="6" fillId="0" borderId="42" xfId="0" applyNumberFormat="1" applyFont="1" applyBorder="1" applyAlignment="1">
      <alignment horizontal="right" vertical="center"/>
    </xf>
    <xf numFmtId="0" fontId="6" fillId="0" borderId="32" xfId="0" applyFont="1" applyBorder="1" applyAlignment="1">
      <alignment vertical="center" textRotation="255" shrinkToFit="1"/>
    </xf>
    <xf numFmtId="177" fontId="6" fillId="0" borderId="3" xfId="0" applyNumberFormat="1" applyFont="1" applyBorder="1" applyAlignment="1">
      <alignment horizontal="right" vertical="center"/>
    </xf>
    <xf numFmtId="0" fontId="6" fillId="0" borderId="34" xfId="0" applyFont="1" applyBorder="1">
      <alignment vertical="center"/>
    </xf>
    <xf numFmtId="177" fontId="6" fillId="0" borderId="21" xfId="0" applyNumberFormat="1" applyFont="1" applyBorder="1" applyAlignment="1">
      <alignment horizontal="right" vertical="center"/>
    </xf>
    <xf numFmtId="0" fontId="12" fillId="0" borderId="32" xfId="0" applyFont="1" applyBorder="1" applyAlignment="1">
      <alignment vertical="center" textRotation="255" shrinkToFit="1"/>
    </xf>
    <xf numFmtId="0" fontId="12" fillId="0" borderId="53" xfId="0" applyFont="1" applyBorder="1" applyAlignment="1">
      <alignment vertical="center"/>
    </xf>
    <xf numFmtId="177" fontId="6" fillId="0" borderId="31"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53" xfId="0" applyFont="1" applyBorder="1" applyAlignment="1">
      <alignment horizontal="center" vertical="center" textRotation="255" shrinkToFit="1"/>
    </xf>
    <xf numFmtId="0" fontId="6" fillId="0" borderId="40" xfId="0" applyFont="1" applyBorder="1" applyAlignment="1">
      <alignment horizontal="center" vertical="center" textRotation="255"/>
    </xf>
    <xf numFmtId="177" fontId="6" fillId="0" borderId="13" xfId="0" applyNumberFormat="1" applyFont="1" applyBorder="1" applyAlignment="1">
      <alignment horizontal="right" vertical="center"/>
    </xf>
    <xf numFmtId="0" fontId="6" fillId="0" borderId="50" xfId="0" applyFont="1" applyBorder="1">
      <alignment vertical="center"/>
    </xf>
    <xf numFmtId="0" fontId="6" fillId="0" borderId="53" xfId="0" applyFont="1" applyBorder="1" applyAlignment="1">
      <alignment vertical="center" textRotation="255" shrinkToFit="1"/>
    </xf>
    <xf numFmtId="0" fontId="6" fillId="0" borderId="19" xfId="0" applyFont="1" applyBorder="1" applyAlignment="1">
      <alignment vertical="center" textRotation="255" shrinkToFit="1"/>
    </xf>
    <xf numFmtId="0" fontId="6" fillId="0" borderId="52" xfId="0" applyFont="1" applyBorder="1" applyAlignment="1">
      <alignment vertical="center"/>
    </xf>
    <xf numFmtId="0" fontId="6" fillId="0" borderId="30" xfId="0" applyFont="1" applyBorder="1" applyAlignment="1">
      <alignment vertical="center"/>
    </xf>
    <xf numFmtId="0" fontId="6" fillId="0" borderId="59" xfId="0" applyFont="1" applyBorder="1" applyAlignment="1">
      <alignment vertical="center"/>
    </xf>
    <xf numFmtId="177" fontId="6" fillId="0" borderId="30" xfId="0" applyNumberFormat="1" applyFont="1" applyBorder="1" applyAlignment="1">
      <alignment horizontal="right" vertical="center"/>
    </xf>
    <xf numFmtId="0" fontId="6" fillId="0" borderId="78" xfId="0" applyFont="1" applyBorder="1">
      <alignment vertical="center"/>
    </xf>
    <xf numFmtId="0" fontId="6" fillId="0" borderId="56" xfId="0" applyFont="1" applyBorder="1">
      <alignment vertical="center"/>
    </xf>
    <xf numFmtId="0" fontId="12" fillId="0" borderId="57" xfId="0" applyFont="1" applyBorder="1" applyAlignment="1">
      <alignment vertical="center"/>
    </xf>
    <xf numFmtId="177" fontId="6" fillId="0" borderId="58" xfId="0" applyNumberFormat="1" applyFont="1" applyBorder="1" applyAlignment="1">
      <alignment horizontal="right" vertical="center"/>
    </xf>
    <xf numFmtId="0" fontId="6" fillId="0" borderId="39" xfId="0" applyFont="1" applyBorder="1">
      <alignment vertical="center"/>
    </xf>
    <xf numFmtId="0" fontId="3" fillId="0" borderId="20" xfId="0" applyFont="1" applyBorder="1">
      <alignment vertical="center"/>
    </xf>
    <xf numFmtId="0" fontId="3" fillId="0" borderId="21" xfId="0" applyFont="1" applyBorder="1">
      <alignment vertical="center"/>
    </xf>
    <xf numFmtId="177" fontId="3" fillId="0" borderId="36" xfId="0" applyNumberFormat="1" applyFont="1" applyBorder="1" applyAlignment="1">
      <alignment horizontal="right" vertical="center"/>
    </xf>
    <xf numFmtId="0" fontId="3" fillId="0" borderId="64" xfId="0" applyFont="1" applyBorder="1">
      <alignment vertical="center"/>
    </xf>
    <xf numFmtId="177" fontId="3" fillId="0" borderId="20" xfId="0" applyNumberFormat="1" applyFont="1" applyBorder="1" applyAlignment="1">
      <alignment horizontal="right" vertical="center"/>
    </xf>
    <xf numFmtId="0" fontId="3" fillId="0" borderId="42" xfId="0" applyFont="1" applyBorder="1">
      <alignment vertical="center"/>
    </xf>
    <xf numFmtId="177" fontId="3" fillId="0" borderId="43" xfId="0" applyNumberFormat="1" applyFont="1" applyBorder="1" applyAlignment="1">
      <alignment horizontal="right" vertical="center"/>
    </xf>
    <xf numFmtId="0" fontId="3" fillId="0" borderId="73" xfId="0" applyFont="1" applyBorder="1">
      <alignment vertical="center"/>
    </xf>
    <xf numFmtId="0" fontId="6" fillId="0" borderId="55" xfId="0" applyFont="1" applyBorder="1" applyAlignment="1">
      <alignment vertical="center" textRotation="255" shrinkToFit="1"/>
    </xf>
    <xf numFmtId="0" fontId="6" fillId="0" borderId="59" xfId="0" applyFont="1" applyBorder="1">
      <alignment vertical="center"/>
    </xf>
    <xf numFmtId="0" fontId="3" fillId="0" borderId="66" xfId="0" applyFont="1" applyBorder="1">
      <alignment vertical="center"/>
    </xf>
    <xf numFmtId="177" fontId="3" fillId="0" borderId="58" xfId="0" applyNumberFormat="1" applyFont="1" applyBorder="1" applyAlignment="1">
      <alignment horizontal="right" vertical="center"/>
    </xf>
    <xf numFmtId="0" fontId="3" fillId="0" borderId="39" xfId="0" applyFont="1" applyBorder="1">
      <alignment vertical="center"/>
    </xf>
    <xf numFmtId="0" fontId="3" fillId="0" borderId="31" xfId="0" applyFont="1" applyBorder="1">
      <alignment vertical="center"/>
    </xf>
    <xf numFmtId="177" fontId="3" fillId="0" borderId="0" xfId="0" applyNumberFormat="1" applyFont="1" applyBorder="1" applyAlignment="1">
      <alignment horizontal="right" vertical="center"/>
    </xf>
    <xf numFmtId="0" fontId="3" fillId="0" borderId="74" xfId="0" applyFont="1" applyBorder="1">
      <alignment vertical="center"/>
    </xf>
    <xf numFmtId="0" fontId="3" fillId="0" borderId="16" xfId="0" applyFont="1" applyBorder="1">
      <alignment vertical="center"/>
    </xf>
    <xf numFmtId="177" fontId="3" fillId="0" borderId="17" xfId="0" applyNumberFormat="1" applyFont="1" applyBorder="1" applyAlignment="1">
      <alignment horizontal="right" vertical="center"/>
    </xf>
    <xf numFmtId="0" fontId="3" fillId="0" borderId="76" xfId="0" applyFont="1" applyBorder="1">
      <alignment vertical="center"/>
    </xf>
    <xf numFmtId="0" fontId="6" fillId="0" borderId="0" xfId="0" applyFont="1" applyBorder="1" applyAlignment="1">
      <alignment vertical="center" textRotation="255" shrinkToFit="1"/>
    </xf>
    <xf numFmtId="0" fontId="12" fillId="0" borderId="0" xfId="0" applyFont="1" applyBorder="1" applyAlignment="1">
      <alignment vertical="center" textRotation="255" shrinkToFit="1"/>
    </xf>
    <xf numFmtId="0" fontId="6" fillId="0" borderId="58" xfId="0" applyFont="1" applyBorder="1">
      <alignment vertical="center"/>
    </xf>
    <xf numFmtId="0" fontId="3" fillId="0" borderId="57" xfId="0" applyFont="1" applyBorder="1">
      <alignment vertical="center"/>
    </xf>
    <xf numFmtId="0" fontId="6" fillId="0" borderId="41" xfId="0" applyFont="1" applyBorder="1">
      <alignment vertical="center"/>
    </xf>
    <xf numFmtId="0" fontId="3" fillId="0" borderId="35" xfId="0" applyFont="1" applyBorder="1">
      <alignment vertical="center"/>
    </xf>
    <xf numFmtId="0" fontId="3" fillId="0" borderId="82" xfId="0" applyFont="1" applyBorder="1">
      <alignment vertical="center"/>
    </xf>
    <xf numFmtId="177" fontId="6" fillId="0" borderId="14" xfId="0" applyNumberFormat="1" applyFont="1" applyBorder="1" applyAlignment="1">
      <alignment horizontal="right" vertical="center"/>
    </xf>
    <xf numFmtId="0" fontId="3" fillId="0" borderId="30" xfId="0" applyFont="1" applyBorder="1">
      <alignment vertical="center"/>
    </xf>
    <xf numFmtId="0" fontId="6" fillId="0" borderId="32" xfId="0" applyFont="1" applyBorder="1" applyAlignment="1">
      <alignment vertical="center"/>
    </xf>
    <xf numFmtId="0" fontId="12" fillId="0" borderId="0" xfId="0" applyFont="1" applyBorder="1" applyAlignment="1">
      <alignment vertical="center"/>
    </xf>
    <xf numFmtId="177" fontId="6" fillId="0" borderId="41" xfId="0" applyNumberFormat="1" applyFont="1" applyBorder="1" applyAlignment="1">
      <alignment horizontal="right" vertical="center"/>
    </xf>
    <xf numFmtId="0" fontId="6" fillId="0" borderId="81" xfId="0" applyFont="1" applyBorder="1">
      <alignment vertical="center"/>
    </xf>
    <xf numFmtId="0" fontId="6" fillId="0" borderId="30" xfId="0" applyFont="1" applyFill="1" applyBorder="1" applyAlignment="1">
      <alignment horizontal="center" vertical="center"/>
    </xf>
    <xf numFmtId="0" fontId="6" fillId="0" borderId="78" xfId="0" applyFont="1" applyBorder="1" applyAlignment="1">
      <alignment vertical="center" shrinkToFit="1"/>
    </xf>
    <xf numFmtId="0" fontId="6" fillId="0" borderId="54" xfId="0" applyFont="1" applyBorder="1" applyAlignment="1">
      <alignment vertical="center" textRotation="255" shrinkToFit="1"/>
    </xf>
    <xf numFmtId="0" fontId="12" fillId="0" borderId="40" xfId="0" applyFont="1" applyBorder="1" applyAlignment="1">
      <alignment vertical="center" textRotation="255" shrinkToFit="1"/>
    </xf>
    <xf numFmtId="177" fontId="6" fillId="0" borderId="18" xfId="0" applyNumberFormat="1" applyFont="1" applyBorder="1" applyAlignment="1">
      <alignment horizontal="right" vertical="center"/>
    </xf>
    <xf numFmtId="0" fontId="6" fillId="0" borderId="38"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34640</xdr:colOff>
      <xdr:row>0</xdr:row>
      <xdr:rowOff>3</xdr:rowOff>
    </xdr:from>
    <xdr:to>
      <xdr:col>3</xdr:col>
      <xdr:colOff>2770911</xdr:colOff>
      <xdr:row>2</xdr:row>
      <xdr:rowOff>103909</xdr:rowOff>
    </xdr:to>
    <xdr:sp macro="" textlink="">
      <xdr:nvSpPr>
        <xdr:cNvPr id="3" name="テキスト ボックス 2">
          <a:extLst>
            <a:ext uri="{FF2B5EF4-FFF2-40B4-BE49-F238E27FC236}">
              <a16:creationId xmlns:a16="http://schemas.microsoft.com/office/drawing/2014/main" id="{4BC2A7E2-C696-494B-9F33-1B8F13247492}"/>
            </a:ext>
          </a:extLst>
        </xdr:cNvPr>
        <xdr:cNvSpPr txBox="1"/>
      </xdr:nvSpPr>
      <xdr:spPr>
        <a:xfrm>
          <a:off x="34640" y="3"/>
          <a:ext cx="3186544" cy="8485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800" b="1" i="0" u="none" strike="noStrike">
              <a:solidFill>
                <a:schemeClr val="dk1"/>
              </a:solidFill>
              <a:effectLst/>
              <a:latin typeface="+mn-lt"/>
              <a:ea typeface="+mn-ea"/>
              <a:cs typeface="+mn-cs"/>
            </a:rPr>
            <a:t>作成例</a:t>
          </a:r>
          <a:r>
            <a:rPr lang="en-US" altLang="ja-JP" sz="1800" b="1" i="0" u="none" strike="noStrike">
              <a:solidFill>
                <a:schemeClr val="dk1"/>
              </a:solidFill>
              <a:effectLst/>
              <a:latin typeface="+mn-lt"/>
              <a:ea typeface="+mn-ea"/>
              <a:cs typeface="+mn-cs"/>
            </a:rPr>
            <a:t>10</a:t>
          </a:r>
          <a:r>
            <a:rPr lang="ja-JP" altLang="en-US" sz="1800" b="1" i="0" u="none" strike="noStrike">
              <a:solidFill>
                <a:schemeClr val="dk1"/>
              </a:solidFill>
              <a:effectLst/>
              <a:latin typeface="+mn-lt"/>
              <a:ea typeface="+mn-ea"/>
              <a:cs typeface="+mn-cs"/>
            </a:rPr>
            <a:t>　財産関係書類</a:t>
          </a:r>
          <a:endParaRPr lang="en-US" altLang="ja-JP" sz="1800" b="1" i="0" u="none" strike="noStrike">
            <a:solidFill>
              <a:schemeClr val="dk1"/>
            </a:solidFill>
            <a:effectLst/>
            <a:latin typeface="+mn-lt"/>
            <a:ea typeface="+mn-ea"/>
            <a:cs typeface="+mn-cs"/>
          </a:endParaRPr>
        </a:p>
        <a:p>
          <a:pPr algn="l"/>
          <a:r>
            <a:rPr lang="ja-JP" altLang="en-US" sz="1800"/>
            <a:t> </a:t>
          </a:r>
          <a:r>
            <a:rPr lang="en-US" altLang="ja-JP" sz="1800" b="0" i="0" u="none" strike="noStrike">
              <a:solidFill>
                <a:schemeClr val="dk1"/>
              </a:solidFill>
              <a:effectLst/>
              <a:latin typeface="+mn-lt"/>
              <a:ea typeface="+mn-ea"/>
              <a:cs typeface="+mn-cs"/>
            </a:rPr>
            <a:t>10-</a:t>
          </a:r>
          <a:r>
            <a:rPr lang="ja-JP" altLang="en-US" sz="1800" b="0" i="0" u="none" strike="noStrike">
              <a:solidFill>
                <a:schemeClr val="dk1"/>
              </a:solidFill>
              <a:effectLst/>
              <a:latin typeface="+mn-lt"/>
              <a:ea typeface="+mn-ea"/>
              <a:cs typeface="+mn-cs"/>
            </a:rPr>
            <a:t>（</a:t>
          </a:r>
          <a:r>
            <a:rPr lang="en-US" altLang="ja-JP" sz="1800" b="0" i="0" u="none" strike="noStrike">
              <a:solidFill>
                <a:schemeClr val="dk1"/>
              </a:solidFill>
              <a:effectLst/>
              <a:latin typeface="+mn-lt"/>
              <a:ea typeface="+mn-ea"/>
              <a:cs typeface="+mn-cs"/>
            </a:rPr>
            <a:t>1</a:t>
          </a:r>
          <a:r>
            <a:rPr lang="ja-JP" altLang="en-US" sz="1800" b="0" i="0" u="none" strike="noStrike">
              <a:solidFill>
                <a:schemeClr val="dk1"/>
              </a:solidFill>
              <a:effectLst/>
              <a:latin typeface="+mn-lt"/>
              <a:ea typeface="+mn-ea"/>
              <a:cs typeface="+mn-cs"/>
            </a:rPr>
            <a:t>）　資金収支予算書</a:t>
          </a:r>
          <a:r>
            <a:rPr lang="ja-JP" altLang="en-US" sz="1800"/>
            <a:t> </a:t>
          </a: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17319</xdr:rowOff>
    </xdr:from>
    <xdr:to>
      <xdr:col>4</xdr:col>
      <xdr:colOff>2286001</xdr:colOff>
      <xdr:row>1</xdr:row>
      <xdr:rowOff>363680</xdr:rowOff>
    </xdr:to>
    <xdr:sp macro="" textlink="">
      <xdr:nvSpPr>
        <xdr:cNvPr id="4" name="テキスト ボックス 3">
          <a:extLst>
            <a:ext uri="{FF2B5EF4-FFF2-40B4-BE49-F238E27FC236}">
              <a16:creationId xmlns:a16="http://schemas.microsoft.com/office/drawing/2014/main" id="{A39FE7BE-81AB-47BD-928F-9F23BFD124C0}"/>
            </a:ext>
          </a:extLst>
        </xdr:cNvPr>
        <xdr:cNvSpPr txBox="1"/>
      </xdr:nvSpPr>
      <xdr:spPr>
        <a:xfrm>
          <a:off x="0" y="17319"/>
          <a:ext cx="3186546" cy="8485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800" b="1" i="0" u="none" strike="noStrike">
              <a:solidFill>
                <a:schemeClr val="tx1"/>
              </a:solidFill>
              <a:effectLst/>
              <a:latin typeface="+mn-lt"/>
              <a:ea typeface="+mn-ea"/>
              <a:cs typeface="+mn-cs"/>
            </a:rPr>
            <a:t>作成例</a:t>
          </a:r>
          <a:r>
            <a:rPr lang="en-US" altLang="ja-JP" sz="1800" b="1" i="0" u="none" strike="noStrike">
              <a:solidFill>
                <a:schemeClr val="tx1"/>
              </a:solidFill>
              <a:effectLst/>
              <a:latin typeface="+mn-lt"/>
              <a:ea typeface="+mn-ea"/>
              <a:cs typeface="+mn-cs"/>
            </a:rPr>
            <a:t>10</a:t>
          </a:r>
          <a:r>
            <a:rPr lang="ja-JP" altLang="en-US" sz="1800" b="1" i="0" u="none" strike="noStrike">
              <a:solidFill>
                <a:schemeClr val="tx1"/>
              </a:solidFill>
              <a:effectLst/>
              <a:latin typeface="+mn-lt"/>
              <a:ea typeface="+mn-ea"/>
              <a:cs typeface="+mn-cs"/>
            </a:rPr>
            <a:t>　財産関係書類</a:t>
          </a:r>
          <a:endParaRPr lang="en-US" altLang="ja-JP" sz="1800" b="1" i="0" u="none" strike="noStrike">
            <a:solidFill>
              <a:schemeClr val="tx1"/>
            </a:solidFill>
            <a:effectLst/>
            <a:latin typeface="+mn-lt"/>
            <a:ea typeface="+mn-ea"/>
            <a:cs typeface="+mn-cs"/>
          </a:endParaRPr>
        </a:p>
        <a:p>
          <a:r>
            <a:rPr lang="en-US" altLang="ja-JP" sz="1800" b="0" i="0">
              <a:solidFill>
                <a:schemeClr val="tx1"/>
              </a:solidFill>
              <a:effectLst/>
              <a:latin typeface="+mn-lt"/>
              <a:ea typeface="+mn-ea"/>
              <a:cs typeface="+mn-cs"/>
            </a:rPr>
            <a:t>10-</a:t>
          </a:r>
          <a:r>
            <a:rPr lang="ja-JP" altLang="ja-JP" sz="1800" b="0" i="0">
              <a:solidFill>
                <a:schemeClr val="tx1"/>
              </a:solidFill>
              <a:effectLst/>
              <a:latin typeface="+mn-lt"/>
              <a:ea typeface="+mn-ea"/>
              <a:cs typeface="+mn-cs"/>
            </a:rPr>
            <a:t>（</a:t>
          </a:r>
          <a:r>
            <a:rPr lang="en-US" altLang="ja-JP" sz="1800" b="0" i="0">
              <a:solidFill>
                <a:schemeClr val="tx1"/>
              </a:solidFill>
              <a:effectLst/>
              <a:latin typeface="+mn-lt"/>
              <a:ea typeface="+mn-ea"/>
              <a:cs typeface="+mn-cs"/>
            </a:rPr>
            <a:t>2</a:t>
          </a:r>
          <a:r>
            <a:rPr lang="ja-JP" altLang="ja-JP" sz="1800" b="0" i="0">
              <a:solidFill>
                <a:schemeClr val="tx1"/>
              </a:solidFill>
              <a:effectLst/>
              <a:latin typeface="+mn-lt"/>
              <a:ea typeface="+mn-ea"/>
              <a:cs typeface="+mn-cs"/>
            </a:rPr>
            <a:t>）　事業活動収支予算書</a:t>
          </a:r>
          <a:endParaRPr lang="ja-JP" altLang="ja-JP" sz="18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2</xdr:col>
      <xdr:colOff>15876</xdr:colOff>
      <xdr:row>1</xdr:row>
      <xdr:rowOff>381000</xdr:rowOff>
    </xdr:to>
    <xdr:sp macro="" textlink="">
      <xdr:nvSpPr>
        <xdr:cNvPr id="3" name="テキスト ボックス 2">
          <a:extLst>
            <a:ext uri="{FF2B5EF4-FFF2-40B4-BE49-F238E27FC236}">
              <a16:creationId xmlns:a16="http://schemas.microsoft.com/office/drawing/2014/main" id="{7EAD40E2-F2BA-4E5A-8C30-9762B6047573}"/>
            </a:ext>
          </a:extLst>
        </xdr:cNvPr>
        <xdr:cNvSpPr txBox="1"/>
      </xdr:nvSpPr>
      <xdr:spPr>
        <a:xfrm>
          <a:off x="1" y="0"/>
          <a:ext cx="2635250" cy="7302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600" b="1" i="0" u="none" strike="noStrike">
              <a:solidFill>
                <a:schemeClr val="tx1"/>
              </a:solidFill>
              <a:effectLst/>
              <a:latin typeface="+mn-lt"/>
              <a:ea typeface="+mn-ea"/>
              <a:cs typeface="+mn-cs"/>
            </a:rPr>
            <a:t>作成例</a:t>
          </a:r>
          <a:r>
            <a:rPr lang="en-US" altLang="ja-JP" sz="1600" b="1" i="0" u="none" strike="noStrike">
              <a:solidFill>
                <a:schemeClr val="tx1"/>
              </a:solidFill>
              <a:effectLst/>
              <a:latin typeface="+mn-lt"/>
              <a:ea typeface="+mn-ea"/>
              <a:cs typeface="+mn-cs"/>
            </a:rPr>
            <a:t>10</a:t>
          </a:r>
          <a:r>
            <a:rPr lang="ja-JP" altLang="en-US" sz="1600" b="1" i="0" u="none" strike="noStrike">
              <a:solidFill>
                <a:schemeClr val="tx1"/>
              </a:solidFill>
              <a:effectLst/>
              <a:latin typeface="+mn-lt"/>
              <a:ea typeface="+mn-ea"/>
              <a:cs typeface="+mn-cs"/>
            </a:rPr>
            <a:t>　財産関係書類</a:t>
          </a:r>
          <a:endParaRPr lang="en-US" altLang="ja-JP" sz="1600" b="1" i="0" u="none" strike="noStrike">
            <a:solidFill>
              <a:schemeClr val="tx1"/>
            </a:solidFill>
            <a:effectLst/>
            <a:latin typeface="+mn-lt"/>
            <a:ea typeface="+mn-ea"/>
            <a:cs typeface="+mn-cs"/>
          </a:endParaRPr>
        </a:p>
        <a:p>
          <a:r>
            <a:rPr lang="en-US" altLang="ja-JP" sz="1600" b="0" i="0">
              <a:solidFill>
                <a:schemeClr val="tx1"/>
              </a:solidFill>
              <a:effectLst/>
              <a:latin typeface="+mn-lt"/>
              <a:ea typeface="+mn-ea"/>
              <a:cs typeface="+mn-cs"/>
            </a:rPr>
            <a:t>10-</a:t>
          </a:r>
          <a:r>
            <a:rPr lang="ja-JP" altLang="ja-JP" sz="1600" b="0" i="0">
              <a:solidFill>
                <a:schemeClr val="tx1"/>
              </a:solidFill>
              <a:effectLst/>
              <a:latin typeface="+mn-lt"/>
              <a:ea typeface="+mn-ea"/>
              <a:cs typeface="+mn-cs"/>
            </a:rPr>
            <a:t>（</a:t>
          </a:r>
          <a:r>
            <a:rPr lang="en-US" altLang="ja-JP" sz="1600" b="0" i="0">
              <a:solidFill>
                <a:schemeClr val="tx1"/>
              </a:solidFill>
              <a:effectLst/>
              <a:latin typeface="+mn-lt"/>
              <a:ea typeface="+mn-ea"/>
              <a:cs typeface="+mn-cs"/>
            </a:rPr>
            <a:t>3</a:t>
          </a:r>
          <a:r>
            <a:rPr lang="ja-JP" altLang="ja-JP" sz="1600" b="0" i="0">
              <a:solidFill>
                <a:schemeClr val="tx1"/>
              </a:solidFill>
              <a:effectLst/>
              <a:latin typeface="+mn-lt"/>
              <a:ea typeface="+mn-ea"/>
              <a:cs typeface="+mn-cs"/>
            </a:rPr>
            <a:t>）　</a:t>
          </a:r>
          <a:r>
            <a:rPr lang="ja-JP" altLang="en-US" sz="1600" b="0" i="0">
              <a:solidFill>
                <a:schemeClr val="tx1"/>
              </a:solidFill>
              <a:effectLst/>
              <a:latin typeface="+mn-lt"/>
              <a:ea typeface="+mn-ea"/>
              <a:cs typeface="+mn-cs"/>
            </a:rPr>
            <a:t>財産目録</a:t>
          </a:r>
          <a:endParaRPr lang="ja-JP" altLang="ja-JP" sz="16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2012156</xdr:colOff>
      <xdr:row>1</xdr:row>
      <xdr:rowOff>114299</xdr:rowOff>
    </xdr:to>
    <xdr:sp macro="" textlink="">
      <xdr:nvSpPr>
        <xdr:cNvPr id="2" name="テキスト ボックス 1">
          <a:extLst>
            <a:ext uri="{FF2B5EF4-FFF2-40B4-BE49-F238E27FC236}">
              <a16:creationId xmlns:a16="http://schemas.microsoft.com/office/drawing/2014/main" id="{791EF8D0-CC8B-4F47-9C1C-32A15345D19C}"/>
            </a:ext>
          </a:extLst>
        </xdr:cNvPr>
        <xdr:cNvSpPr txBox="1"/>
      </xdr:nvSpPr>
      <xdr:spPr>
        <a:xfrm>
          <a:off x="0" y="0"/>
          <a:ext cx="2012156" cy="657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1" i="0" u="none" strike="noStrike">
              <a:solidFill>
                <a:schemeClr val="tx1"/>
              </a:solidFill>
              <a:effectLst/>
              <a:latin typeface="+mn-lt"/>
              <a:ea typeface="+mn-ea"/>
              <a:cs typeface="+mn-cs"/>
            </a:rPr>
            <a:t>作成例</a:t>
          </a:r>
          <a:r>
            <a:rPr lang="en-US" altLang="ja-JP" sz="1100" b="1" i="0" u="none" strike="noStrike">
              <a:solidFill>
                <a:schemeClr val="tx1"/>
              </a:solidFill>
              <a:effectLst/>
              <a:latin typeface="+mn-lt"/>
              <a:ea typeface="+mn-ea"/>
              <a:cs typeface="+mn-cs"/>
            </a:rPr>
            <a:t>10</a:t>
          </a:r>
          <a:r>
            <a:rPr lang="ja-JP" altLang="en-US" sz="1100" b="1" i="0" u="none" strike="noStrike">
              <a:solidFill>
                <a:schemeClr val="tx1"/>
              </a:solidFill>
              <a:effectLst/>
              <a:latin typeface="+mn-lt"/>
              <a:ea typeface="+mn-ea"/>
              <a:cs typeface="+mn-cs"/>
            </a:rPr>
            <a:t>　財産関係書類</a:t>
          </a:r>
          <a:endParaRPr lang="en-US" altLang="ja-JP" sz="1100" b="1" i="0" u="none" strike="noStrike">
            <a:solidFill>
              <a:schemeClr val="tx1"/>
            </a:solidFill>
            <a:effectLst/>
            <a:latin typeface="+mn-lt"/>
            <a:ea typeface="+mn-ea"/>
            <a:cs typeface="+mn-cs"/>
          </a:endParaRPr>
        </a:p>
        <a:p>
          <a:r>
            <a:rPr lang="en-US" altLang="ja-JP" sz="1100" b="0" i="0">
              <a:solidFill>
                <a:schemeClr val="tx1"/>
              </a:solidFill>
              <a:effectLst/>
              <a:latin typeface="+mn-lt"/>
              <a:ea typeface="+mn-ea"/>
              <a:cs typeface="+mn-cs"/>
            </a:rPr>
            <a:t>10-</a:t>
          </a:r>
          <a:r>
            <a:rPr lang="ja-JP" altLang="ja-JP" sz="1100" b="0" i="0">
              <a:solidFill>
                <a:schemeClr val="tx1"/>
              </a:solidFill>
              <a:effectLst/>
              <a:latin typeface="+mn-lt"/>
              <a:ea typeface="+mn-ea"/>
              <a:cs typeface="+mn-cs"/>
            </a:rPr>
            <a:t>（</a:t>
          </a:r>
          <a:r>
            <a:rPr lang="en-US" altLang="ja-JP" sz="1100" b="0" i="0">
              <a:solidFill>
                <a:schemeClr val="tx1"/>
              </a:solidFill>
              <a:effectLst/>
              <a:latin typeface="+mn-lt"/>
              <a:ea typeface="+mn-ea"/>
              <a:cs typeface="+mn-cs"/>
            </a:rPr>
            <a:t>4</a:t>
          </a:r>
          <a:r>
            <a:rPr lang="ja-JP" altLang="ja-JP" sz="1100" b="0" i="0">
              <a:solidFill>
                <a:schemeClr val="tx1"/>
              </a:solidFill>
              <a:effectLst/>
              <a:latin typeface="+mn-lt"/>
              <a:ea typeface="+mn-ea"/>
              <a:cs typeface="+mn-cs"/>
            </a:rPr>
            <a:t>）　</a:t>
          </a:r>
          <a:r>
            <a:rPr lang="ja-JP" altLang="en-US" sz="1100" b="0" i="0">
              <a:solidFill>
                <a:schemeClr val="tx1"/>
              </a:solidFill>
              <a:effectLst/>
              <a:latin typeface="+mn-lt"/>
              <a:ea typeface="+mn-ea"/>
              <a:cs typeface="+mn-cs"/>
            </a:rPr>
            <a:t>貸借対照表</a:t>
          </a:r>
          <a:endParaRPr lang="ja-JP" altLang="ja-JP" sz="11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B444-A82D-429A-83A3-60CBAB678475}">
  <dimension ref="A1:O97"/>
  <sheetViews>
    <sheetView tabSelected="1" view="pageBreakPreview" zoomScale="55" zoomScaleNormal="50" zoomScaleSheetLayoutView="55" workbookViewId="0">
      <selection activeCell="T12" sqref="T12"/>
    </sheetView>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2.375" style="1" customWidth="1"/>
    <col min="7" max="7" width="6.375" style="1" customWidth="1"/>
    <col min="8" max="9" width="2.375" style="1" customWidth="1"/>
    <col min="10" max="10" width="38.375" style="1" customWidth="1"/>
    <col min="11" max="11" width="2.875" style="1" customWidth="1"/>
    <col min="12" max="12" width="32.625" style="1" customWidth="1"/>
    <col min="13" max="13" width="6.625" style="1" customWidth="1"/>
    <col min="14" max="14" width="5.5" style="1" customWidth="1"/>
    <col min="15" max="15" width="9" style="4"/>
    <col min="16" max="16384" width="9" style="1"/>
  </cols>
  <sheetData>
    <row r="1" spans="1:15" ht="28.5" customHeight="1">
      <c r="B1" s="2" t="s">
        <v>452</v>
      </c>
      <c r="C1" s="3"/>
      <c r="D1" s="3"/>
      <c r="E1" s="3"/>
      <c r="F1" s="3"/>
      <c r="G1" s="3"/>
      <c r="H1" s="3"/>
      <c r="I1" s="3"/>
      <c r="J1" s="3"/>
      <c r="K1" s="3"/>
      <c r="L1" s="3"/>
      <c r="M1" s="3"/>
    </row>
    <row r="2" spans="1:15" ht="30" customHeight="1"/>
    <row r="3" spans="1:15" s="9" customFormat="1" ht="30" customHeight="1">
      <c r="A3" s="5" t="s">
        <v>453</v>
      </c>
      <c r="B3" s="6"/>
      <c r="C3" s="6"/>
      <c r="D3" s="6"/>
      <c r="E3" s="6"/>
      <c r="F3" s="6"/>
      <c r="G3" s="6"/>
      <c r="H3" s="6"/>
      <c r="I3" s="6"/>
      <c r="J3" s="6"/>
      <c r="K3" s="6"/>
      <c r="L3" s="7"/>
      <c r="M3" s="8"/>
      <c r="O3" s="10"/>
    </row>
    <row r="4" spans="1:15" s="9" customFormat="1" ht="30" customHeight="1">
      <c r="A4" s="5" t="s">
        <v>454</v>
      </c>
      <c r="B4" s="6"/>
      <c r="C4" s="6"/>
      <c r="D4" s="6"/>
      <c r="E4" s="6"/>
      <c r="F4" s="6"/>
      <c r="G4" s="6"/>
      <c r="H4" s="6"/>
      <c r="I4" s="6"/>
      <c r="J4" s="6"/>
      <c r="K4" s="6"/>
      <c r="L4" s="11" t="s">
        <v>411</v>
      </c>
      <c r="M4" s="12"/>
      <c r="O4" s="10"/>
    </row>
    <row r="5" spans="1:15" s="9" customFormat="1" ht="30" customHeight="1">
      <c r="B5" s="13" t="s">
        <v>3</v>
      </c>
      <c r="C5" s="13"/>
      <c r="D5" s="13"/>
      <c r="E5" s="13"/>
      <c r="F5" s="13"/>
      <c r="G5" s="13"/>
      <c r="H5" s="13"/>
      <c r="I5" s="13"/>
      <c r="J5" s="13"/>
      <c r="K5" s="13"/>
      <c r="L5" s="13"/>
      <c r="M5" s="13"/>
      <c r="O5" s="10"/>
    </row>
    <row r="6" spans="1:15" s="9" customFormat="1" ht="30" customHeight="1">
      <c r="B6" s="14" t="s">
        <v>0</v>
      </c>
      <c r="C6" s="15"/>
      <c r="D6" s="15"/>
      <c r="E6" s="15"/>
      <c r="F6" s="15"/>
      <c r="G6" s="15"/>
      <c r="H6" s="15"/>
      <c r="I6" s="15"/>
      <c r="J6" s="15"/>
      <c r="K6" s="15"/>
      <c r="L6" s="15"/>
      <c r="M6" s="16"/>
      <c r="O6" s="10"/>
    </row>
    <row r="7" spans="1:15" s="9" customFormat="1" ht="30" customHeight="1" thickBot="1">
      <c r="B7" s="17" t="s">
        <v>173</v>
      </c>
      <c r="C7" s="18"/>
      <c r="D7" s="19"/>
      <c r="E7" s="20" t="s">
        <v>406</v>
      </c>
      <c r="F7" s="18"/>
      <c r="G7" s="21" t="s">
        <v>2</v>
      </c>
      <c r="H7" s="22" t="s">
        <v>407</v>
      </c>
      <c r="I7" s="23"/>
      <c r="J7" s="24"/>
      <c r="K7" s="25" t="s">
        <v>408</v>
      </c>
      <c r="L7" s="26"/>
      <c r="M7" s="27" t="s">
        <v>2</v>
      </c>
      <c r="N7" s="10"/>
      <c r="O7" s="10"/>
    </row>
    <row r="8" spans="1:15" s="9" customFormat="1" ht="33" customHeight="1" thickBot="1">
      <c r="B8" s="28" t="s">
        <v>4</v>
      </c>
      <c r="C8" s="29"/>
      <c r="D8" s="29"/>
      <c r="E8" s="30"/>
      <c r="F8" s="31">
        <f>SUM(F9:F14)</f>
        <v>0</v>
      </c>
      <c r="G8" s="32"/>
      <c r="H8" s="28" t="s">
        <v>193</v>
      </c>
      <c r="I8" s="29"/>
      <c r="J8" s="29"/>
      <c r="K8" s="30"/>
      <c r="L8" s="33">
        <f>SUM(L9:L11)</f>
        <v>0</v>
      </c>
      <c r="M8" s="34"/>
      <c r="N8" s="10"/>
      <c r="O8" s="10"/>
    </row>
    <row r="9" spans="1:15" s="9" customFormat="1" ht="33" customHeight="1">
      <c r="B9" s="35"/>
      <c r="C9" s="36"/>
      <c r="D9" s="36" t="s">
        <v>174</v>
      </c>
      <c r="E9" s="35"/>
      <c r="F9" s="37"/>
      <c r="G9" s="38"/>
      <c r="H9" s="39"/>
      <c r="I9" s="40"/>
      <c r="J9" s="10" t="s">
        <v>194</v>
      </c>
      <c r="K9" s="41"/>
      <c r="L9" s="42"/>
      <c r="M9" s="43"/>
      <c r="N9" s="10"/>
      <c r="O9" s="10"/>
    </row>
    <row r="10" spans="1:15" s="9" customFormat="1" ht="33" customHeight="1">
      <c r="B10" s="14"/>
      <c r="C10" s="15"/>
      <c r="D10" s="15" t="s">
        <v>5</v>
      </c>
      <c r="E10" s="14"/>
      <c r="F10" s="44"/>
      <c r="G10" s="45"/>
      <c r="H10" s="14"/>
      <c r="I10" s="15"/>
      <c r="J10" s="15" t="s">
        <v>195</v>
      </c>
      <c r="K10" s="14"/>
      <c r="L10" s="44"/>
      <c r="M10" s="46"/>
      <c r="N10" s="10"/>
      <c r="O10" s="10"/>
    </row>
    <row r="11" spans="1:15" s="9" customFormat="1" ht="33" customHeight="1" thickBot="1">
      <c r="B11" s="14"/>
      <c r="C11" s="15"/>
      <c r="D11" s="15" t="s">
        <v>6</v>
      </c>
      <c r="E11" s="14"/>
      <c r="F11" s="44"/>
      <c r="G11" s="45"/>
      <c r="H11" s="47"/>
      <c r="I11" s="48"/>
      <c r="J11" s="48" t="s">
        <v>25</v>
      </c>
      <c r="K11" s="41"/>
      <c r="L11" s="42"/>
      <c r="M11" s="43"/>
      <c r="N11" s="10"/>
      <c r="O11" s="10"/>
    </row>
    <row r="12" spans="1:15" s="9" customFormat="1" ht="33" customHeight="1" thickBot="1">
      <c r="B12" s="14"/>
      <c r="C12" s="15"/>
      <c r="D12" s="15" t="s">
        <v>175</v>
      </c>
      <c r="E12" s="14"/>
      <c r="F12" s="44"/>
      <c r="G12" s="45"/>
      <c r="H12" s="28" t="s">
        <v>196</v>
      </c>
      <c r="I12" s="29"/>
      <c r="J12" s="29"/>
      <c r="K12" s="30"/>
      <c r="L12" s="33">
        <f>SUM(L13:L17)</f>
        <v>0</v>
      </c>
      <c r="M12" s="34"/>
      <c r="N12" s="10"/>
      <c r="O12" s="10"/>
    </row>
    <row r="13" spans="1:15" s="9" customFormat="1" ht="33" customHeight="1">
      <c r="B13" s="14"/>
      <c r="C13" s="15"/>
      <c r="D13" s="15" t="s">
        <v>7</v>
      </c>
      <c r="E13" s="14"/>
      <c r="F13" s="44"/>
      <c r="G13" s="45"/>
      <c r="H13" s="39"/>
      <c r="I13" s="40"/>
      <c r="J13" s="40" t="s">
        <v>197</v>
      </c>
      <c r="K13" s="41"/>
      <c r="L13" s="42"/>
      <c r="M13" s="43"/>
      <c r="N13" s="10"/>
      <c r="O13" s="10"/>
    </row>
    <row r="14" spans="1:15" s="9" customFormat="1" ht="33" customHeight="1" thickBot="1">
      <c r="B14" s="14"/>
      <c r="C14" s="15"/>
      <c r="D14" s="15" t="s">
        <v>176</v>
      </c>
      <c r="E14" s="14"/>
      <c r="F14" s="44"/>
      <c r="G14" s="45"/>
      <c r="H14" s="14"/>
      <c r="I14" s="15"/>
      <c r="J14" s="15" t="s">
        <v>198</v>
      </c>
      <c r="K14" s="14"/>
      <c r="L14" s="44"/>
      <c r="M14" s="46"/>
      <c r="N14" s="10"/>
      <c r="O14" s="10"/>
    </row>
    <row r="15" spans="1:15" s="9" customFormat="1" ht="33" customHeight="1" thickBot="1">
      <c r="B15" s="28" t="s">
        <v>8</v>
      </c>
      <c r="C15" s="29"/>
      <c r="D15" s="29"/>
      <c r="E15" s="30"/>
      <c r="F15" s="33">
        <f>SUM(F16:F18)</f>
        <v>0</v>
      </c>
      <c r="G15" s="34"/>
      <c r="H15" s="15"/>
      <c r="I15" s="15"/>
      <c r="J15" s="15" t="s">
        <v>199</v>
      </c>
      <c r="K15" s="14"/>
      <c r="L15" s="44"/>
      <c r="M15" s="46"/>
      <c r="N15" s="10"/>
      <c r="O15" s="10"/>
    </row>
    <row r="16" spans="1:15" s="9" customFormat="1" ht="33" customHeight="1">
      <c r="B16" s="39"/>
      <c r="C16" s="40"/>
      <c r="D16" s="10" t="s">
        <v>177</v>
      </c>
      <c r="E16" s="41"/>
      <c r="F16" s="42"/>
      <c r="G16" s="49"/>
      <c r="H16" s="14"/>
      <c r="I16" s="15"/>
      <c r="J16" s="15" t="s">
        <v>200</v>
      </c>
      <c r="K16" s="14"/>
      <c r="L16" s="44"/>
      <c r="M16" s="46"/>
      <c r="N16" s="10"/>
      <c r="O16" s="10"/>
    </row>
    <row r="17" spans="2:15" s="9" customFormat="1" ht="33" customHeight="1" thickBot="1">
      <c r="B17" s="14"/>
      <c r="C17" s="15"/>
      <c r="D17" s="15" t="s">
        <v>9</v>
      </c>
      <c r="E17" s="14"/>
      <c r="F17" s="44"/>
      <c r="G17" s="45"/>
      <c r="H17" s="47"/>
      <c r="I17" s="48"/>
      <c r="J17" s="48" t="s">
        <v>201</v>
      </c>
      <c r="K17" s="41"/>
      <c r="L17" s="42"/>
      <c r="M17" s="43"/>
      <c r="N17" s="10"/>
      <c r="O17" s="10"/>
    </row>
    <row r="18" spans="2:15" s="9" customFormat="1" ht="33" customHeight="1" thickBot="1">
      <c r="B18" s="47"/>
      <c r="C18" s="48"/>
      <c r="D18" s="48" t="s">
        <v>178</v>
      </c>
      <c r="E18" s="41"/>
      <c r="F18" s="42"/>
      <c r="G18" s="49"/>
      <c r="H18" s="28" t="s">
        <v>26</v>
      </c>
      <c r="I18" s="29"/>
      <c r="J18" s="29"/>
      <c r="K18" s="30"/>
      <c r="L18" s="33">
        <f>SUM(L19:L31)</f>
        <v>0</v>
      </c>
      <c r="M18" s="34"/>
      <c r="N18" s="10"/>
      <c r="O18" s="10"/>
    </row>
    <row r="19" spans="2:15" s="9" customFormat="1" ht="33" customHeight="1" thickBot="1">
      <c r="B19" s="28" t="s">
        <v>10</v>
      </c>
      <c r="C19" s="29"/>
      <c r="D19" s="29"/>
      <c r="E19" s="30"/>
      <c r="F19" s="33">
        <f>SUM(F20:F21)</f>
        <v>0</v>
      </c>
      <c r="G19" s="34"/>
      <c r="H19" s="15"/>
      <c r="I19" s="15"/>
      <c r="J19" s="50" t="s">
        <v>202</v>
      </c>
      <c r="K19" s="14"/>
      <c r="L19" s="44"/>
      <c r="M19" s="46"/>
      <c r="N19" s="10"/>
      <c r="O19" s="10"/>
    </row>
    <row r="20" spans="2:15" s="9" customFormat="1" ht="33" customHeight="1">
      <c r="B20" s="39"/>
      <c r="C20" s="40"/>
      <c r="D20" s="40" t="s">
        <v>11</v>
      </c>
      <c r="E20" s="41"/>
      <c r="F20" s="42"/>
      <c r="G20" s="49"/>
      <c r="H20" s="14"/>
      <c r="I20" s="15"/>
      <c r="J20" s="51" t="s">
        <v>203</v>
      </c>
      <c r="K20" s="14"/>
      <c r="L20" s="44"/>
      <c r="M20" s="46"/>
      <c r="N20" s="10"/>
      <c r="O20" s="10"/>
    </row>
    <row r="21" spans="2:15" s="9" customFormat="1" ht="33" customHeight="1" thickBot="1">
      <c r="B21" s="52"/>
      <c r="C21" s="53"/>
      <c r="D21" s="53" t="s">
        <v>12</v>
      </c>
      <c r="E21" s="52"/>
      <c r="F21" s="54"/>
      <c r="G21" s="55"/>
      <c r="H21" s="14"/>
      <c r="I21" s="15"/>
      <c r="J21" s="51" t="s">
        <v>204</v>
      </c>
      <c r="K21" s="14"/>
      <c r="L21" s="44"/>
      <c r="M21" s="46"/>
      <c r="N21" s="10"/>
      <c r="O21" s="10"/>
    </row>
    <row r="22" spans="2:15" s="9" customFormat="1" ht="33" customHeight="1" thickBot="1">
      <c r="B22" s="28" t="s">
        <v>13</v>
      </c>
      <c r="C22" s="29"/>
      <c r="D22" s="29"/>
      <c r="E22" s="30"/>
      <c r="F22" s="33">
        <f>SUM(F23:F26)</f>
        <v>0</v>
      </c>
      <c r="G22" s="34"/>
      <c r="H22" s="15"/>
      <c r="I22" s="15"/>
      <c r="J22" s="51" t="s">
        <v>205</v>
      </c>
      <c r="K22" s="14"/>
      <c r="L22" s="44"/>
      <c r="M22" s="46"/>
      <c r="N22" s="10"/>
      <c r="O22" s="10"/>
    </row>
    <row r="23" spans="2:15" s="9" customFormat="1" ht="33" customHeight="1">
      <c r="B23" s="39"/>
      <c r="C23" s="40"/>
      <c r="D23" s="40" t="s">
        <v>14</v>
      </c>
      <c r="E23" s="41"/>
      <c r="F23" s="42"/>
      <c r="G23" s="49"/>
      <c r="H23" s="14"/>
      <c r="I23" s="15"/>
      <c r="J23" s="51" t="s">
        <v>206</v>
      </c>
      <c r="K23" s="14"/>
      <c r="L23" s="44"/>
      <c r="M23" s="46"/>
      <c r="N23" s="10"/>
      <c r="O23" s="10"/>
    </row>
    <row r="24" spans="2:15" s="9" customFormat="1" ht="33" customHeight="1">
      <c r="B24" s="14"/>
      <c r="C24" s="15"/>
      <c r="D24" s="15" t="s">
        <v>15</v>
      </c>
      <c r="E24" s="14"/>
      <c r="F24" s="44"/>
      <c r="G24" s="45"/>
      <c r="H24" s="14"/>
      <c r="I24" s="15"/>
      <c r="J24" s="56" t="s">
        <v>207</v>
      </c>
      <c r="K24" s="14"/>
      <c r="L24" s="44"/>
      <c r="M24" s="46"/>
      <c r="N24" s="10"/>
      <c r="O24" s="10"/>
    </row>
    <row r="25" spans="2:15" s="9" customFormat="1" ht="33" customHeight="1">
      <c r="B25" s="14"/>
      <c r="C25" s="15"/>
      <c r="D25" s="15" t="s">
        <v>179</v>
      </c>
      <c r="E25" s="14"/>
      <c r="F25" s="44"/>
      <c r="G25" s="45"/>
      <c r="H25" s="14"/>
      <c r="I25" s="15"/>
      <c r="J25" s="16" t="s">
        <v>165</v>
      </c>
      <c r="K25" s="14"/>
      <c r="L25" s="44"/>
      <c r="M25" s="46"/>
      <c r="N25" s="10"/>
      <c r="O25" s="10"/>
    </row>
    <row r="26" spans="2:15" s="9" customFormat="1" ht="33" customHeight="1" thickBot="1">
      <c r="B26" s="47"/>
      <c r="C26" s="48"/>
      <c r="D26" s="48" t="s">
        <v>16</v>
      </c>
      <c r="E26" s="41"/>
      <c r="F26" s="42"/>
      <c r="G26" s="49"/>
      <c r="H26" s="14"/>
      <c r="I26" s="15"/>
      <c r="J26" s="15" t="s">
        <v>208</v>
      </c>
      <c r="K26" s="14"/>
      <c r="L26" s="44"/>
      <c r="M26" s="46"/>
      <c r="N26" s="10"/>
      <c r="O26" s="10"/>
    </row>
    <row r="27" spans="2:15" s="9" customFormat="1" ht="33" customHeight="1" thickBot="1">
      <c r="B27" s="28" t="s">
        <v>19</v>
      </c>
      <c r="C27" s="29"/>
      <c r="D27" s="29"/>
      <c r="E27" s="30"/>
      <c r="F27" s="33">
        <f>SUM(F28:F30)</f>
        <v>0</v>
      </c>
      <c r="G27" s="34"/>
      <c r="H27" s="15"/>
      <c r="I27" s="15"/>
      <c r="J27" s="15" t="s">
        <v>27</v>
      </c>
      <c r="K27" s="14"/>
      <c r="L27" s="44"/>
      <c r="M27" s="46"/>
      <c r="N27" s="10"/>
      <c r="O27" s="10"/>
    </row>
    <row r="28" spans="2:15" s="9" customFormat="1" ht="33" customHeight="1">
      <c r="B28" s="39"/>
      <c r="C28" s="40"/>
      <c r="D28" s="40" t="s">
        <v>180</v>
      </c>
      <c r="E28" s="41"/>
      <c r="F28" s="42"/>
      <c r="G28" s="49"/>
      <c r="H28" s="14"/>
      <c r="I28" s="15"/>
      <c r="J28" s="15" t="s">
        <v>209</v>
      </c>
      <c r="K28" s="14"/>
      <c r="L28" s="44"/>
      <c r="M28" s="46"/>
      <c r="N28" s="10"/>
      <c r="O28" s="10"/>
    </row>
    <row r="29" spans="2:15" s="9" customFormat="1" ht="33" customHeight="1">
      <c r="B29" s="14"/>
      <c r="C29" s="15"/>
      <c r="D29" s="15" t="s">
        <v>20</v>
      </c>
      <c r="E29" s="14"/>
      <c r="F29" s="44"/>
      <c r="G29" s="45"/>
      <c r="H29" s="14"/>
      <c r="I29" s="15"/>
      <c r="J29" s="15" t="s">
        <v>210</v>
      </c>
      <c r="K29" s="14"/>
      <c r="L29" s="44"/>
      <c r="M29" s="46"/>
      <c r="N29" s="10"/>
      <c r="O29" s="10"/>
    </row>
    <row r="30" spans="2:15" s="9" customFormat="1" ht="33" customHeight="1" thickBot="1">
      <c r="B30" s="47"/>
      <c r="C30" s="48"/>
      <c r="D30" s="48" t="s">
        <v>181</v>
      </c>
      <c r="E30" s="41"/>
      <c r="F30" s="42"/>
      <c r="G30" s="49"/>
      <c r="H30" s="14"/>
      <c r="I30" s="15"/>
      <c r="J30" s="15" t="s">
        <v>211</v>
      </c>
      <c r="K30" s="14"/>
      <c r="L30" s="44"/>
      <c r="M30" s="46"/>
      <c r="N30" s="10"/>
      <c r="O30" s="10"/>
    </row>
    <row r="31" spans="2:15" s="9" customFormat="1" ht="33" customHeight="1" thickBot="1">
      <c r="B31" s="28" t="s">
        <v>182</v>
      </c>
      <c r="C31" s="29"/>
      <c r="D31" s="29"/>
      <c r="E31" s="30"/>
      <c r="F31" s="33">
        <f>SUM(F32,F38:F39)</f>
        <v>0</v>
      </c>
      <c r="G31" s="34"/>
      <c r="H31" s="48"/>
      <c r="I31" s="48"/>
      <c r="J31" s="57" t="s">
        <v>212</v>
      </c>
      <c r="K31" s="41"/>
      <c r="L31" s="42"/>
      <c r="M31" s="43"/>
      <c r="N31" s="10"/>
      <c r="O31" s="10"/>
    </row>
    <row r="32" spans="2:15" s="9" customFormat="1" ht="33" customHeight="1" thickBot="1">
      <c r="B32" s="39"/>
      <c r="C32" s="40" t="s">
        <v>21</v>
      </c>
      <c r="D32" s="40"/>
      <c r="E32" s="41"/>
      <c r="F32" s="42">
        <f>SUM(F33:F37)</f>
        <v>0</v>
      </c>
      <c r="G32" s="49"/>
      <c r="H32" s="28" t="s">
        <v>28</v>
      </c>
      <c r="I32" s="29"/>
      <c r="J32" s="29"/>
      <c r="K32" s="30" t="s">
        <v>213</v>
      </c>
      <c r="L32" s="33"/>
      <c r="M32" s="34"/>
      <c r="N32" s="10"/>
      <c r="O32" s="10"/>
    </row>
    <row r="33" spans="2:15" s="9" customFormat="1" ht="33" customHeight="1">
      <c r="B33" s="14"/>
      <c r="C33" s="15"/>
      <c r="D33" s="15" t="s">
        <v>183</v>
      </c>
      <c r="E33" s="14"/>
      <c r="F33" s="44"/>
      <c r="G33" s="45"/>
      <c r="H33" s="39"/>
      <c r="I33" s="40" t="s">
        <v>214</v>
      </c>
      <c r="J33" s="40"/>
      <c r="K33" s="39" t="s">
        <v>213</v>
      </c>
      <c r="L33" s="58"/>
      <c r="M33" s="59"/>
      <c r="N33" s="10"/>
      <c r="O33" s="10"/>
    </row>
    <row r="34" spans="2:15" s="9" customFormat="1" ht="33" customHeight="1">
      <c r="B34" s="14"/>
      <c r="C34" s="15"/>
      <c r="D34" s="15" t="s">
        <v>184</v>
      </c>
      <c r="E34" s="14"/>
      <c r="F34" s="44"/>
      <c r="G34" s="45"/>
      <c r="H34" s="14"/>
      <c r="I34" s="15" t="s">
        <v>215</v>
      </c>
      <c r="J34" s="15"/>
      <c r="K34" s="14" t="s">
        <v>213</v>
      </c>
      <c r="L34" s="44"/>
      <c r="M34" s="46"/>
      <c r="N34" s="10"/>
      <c r="O34" s="10"/>
    </row>
    <row r="35" spans="2:15" s="9" customFormat="1" ht="33" customHeight="1">
      <c r="B35" s="14"/>
      <c r="C35" s="15"/>
      <c r="D35" s="15" t="s">
        <v>185</v>
      </c>
      <c r="E35" s="14"/>
      <c r="F35" s="44"/>
      <c r="G35" s="45"/>
      <c r="H35" s="14"/>
      <c r="I35" s="15"/>
      <c r="J35" s="51" t="s">
        <v>216</v>
      </c>
      <c r="K35" s="14" t="s">
        <v>213</v>
      </c>
      <c r="L35" s="44"/>
      <c r="M35" s="46"/>
      <c r="N35" s="10"/>
      <c r="O35" s="10"/>
    </row>
    <row r="36" spans="2:15" s="9" customFormat="1" ht="33" customHeight="1">
      <c r="B36" s="14"/>
      <c r="C36" s="15"/>
      <c r="D36" s="15" t="s">
        <v>186</v>
      </c>
      <c r="E36" s="14"/>
      <c r="F36" s="44"/>
      <c r="G36" s="45"/>
      <c r="H36" s="14"/>
      <c r="I36" s="15"/>
      <c r="J36" s="51" t="s">
        <v>217</v>
      </c>
      <c r="K36" s="14" t="s">
        <v>213</v>
      </c>
      <c r="L36" s="44"/>
      <c r="M36" s="46"/>
      <c r="N36" s="10"/>
      <c r="O36" s="10"/>
    </row>
    <row r="37" spans="2:15" s="9" customFormat="1" ht="33" customHeight="1">
      <c r="B37" s="14"/>
      <c r="C37" s="15"/>
      <c r="D37" s="15" t="s">
        <v>187</v>
      </c>
      <c r="E37" s="60"/>
      <c r="F37" s="44"/>
      <c r="G37" s="45"/>
      <c r="H37" s="14"/>
      <c r="I37" s="15"/>
      <c r="J37" s="51" t="s">
        <v>218</v>
      </c>
      <c r="K37" s="14" t="s">
        <v>213</v>
      </c>
      <c r="L37" s="44"/>
      <c r="M37" s="46"/>
      <c r="N37" s="10"/>
      <c r="O37" s="10"/>
    </row>
    <row r="38" spans="2:15" s="9" customFormat="1" ht="33" customHeight="1">
      <c r="B38" s="14"/>
      <c r="C38" s="15" t="s">
        <v>22</v>
      </c>
      <c r="D38" s="15"/>
      <c r="E38" s="14"/>
      <c r="F38" s="44"/>
      <c r="G38" s="45"/>
      <c r="H38" s="14"/>
      <c r="I38" s="15"/>
      <c r="J38" s="51" t="s">
        <v>219</v>
      </c>
      <c r="K38" s="14" t="s">
        <v>213</v>
      </c>
      <c r="L38" s="44"/>
      <c r="M38" s="46"/>
      <c r="N38" s="10"/>
      <c r="O38" s="10"/>
    </row>
    <row r="39" spans="2:15" s="9" customFormat="1" ht="33" customHeight="1" thickBot="1">
      <c r="B39" s="52"/>
      <c r="C39" s="53" t="s">
        <v>23</v>
      </c>
      <c r="D39" s="53"/>
      <c r="E39" s="52"/>
      <c r="F39" s="54"/>
      <c r="G39" s="55"/>
      <c r="H39" s="47"/>
      <c r="I39" s="48"/>
      <c r="J39" s="57" t="s">
        <v>220</v>
      </c>
      <c r="K39" s="47" t="s">
        <v>213</v>
      </c>
      <c r="L39" s="61"/>
      <c r="M39" s="62"/>
      <c r="N39" s="10"/>
      <c r="O39" s="10"/>
    </row>
    <row r="40" spans="2:15" s="9" customFormat="1" ht="33" customHeight="1" thickBot="1">
      <c r="B40" s="28" t="s">
        <v>17</v>
      </c>
      <c r="C40" s="29"/>
      <c r="D40" s="29"/>
      <c r="E40" s="30"/>
      <c r="F40" s="33">
        <f>SUM(F41:F42)</f>
        <v>0</v>
      </c>
      <c r="G40" s="63"/>
      <c r="H40" s="28" t="s">
        <v>221</v>
      </c>
      <c r="I40" s="29"/>
      <c r="J40" s="29"/>
      <c r="K40" s="30"/>
      <c r="L40" s="33"/>
      <c r="M40" s="34"/>
      <c r="N40" s="10"/>
      <c r="O40" s="10"/>
    </row>
    <row r="41" spans="2:15" s="9" customFormat="1" ht="33" customHeight="1" thickBot="1">
      <c r="B41" s="39"/>
      <c r="C41" s="40"/>
      <c r="D41" s="50" t="s">
        <v>188</v>
      </c>
      <c r="E41" s="41"/>
      <c r="F41" s="42"/>
      <c r="G41" s="49"/>
      <c r="H41" s="28" t="s">
        <v>29</v>
      </c>
      <c r="I41" s="29"/>
      <c r="J41" s="29"/>
      <c r="K41" s="30"/>
      <c r="L41" s="33"/>
      <c r="M41" s="34"/>
      <c r="N41" s="10"/>
      <c r="O41" s="10"/>
    </row>
    <row r="42" spans="2:15" s="9" customFormat="1" ht="33" customHeight="1" thickBot="1">
      <c r="B42" s="52"/>
      <c r="C42" s="53"/>
      <c r="D42" s="53" t="s">
        <v>189</v>
      </c>
      <c r="E42" s="52"/>
      <c r="F42" s="54"/>
      <c r="G42" s="64"/>
      <c r="H42" s="40"/>
      <c r="I42" s="40"/>
      <c r="J42" s="40"/>
      <c r="K42" s="40"/>
      <c r="L42" s="40"/>
      <c r="M42" s="40"/>
      <c r="N42" s="10"/>
      <c r="O42" s="10"/>
    </row>
    <row r="43" spans="2:15" s="9" customFormat="1" ht="33" customHeight="1" thickBot="1">
      <c r="B43" s="28" t="s">
        <v>190</v>
      </c>
      <c r="C43" s="29"/>
      <c r="D43" s="29"/>
      <c r="E43" s="30"/>
      <c r="F43" s="33">
        <f>SUM(F44:F48)</f>
        <v>0</v>
      </c>
      <c r="G43" s="34"/>
      <c r="H43" s="10"/>
      <c r="I43" s="10"/>
      <c r="J43" s="10"/>
      <c r="K43" s="10"/>
      <c r="L43" s="10"/>
      <c r="M43" s="10"/>
      <c r="N43" s="10"/>
      <c r="O43" s="10"/>
    </row>
    <row r="44" spans="2:15" s="9" customFormat="1" ht="33" customHeight="1">
      <c r="B44" s="35"/>
      <c r="C44" s="36"/>
      <c r="D44" s="36" t="s">
        <v>18</v>
      </c>
      <c r="E44" s="35"/>
      <c r="F44" s="37"/>
      <c r="G44" s="65"/>
      <c r="H44" s="10"/>
      <c r="I44" s="10"/>
      <c r="J44" s="10"/>
      <c r="K44" s="10"/>
      <c r="L44" s="10"/>
      <c r="M44" s="10"/>
      <c r="N44" s="10"/>
      <c r="O44" s="10"/>
    </row>
    <row r="45" spans="2:15" s="9" customFormat="1" ht="33" customHeight="1">
      <c r="B45" s="14"/>
      <c r="C45" s="15"/>
      <c r="D45" s="15" t="s">
        <v>24</v>
      </c>
      <c r="E45" s="14"/>
      <c r="F45" s="44"/>
      <c r="G45" s="46"/>
      <c r="H45" s="10"/>
      <c r="I45" s="10"/>
      <c r="J45" s="10"/>
      <c r="K45" s="10"/>
      <c r="L45" s="10"/>
      <c r="M45" s="10"/>
      <c r="N45" s="10"/>
      <c r="O45" s="10"/>
    </row>
    <row r="46" spans="2:15" s="9" customFormat="1" ht="33" customHeight="1">
      <c r="B46" s="14"/>
      <c r="C46" s="15"/>
      <c r="D46" s="15" t="s">
        <v>191</v>
      </c>
      <c r="E46" s="14"/>
      <c r="F46" s="44"/>
      <c r="G46" s="46"/>
      <c r="H46" s="10"/>
      <c r="I46" s="10"/>
      <c r="J46" s="10"/>
      <c r="K46" s="10"/>
      <c r="L46" s="10"/>
      <c r="M46" s="10"/>
      <c r="N46" s="10"/>
      <c r="O46" s="10"/>
    </row>
    <row r="47" spans="2:15" s="9" customFormat="1" ht="33" customHeight="1">
      <c r="B47" s="14"/>
      <c r="C47" s="15"/>
      <c r="D47" s="15" t="s">
        <v>192</v>
      </c>
      <c r="E47" s="14"/>
      <c r="F47" s="44"/>
      <c r="G47" s="46"/>
      <c r="H47" s="10"/>
      <c r="I47" s="10"/>
      <c r="J47" s="10"/>
      <c r="K47" s="10"/>
      <c r="L47" s="10"/>
      <c r="M47" s="10"/>
      <c r="N47" s="10"/>
      <c r="O47" s="10"/>
    </row>
    <row r="48" spans="2:15" s="9" customFormat="1" ht="30" customHeight="1">
      <c r="B48" s="66"/>
      <c r="C48" s="67"/>
      <c r="D48" s="67" t="s">
        <v>164</v>
      </c>
      <c r="E48" s="66"/>
      <c r="F48" s="68"/>
      <c r="G48" s="69"/>
      <c r="H48" s="10"/>
      <c r="I48" s="10"/>
      <c r="J48" s="10"/>
      <c r="K48" s="10"/>
      <c r="L48" s="42"/>
      <c r="M48" s="10"/>
      <c r="N48" s="10"/>
      <c r="O48" s="10"/>
    </row>
    <row r="49" spans="1:15" s="9" customFormat="1" ht="30" customHeight="1">
      <c r="A49" s="10"/>
      <c r="B49" s="10"/>
      <c r="C49" s="10"/>
      <c r="D49" s="10"/>
      <c r="E49" s="10"/>
      <c r="F49" s="42"/>
      <c r="G49" s="42"/>
      <c r="H49" s="10"/>
      <c r="I49" s="10"/>
      <c r="J49" s="10"/>
      <c r="K49" s="10"/>
      <c r="L49" s="42"/>
      <c r="M49" s="10"/>
      <c r="N49" s="10"/>
      <c r="O49" s="10"/>
    </row>
    <row r="50" spans="1:15" s="9" customFormat="1" ht="30" customHeight="1">
      <c r="B50" s="10"/>
      <c r="C50" s="10"/>
      <c r="D50" s="10"/>
      <c r="E50" s="10"/>
      <c r="F50" s="42"/>
      <c r="G50" s="42"/>
      <c r="H50" s="10"/>
      <c r="I50" s="10"/>
      <c r="J50" s="10"/>
      <c r="K50" s="10"/>
      <c r="L50" s="42"/>
      <c r="M50" s="10"/>
      <c r="N50" s="10"/>
      <c r="O50" s="10"/>
    </row>
    <row r="51" spans="1:15" s="9" customFormat="1" ht="33" customHeight="1">
      <c r="B51" s="14" t="s">
        <v>30</v>
      </c>
      <c r="C51" s="14"/>
      <c r="D51" s="15"/>
      <c r="E51" s="15"/>
      <c r="F51" s="15"/>
      <c r="G51" s="15"/>
      <c r="H51" s="15"/>
      <c r="I51" s="15"/>
      <c r="J51" s="15"/>
      <c r="K51" s="15"/>
      <c r="L51" s="15"/>
      <c r="M51" s="16"/>
      <c r="N51" s="10"/>
      <c r="O51" s="10"/>
    </row>
    <row r="52" spans="1:15" s="9" customFormat="1" ht="33" customHeight="1" thickBot="1">
      <c r="B52" s="17" t="s">
        <v>222</v>
      </c>
      <c r="C52" s="18"/>
      <c r="D52" s="19"/>
      <c r="E52" s="25" t="s">
        <v>406</v>
      </c>
      <c r="F52" s="23"/>
      <c r="G52" s="27" t="s">
        <v>2</v>
      </c>
      <c r="H52" s="17" t="s">
        <v>409</v>
      </c>
      <c r="I52" s="18"/>
      <c r="J52" s="19"/>
      <c r="K52" s="25" t="s">
        <v>406</v>
      </c>
      <c r="L52" s="24"/>
      <c r="M52" s="70" t="s">
        <v>2</v>
      </c>
      <c r="N52" s="10"/>
      <c r="O52" s="10"/>
    </row>
    <row r="53" spans="1:15" s="9" customFormat="1" ht="33" customHeight="1" thickBot="1">
      <c r="B53" s="71" t="s">
        <v>31</v>
      </c>
      <c r="C53" s="72"/>
      <c r="D53" s="72"/>
      <c r="E53" s="30"/>
      <c r="F53" s="73">
        <f>SUM(F54:F57)</f>
        <v>0</v>
      </c>
      <c r="G53" s="72"/>
      <c r="H53" s="28" t="s">
        <v>53</v>
      </c>
      <c r="I53" s="29"/>
      <c r="J53" s="29"/>
      <c r="K53" s="30"/>
      <c r="L53" s="73">
        <f>SUM(L54:L59)</f>
        <v>0</v>
      </c>
      <c r="M53" s="32"/>
      <c r="N53" s="10"/>
      <c r="O53" s="10"/>
    </row>
    <row r="54" spans="1:15" s="9" customFormat="1" ht="33" customHeight="1">
      <c r="B54" s="66"/>
      <c r="C54" s="67"/>
      <c r="D54" s="74" t="s">
        <v>32</v>
      </c>
      <c r="E54" s="66"/>
      <c r="F54" s="75"/>
      <c r="G54" s="76"/>
      <c r="H54" s="66"/>
      <c r="I54" s="67"/>
      <c r="J54" s="67" t="s">
        <v>160</v>
      </c>
      <c r="K54" s="35"/>
      <c r="L54" s="77"/>
      <c r="M54" s="76"/>
      <c r="N54" s="10"/>
      <c r="O54" s="10"/>
    </row>
    <row r="55" spans="1:15" s="9" customFormat="1" ht="33" customHeight="1">
      <c r="B55" s="14"/>
      <c r="C55" s="15"/>
      <c r="D55" s="16" t="s">
        <v>33</v>
      </c>
      <c r="E55" s="14"/>
      <c r="F55" s="78"/>
      <c r="G55" s="79"/>
      <c r="H55" s="14"/>
      <c r="I55" s="15"/>
      <c r="J55" s="15" t="s">
        <v>54</v>
      </c>
      <c r="K55" s="14"/>
      <c r="L55" s="78"/>
      <c r="M55" s="79"/>
      <c r="N55" s="10"/>
      <c r="O55" s="10"/>
    </row>
    <row r="56" spans="1:15" s="9" customFormat="1" ht="33" customHeight="1">
      <c r="B56" s="14"/>
      <c r="C56" s="15"/>
      <c r="D56" s="16" t="s">
        <v>34</v>
      </c>
      <c r="E56" s="14"/>
      <c r="F56" s="78"/>
      <c r="G56" s="79"/>
      <c r="H56" s="14"/>
      <c r="I56" s="15"/>
      <c r="J56" s="15" t="s">
        <v>241</v>
      </c>
      <c r="K56" s="14"/>
      <c r="L56" s="78"/>
      <c r="M56" s="79"/>
      <c r="N56" s="10"/>
      <c r="O56" s="10"/>
    </row>
    <row r="57" spans="1:15" s="9" customFormat="1" ht="33" customHeight="1" thickBot="1">
      <c r="B57" s="80"/>
      <c r="C57" s="81"/>
      <c r="D57" s="82" t="s">
        <v>35</v>
      </c>
      <c r="E57" s="80"/>
      <c r="F57" s="83"/>
      <c r="G57" s="84"/>
      <c r="H57" s="14"/>
      <c r="I57" s="15"/>
      <c r="J57" s="81" t="s">
        <v>242</v>
      </c>
      <c r="K57" s="80"/>
      <c r="L57" s="83"/>
      <c r="M57" s="84"/>
      <c r="N57" s="10"/>
      <c r="O57" s="10"/>
    </row>
    <row r="58" spans="1:15" s="9" customFormat="1" ht="33" customHeight="1" thickBot="1">
      <c r="B58" s="28" t="s">
        <v>36</v>
      </c>
      <c r="C58" s="29"/>
      <c r="D58" s="85"/>
      <c r="E58" s="30"/>
      <c r="F58" s="73">
        <f>SUM(F59:F80)</f>
        <v>0</v>
      </c>
      <c r="G58" s="32"/>
      <c r="H58" s="81"/>
      <c r="I58" s="81"/>
      <c r="J58" s="15" t="s">
        <v>243</v>
      </c>
      <c r="K58" s="80"/>
      <c r="L58" s="83"/>
      <c r="M58" s="84"/>
      <c r="N58" s="10"/>
      <c r="O58" s="10"/>
    </row>
    <row r="59" spans="1:15" s="9" customFormat="1" ht="33" customHeight="1" thickBot="1">
      <c r="B59" s="66"/>
      <c r="C59" s="67"/>
      <c r="D59" s="74" t="s">
        <v>223</v>
      </c>
      <c r="E59" s="66"/>
      <c r="F59" s="75"/>
      <c r="G59" s="76"/>
      <c r="H59" s="80"/>
      <c r="I59" s="81"/>
      <c r="J59" s="81" t="s">
        <v>166</v>
      </c>
      <c r="K59" s="52"/>
      <c r="L59" s="86"/>
      <c r="M59" s="87"/>
      <c r="N59" s="10"/>
      <c r="O59" s="10"/>
    </row>
    <row r="60" spans="1:15" s="9" customFormat="1" ht="33" customHeight="1" thickBot="1">
      <c r="B60" s="14"/>
      <c r="C60" s="15"/>
      <c r="D60" s="16" t="s">
        <v>37</v>
      </c>
      <c r="E60" s="14"/>
      <c r="F60" s="78"/>
      <c r="G60" s="79"/>
      <c r="H60" s="28" t="s">
        <v>55</v>
      </c>
      <c r="I60" s="29"/>
      <c r="J60" s="29"/>
      <c r="K60" s="30"/>
      <c r="L60" s="73">
        <f>SUM(L61:L68)</f>
        <v>0</v>
      </c>
      <c r="M60" s="32"/>
      <c r="N60" s="10"/>
      <c r="O60" s="10"/>
    </row>
    <row r="61" spans="1:15" s="9" customFormat="1" ht="33" customHeight="1">
      <c r="B61" s="14"/>
      <c r="C61" s="15"/>
      <c r="D61" s="16" t="s">
        <v>38</v>
      </c>
      <c r="E61" s="14"/>
      <c r="F61" s="78"/>
      <c r="G61" s="79"/>
      <c r="H61" s="66"/>
      <c r="I61" s="67"/>
      <c r="J61" s="88" t="s">
        <v>56</v>
      </c>
      <c r="K61" s="35"/>
      <c r="L61" s="77"/>
      <c r="M61" s="76"/>
      <c r="N61" s="10"/>
      <c r="O61" s="10"/>
    </row>
    <row r="62" spans="1:15" s="9" customFormat="1" ht="33" customHeight="1">
      <c r="B62" s="14"/>
      <c r="C62" s="15"/>
      <c r="D62" s="16" t="s">
        <v>39</v>
      </c>
      <c r="E62" s="14"/>
      <c r="F62" s="78"/>
      <c r="G62" s="79"/>
      <c r="H62" s="14"/>
      <c r="I62" s="15"/>
      <c r="J62" s="56" t="s">
        <v>244</v>
      </c>
      <c r="K62" s="14"/>
      <c r="L62" s="78"/>
      <c r="M62" s="79"/>
      <c r="N62" s="10"/>
      <c r="O62" s="10"/>
    </row>
    <row r="63" spans="1:15" s="9" customFormat="1" ht="33" customHeight="1">
      <c r="B63" s="14"/>
      <c r="C63" s="15"/>
      <c r="D63" s="16" t="s">
        <v>40</v>
      </c>
      <c r="E63" s="14"/>
      <c r="F63" s="78"/>
      <c r="G63" s="79"/>
      <c r="H63" s="14"/>
      <c r="I63" s="15"/>
      <c r="J63" s="89" t="s">
        <v>245</v>
      </c>
      <c r="K63" s="14"/>
      <c r="L63" s="78"/>
      <c r="M63" s="79"/>
      <c r="N63" s="10"/>
      <c r="O63" s="10"/>
    </row>
    <row r="64" spans="1:15" s="9" customFormat="1" ht="33" customHeight="1">
      <c r="B64" s="14"/>
      <c r="C64" s="15"/>
      <c r="D64" s="16" t="s">
        <v>41</v>
      </c>
      <c r="E64" s="14"/>
      <c r="F64" s="78"/>
      <c r="G64" s="79"/>
      <c r="H64" s="14"/>
      <c r="I64" s="15"/>
      <c r="J64" s="56" t="s">
        <v>246</v>
      </c>
      <c r="K64" s="14"/>
      <c r="L64" s="78"/>
      <c r="M64" s="79"/>
      <c r="N64" s="10"/>
      <c r="O64" s="10"/>
    </row>
    <row r="65" spans="2:15" s="9" customFormat="1" ht="33" customHeight="1">
      <c r="B65" s="14"/>
      <c r="C65" s="15"/>
      <c r="D65" s="16" t="s">
        <v>224</v>
      </c>
      <c r="E65" s="14"/>
      <c r="F65" s="78"/>
      <c r="G65" s="79"/>
      <c r="H65" s="14"/>
      <c r="I65" s="15"/>
      <c r="J65" s="56" t="s">
        <v>247</v>
      </c>
      <c r="K65" s="14"/>
      <c r="L65" s="78"/>
      <c r="M65" s="79"/>
      <c r="N65" s="10"/>
      <c r="O65" s="10"/>
    </row>
    <row r="66" spans="2:15" s="9" customFormat="1" ht="33" customHeight="1">
      <c r="B66" s="14"/>
      <c r="C66" s="15"/>
      <c r="D66" s="16" t="s">
        <v>42</v>
      </c>
      <c r="E66" s="14"/>
      <c r="F66" s="78"/>
      <c r="G66" s="79"/>
      <c r="H66" s="14"/>
      <c r="I66" s="15"/>
      <c r="J66" s="56" t="s">
        <v>248</v>
      </c>
      <c r="K66" s="14"/>
      <c r="L66" s="78"/>
      <c r="M66" s="79"/>
      <c r="N66" s="10"/>
      <c r="O66" s="10"/>
    </row>
    <row r="67" spans="2:15" s="9" customFormat="1" ht="33" customHeight="1">
      <c r="B67" s="14"/>
      <c r="C67" s="15"/>
      <c r="D67" s="16" t="s">
        <v>43</v>
      </c>
      <c r="E67" s="14"/>
      <c r="F67" s="78"/>
      <c r="G67" s="79"/>
      <c r="H67" s="80"/>
      <c r="I67" s="81"/>
      <c r="J67" s="90" t="s">
        <v>249</v>
      </c>
      <c r="K67" s="14"/>
      <c r="L67" s="78"/>
      <c r="M67" s="79"/>
      <c r="N67" s="10"/>
      <c r="O67" s="10"/>
    </row>
    <row r="68" spans="2:15" s="9" customFormat="1" ht="33" customHeight="1" thickBot="1">
      <c r="B68" s="14"/>
      <c r="C68" s="15"/>
      <c r="D68" s="16" t="s">
        <v>225</v>
      </c>
      <c r="E68" s="14"/>
      <c r="F68" s="78"/>
      <c r="G68" s="79"/>
      <c r="H68" s="14"/>
      <c r="I68" s="15"/>
      <c r="J68" s="15" t="s">
        <v>250</v>
      </c>
      <c r="K68" s="14"/>
      <c r="L68" s="78"/>
      <c r="M68" s="76"/>
      <c r="N68" s="10"/>
      <c r="O68" s="10"/>
    </row>
    <row r="69" spans="2:15" s="9" customFormat="1" ht="33" customHeight="1" thickBot="1">
      <c r="B69" s="14"/>
      <c r="C69" s="15"/>
      <c r="D69" s="16" t="s">
        <v>44</v>
      </c>
      <c r="E69" s="14"/>
      <c r="F69" s="78"/>
      <c r="G69" s="79"/>
      <c r="H69" s="28" t="s">
        <v>57</v>
      </c>
      <c r="I69" s="29"/>
      <c r="J69" s="29"/>
      <c r="K69" s="30"/>
      <c r="L69" s="73">
        <f>SUM(L70:L77)</f>
        <v>0</v>
      </c>
      <c r="M69" s="32"/>
      <c r="N69" s="10"/>
      <c r="O69" s="10"/>
    </row>
    <row r="70" spans="2:15" s="9" customFormat="1" ht="33" customHeight="1">
      <c r="B70" s="14"/>
      <c r="C70" s="15"/>
      <c r="D70" s="16" t="s">
        <v>226</v>
      </c>
      <c r="E70" s="14"/>
      <c r="F70" s="78"/>
      <c r="G70" s="79"/>
      <c r="H70" s="66"/>
      <c r="I70" s="67"/>
      <c r="J70" s="67" t="s">
        <v>251</v>
      </c>
      <c r="K70" s="35"/>
      <c r="L70" s="77"/>
      <c r="M70" s="76"/>
      <c r="N70" s="10"/>
      <c r="O70" s="10"/>
    </row>
    <row r="71" spans="2:15" s="9" customFormat="1" ht="33" customHeight="1">
      <c r="B71" s="14"/>
      <c r="C71" s="15"/>
      <c r="D71" s="16" t="s">
        <v>45</v>
      </c>
      <c r="E71" s="14"/>
      <c r="F71" s="78"/>
      <c r="G71" s="79"/>
      <c r="H71" s="14"/>
      <c r="I71" s="15"/>
      <c r="J71" s="15" t="s">
        <v>58</v>
      </c>
      <c r="K71" s="14"/>
      <c r="L71" s="78"/>
      <c r="M71" s="79"/>
      <c r="N71" s="10"/>
      <c r="O71" s="10"/>
    </row>
    <row r="72" spans="2:15" s="9" customFormat="1" ht="33" customHeight="1">
      <c r="B72" s="14"/>
      <c r="C72" s="15"/>
      <c r="D72" s="16" t="s">
        <v>227</v>
      </c>
      <c r="E72" s="14"/>
      <c r="F72" s="78"/>
      <c r="G72" s="79"/>
      <c r="H72" s="14"/>
      <c r="I72" s="15"/>
      <c r="J72" s="15" t="s">
        <v>252</v>
      </c>
      <c r="K72" s="14"/>
      <c r="L72" s="78"/>
      <c r="M72" s="79"/>
      <c r="N72" s="10"/>
      <c r="O72" s="10"/>
    </row>
    <row r="73" spans="2:15" s="9" customFormat="1" ht="33" customHeight="1">
      <c r="B73" s="14"/>
      <c r="C73" s="15"/>
      <c r="D73" s="16" t="s">
        <v>228</v>
      </c>
      <c r="E73" s="14"/>
      <c r="F73" s="78"/>
      <c r="G73" s="79"/>
      <c r="H73" s="14"/>
      <c r="I73" s="15"/>
      <c r="J73" s="15" t="s">
        <v>59</v>
      </c>
      <c r="K73" s="14"/>
      <c r="L73" s="78"/>
      <c r="M73" s="79"/>
      <c r="N73" s="10"/>
      <c r="O73" s="10"/>
    </row>
    <row r="74" spans="2:15" s="9" customFormat="1" ht="33" customHeight="1">
      <c r="B74" s="14"/>
      <c r="C74" s="15"/>
      <c r="D74" s="16" t="s">
        <v>229</v>
      </c>
      <c r="E74" s="14"/>
      <c r="F74" s="78"/>
      <c r="G74" s="79"/>
      <c r="H74" s="14"/>
      <c r="I74" s="15"/>
      <c r="J74" s="15" t="s">
        <v>253</v>
      </c>
      <c r="K74" s="14"/>
      <c r="L74" s="78"/>
      <c r="M74" s="79"/>
      <c r="N74" s="10"/>
      <c r="O74" s="10"/>
    </row>
    <row r="75" spans="2:15" s="9" customFormat="1" ht="33" customHeight="1">
      <c r="B75" s="14"/>
      <c r="C75" s="15"/>
      <c r="D75" s="16" t="s">
        <v>230</v>
      </c>
      <c r="E75" s="14"/>
      <c r="F75" s="78"/>
      <c r="G75" s="79"/>
      <c r="H75" s="14"/>
      <c r="I75" s="15"/>
      <c r="J75" s="15" t="s">
        <v>254</v>
      </c>
      <c r="K75" s="14"/>
      <c r="L75" s="78"/>
      <c r="M75" s="79"/>
      <c r="N75" s="10"/>
      <c r="O75" s="10"/>
    </row>
    <row r="76" spans="2:15" s="9" customFormat="1" ht="33" customHeight="1">
      <c r="B76" s="14"/>
      <c r="C76" s="15"/>
      <c r="D76" s="16" t="s">
        <v>231</v>
      </c>
      <c r="E76" s="14"/>
      <c r="F76" s="78"/>
      <c r="G76" s="79"/>
      <c r="H76" s="14"/>
      <c r="I76" s="15"/>
      <c r="J76" s="15" t="s">
        <v>255</v>
      </c>
      <c r="K76" s="14"/>
      <c r="L76" s="78"/>
      <c r="M76" s="79"/>
      <c r="N76" s="10"/>
      <c r="O76" s="10"/>
    </row>
    <row r="77" spans="2:15" s="9" customFormat="1" ht="33" customHeight="1">
      <c r="B77" s="14"/>
      <c r="C77" s="15"/>
      <c r="D77" s="16" t="s">
        <v>232</v>
      </c>
      <c r="E77" s="14"/>
      <c r="F77" s="78"/>
      <c r="G77" s="79"/>
      <c r="H77" s="14"/>
      <c r="I77" s="15"/>
      <c r="J77" s="15" t="s">
        <v>256</v>
      </c>
      <c r="K77" s="66"/>
      <c r="L77" s="75"/>
      <c r="M77" s="76"/>
      <c r="N77" s="10"/>
      <c r="O77" s="10"/>
    </row>
    <row r="78" spans="2:15" s="9" customFormat="1" ht="33" customHeight="1" thickBot="1">
      <c r="B78" s="80"/>
      <c r="C78" s="81"/>
      <c r="D78" s="82" t="s">
        <v>233</v>
      </c>
      <c r="E78" s="80"/>
      <c r="F78" s="83"/>
      <c r="G78" s="84"/>
      <c r="H78" s="91" t="s">
        <v>257</v>
      </c>
      <c r="I78" s="92"/>
      <c r="J78" s="92"/>
      <c r="K78" s="52"/>
      <c r="L78" s="86"/>
      <c r="M78" s="84"/>
      <c r="N78" s="10"/>
      <c r="O78" s="10"/>
    </row>
    <row r="79" spans="2:15" s="9" customFormat="1" ht="33" customHeight="1" thickBot="1">
      <c r="B79" s="80"/>
      <c r="C79" s="81"/>
      <c r="D79" s="82" t="s">
        <v>46</v>
      </c>
      <c r="E79" s="80"/>
      <c r="F79" s="83"/>
      <c r="G79" s="84"/>
      <c r="H79" s="28" t="s">
        <v>60</v>
      </c>
      <c r="I79" s="29"/>
      <c r="J79" s="29"/>
      <c r="K79" s="30" t="s">
        <v>213</v>
      </c>
      <c r="L79" s="73">
        <f>SUM(L80:L82)</f>
        <v>0</v>
      </c>
      <c r="M79" s="32"/>
      <c r="N79" s="10"/>
      <c r="O79" s="10"/>
    </row>
    <row r="80" spans="2:15" s="9" customFormat="1" ht="33" customHeight="1" thickBot="1">
      <c r="B80" s="52"/>
      <c r="C80" s="53"/>
      <c r="D80" s="93" t="s">
        <v>234</v>
      </c>
      <c r="E80" s="52"/>
      <c r="F80" s="86"/>
      <c r="G80" s="87"/>
      <c r="H80" s="66"/>
      <c r="I80" s="67"/>
      <c r="J80" s="67" t="s">
        <v>410</v>
      </c>
      <c r="K80" s="35" t="s">
        <v>213</v>
      </c>
      <c r="L80" s="77"/>
      <c r="M80" s="76"/>
      <c r="N80" s="10"/>
      <c r="O80" s="10"/>
    </row>
    <row r="81" spans="2:15" s="9" customFormat="1" ht="33" customHeight="1" thickBot="1">
      <c r="B81" s="28" t="s">
        <v>235</v>
      </c>
      <c r="C81" s="29"/>
      <c r="D81" s="85"/>
      <c r="E81" s="30"/>
      <c r="F81" s="73">
        <f>SUM(F82:F84)</f>
        <v>0</v>
      </c>
      <c r="G81" s="32"/>
      <c r="H81" s="15"/>
      <c r="I81" s="15"/>
      <c r="J81" s="15" t="s">
        <v>258</v>
      </c>
      <c r="K81" s="80" t="s">
        <v>213</v>
      </c>
      <c r="L81" s="83"/>
      <c r="M81" s="84"/>
      <c r="N81" s="10"/>
      <c r="O81" s="10"/>
    </row>
    <row r="82" spans="2:15" s="9" customFormat="1" ht="33" customHeight="1" thickBot="1">
      <c r="B82" s="66"/>
      <c r="C82" s="67"/>
      <c r="D82" s="74" t="s">
        <v>236</v>
      </c>
      <c r="E82" s="66"/>
      <c r="F82" s="75"/>
      <c r="G82" s="76"/>
      <c r="H82" s="80"/>
      <c r="I82" s="81"/>
      <c r="J82" s="81" t="s">
        <v>259</v>
      </c>
      <c r="K82" s="52" t="s">
        <v>213</v>
      </c>
      <c r="L82" s="86"/>
      <c r="M82" s="87"/>
      <c r="N82" s="10"/>
      <c r="O82" s="10"/>
    </row>
    <row r="83" spans="2:15" s="9" customFormat="1" ht="33" customHeight="1" thickBot="1">
      <c r="B83" s="14"/>
      <c r="C83" s="15"/>
      <c r="D83" s="16" t="s">
        <v>47</v>
      </c>
      <c r="E83" s="14"/>
      <c r="F83" s="78"/>
      <c r="G83" s="79"/>
      <c r="H83" s="28" t="s">
        <v>260</v>
      </c>
      <c r="I83" s="29"/>
      <c r="J83" s="29"/>
      <c r="K83" s="30"/>
      <c r="L83" s="73"/>
      <c r="M83" s="32"/>
      <c r="N83" s="10"/>
      <c r="O83" s="10"/>
    </row>
    <row r="84" spans="2:15" s="9" customFormat="1" ht="33" customHeight="1" thickBot="1">
      <c r="B84" s="80"/>
      <c r="C84" s="81"/>
      <c r="D84" s="82" t="s">
        <v>237</v>
      </c>
      <c r="E84" s="80"/>
      <c r="F84" s="83"/>
      <c r="G84" s="84"/>
      <c r="H84" s="94" t="s">
        <v>61</v>
      </c>
      <c r="I84" s="95"/>
      <c r="J84" s="95"/>
      <c r="K84" s="30"/>
      <c r="L84" s="73">
        <f>F53+F58+F81+F85+F88+L53+L60+L69+L78-L79+L83</f>
        <v>0</v>
      </c>
      <c r="M84" s="32"/>
      <c r="N84" s="10"/>
      <c r="O84" s="10"/>
    </row>
    <row r="85" spans="2:15" s="9" customFormat="1" ht="33" customHeight="1" thickBot="1">
      <c r="B85" s="28" t="s">
        <v>238</v>
      </c>
      <c r="C85" s="29"/>
      <c r="D85" s="85"/>
      <c r="E85" s="30"/>
      <c r="F85" s="73">
        <f>SUM(F86:F87)</f>
        <v>0</v>
      </c>
      <c r="G85" s="32"/>
      <c r="H85" s="40"/>
      <c r="I85" s="40"/>
      <c r="J85" s="40"/>
      <c r="K85" s="40"/>
      <c r="L85" s="40"/>
      <c r="M85" s="40"/>
      <c r="N85" s="10"/>
      <c r="O85" s="10"/>
    </row>
    <row r="86" spans="2:15" s="9" customFormat="1" ht="33" customHeight="1">
      <c r="B86" s="66"/>
      <c r="C86" s="67"/>
      <c r="D86" s="74" t="s">
        <v>239</v>
      </c>
      <c r="E86" s="66"/>
      <c r="F86" s="75"/>
      <c r="G86" s="76"/>
      <c r="H86" s="41"/>
      <c r="I86" s="10"/>
      <c r="J86" s="10"/>
      <c r="K86" s="10"/>
      <c r="L86" s="10"/>
      <c r="M86" s="10"/>
      <c r="N86" s="10"/>
      <c r="O86" s="10"/>
    </row>
    <row r="87" spans="2:15" s="9" customFormat="1" ht="33" customHeight="1" thickBot="1">
      <c r="B87" s="80"/>
      <c r="C87" s="81"/>
      <c r="D87" s="82" t="s">
        <v>48</v>
      </c>
      <c r="E87" s="80"/>
      <c r="F87" s="83"/>
      <c r="G87" s="84"/>
      <c r="H87" s="41"/>
      <c r="I87" s="10"/>
      <c r="J87" s="10"/>
      <c r="K87" s="10"/>
      <c r="L87" s="10"/>
      <c r="M87" s="10"/>
      <c r="N87" s="10"/>
      <c r="O87" s="10"/>
    </row>
    <row r="88" spans="2:15" s="9" customFormat="1" ht="33" customHeight="1" thickBot="1">
      <c r="B88" s="28" t="s">
        <v>49</v>
      </c>
      <c r="C88" s="29"/>
      <c r="D88" s="85"/>
      <c r="E88" s="30"/>
      <c r="F88" s="73">
        <f>SUM(F89:F93)</f>
        <v>0</v>
      </c>
      <c r="G88" s="32"/>
      <c r="H88" s="10"/>
      <c r="I88" s="10"/>
      <c r="J88" s="10"/>
      <c r="K88" s="10"/>
      <c r="L88" s="10"/>
      <c r="M88" s="10"/>
      <c r="N88" s="10"/>
      <c r="O88" s="10"/>
    </row>
    <row r="89" spans="2:15" s="9" customFormat="1" ht="33" customHeight="1">
      <c r="B89" s="66"/>
      <c r="C89" s="67"/>
      <c r="D89" s="74" t="s">
        <v>50</v>
      </c>
      <c r="E89" s="66"/>
      <c r="F89" s="75"/>
      <c r="G89" s="76"/>
      <c r="H89" s="41"/>
      <c r="I89" s="10"/>
      <c r="J89" s="10"/>
      <c r="K89" s="10"/>
      <c r="L89" s="10"/>
      <c r="M89" s="10"/>
      <c r="N89" s="10"/>
      <c r="O89" s="10"/>
    </row>
    <row r="90" spans="2:15" s="97" customFormat="1" ht="33" customHeight="1">
      <c r="B90" s="14"/>
      <c r="C90" s="15"/>
      <c r="D90" s="16" t="s">
        <v>51</v>
      </c>
      <c r="E90" s="14"/>
      <c r="F90" s="78"/>
      <c r="G90" s="79"/>
      <c r="H90" s="41"/>
      <c r="I90" s="10"/>
      <c r="J90" s="10"/>
      <c r="K90" s="10"/>
      <c r="L90" s="10"/>
      <c r="M90" s="10"/>
      <c r="N90" s="96"/>
      <c r="O90" s="96"/>
    </row>
    <row r="91" spans="2:15" s="97" customFormat="1" ht="33" customHeight="1">
      <c r="B91" s="14"/>
      <c r="C91" s="15"/>
      <c r="D91" s="16" t="s">
        <v>52</v>
      </c>
      <c r="E91" s="14"/>
      <c r="F91" s="78"/>
      <c r="G91" s="79"/>
      <c r="H91" s="41"/>
      <c r="I91" s="10"/>
      <c r="J91" s="10"/>
      <c r="K91" s="10"/>
      <c r="L91" s="10"/>
      <c r="M91" s="10"/>
      <c r="O91" s="96"/>
    </row>
    <row r="92" spans="2:15" s="97" customFormat="1" ht="33" customHeight="1">
      <c r="B92" s="14"/>
      <c r="C92" s="15"/>
      <c r="D92" s="16" t="s">
        <v>240</v>
      </c>
      <c r="E92" s="14"/>
      <c r="F92" s="78"/>
      <c r="G92" s="84"/>
      <c r="H92" s="41"/>
      <c r="I92" s="10"/>
      <c r="J92" s="10"/>
      <c r="K92" s="10"/>
      <c r="L92" s="10"/>
      <c r="M92" s="10"/>
      <c r="O92" s="96"/>
    </row>
    <row r="93" spans="2:15" s="97" customFormat="1" ht="33" customHeight="1">
      <c r="B93" s="14"/>
      <c r="C93" s="15"/>
      <c r="D93" s="16" t="s">
        <v>167</v>
      </c>
      <c r="E93" s="14"/>
      <c r="F93" s="78"/>
      <c r="G93" s="79"/>
      <c r="H93" s="96"/>
      <c r="I93" s="96"/>
      <c r="J93" s="96"/>
      <c r="K93" s="96"/>
      <c r="L93" s="96"/>
      <c r="M93" s="96"/>
      <c r="O93" s="96"/>
    </row>
    <row r="94" spans="2:15" s="97" customFormat="1" ht="21.95" customHeight="1">
      <c r="K94" s="96"/>
      <c r="L94" s="96"/>
      <c r="O94" s="96"/>
    </row>
    <row r="95" spans="2:15" ht="21.95" customHeight="1">
      <c r="B95" s="97"/>
      <c r="C95" s="97"/>
      <c r="D95" s="97"/>
      <c r="E95" s="97"/>
      <c r="F95" s="97"/>
      <c r="G95" s="97"/>
      <c r="H95" s="97"/>
      <c r="I95" s="97"/>
      <c r="J95" s="97"/>
      <c r="K95" s="97"/>
      <c r="L95" s="97"/>
      <c r="M95" s="97"/>
    </row>
    <row r="96" spans="2:15" ht="21.95" customHeight="1">
      <c r="B96" s="97"/>
      <c r="C96" s="97"/>
      <c r="D96" s="97"/>
      <c r="E96" s="97"/>
      <c r="F96" s="97"/>
      <c r="G96" s="97"/>
      <c r="H96" s="97"/>
      <c r="I96" s="97"/>
      <c r="J96" s="97"/>
      <c r="K96" s="97"/>
      <c r="L96" s="97"/>
      <c r="M96" s="97"/>
    </row>
    <row r="97" spans="2:13" ht="21.95" customHeight="1">
      <c r="B97" s="97"/>
      <c r="C97" s="97"/>
      <c r="D97" s="97"/>
      <c r="E97" s="97"/>
      <c r="F97" s="97"/>
      <c r="G97" s="97"/>
      <c r="H97" s="97"/>
      <c r="I97" s="97"/>
      <c r="J97" s="97"/>
      <c r="K97" s="97"/>
      <c r="L97" s="97"/>
      <c r="M97" s="97"/>
    </row>
  </sheetData>
  <mergeCells count="14">
    <mergeCell ref="B7:D7"/>
    <mergeCell ref="E7:F7"/>
    <mergeCell ref="H7:J7"/>
    <mergeCell ref="K7:L7"/>
    <mergeCell ref="B52:D52"/>
    <mergeCell ref="E52:F52"/>
    <mergeCell ref="H52:J52"/>
    <mergeCell ref="K52:L52"/>
    <mergeCell ref="B5:M5"/>
    <mergeCell ref="B1:M1"/>
    <mergeCell ref="A3:K3"/>
    <mergeCell ref="L3:M3"/>
    <mergeCell ref="A4:K4"/>
    <mergeCell ref="L4:M4"/>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rowBreaks count="1" manualBreakCount="1">
    <brk id="49"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9D2C-79BF-4F73-90F0-CEA38A1CCB48}">
  <dimension ref="A1:R79"/>
  <sheetViews>
    <sheetView view="pageBreakPreview" zoomScale="55" zoomScaleNormal="75" zoomScaleSheetLayoutView="55" workbookViewId="0">
      <selection activeCell="C4" sqref="C4:O4"/>
    </sheetView>
  </sheetViews>
  <sheetFormatPr defaultRowHeight="21.95" customHeight="1"/>
  <cols>
    <col min="1" max="2" width="3.625" style="1" customWidth="1"/>
    <col min="3" max="3" width="2.375" style="97" customWidth="1"/>
    <col min="4" max="4" width="2.25" style="97" customWidth="1"/>
    <col min="5" max="5" width="37.75" style="97" customWidth="1"/>
    <col min="6" max="6" width="2.875" style="1" customWidth="1"/>
    <col min="7" max="7" width="36.875" style="1" customWidth="1"/>
    <col min="8" max="8" width="5.125" style="1" customWidth="1"/>
    <col min="9" max="10" width="3.625" style="1" customWidth="1"/>
    <col min="11" max="12" width="2.25" style="1" customWidth="1"/>
    <col min="13" max="13" width="37.75" style="1" customWidth="1"/>
    <col min="14" max="14" width="2.625" style="1" customWidth="1"/>
    <col min="15" max="15" width="37.375" style="1" customWidth="1"/>
    <col min="16" max="16" width="5.125" style="1" customWidth="1"/>
    <col min="17" max="17" width="9" style="4"/>
    <col min="18" max="16384" width="9" style="1"/>
  </cols>
  <sheetData>
    <row r="1" spans="1:17" ht="39.950000000000003" customHeight="1">
      <c r="C1" s="2" t="s">
        <v>460</v>
      </c>
      <c r="D1" s="3"/>
      <c r="E1" s="3"/>
      <c r="F1" s="3"/>
      <c r="G1" s="3"/>
      <c r="H1" s="3"/>
      <c r="I1" s="3"/>
      <c r="J1" s="3"/>
      <c r="K1" s="3"/>
      <c r="L1" s="3"/>
      <c r="M1" s="3"/>
      <c r="N1" s="3"/>
      <c r="O1" s="3"/>
    </row>
    <row r="2" spans="1:17" ht="39.950000000000003" customHeight="1"/>
    <row r="3" spans="1:17" s="9" customFormat="1" ht="39.950000000000003" customHeight="1">
      <c r="C3" s="5" t="s">
        <v>461</v>
      </c>
      <c r="D3" s="5"/>
      <c r="E3" s="5"/>
      <c r="F3" s="5"/>
      <c r="G3" s="5"/>
      <c r="H3" s="5"/>
      <c r="I3" s="5"/>
      <c r="J3" s="5"/>
      <c r="K3" s="5"/>
      <c r="L3" s="5"/>
      <c r="M3" s="5"/>
      <c r="N3" s="5"/>
      <c r="O3" s="5"/>
      <c r="Q3" s="10"/>
    </row>
    <row r="4" spans="1:17" s="9" customFormat="1" ht="39.950000000000003" customHeight="1">
      <c r="C4" s="5" t="s">
        <v>462</v>
      </c>
      <c r="D4" s="5"/>
      <c r="E4" s="5"/>
      <c r="F4" s="5"/>
      <c r="G4" s="5"/>
      <c r="H4" s="5"/>
      <c r="I4" s="5"/>
      <c r="J4" s="5"/>
      <c r="K4" s="5"/>
      <c r="L4" s="5"/>
      <c r="M4" s="5"/>
      <c r="N4" s="5"/>
      <c r="O4" s="5"/>
      <c r="Q4" s="10"/>
    </row>
    <row r="5" spans="1:17" s="9" customFormat="1" ht="39.950000000000003" customHeight="1" thickBot="1">
      <c r="C5" s="292" t="s">
        <v>3</v>
      </c>
      <c r="D5" s="292"/>
      <c r="E5" s="292"/>
      <c r="F5" s="292"/>
      <c r="G5" s="292"/>
      <c r="H5" s="292"/>
      <c r="I5" s="292"/>
      <c r="J5" s="292"/>
      <c r="K5" s="292"/>
      <c r="L5" s="292"/>
      <c r="M5" s="292"/>
      <c r="N5" s="292"/>
      <c r="O5" s="292"/>
      <c r="Q5" s="10"/>
    </row>
    <row r="6" spans="1:17" s="9" customFormat="1" ht="39.950000000000003" customHeight="1" thickBot="1">
      <c r="A6" s="293"/>
      <c r="B6" s="40"/>
      <c r="C6" s="294" t="s">
        <v>173</v>
      </c>
      <c r="D6" s="295"/>
      <c r="E6" s="296"/>
      <c r="F6" s="297" t="s">
        <v>408</v>
      </c>
      <c r="G6" s="295"/>
      <c r="H6" s="298" t="s">
        <v>2</v>
      </c>
      <c r="I6" s="293"/>
      <c r="J6" s="40"/>
      <c r="K6" s="297" t="s">
        <v>419</v>
      </c>
      <c r="L6" s="299"/>
      <c r="M6" s="296"/>
      <c r="N6" s="297" t="s">
        <v>418</v>
      </c>
      <c r="O6" s="296"/>
      <c r="P6" s="300" t="s">
        <v>2</v>
      </c>
      <c r="Q6" s="10"/>
    </row>
    <row r="7" spans="1:17" s="9" customFormat="1" ht="45" customHeight="1" thickBot="1">
      <c r="A7" s="301"/>
      <c r="B7" s="302"/>
      <c r="C7" s="303" t="s">
        <v>168</v>
      </c>
      <c r="D7" s="304"/>
      <c r="E7" s="304"/>
      <c r="F7" s="28"/>
      <c r="G7" s="29">
        <f>SUM(G8:G13)</f>
        <v>0</v>
      </c>
      <c r="H7" s="32"/>
      <c r="I7" s="301"/>
      <c r="J7" s="305"/>
      <c r="K7" s="306" t="s">
        <v>170</v>
      </c>
      <c r="L7" s="307"/>
      <c r="M7" s="307"/>
      <c r="N7" s="28"/>
      <c r="O7" s="29">
        <f>SUM(O8:O12)</f>
        <v>0</v>
      </c>
      <c r="P7" s="32"/>
      <c r="Q7" s="10"/>
    </row>
    <row r="8" spans="1:17" s="9" customFormat="1" ht="45" customHeight="1">
      <c r="A8" s="301"/>
      <c r="B8" s="302"/>
      <c r="C8" s="308"/>
      <c r="D8" s="309"/>
      <c r="E8" s="309" t="s">
        <v>261</v>
      </c>
      <c r="F8" s="310"/>
      <c r="G8" s="311"/>
      <c r="H8" s="312"/>
      <c r="I8" s="301"/>
      <c r="J8" s="305"/>
      <c r="K8" s="313"/>
      <c r="L8" s="314"/>
      <c r="M8" s="315" t="s">
        <v>73</v>
      </c>
      <c r="N8" s="316"/>
      <c r="O8" s="67"/>
      <c r="P8" s="317"/>
      <c r="Q8" s="10"/>
    </row>
    <row r="9" spans="1:17" s="9" customFormat="1" ht="45" customHeight="1">
      <c r="A9" s="301"/>
      <c r="B9" s="302"/>
      <c r="C9" s="318"/>
      <c r="D9" s="319"/>
      <c r="E9" s="319" t="s">
        <v>62</v>
      </c>
      <c r="F9" s="320"/>
      <c r="G9" s="321"/>
      <c r="H9" s="322"/>
      <c r="I9" s="301"/>
      <c r="J9" s="305"/>
      <c r="K9" s="323"/>
      <c r="L9" s="324"/>
      <c r="M9" s="325" t="s">
        <v>74</v>
      </c>
      <c r="N9" s="326"/>
      <c r="O9" s="15"/>
      <c r="P9" s="327"/>
      <c r="Q9" s="10"/>
    </row>
    <row r="10" spans="1:17" s="9" customFormat="1" ht="45" customHeight="1">
      <c r="A10" s="301"/>
      <c r="B10" s="302"/>
      <c r="C10" s="318"/>
      <c r="D10" s="319"/>
      <c r="E10" s="319" t="s">
        <v>63</v>
      </c>
      <c r="F10" s="320"/>
      <c r="G10" s="321"/>
      <c r="H10" s="322"/>
      <c r="I10" s="301"/>
      <c r="J10" s="305"/>
      <c r="K10" s="323"/>
      <c r="L10" s="324"/>
      <c r="M10" s="325" t="s">
        <v>75</v>
      </c>
      <c r="N10" s="326"/>
      <c r="O10" s="15"/>
      <c r="P10" s="327"/>
      <c r="Q10" s="10"/>
    </row>
    <row r="11" spans="1:17" s="9" customFormat="1" ht="45" customHeight="1">
      <c r="A11" s="301"/>
      <c r="B11" s="302"/>
      <c r="C11" s="318"/>
      <c r="D11" s="319"/>
      <c r="E11" s="319" t="s">
        <v>262</v>
      </c>
      <c r="F11" s="320"/>
      <c r="G11" s="321"/>
      <c r="H11" s="322"/>
      <c r="I11" s="301"/>
      <c r="J11" s="305"/>
      <c r="K11" s="328"/>
      <c r="L11" s="329"/>
      <c r="M11" s="330" t="s">
        <v>171</v>
      </c>
      <c r="N11" s="331"/>
      <c r="O11" s="81"/>
      <c r="P11" s="332"/>
      <c r="Q11" s="10"/>
    </row>
    <row r="12" spans="1:17" s="9" customFormat="1" ht="45" customHeight="1" thickBot="1">
      <c r="A12" s="301"/>
      <c r="B12" s="302"/>
      <c r="C12" s="328"/>
      <c r="D12" s="329"/>
      <c r="E12" s="329" t="s">
        <v>64</v>
      </c>
      <c r="F12" s="331"/>
      <c r="G12" s="81"/>
      <c r="H12" s="332"/>
      <c r="I12" s="301"/>
      <c r="J12" s="305"/>
      <c r="K12" s="328"/>
      <c r="L12" s="329"/>
      <c r="M12" s="330" t="s">
        <v>76</v>
      </c>
      <c r="N12" s="331"/>
      <c r="O12" s="81"/>
      <c r="P12" s="332"/>
      <c r="Q12" s="10"/>
    </row>
    <row r="13" spans="1:17" s="9" customFormat="1" ht="45" customHeight="1" thickBot="1">
      <c r="A13" s="301"/>
      <c r="B13" s="302"/>
      <c r="C13" s="318"/>
      <c r="D13" s="319"/>
      <c r="E13" s="319" t="s">
        <v>263</v>
      </c>
      <c r="F13" s="320"/>
      <c r="G13" s="321"/>
      <c r="H13" s="322"/>
      <c r="I13" s="301"/>
      <c r="J13" s="305"/>
      <c r="K13" s="303" t="s">
        <v>278</v>
      </c>
      <c r="L13" s="304"/>
      <c r="M13" s="333"/>
      <c r="N13" s="28"/>
      <c r="O13" s="29">
        <f>SUM(O14:O34)</f>
        <v>0</v>
      </c>
      <c r="P13" s="32"/>
      <c r="Q13" s="10"/>
    </row>
    <row r="14" spans="1:17" s="9" customFormat="1" ht="45" customHeight="1" thickBot="1">
      <c r="A14" s="301"/>
      <c r="B14" s="302"/>
      <c r="C14" s="303" t="s">
        <v>66</v>
      </c>
      <c r="D14" s="303"/>
      <c r="E14" s="304"/>
      <c r="F14" s="28"/>
      <c r="G14" s="73">
        <f>SUM(G15:G17)</f>
        <v>0</v>
      </c>
      <c r="H14" s="32"/>
      <c r="I14" s="301"/>
      <c r="J14" s="305"/>
      <c r="K14" s="313"/>
      <c r="L14" s="314"/>
      <c r="M14" s="315" t="s">
        <v>279</v>
      </c>
      <c r="N14" s="316"/>
      <c r="O14" s="67"/>
      <c r="P14" s="317"/>
      <c r="Q14" s="10"/>
    </row>
    <row r="15" spans="1:17" s="9" customFormat="1" ht="45" customHeight="1">
      <c r="A15" s="301"/>
      <c r="B15" s="302"/>
      <c r="C15" s="334"/>
      <c r="D15" s="335"/>
      <c r="E15" s="336" t="s">
        <v>264</v>
      </c>
      <c r="F15" s="337"/>
      <c r="G15" s="10"/>
      <c r="H15" s="338"/>
      <c r="I15" s="301"/>
      <c r="J15" s="305"/>
      <c r="K15" s="323"/>
      <c r="L15" s="324"/>
      <c r="M15" s="325" t="s">
        <v>79</v>
      </c>
      <c r="N15" s="326"/>
      <c r="O15" s="15"/>
      <c r="P15" s="327"/>
      <c r="Q15" s="10"/>
    </row>
    <row r="16" spans="1:17" s="9" customFormat="1" ht="45" customHeight="1">
      <c r="A16" s="301"/>
      <c r="B16" s="302"/>
      <c r="C16" s="323"/>
      <c r="D16" s="324"/>
      <c r="E16" s="324" t="s">
        <v>68</v>
      </c>
      <c r="F16" s="326"/>
      <c r="G16" s="15"/>
      <c r="H16" s="327"/>
      <c r="I16" s="301"/>
      <c r="J16" s="305"/>
      <c r="K16" s="323"/>
      <c r="L16" s="324"/>
      <c r="M16" s="325" t="s">
        <v>81</v>
      </c>
      <c r="N16" s="326"/>
      <c r="O16" s="15"/>
      <c r="P16" s="327"/>
      <c r="Q16" s="10"/>
    </row>
    <row r="17" spans="1:17" s="9" customFormat="1" ht="45" customHeight="1" thickBot="1">
      <c r="A17" s="301"/>
      <c r="B17" s="302"/>
      <c r="C17" s="339"/>
      <c r="D17" s="340"/>
      <c r="E17" s="340" t="s">
        <v>265</v>
      </c>
      <c r="F17" s="337"/>
      <c r="G17" s="10"/>
      <c r="H17" s="338"/>
      <c r="I17" s="301"/>
      <c r="J17" s="305"/>
      <c r="K17" s="323"/>
      <c r="L17" s="324"/>
      <c r="M17" s="325" t="s">
        <v>82</v>
      </c>
      <c r="N17" s="326"/>
      <c r="O17" s="15"/>
      <c r="P17" s="327"/>
      <c r="Q17" s="10"/>
    </row>
    <row r="18" spans="1:17" s="9" customFormat="1" ht="45" customHeight="1" thickBot="1">
      <c r="A18" s="301"/>
      <c r="B18" s="302"/>
      <c r="C18" s="303" t="s">
        <v>266</v>
      </c>
      <c r="D18" s="304"/>
      <c r="E18" s="304"/>
      <c r="F18" s="28"/>
      <c r="G18" s="73">
        <f>SUM(G19:G21)</f>
        <v>0</v>
      </c>
      <c r="H18" s="32"/>
      <c r="I18" s="341" t="s">
        <v>274</v>
      </c>
      <c r="J18" s="342" t="s">
        <v>300</v>
      </c>
      <c r="K18" s="323"/>
      <c r="L18" s="324"/>
      <c r="M18" s="325" t="s">
        <v>84</v>
      </c>
      <c r="N18" s="326"/>
      <c r="O18" s="15"/>
      <c r="P18" s="327"/>
      <c r="Q18" s="10"/>
    </row>
    <row r="19" spans="1:17" s="9" customFormat="1" ht="45" customHeight="1">
      <c r="A19" s="341" t="s">
        <v>274</v>
      </c>
      <c r="B19" s="343" t="s">
        <v>417</v>
      </c>
      <c r="C19" s="334"/>
      <c r="D19" s="335"/>
      <c r="E19" s="335" t="s">
        <v>267</v>
      </c>
      <c r="F19" s="337"/>
      <c r="G19" s="10"/>
      <c r="H19" s="338"/>
      <c r="I19" s="344"/>
      <c r="J19" s="342"/>
      <c r="K19" s="323"/>
      <c r="L19" s="324"/>
      <c r="M19" s="325" t="s">
        <v>85</v>
      </c>
      <c r="N19" s="326"/>
      <c r="O19" s="15"/>
      <c r="P19" s="327"/>
      <c r="Q19" s="10"/>
    </row>
    <row r="20" spans="1:17" s="9" customFormat="1" ht="45" customHeight="1">
      <c r="A20" s="344"/>
      <c r="B20" s="343"/>
      <c r="C20" s="328"/>
      <c r="D20" s="329"/>
      <c r="E20" s="329" t="s">
        <v>268</v>
      </c>
      <c r="F20" s="331"/>
      <c r="G20" s="81"/>
      <c r="H20" s="332"/>
      <c r="I20" s="344"/>
      <c r="J20" s="342"/>
      <c r="K20" s="323"/>
      <c r="L20" s="324"/>
      <c r="M20" s="325" t="s">
        <v>280</v>
      </c>
      <c r="N20" s="326"/>
      <c r="O20" s="15"/>
      <c r="P20" s="327"/>
      <c r="Q20" s="10"/>
    </row>
    <row r="21" spans="1:17" s="9" customFormat="1" ht="45" customHeight="1" thickBot="1">
      <c r="A21" s="344"/>
      <c r="B21" s="343"/>
      <c r="C21" s="345"/>
      <c r="D21" s="346"/>
      <c r="E21" s="346" t="s">
        <v>269</v>
      </c>
      <c r="F21" s="347"/>
      <c r="G21" s="53"/>
      <c r="H21" s="348"/>
      <c r="I21" s="344"/>
      <c r="J21" s="342"/>
      <c r="K21" s="323"/>
      <c r="L21" s="324"/>
      <c r="M21" s="325" t="s">
        <v>86</v>
      </c>
      <c r="N21" s="326"/>
      <c r="O21" s="15"/>
      <c r="P21" s="327"/>
      <c r="Q21" s="10"/>
    </row>
    <row r="22" spans="1:17" s="9" customFormat="1" ht="45" customHeight="1" thickBot="1">
      <c r="A22" s="344"/>
      <c r="B22" s="343"/>
      <c r="C22" s="303" t="s">
        <v>270</v>
      </c>
      <c r="D22" s="304"/>
      <c r="E22" s="304"/>
      <c r="F22" s="28"/>
      <c r="G22" s="73">
        <f>SUM(G23:G26)</f>
        <v>0</v>
      </c>
      <c r="H22" s="32"/>
      <c r="I22" s="344"/>
      <c r="J22" s="342"/>
      <c r="K22" s="323"/>
      <c r="L22" s="324"/>
      <c r="M22" s="325" t="s">
        <v>87</v>
      </c>
      <c r="N22" s="326"/>
      <c r="O22" s="15"/>
      <c r="P22" s="327"/>
      <c r="Q22" s="10"/>
    </row>
    <row r="23" spans="1:17" s="9" customFormat="1" ht="45" customHeight="1">
      <c r="A23" s="344"/>
      <c r="B23" s="343"/>
      <c r="C23" s="334"/>
      <c r="D23" s="335"/>
      <c r="E23" s="335" t="s">
        <v>69</v>
      </c>
      <c r="F23" s="337"/>
      <c r="G23" s="10"/>
      <c r="H23" s="338"/>
      <c r="I23" s="344"/>
      <c r="J23" s="342"/>
      <c r="K23" s="323"/>
      <c r="L23" s="324"/>
      <c r="M23" s="325" t="s">
        <v>281</v>
      </c>
      <c r="N23" s="326"/>
      <c r="O23" s="15"/>
      <c r="P23" s="327"/>
      <c r="Q23" s="10"/>
    </row>
    <row r="24" spans="1:17" s="9" customFormat="1" ht="45" customHeight="1">
      <c r="A24" s="344"/>
      <c r="B24" s="343"/>
      <c r="C24" s="323"/>
      <c r="D24" s="324"/>
      <c r="E24" s="324" t="s">
        <v>70</v>
      </c>
      <c r="F24" s="326"/>
      <c r="G24" s="15"/>
      <c r="H24" s="327"/>
      <c r="I24" s="344"/>
      <c r="J24" s="342"/>
      <c r="K24" s="323"/>
      <c r="L24" s="324"/>
      <c r="M24" s="325" t="s">
        <v>88</v>
      </c>
      <c r="N24" s="326"/>
      <c r="O24" s="15"/>
      <c r="P24" s="327"/>
      <c r="Q24" s="10"/>
    </row>
    <row r="25" spans="1:17" s="9" customFormat="1" ht="45" customHeight="1">
      <c r="A25" s="344"/>
      <c r="B25" s="343"/>
      <c r="C25" s="323"/>
      <c r="D25" s="324"/>
      <c r="E25" s="324" t="s">
        <v>271</v>
      </c>
      <c r="F25" s="326"/>
      <c r="G25" s="15"/>
      <c r="H25" s="327"/>
      <c r="I25" s="344"/>
      <c r="J25" s="342"/>
      <c r="K25" s="323"/>
      <c r="L25" s="324"/>
      <c r="M25" s="325" t="s">
        <v>282</v>
      </c>
      <c r="N25" s="326"/>
      <c r="O25" s="15"/>
      <c r="P25" s="327"/>
      <c r="Q25" s="10"/>
    </row>
    <row r="26" spans="1:17" s="9" customFormat="1" ht="45" customHeight="1" thickBot="1">
      <c r="A26" s="344"/>
      <c r="B26" s="343"/>
      <c r="C26" s="339"/>
      <c r="D26" s="346"/>
      <c r="E26" s="340" t="s">
        <v>71</v>
      </c>
      <c r="F26" s="349"/>
      <c r="G26" s="48"/>
      <c r="H26" s="338"/>
      <c r="I26" s="301"/>
      <c r="J26" s="305"/>
      <c r="K26" s="323"/>
      <c r="L26" s="324"/>
      <c r="M26" s="325" t="s">
        <v>89</v>
      </c>
      <c r="N26" s="326"/>
      <c r="O26" s="15"/>
      <c r="P26" s="327"/>
      <c r="Q26" s="10"/>
    </row>
    <row r="27" spans="1:17" s="9" customFormat="1" ht="45" customHeight="1" thickBot="1">
      <c r="A27" s="301"/>
      <c r="B27" s="302"/>
      <c r="C27" s="303" t="s">
        <v>272</v>
      </c>
      <c r="D27" s="304"/>
      <c r="E27" s="304"/>
      <c r="F27" s="28"/>
      <c r="G27" s="33">
        <f>G28+G34</f>
        <v>0</v>
      </c>
      <c r="H27" s="34"/>
      <c r="I27" s="301"/>
      <c r="J27" s="305"/>
      <c r="K27" s="323"/>
      <c r="L27" s="324"/>
      <c r="M27" s="325" t="s">
        <v>283</v>
      </c>
      <c r="N27" s="326"/>
      <c r="O27" s="15"/>
      <c r="P27" s="327"/>
      <c r="Q27" s="10"/>
    </row>
    <row r="28" spans="1:17" s="9" customFormat="1" ht="45" customHeight="1">
      <c r="A28" s="301"/>
      <c r="B28" s="302"/>
      <c r="C28" s="334"/>
      <c r="D28" s="335" t="s">
        <v>21</v>
      </c>
      <c r="E28" s="335"/>
      <c r="F28" s="337"/>
      <c r="G28" s="42">
        <f>SUM(G29:G33)</f>
        <v>0</v>
      </c>
      <c r="H28" s="350"/>
      <c r="I28" s="301"/>
      <c r="J28" s="305"/>
      <c r="K28" s="323"/>
      <c r="L28" s="324"/>
      <c r="M28" s="325" t="s">
        <v>159</v>
      </c>
      <c r="N28" s="326"/>
      <c r="O28" s="15"/>
      <c r="P28" s="327"/>
      <c r="Q28" s="10"/>
    </row>
    <row r="29" spans="1:17" s="9" customFormat="1" ht="45" customHeight="1">
      <c r="A29" s="301"/>
      <c r="B29" s="302"/>
      <c r="C29" s="323"/>
      <c r="D29" s="324"/>
      <c r="E29" s="324" t="s">
        <v>273</v>
      </c>
      <c r="F29" s="326"/>
      <c r="G29" s="44"/>
      <c r="H29" s="351"/>
      <c r="I29" s="301"/>
      <c r="J29" s="305"/>
      <c r="K29" s="323"/>
      <c r="L29" s="324"/>
      <c r="M29" s="325" t="s">
        <v>284</v>
      </c>
      <c r="N29" s="326"/>
      <c r="O29" s="15"/>
      <c r="P29" s="327"/>
      <c r="Q29" s="10"/>
    </row>
    <row r="30" spans="1:17" s="9" customFormat="1" ht="45" customHeight="1">
      <c r="A30" s="301"/>
      <c r="B30" s="302"/>
      <c r="C30" s="323"/>
      <c r="D30" s="324"/>
      <c r="E30" s="324" t="s">
        <v>90</v>
      </c>
      <c r="F30" s="326"/>
      <c r="G30" s="44"/>
      <c r="H30" s="351"/>
      <c r="I30" s="301"/>
      <c r="J30" s="305"/>
      <c r="K30" s="323"/>
      <c r="L30" s="324"/>
      <c r="M30" s="325" t="s">
        <v>273</v>
      </c>
      <c r="N30" s="326"/>
      <c r="O30" s="15"/>
      <c r="P30" s="327"/>
      <c r="Q30" s="10"/>
    </row>
    <row r="31" spans="1:17" s="9" customFormat="1" ht="45" customHeight="1">
      <c r="A31" s="301"/>
      <c r="B31" s="302"/>
      <c r="C31" s="323"/>
      <c r="D31" s="324"/>
      <c r="E31" s="324" t="s">
        <v>275</v>
      </c>
      <c r="F31" s="326"/>
      <c r="G31" s="44"/>
      <c r="H31" s="351"/>
      <c r="I31" s="301"/>
      <c r="J31" s="305"/>
      <c r="K31" s="323"/>
      <c r="L31" s="324"/>
      <c r="M31" s="325" t="s">
        <v>285</v>
      </c>
      <c r="N31" s="326"/>
      <c r="O31" s="15"/>
      <c r="P31" s="327"/>
      <c r="Q31" s="10"/>
    </row>
    <row r="32" spans="1:17" s="9" customFormat="1" ht="45" customHeight="1">
      <c r="A32" s="301"/>
      <c r="B32" s="302"/>
      <c r="C32" s="323"/>
      <c r="D32" s="324"/>
      <c r="E32" s="324" t="s">
        <v>276</v>
      </c>
      <c r="F32" s="326"/>
      <c r="G32" s="44"/>
      <c r="H32" s="351"/>
      <c r="I32" s="301"/>
      <c r="J32" s="305"/>
      <c r="K32" s="323"/>
      <c r="L32" s="324"/>
      <c r="M32" s="325" t="s">
        <v>286</v>
      </c>
      <c r="N32" s="326"/>
      <c r="O32" s="15"/>
      <c r="P32" s="327"/>
      <c r="Q32" s="10"/>
    </row>
    <row r="33" spans="1:17" s="9" customFormat="1" ht="45" customHeight="1">
      <c r="A33" s="301"/>
      <c r="B33" s="302"/>
      <c r="C33" s="323"/>
      <c r="D33" s="324"/>
      <c r="E33" s="324" t="s">
        <v>187</v>
      </c>
      <c r="F33" s="326"/>
      <c r="G33" s="44"/>
      <c r="H33" s="351"/>
      <c r="I33" s="301"/>
      <c r="J33" s="305"/>
      <c r="K33" s="328"/>
      <c r="L33" s="329"/>
      <c r="M33" s="330" t="s">
        <v>72</v>
      </c>
      <c r="N33" s="331"/>
      <c r="O33" s="81"/>
      <c r="P33" s="332"/>
      <c r="Q33" s="10"/>
    </row>
    <row r="34" spans="1:17" s="9" customFormat="1" ht="45" customHeight="1" thickBot="1">
      <c r="A34" s="301"/>
      <c r="B34" s="302"/>
      <c r="C34" s="345"/>
      <c r="D34" s="346" t="s">
        <v>22</v>
      </c>
      <c r="E34" s="346"/>
      <c r="F34" s="347"/>
      <c r="G34" s="54"/>
      <c r="H34" s="351"/>
      <c r="I34" s="301"/>
      <c r="J34" s="305"/>
      <c r="K34" s="328"/>
      <c r="L34" s="329"/>
      <c r="M34" s="330" t="s">
        <v>287</v>
      </c>
      <c r="N34" s="331"/>
      <c r="O34" s="81"/>
      <c r="P34" s="332"/>
      <c r="Q34" s="10"/>
    </row>
    <row r="35" spans="1:17" s="9" customFormat="1" ht="45" customHeight="1" thickBot="1">
      <c r="A35" s="301"/>
      <c r="B35" s="302"/>
      <c r="C35" s="303" t="s">
        <v>190</v>
      </c>
      <c r="D35" s="304"/>
      <c r="E35" s="304"/>
      <c r="F35" s="28"/>
      <c r="G35" s="29">
        <f>SUM(G36:G39)</f>
        <v>0</v>
      </c>
      <c r="H35" s="32"/>
      <c r="I35" s="301"/>
      <c r="J35" s="305"/>
      <c r="K35" s="303" t="s">
        <v>288</v>
      </c>
      <c r="L35" s="304"/>
      <c r="M35" s="304"/>
      <c r="N35" s="28"/>
      <c r="O35" s="29">
        <f>SUM(O36:O37)</f>
        <v>0</v>
      </c>
      <c r="P35" s="32"/>
      <c r="Q35" s="10"/>
    </row>
    <row r="36" spans="1:17" s="9" customFormat="1" ht="45" customHeight="1">
      <c r="A36" s="301"/>
      <c r="B36" s="302"/>
      <c r="C36" s="334"/>
      <c r="D36" s="335"/>
      <c r="E36" s="329" t="s">
        <v>169</v>
      </c>
      <c r="F36" s="337"/>
      <c r="G36" s="10"/>
      <c r="H36" s="338"/>
      <c r="I36" s="301"/>
      <c r="J36" s="305"/>
      <c r="K36" s="334"/>
      <c r="L36" s="335"/>
      <c r="M36" s="335" t="s">
        <v>289</v>
      </c>
      <c r="N36" s="337"/>
      <c r="O36" s="10"/>
      <c r="P36" s="338"/>
      <c r="Q36" s="10"/>
    </row>
    <row r="37" spans="1:17" s="9" customFormat="1" ht="39.950000000000003" customHeight="1" thickBot="1">
      <c r="A37" s="301"/>
      <c r="B37" s="302"/>
      <c r="C37" s="323"/>
      <c r="D37" s="329"/>
      <c r="E37" s="329" t="s">
        <v>24</v>
      </c>
      <c r="F37" s="326"/>
      <c r="G37" s="15"/>
      <c r="H37" s="327"/>
      <c r="I37" s="301"/>
      <c r="J37" s="305"/>
      <c r="K37" s="323"/>
      <c r="L37" s="324"/>
      <c r="M37" s="324" t="s">
        <v>290</v>
      </c>
      <c r="N37" s="326"/>
      <c r="O37" s="15"/>
      <c r="P37" s="327"/>
      <c r="Q37" s="10"/>
    </row>
    <row r="38" spans="1:17" s="9" customFormat="1" ht="39.950000000000003" customHeight="1" thickBot="1">
      <c r="A38" s="301"/>
      <c r="B38" s="302"/>
      <c r="C38" s="313"/>
      <c r="D38" s="324"/>
      <c r="E38" s="324" t="s">
        <v>191</v>
      </c>
      <c r="F38" s="337"/>
      <c r="G38" s="10"/>
      <c r="H38" s="338"/>
      <c r="I38" s="301"/>
      <c r="J38" s="305"/>
      <c r="K38" s="303" t="s">
        <v>291</v>
      </c>
      <c r="L38" s="304"/>
      <c r="M38" s="304"/>
      <c r="N38" s="28"/>
      <c r="O38" s="29">
        <f>O7+O13+O35</f>
        <v>0</v>
      </c>
      <c r="P38" s="32"/>
      <c r="Q38" s="10"/>
    </row>
    <row r="39" spans="1:17" s="9" customFormat="1" ht="39.950000000000003" customHeight="1" thickBot="1">
      <c r="A39" s="337"/>
      <c r="B39" s="302"/>
      <c r="C39" s="339"/>
      <c r="D39" s="340"/>
      <c r="E39" s="340" t="s">
        <v>164</v>
      </c>
      <c r="F39" s="347"/>
      <c r="G39" s="54"/>
      <c r="H39" s="352"/>
      <c r="I39" s="349"/>
      <c r="J39" s="353"/>
      <c r="K39" s="304" t="s">
        <v>292</v>
      </c>
      <c r="L39" s="304"/>
      <c r="M39" s="304"/>
      <c r="N39" s="28"/>
      <c r="O39" s="33">
        <f>G40-O38</f>
        <v>0</v>
      </c>
      <c r="P39" s="32"/>
      <c r="Q39" s="10"/>
    </row>
    <row r="40" spans="1:17" s="9" customFormat="1" ht="45" customHeight="1" thickBot="1">
      <c r="A40" s="354"/>
      <c r="B40" s="349"/>
      <c r="C40" s="303" t="s">
        <v>277</v>
      </c>
      <c r="D40" s="304"/>
      <c r="E40" s="304"/>
      <c r="F40" s="29"/>
      <c r="G40" s="355">
        <f>G7+G14+G18+G22+G27+G35</f>
        <v>0</v>
      </c>
      <c r="H40" s="34"/>
      <c r="I40" s="356"/>
      <c r="J40" s="40"/>
      <c r="K40" s="40"/>
      <c r="L40" s="40"/>
      <c r="M40" s="40"/>
      <c r="N40" s="40"/>
      <c r="O40" s="40"/>
      <c r="P40" s="40"/>
      <c r="Q40" s="10"/>
    </row>
    <row r="41" spans="1:17" s="10" customFormat="1" ht="45" customHeight="1" thickBot="1">
      <c r="C41" s="340"/>
      <c r="D41" s="340"/>
      <c r="E41" s="340"/>
      <c r="F41" s="48"/>
      <c r="G41" s="61"/>
      <c r="H41" s="61"/>
      <c r="K41" s="48"/>
      <c r="L41" s="48"/>
      <c r="M41" s="48"/>
      <c r="P41" s="48"/>
    </row>
    <row r="42" spans="1:17" s="9" customFormat="1" ht="45" customHeight="1" thickBot="1">
      <c r="A42" s="356"/>
      <c r="B42" s="356"/>
      <c r="C42" s="294" t="s">
        <v>173</v>
      </c>
      <c r="D42" s="295"/>
      <c r="E42" s="296"/>
      <c r="F42" s="297" t="s">
        <v>408</v>
      </c>
      <c r="G42" s="295"/>
      <c r="H42" s="298" t="s">
        <v>2</v>
      </c>
      <c r="I42" s="293"/>
      <c r="J42" s="357"/>
      <c r="K42" s="297" t="s">
        <v>407</v>
      </c>
      <c r="L42" s="299"/>
      <c r="M42" s="296"/>
      <c r="N42" s="358" t="s">
        <v>408</v>
      </c>
      <c r="O42" s="359"/>
      <c r="P42" s="300" t="s">
        <v>2</v>
      </c>
      <c r="Q42" s="10"/>
    </row>
    <row r="43" spans="1:17" s="9" customFormat="1" ht="45" customHeight="1" thickBot="1">
      <c r="A43" s="337"/>
      <c r="B43" s="360" t="s">
        <v>416</v>
      </c>
      <c r="C43" s="28" t="s">
        <v>294</v>
      </c>
      <c r="D43" s="29"/>
      <c r="E43" s="29"/>
      <c r="F43" s="361">
        <f>SUM(G44:G45)</f>
        <v>0</v>
      </c>
      <c r="G43" s="362"/>
      <c r="H43" s="298"/>
      <c r="I43" s="301"/>
      <c r="J43" s="10"/>
      <c r="K43" s="28" t="s">
        <v>78</v>
      </c>
      <c r="L43" s="29"/>
      <c r="M43" s="29"/>
      <c r="N43" s="30"/>
      <c r="O43" s="363">
        <f>SUM(O44:O48)</f>
        <v>0</v>
      </c>
      <c r="P43" s="364"/>
      <c r="Q43" s="10"/>
    </row>
    <row r="44" spans="1:17" s="9" customFormat="1" ht="45" customHeight="1">
      <c r="A44" s="337"/>
      <c r="B44" s="360"/>
      <c r="C44" s="41"/>
      <c r="D44" s="10"/>
      <c r="E44" s="89" t="s">
        <v>295</v>
      </c>
      <c r="F44" s="365"/>
      <c r="G44" s="75"/>
      <c r="H44" s="366"/>
      <c r="I44" s="301"/>
      <c r="J44" s="10"/>
      <c r="K44" s="66"/>
      <c r="L44" s="67"/>
      <c r="M44" s="67" t="s">
        <v>318</v>
      </c>
      <c r="N44" s="66"/>
      <c r="O44" s="367"/>
      <c r="P44" s="368"/>
      <c r="Q44" s="10"/>
    </row>
    <row r="45" spans="1:17" s="9" customFormat="1" ht="45" customHeight="1" thickBot="1">
      <c r="A45" s="337"/>
      <c r="B45" s="360"/>
      <c r="C45" s="80"/>
      <c r="D45" s="81"/>
      <c r="E45" s="81" t="s">
        <v>296</v>
      </c>
      <c r="F45" s="369"/>
      <c r="G45" s="83"/>
      <c r="H45" s="348"/>
      <c r="I45" s="301"/>
      <c r="J45" s="370" t="s">
        <v>300</v>
      </c>
      <c r="K45" s="14"/>
      <c r="L45" s="15"/>
      <c r="M45" s="15" t="s">
        <v>80</v>
      </c>
      <c r="N45" s="14"/>
      <c r="O45" s="371"/>
      <c r="P45" s="372"/>
      <c r="Q45" s="10"/>
    </row>
    <row r="46" spans="1:17" s="9" customFormat="1" ht="45" customHeight="1" thickBot="1">
      <c r="A46" s="341" t="s">
        <v>274</v>
      </c>
      <c r="B46" s="360"/>
      <c r="C46" s="28" t="s">
        <v>297</v>
      </c>
      <c r="D46" s="29"/>
      <c r="E46" s="29"/>
      <c r="F46" s="373"/>
      <c r="G46" s="73">
        <f>G47</f>
        <v>0</v>
      </c>
      <c r="H46" s="32"/>
      <c r="I46" s="301"/>
      <c r="J46" s="374"/>
      <c r="K46" s="14"/>
      <c r="L46" s="15"/>
      <c r="M46" s="15" t="s">
        <v>319</v>
      </c>
      <c r="N46" s="14"/>
      <c r="O46" s="371"/>
      <c r="P46" s="372"/>
      <c r="Q46" s="10"/>
    </row>
    <row r="47" spans="1:17" s="9" customFormat="1" ht="45" customHeight="1" thickBot="1">
      <c r="A47" s="375"/>
      <c r="B47" s="360"/>
      <c r="C47" s="39"/>
      <c r="D47" s="81"/>
      <c r="E47" s="81" t="s">
        <v>298</v>
      </c>
      <c r="F47" s="376"/>
      <c r="G47" s="377"/>
      <c r="H47" s="32"/>
      <c r="I47" s="378" t="s">
        <v>415</v>
      </c>
      <c r="J47" s="374"/>
      <c r="K47" s="14"/>
      <c r="L47" s="15"/>
      <c r="M47" s="15" t="s">
        <v>83</v>
      </c>
      <c r="N47" s="14"/>
      <c r="O47" s="371"/>
      <c r="P47" s="372"/>
      <c r="Q47" s="10"/>
    </row>
    <row r="48" spans="1:17" s="9" customFormat="1" ht="45" customHeight="1" thickBot="1">
      <c r="A48" s="375"/>
      <c r="B48" s="379"/>
      <c r="C48" s="28" t="s">
        <v>299</v>
      </c>
      <c r="D48" s="29"/>
      <c r="E48" s="29"/>
      <c r="F48" s="373"/>
      <c r="G48" s="73">
        <f>F43+G46</f>
        <v>0</v>
      </c>
      <c r="H48" s="338"/>
      <c r="I48" s="378"/>
      <c r="J48" s="374"/>
      <c r="K48" s="80"/>
      <c r="L48" s="81"/>
      <c r="M48" s="81" t="s">
        <v>320</v>
      </c>
      <c r="N48" s="80"/>
      <c r="O48" s="380"/>
      <c r="P48" s="381"/>
      <c r="Q48" s="10"/>
    </row>
    <row r="49" spans="1:17" s="9" customFormat="1" ht="45" customHeight="1" thickBot="1">
      <c r="A49" s="375"/>
      <c r="B49" s="356"/>
      <c r="C49" s="294" t="s">
        <v>173</v>
      </c>
      <c r="D49" s="295"/>
      <c r="E49" s="296"/>
      <c r="F49" s="297" t="s">
        <v>408</v>
      </c>
      <c r="G49" s="295"/>
      <c r="H49" s="298" t="s">
        <v>2</v>
      </c>
      <c r="I49" s="378"/>
      <c r="J49" s="374"/>
      <c r="K49" s="28" t="s">
        <v>321</v>
      </c>
      <c r="L49" s="29"/>
      <c r="M49" s="29"/>
      <c r="N49" s="30"/>
      <c r="O49" s="363">
        <f>SUM(O50:O52)</f>
        <v>0</v>
      </c>
      <c r="P49" s="364"/>
      <c r="Q49" s="10"/>
    </row>
    <row r="50" spans="1:17" s="9" customFormat="1" ht="45" customHeight="1" thickBot="1">
      <c r="A50" s="375"/>
      <c r="B50" s="360" t="s">
        <v>414</v>
      </c>
      <c r="C50" s="28" t="s">
        <v>301</v>
      </c>
      <c r="D50" s="29"/>
      <c r="E50" s="85"/>
      <c r="F50" s="30"/>
      <c r="G50" s="73">
        <f>SUM(G51:G53)</f>
        <v>0</v>
      </c>
      <c r="H50" s="32"/>
      <c r="I50" s="378"/>
      <c r="J50" s="374"/>
      <c r="K50" s="66"/>
      <c r="L50" s="67"/>
      <c r="M50" s="67" t="s">
        <v>322</v>
      </c>
      <c r="N50" s="66"/>
      <c r="O50" s="367"/>
      <c r="P50" s="368"/>
      <c r="Q50" s="10"/>
    </row>
    <row r="51" spans="1:17" s="9" customFormat="1" ht="45" customHeight="1">
      <c r="A51" s="375"/>
      <c r="B51" s="360"/>
      <c r="C51" s="35"/>
      <c r="D51" s="67"/>
      <c r="E51" s="74" t="s">
        <v>302</v>
      </c>
      <c r="F51" s="66"/>
      <c r="G51" s="75"/>
      <c r="H51" s="317"/>
      <c r="I51" s="382"/>
      <c r="J51" s="374"/>
      <c r="K51" s="80"/>
      <c r="L51" s="81"/>
      <c r="M51" s="15" t="s">
        <v>323</v>
      </c>
      <c r="N51" s="14"/>
      <c r="O51" s="371"/>
      <c r="P51" s="372"/>
      <c r="Q51" s="10"/>
    </row>
    <row r="52" spans="1:17" s="9" customFormat="1" ht="45" customHeight="1" thickBot="1">
      <c r="A52" s="375"/>
      <c r="B52" s="360"/>
      <c r="C52" s="14"/>
      <c r="D52" s="15"/>
      <c r="E52" s="16" t="s">
        <v>77</v>
      </c>
      <c r="F52" s="14"/>
      <c r="G52" s="78"/>
      <c r="H52" s="327"/>
      <c r="I52" s="382"/>
      <c r="J52" s="374"/>
      <c r="K52" s="52"/>
      <c r="L52" s="81"/>
      <c r="M52" s="81" t="s">
        <v>324</v>
      </c>
      <c r="N52" s="41"/>
      <c r="O52" s="380"/>
      <c r="P52" s="381"/>
      <c r="Q52" s="10"/>
    </row>
    <row r="53" spans="1:17" s="9" customFormat="1" ht="45" customHeight="1" thickBot="1">
      <c r="A53" s="375"/>
      <c r="B53" s="360"/>
      <c r="C53" s="52"/>
      <c r="D53" s="81"/>
      <c r="E53" s="82" t="s">
        <v>303</v>
      </c>
      <c r="F53" s="80"/>
      <c r="G53" s="83"/>
      <c r="H53" s="332"/>
      <c r="I53" s="382"/>
      <c r="J53" s="10"/>
      <c r="K53" s="28" t="s">
        <v>325</v>
      </c>
      <c r="L53" s="29"/>
      <c r="M53" s="29"/>
      <c r="N53" s="30"/>
      <c r="O53" s="363">
        <f>O43+O49</f>
        <v>0</v>
      </c>
      <c r="P53" s="364"/>
      <c r="Q53" s="10"/>
    </row>
    <row r="54" spans="1:17" s="9" customFormat="1" ht="45" customHeight="1" thickBot="1">
      <c r="A54" s="375"/>
      <c r="B54" s="360"/>
      <c r="C54" s="28" t="s">
        <v>304</v>
      </c>
      <c r="D54" s="29"/>
      <c r="E54" s="85"/>
      <c r="F54" s="30"/>
      <c r="G54" s="73">
        <f>G55</f>
        <v>0</v>
      </c>
      <c r="H54" s="32"/>
      <c r="I54" s="383"/>
      <c r="J54" s="29"/>
      <c r="K54" s="48" t="s">
        <v>326</v>
      </c>
      <c r="L54" s="48"/>
      <c r="M54" s="48"/>
      <c r="N54" s="30"/>
      <c r="O54" s="363">
        <f>G72-O53</f>
        <v>0</v>
      </c>
      <c r="P54" s="364"/>
      <c r="Q54" s="10"/>
    </row>
    <row r="55" spans="1:17" s="9" customFormat="1" ht="45" customHeight="1" thickBot="1">
      <c r="A55" s="337"/>
      <c r="B55" s="360"/>
      <c r="C55" s="30"/>
      <c r="D55" s="29"/>
      <c r="E55" s="85"/>
      <c r="F55" s="30"/>
      <c r="G55" s="73"/>
      <c r="H55" s="32"/>
      <c r="I55" s="384" t="s">
        <v>257</v>
      </c>
      <c r="J55" s="385"/>
      <c r="K55" s="385"/>
      <c r="L55" s="385"/>
      <c r="M55" s="386"/>
      <c r="N55" s="39"/>
      <c r="O55" s="387"/>
      <c r="P55" s="388"/>
      <c r="Q55" s="10"/>
    </row>
    <row r="56" spans="1:17" s="9" customFormat="1" ht="45" customHeight="1" thickBot="1">
      <c r="A56" s="301"/>
      <c r="B56" s="379"/>
      <c r="C56" s="28" t="s">
        <v>305</v>
      </c>
      <c r="D56" s="29"/>
      <c r="E56" s="29"/>
      <c r="F56" s="30"/>
      <c r="G56" s="73">
        <f>G50+G54</f>
        <v>0</v>
      </c>
      <c r="H56" s="32"/>
      <c r="I56" s="389" t="s">
        <v>327</v>
      </c>
      <c r="J56" s="36"/>
      <c r="K56" s="390"/>
      <c r="L56" s="390"/>
      <c r="M56" s="390"/>
      <c r="N56" s="35"/>
      <c r="O56" s="391">
        <f>G58+O54</f>
        <v>0</v>
      </c>
      <c r="P56" s="392"/>
      <c r="Q56" s="10"/>
    </row>
    <row r="57" spans="1:17" s="9" customFormat="1" ht="45" customHeight="1" thickBot="1">
      <c r="A57" s="337"/>
      <c r="B57" s="393"/>
      <c r="C57" s="48" t="s">
        <v>306</v>
      </c>
      <c r="D57" s="48"/>
      <c r="E57" s="48"/>
      <c r="F57" s="394"/>
      <c r="G57" s="395">
        <f>G48-G56</f>
        <v>0</v>
      </c>
      <c r="H57" s="396"/>
      <c r="I57" s="326" t="s">
        <v>328</v>
      </c>
      <c r="J57" s="15"/>
      <c r="K57" s="15"/>
      <c r="L57" s="15"/>
      <c r="M57" s="15"/>
      <c r="N57" s="14" t="s">
        <v>413</v>
      </c>
      <c r="O57" s="371"/>
      <c r="P57" s="372"/>
      <c r="Q57" s="10"/>
    </row>
    <row r="58" spans="1:17" s="9" customFormat="1" ht="45" customHeight="1" thickBot="1">
      <c r="A58" s="28"/>
      <c r="B58" s="29" t="s">
        <v>307</v>
      </c>
      <c r="C58" s="29"/>
      <c r="D58" s="29"/>
      <c r="E58" s="29"/>
      <c r="F58" s="394"/>
      <c r="G58" s="397">
        <f>O39+G57</f>
        <v>0</v>
      </c>
      <c r="H58" s="396"/>
      <c r="I58" s="331" t="s">
        <v>329</v>
      </c>
      <c r="J58" s="81"/>
      <c r="K58" s="81"/>
      <c r="L58" s="81"/>
      <c r="M58" s="81"/>
      <c r="N58" s="398"/>
      <c r="O58" s="399">
        <f>O56-O57</f>
        <v>0</v>
      </c>
      <c r="P58" s="400"/>
      <c r="Q58" s="10"/>
    </row>
    <row r="59" spans="1:17" s="9" customFormat="1" ht="45" customHeight="1" thickBot="1">
      <c r="A59" s="401"/>
      <c r="B59" s="402"/>
      <c r="C59" s="297" t="s">
        <v>407</v>
      </c>
      <c r="D59" s="299"/>
      <c r="E59" s="296"/>
      <c r="F59" s="358" t="s">
        <v>408</v>
      </c>
      <c r="G59" s="359"/>
      <c r="H59" s="300" t="s">
        <v>2</v>
      </c>
      <c r="I59" s="389" t="s">
        <v>330</v>
      </c>
      <c r="J59" s="36"/>
      <c r="K59" s="36"/>
      <c r="L59" s="36"/>
      <c r="M59" s="36"/>
      <c r="N59" s="403"/>
      <c r="O59" s="404"/>
      <c r="P59" s="405"/>
      <c r="Q59" s="10"/>
    </row>
    <row r="60" spans="1:17" s="9" customFormat="1" ht="45" customHeight="1" thickBot="1">
      <c r="A60" s="382"/>
      <c r="B60" s="10"/>
      <c r="C60" s="28" t="s">
        <v>65</v>
      </c>
      <c r="D60" s="29"/>
      <c r="E60" s="29"/>
      <c r="F60" s="30"/>
      <c r="G60" s="73">
        <f>SUM(G61:G63)</f>
        <v>0</v>
      </c>
      <c r="H60" s="32"/>
      <c r="I60" s="316" t="s">
        <v>331</v>
      </c>
      <c r="J60" s="67"/>
      <c r="K60" s="67"/>
      <c r="L60" s="67"/>
      <c r="M60" s="67"/>
      <c r="N60" s="406"/>
      <c r="O60" s="407"/>
      <c r="P60" s="408"/>
      <c r="Q60" s="10"/>
    </row>
    <row r="61" spans="1:17" s="9" customFormat="1" ht="45" customHeight="1" thickBot="1">
      <c r="A61" s="382"/>
      <c r="B61" s="10"/>
      <c r="C61" s="39"/>
      <c r="D61" s="40"/>
      <c r="E61" s="40" t="s">
        <v>308</v>
      </c>
      <c r="F61" s="66"/>
      <c r="G61" s="367"/>
      <c r="H61" s="368"/>
      <c r="I61" s="347" t="s">
        <v>332</v>
      </c>
      <c r="J61" s="53"/>
      <c r="K61" s="53"/>
      <c r="L61" s="53"/>
      <c r="M61" s="53"/>
      <c r="N61" s="409"/>
      <c r="O61" s="410"/>
      <c r="P61" s="411"/>
      <c r="Q61" s="10"/>
    </row>
    <row r="62" spans="1:17" s="9" customFormat="1" ht="45" customHeight="1" thickBot="1">
      <c r="A62" s="382"/>
      <c r="B62" s="412" t="s">
        <v>293</v>
      </c>
      <c r="C62" s="14"/>
      <c r="D62" s="15"/>
      <c r="E62" s="15" t="s">
        <v>67</v>
      </c>
      <c r="F62" s="14"/>
      <c r="G62" s="371"/>
      <c r="H62" s="372"/>
      <c r="I62" s="29"/>
      <c r="J62" s="29" t="s">
        <v>333</v>
      </c>
      <c r="K62" s="29"/>
      <c r="L62" s="29"/>
      <c r="M62" s="29"/>
      <c r="N62" s="393"/>
      <c r="O62" s="397"/>
      <c r="P62" s="393"/>
      <c r="Q62" s="10"/>
    </row>
    <row r="63" spans="1:17" s="9" customFormat="1" ht="45" customHeight="1" thickBot="1">
      <c r="A63" s="382"/>
      <c r="B63" s="413"/>
      <c r="C63" s="47"/>
      <c r="D63" s="48"/>
      <c r="E63" s="48" t="s">
        <v>309</v>
      </c>
      <c r="F63" s="80"/>
      <c r="G63" s="380"/>
      <c r="H63" s="381"/>
      <c r="I63" s="389" t="s">
        <v>334</v>
      </c>
      <c r="J63" s="36"/>
      <c r="K63" s="36"/>
      <c r="L63" s="36"/>
      <c r="M63" s="414"/>
      <c r="N63" s="415"/>
      <c r="O63" s="404">
        <f>G40+G48+G72</f>
        <v>0</v>
      </c>
      <c r="P63" s="405"/>
      <c r="Q63" s="10"/>
    </row>
    <row r="64" spans="1:17" s="9" customFormat="1" ht="45" customHeight="1" thickBot="1">
      <c r="A64" s="382"/>
      <c r="B64" s="413"/>
      <c r="C64" s="28" t="s">
        <v>310</v>
      </c>
      <c r="D64" s="29"/>
      <c r="E64" s="29"/>
      <c r="F64" s="30"/>
      <c r="G64" s="363">
        <f>SUM(G65:G71)</f>
        <v>0</v>
      </c>
      <c r="H64" s="364"/>
      <c r="I64" s="349" t="s">
        <v>335</v>
      </c>
      <c r="J64" s="48"/>
      <c r="K64" s="48"/>
      <c r="L64" s="48"/>
      <c r="M64" s="416"/>
      <c r="N64" s="417"/>
      <c r="O64" s="395">
        <f>O38+G56+O53</f>
        <v>0</v>
      </c>
      <c r="P64" s="418"/>
      <c r="Q64" s="10"/>
    </row>
    <row r="65" spans="1:18" s="9" customFormat="1" ht="45" customHeight="1">
      <c r="A65" s="382"/>
      <c r="B65" s="413"/>
      <c r="C65" s="39"/>
      <c r="D65" s="40"/>
      <c r="E65" s="40" t="s">
        <v>311</v>
      </c>
      <c r="F65" s="41"/>
      <c r="G65" s="419"/>
      <c r="H65" s="368"/>
      <c r="I65" s="1"/>
      <c r="J65" s="420"/>
      <c r="K65" s="40"/>
      <c r="L65" s="40"/>
      <c r="M65" s="40"/>
      <c r="N65" s="420"/>
      <c r="O65" s="420"/>
      <c r="P65" s="420"/>
      <c r="Q65" s="10"/>
    </row>
    <row r="66" spans="1:18" s="9" customFormat="1" ht="45" customHeight="1">
      <c r="A66" s="382"/>
      <c r="B66" s="413"/>
      <c r="C66" s="14"/>
      <c r="D66" s="15"/>
      <c r="E66" s="15" t="s">
        <v>269</v>
      </c>
      <c r="F66" s="14"/>
      <c r="G66" s="371"/>
      <c r="H66" s="372"/>
      <c r="I66" s="337"/>
      <c r="J66" s="10"/>
      <c r="Q66" s="10"/>
    </row>
    <row r="67" spans="1:18" s="9" customFormat="1" ht="45" customHeight="1">
      <c r="A67" s="382"/>
      <c r="B67" s="413"/>
      <c r="C67" s="14"/>
      <c r="D67" s="15"/>
      <c r="E67" s="15" t="s">
        <v>312</v>
      </c>
      <c r="F67" s="66"/>
      <c r="G67" s="367"/>
      <c r="H67" s="372"/>
      <c r="I67" s="337"/>
      <c r="J67" s="10"/>
      <c r="Q67" s="10"/>
    </row>
    <row r="68" spans="1:18" s="9" customFormat="1" ht="45" customHeight="1">
      <c r="A68" s="378" t="s">
        <v>412</v>
      </c>
      <c r="B68" s="413"/>
      <c r="C68" s="14"/>
      <c r="D68" s="15"/>
      <c r="E68" s="15" t="s">
        <v>313</v>
      </c>
      <c r="F68" s="41"/>
      <c r="G68" s="419"/>
      <c r="H68" s="381"/>
      <c r="I68" s="421"/>
      <c r="J68" s="422"/>
      <c r="Q68" s="10"/>
    </row>
    <row r="69" spans="1:18" s="9" customFormat="1" ht="45" customHeight="1">
      <c r="A69" s="378"/>
      <c r="B69" s="413"/>
      <c r="C69" s="14"/>
      <c r="D69" s="15"/>
      <c r="E69" s="51" t="s">
        <v>314</v>
      </c>
      <c r="F69" s="80"/>
      <c r="G69" s="380"/>
      <c r="H69" s="381"/>
      <c r="Q69" s="10"/>
    </row>
    <row r="70" spans="1:18" ht="45" customHeight="1">
      <c r="A70" s="378"/>
      <c r="B70" s="10"/>
      <c r="C70" s="14"/>
      <c r="D70" s="15"/>
      <c r="E70" s="15" t="s">
        <v>315</v>
      </c>
      <c r="F70" s="14"/>
      <c r="G70" s="371"/>
      <c r="H70" s="372"/>
      <c r="R70" s="9"/>
    </row>
    <row r="71" spans="1:18" ht="45" customHeight="1" thickBot="1">
      <c r="A71" s="382"/>
      <c r="B71" s="10"/>
      <c r="C71" s="52"/>
      <c r="D71" s="53"/>
      <c r="E71" s="15" t="s">
        <v>316</v>
      </c>
      <c r="F71" s="47"/>
      <c r="G71" s="423"/>
      <c r="H71" s="424"/>
    </row>
    <row r="72" spans="1:18" ht="45" customHeight="1" thickBot="1">
      <c r="A72" s="382"/>
      <c r="B72" s="424"/>
      <c r="C72" s="28" t="s">
        <v>317</v>
      </c>
      <c r="D72" s="29"/>
      <c r="E72" s="29"/>
      <c r="F72" s="30"/>
      <c r="G72" s="363">
        <f>G60+G64</f>
        <v>0</v>
      </c>
      <c r="H72" s="364"/>
    </row>
    <row r="73" spans="1:18" ht="45" customHeight="1" thickBot="1">
      <c r="A73" s="382"/>
      <c r="B73" s="357"/>
      <c r="C73" s="358" t="s">
        <v>407</v>
      </c>
      <c r="D73" s="425"/>
      <c r="E73" s="359"/>
      <c r="F73" s="358" t="s">
        <v>408</v>
      </c>
      <c r="G73" s="359"/>
      <c r="H73" s="426" t="s">
        <v>2</v>
      </c>
    </row>
    <row r="74" spans="1:18" ht="45" customHeight="1" thickBot="1">
      <c r="A74" s="382"/>
      <c r="B74" s="370" t="s">
        <v>300</v>
      </c>
      <c r="C74" s="28" t="s">
        <v>78</v>
      </c>
      <c r="D74" s="29"/>
      <c r="E74" s="29"/>
      <c r="F74" s="30"/>
      <c r="G74" s="363">
        <f>SUM(G75:G79)</f>
        <v>0</v>
      </c>
      <c r="H74" s="364"/>
    </row>
    <row r="75" spans="1:18" ht="45" customHeight="1">
      <c r="A75" s="382"/>
      <c r="B75" s="374"/>
      <c r="C75" s="66"/>
      <c r="D75" s="67"/>
      <c r="E75" s="67" t="s">
        <v>318</v>
      </c>
      <c r="F75" s="66"/>
      <c r="G75" s="367"/>
      <c r="H75" s="368"/>
    </row>
    <row r="76" spans="1:18" ht="45" customHeight="1">
      <c r="A76" s="382"/>
      <c r="B76" s="374"/>
      <c r="C76" s="14"/>
      <c r="D76" s="15"/>
      <c r="E76" s="15" t="s">
        <v>80</v>
      </c>
      <c r="F76" s="14"/>
      <c r="G76" s="371"/>
      <c r="H76" s="372"/>
    </row>
    <row r="77" spans="1:18" ht="45" customHeight="1">
      <c r="A77" s="382"/>
      <c r="B77" s="374"/>
      <c r="C77" s="14"/>
      <c r="D77" s="15"/>
      <c r="E77" s="15" t="s">
        <v>319</v>
      </c>
      <c r="F77" s="14"/>
      <c r="G77" s="371"/>
      <c r="H77" s="372"/>
    </row>
    <row r="78" spans="1:18" ht="45" customHeight="1">
      <c r="A78" s="382"/>
      <c r="B78" s="374"/>
      <c r="C78" s="14"/>
      <c r="D78" s="15"/>
      <c r="E78" s="15" t="s">
        <v>83</v>
      </c>
      <c r="F78" s="14"/>
      <c r="G78" s="371"/>
      <c r="H78" s="372"/>
    </row>
    <row r="79" spans="1:18" ht="45" customHeight="1" thickBot="1">
      <c r="A79" s="427"/>
      <c r="B79" s="428"/>
      <c r="C79" s="52"/>
      <c r="D79" s="53"/>
      <c r="E79" s="53" t="s">
        <v>320</v>
      </c>
      <c r="F79" s="52"/>
      <c r="G79" s="429"/>
      <c r="H79" s="430"/>
    </row>
  </sheetData>
  <mergeCells count="31">
    <mergeCell ref="C1:O1"/>
    <mergeCell ref="C3:O3"/>
    <mergeCell ref="C4:O4"/>
    <mergeCell ref="C5:O5"/>
    <mergeCell ref="C6:E6"/>
    <mergeCell ref="F6:G6"/>
    <mergeCell ref="K6:M6"/>
    <mergeCell ref="N6:O6"/>
    <mergeCell ref="N42:O42"/>
    <mergeCell ref="J45:J52"/>
    <mergeCell ref="F43:G43"/>
    <mergeCell ref="I18:I25"/>
    <mergeCell ref="A19:A26"/>
    <mergeCell ref="B19:B26"/>
    <mergeCell ref="J18:J25"/>
    <mergeCell ref="F49:G49"/>
    <mergeCell ref="B50:B56"/>
    <mergeCell ref="A46:A54"/>
    <mergeCell ref="C42:E42"/>
    <mergeCell ref="F42:G42"/>
    <mergeCell ref="K42:M42"/>
    <mergeCell ref="I47:I50"/>
    <mergeCell ref="B43:B48"/>
    <mergeCell ref="C49:E49"/>
    <mergeCell ref="B74:B79"/>
    <mergeCell ref="A68:A70"/>
    <mergeCell ref="C59:E59"/>
    <mergeCell ref="F59:G59"/>
    <mergeCell ref="B62:B69"/>
    <mergeCell ref="C73:E73"/>
    <mergeCell ref="F73:G73"/>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4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8"/>
  <sheetViews>
    <sheetView view="pageBreakPreview" zoomScale="60" zoomScaleNormal="55" workbookViewId="0">
      <selection activeCell="N11" sqref="N11"/>
    </sheetView>
  </sheetViews>
  <sheetFormatPr defaultRowHeight="13.5"/>
  <cols>
    <col min="1" max="1" width="23" style="99" customWidth="1"/>
    <col min="2" max="3" width="18.25" style="99" customWidth="1"/>
    <col min="4" max="4" width="10.75" style="99" customWidth="1"/>
    <col min="5" max="6" width="20.875" style="99" customWidth="1"/>
    <col min="7" max="7" width="7.625" style="99" customWidth="1"/>
    <col min="8" max="8" width="4.75" style="99" customWidth="1"/>
    <col min="9" max="16384" width="9" style="99"/>
  </cols>
  <sheetData>
    <row r="1" spans="1:7" ht="27" customHeight="1"/>
    <row r="2" spans="1:7" s="185" customFormat="1" ht="34.5" customHeight="1">
      <c r="A2" s="184" t="s">
        <v>91</v>
      </c>
      <c r="B2" s="184"/>
      <c r="C2" s="184"/>
      <c r="D2" s="184"/>
      <c r="E2" s="184"/>
      <c r="F2" s="184"/>
      <c r="G2" s="184"/>
    </row>
    <row r="3" spans="1:7" ht="30" customHeight="1">
      <c r="F3" s="186" t="s">
        <v>459</v>
      </c>
    </row>
    <row r="4" spans="1:7" s="190" customFormat="1" ht="32.25" customHeight="1">
      <c r="A4" s="187" t="s">
        <v>92</v>
      </c>
      <c r="B4" s="187"/>
      <c r="C4" s="187"/>
      <c r="D4" s="188" t="s">
        <v>93</v>
      </c>
      <c r="E4" s="189" t="s">
        <v>420</v>
      </c>
      <c r="F4" s="187" t="s">
        <v>94</v>
      </c>
    </row>
    <row r="5" spans="1:7" s="190" customFormat="1" ht="26.25" customHeight="1">
      <c r="A5" s="187" t="s">
        <v>95</v>
      </c>
      <c r="B5" s="187"/>
      <c r="C5" s="187"/>
      <c r="D5" s="188" t="s">
        <v>93</v>
      </c>
      <c r="E5" s="189" t="s">
        <v>420</v>
      </c>
      <c r="F5" s="187" t="s">
        <v>94</v>
      </c>
    </row>
    <row r="6" spans="1:7" s="190" customFormat="1" ht="26.25" customHeight="1">
      <c r="A6" s="187" t="s">
        <v>96</v>
      </c>
      <c r="B6" s="187"/>
      <c r="C6" s="187"/>
      <c r="D6" s="188" t="s">
        <v>93</v>
      </c>
      <c r="E6" s="189" t="s">
        <v>420</v>
      </c>
      <c r="F6" s="187" t="s">
        <v>94</v>
      </c>
    </row>
    <row r="7" spans="1:7" s="190" customFormat="1" ht="26.25" customHeight="1">
      <c r="A7" s="187" t="s">
        <v>404</v>
      </c>
      <c r="B7" s="187"/>
      <c r="C7" s="187"/>
      <c r="D7" s="188" t="s">
        <v>93</v>
      </c>
      <c r="E7" s="189" t="s">
        <v>420</v>
      </c>
      <c r="F7" s="187" t="s">
        <v>97</v>
      </c>
    </row>
    <row r="8" spans="1:7" s="190" customFormat="1" ht="32.25" customHeight="1">
      <c r="A8" s="187" t="s">
        <v>98</v>
      </c>
      <c r="B8" s="187"/>
      <c r="C8" s="187"/>
      <c r="D8" s="188" t="s">
        <v>93</v>
      </c>
      <c r="E8" s="189" t="s">
        <v>420</v>
      </c>
      <c r="F8" s="187" t="s">
        <v>94</v>
      </c>
    </row>
    <row r="9" spans="1:7" s="190" customFormat="1" ht="26.25" customHeight="1">
      <c r="A9" s="187" t="s">
        <v>161</v>
      </c>
      <c r="B9" s="187"/>
      <c r="C9" s="187"/>
      <c r="D9" s="188" t="s">
        <v>93</v>
      </c>
      <c r="E9" s="189" t="s">
        <v>420</v>
      </c>
      <c r="F9" s="187" t="s">
        <v>94</v>
      </c>
    </row>
    <row r="10" spans="1:7" s="190" customFormat="1" ht="26.25" customHeight="1">
      <c r="A10" s="187" t="s">
        <v>162</v>
      </c>
      <c r="B10" s="187"/>
      <c r="C10" s="187"/>
      <c r="D10" s="188" t="s">
        <v>93</v>
      </c>
      <c r="E10" s="189" t="s">
        <v>420</v>
      </c>
      <c r="F10" s="187" t="s">
        <v>94</v>
      </c>
    </row>
    <row r="11" spans="1:7" s="190" customFormat="1" ht="32.25" customHeight="1">
      <c r="A11" s="187" t="s">
        <v>99</v>
      </c>
      <c r="B11" s="187"/>
      <c r="C11" s="187"/>
      <c r="D11" s="188" t="s">
        <v>93</v>
      </c>
      <c r="E11" s="189" t="s">
        <v>420</v>
      </c>
      <c r="F11" s="187" t="s">
        <v>94</v>
      </c>
    </row>
    <row r="12" spans="1:7" ht="25.5" customHeight="1"/>
    <row r="13" spans="1:7" ht="28.5" customHeight="1">
      <c r="A13" s="191" t="s">
        <v>100</v>
      </c>
      <c r="B13" s="191"/>
      <c r="C13" s="191"/>
      <c r="D13" s="191"/>
      <c r="E13" s="191"/>
      <c r="F13" s="191"/>
      <c r="G13" s="191"/>
    </row>
    <row r="14" spans="1:7" ht="21.75" customHeight="1">
      <c r="A14" s="191" t="s">
        <v>101</v>
      </c>
      <c r="B14" s="191"/>
      <c r="C14" s="191"/>
      <c r="D14" s="191"/>
      <c r="E14" s="191"/>
      <c r="F14" s="191"/>
      <c r="G14" s="191"/>
    </row>
    <row r="15" spans="1:7" ht="21.95" customHeight="1">
      <c r="A15" s="191" t="s">
        <v>95</v>
      </c>
      <c r="B15" s="191"/>
      <c r="C15" s="191"/>
      <c r="D15" s="191"/>
      <c r="E15" s="191"/>
      <c r="F15" s="191"/>
      <c r="G15" s="191"/>
    </row>
    <row r="16" spans="1:7" ht="21.95" customHeight="1">
      <c r="A16" s="191" t="s">
        <v>102</v>
      </c>
      <c r="B16" s="191"/>
      <c r="C16" s="186" t="s">
        <v>423</v>
      </c>
      <c r="D16" s="192" t="s">
        <v>422</v>
      </c>
      <c r="E16" s="191"/>
      <c r="F16" s="193" t="s">
        <v>424</v>
      </c>
      <c r="G16" s="192" t="s">
        <v>94</v>
      </c>
    </row>
    <row r="17" spans="1:7" s="141" customFormat="1" ht="30" customHeight="1">
      <c r="A17" s="194" t="s">
        <v>103</v>
      </c>
      <c r="B17" s="195" t="s">
        <v>104</v>
      </c>
      <c r="C17" s="195"/>
      <c r="D17" s="196" t="s">
        <v>105</v>
      </c>
      <c r="E17" s="197" t="s">
        <v>106</v>
      </c>
      <c r="F17" s="197" t="s">
        <v>107</v>
      </c>
      <c r="G17" s="198" t="s">
        <v>2</v>
      </c>
    </row>
    <row r="18" spans="1:7" ht="28.5" customHeight="1">
      <c r="A18" s="199" t="s">
        <v>108</v>
      </c>
      <c r="B18" s="200" t="s">
        <v>421</v>
      </c>
      <c r="C18" s="201"/>
      <c r="D18" s="202" t="s">
        <v>109</v>
      </c>
      <c r="E18" s="203">
        <v>0</v>
      </c>
      <c r="F18" s="204">
        <v>0</v>
      </c>
      <c r="G18" s="205"/>
    </row>
    <row r="19" spans="1:7" ht="28.5" customHeight="1">
      <c r="A19" s="206" t="s">
        <v>108</v>
      </c>
      <c r="B19" s="207" t="s">
        <v>421</v>
      </c>
      <c r="C19" s="208"/>
      <c r="D19" s="209" t="s">
        <v>425</v>
      </c>
      <c r="E19" s="210">
        <v>0</v>
      </c>
      <c r="F19" s="211">
        <v>0</v>
      </c>
      <c r="G19" s="212"/>
    </row>
    <row r="20" spans="1:7" ht="28.5" customHeight="1">
      <c r="A20" s="213"/>
      <c r="B20" s="214"/>
      <c r="C20" s="215"/>
      <c r="D20" s="216"/>
      <c r="E20" s="217"/>
      <c r="F20" s="218"/>
      <c r="G20" s="219"/>
    </row>
    <row r="21" spans="1:7" ht="26.25" customHeight="1">
      <c r="A21" s="220" t="s">
        <v>110</v>
      </c>
      <c r="B21" s="221"/>
      <c r="C21" s="222"/>
      <c r="D21" s="223"/>
      <c r="E21" s="224">
        <f>SUM(E18:E20)</f>
        <v>0</v>
      </c>
      <c r="F21" s="225">
        <f>SUM(F18:F20)</f>
        <v>0</v>
      </c>
      <c r="G21" s="226"/>
    </row>
    <row r="22" spans="1:7" ht="25.5" customHeight="1">
      <c r="A22" s="191"/>
      <c r="B22" s="191"/>
      <c r="C22" s="191"/>
      <c r="D22" s="191"/>
      <c r="E22" s="191"/>
      <c r="F22" s="191"/>
      <c r="G22" s="191"/>
    </row>
    <row r="23" spans="1:7" ht="21.95" customHeight="1">
      <c r="A23" s="191" t="s">
        <v>111</v>
      </c>
      <c r="B23" s="191"/>
      <c r="C23" s="186" t="s">
        <v>423</v>
      </c>
      <c r="D23" s="192" t="s">
        <v>422</v>
      </c>
      <c r="E23" s="191"/>
      <c r="F23" s="193" t="s">
        <v>424</v>
      </c>
      <c r="G23" s="192" t="s">
        <v>94</v>
      </c>
    </row>
    <row r="24" spans="1:7" ht="21.95" customHeight="1">
      <c r="A24" s="191"/>
      <c r="B24" s="191"/>
      <c r="C24" s="186" t="s">
        <v>112</v>
      </c>
      <c r="D24" s="191"/>
      <c r="E24" s="191"/>
      <c r="F24" s="193" t="s">
        <v>424</v>
      </c>
      <c r="G24" s="192" t="s">
        <v>94</v>
      </c>
    </row>
    <row r="25" spans="1:7" s="229" customFormat="1" ht="30" customHeight="1">
      <c r="A25" s="227" t="s">
        <v>103</v>
      </c>
      <c r="B25" s="196" t="s">
        <v>104</v>
      </c>
      <c r="C25" s="196" t="s">
        <v>113</v>
      </c>
      <c r="D25" s="196" t="s">
        <v>105</v>
      </c>
      <c r="E25" s="196" t="s">
        <v>106</v>
      </c>
      <c r="F25" s="196" t="s">
        <v>107</v>
      </c>
      <c r="G25" s="228" t="s">
        <v>2</v>
      </c>
    </row>
    <row r="26" spans="1:7" ht="28.5" customHeight="1">
      <c r="A26" s="199" t="s">
        <v>114</v>
      </c>
      <c r="B26" s="230" t="s">
        <v>428</v>
      </c>
      <c r="C26" s="202" t="s">
        <v>429</v>
      </c>
      <c r="D26" s="202" t="s">
        <v>109</v>
      </c>
      <c r="E26" s="231" t="s">
        <v>148</v>
      </c>
      <c r="F26" s="231" t="s">
        <v>94</v>
      </c>
      <c r="G26" s="205"/>
    </row>
    <row r="27" spans="1:7" ht="28.5" customHeight="1">
      <c r="A27" s="213"/>
      <c r="B27" s="232"/>
      <c r="C27" s="232"/>
      <c r="D27" s="216"/>
      <c r="E27" s="232"/>
      <c r="F27" s="232"/>
      <c r="G27" s="219"/>
    </row>
    <row r="28" spans="1:7" ht="26.25" customHeight="1">
      <c r="A28" s="220" t="s">
        <v>110</v>
      </c>
      <c r="B28" s="221"/>
      <c r="C28" s="222"/>
      <c r="D28" s="223"/>
      <c r="E28" s="224">
        <f>SUM(E26:E27)</f>
        <v>0</v>
      </c>
      <c r="F28" s="225">
        <f>SUM(F26:F27)</f>
        <v>0</v>
      </c>
      <c r="G28" s="226"/>
    </row>
    <row r="29" spans="1:7" ht="25.5" customHeight="1">
      <c r="A29" s="191"/>
      <c r="B29" s="191"/>
      <c r="C29" s="191"/>
      <c r="D29" s="191"/>
      <c r="E29" s="191"/>
      <c r="F29" s="191"/>
      <c r="G29" s="191"/>
    </row>
    <row r="30" spans="1:7" ht="21.95" customHeight="1">
      <c r="A30" s="191" t="s">
        <v>115</v>
      </c>
      <c r="B30" s="191"/>
      <c r="C30" s="186" t="s">
        <v>426</v>
      </c>
      <c r="D30" s="191" t="s">
        <v>431</v>
      </c>
      <c r="E30" s="191"/>
      <c r="F30" s="193" t="s">
        <v>424</v>
      </c>
      <c r="G30" s="192" t="s">
        <v>94</v>
      </c>
    </row>
    <row r="31" spans="1:7" ht="26.25" customHeight="1">
      <c r="A31" s="233" t="s">
        <v>103</v>
      </c>
      <c r="B31" s="234"/>
      <c r="C31" s="197" t="s">
        <v>116</v>
      </c>
      <c r="D31" s="195" t="s">
        <v>107</v>
      </c>
      <c r="E31" s="195"/>
      <c r="F31" s="195" t="s">
        <v>2</v>
      </c>
      <c r="G31" s="235"/>
    </row>
    <row r="32" spans="1:7" ht="28.5" customHeight="1">
      <c r="A32" s="236" t="s">
        <v>117</v>
      </c>
      <c r="B32" s="237"/>
      <c r="C32" s="238">
        <v>0</v>
      </c>
      <c r="D32" s="239">
        <v>0</v>
      </c>
      <c r="E32" s="239" t="s">
        <v>427</v>
      </c>
      <c r="F32" s="237"/>
      <c r="G32" s="240"/>
    </row>
    <row r="33" spans="1:7" ht="28.5" customHeight="1">
      <c r="A33" s="241"/>
      <c r="B33" s="242"/>
      <c r="C33" s="243"/>
      <c r="D33" s="244"/>
      <c r="E33" s="244"/>
      <c r="F33" s="242"/>
      <c r="G33" s="245"/>
    </row>
    <row r="34" spans="1:7" ht="26.25" customHeight="1">
      <c r="A34" s="233" t="s">
        <v>110</v>
      </c>
      <c r="B34" s="234"/>
      <c r="C34" s="246">
        <f>SUM(C32:C33)</f>
        <v>0</v>
      </c>
      <c r="D34" s="247">
        <f>SUM(D32:E33)</f>
        <v>0</v>
      </c>
      <c r="E34" s="247"/>
      <c r="F34" s="248"/>
      <c r="G34" s="249"/>
    </row>
    <row r="35" spans="1:7" ht="19.5" customHeight="1">
      <c r="A35" s="191" t="s">
        <v>430</v>
      </c>
      <c r="B35" s="191"/>
      <c r="C35" s="191"/>
      <c r="D35" s="191"/>
      <c r="E35" s="191"/>
      <c r="F35" s="191"/>
      <c r="G35" s="191"/>
    </row>
    <row r="36" spans="1:7" ht="25.5" customHeight="1">
      <c r="A36" s="191"/>
      <c r="B36" s="191"/>
      <c r="C36" s="191"/>
      <c r="D36" s="191"/>
      <c r="E36" s="191"/>
      <c r="F36" s="191"/>
      <c r="G36" s="191"/>
    </row>
    <row r="37" spans="1:7" ht="21.95" customHeight="1">
      <c r="A37" s="191" t="s">
        <v>118</v>
      </c>
      <c r="B37" s="191"/>
      <c r="C37" s="186" t="s">
        <v>426</v>
      </c>
      <c r="D37" s="191" t="s">
        <v>432</v>
      </c>
      <c r="E37" s="191"/>
      <c r="F37" s="193" t="s">
        <v>424</v>
      </c>
      <c r="G37" s="192" t="s">
        <v>94</v>
      </c>
    </row>
    <row r="38" spans="1:7" ht="26.25" customHeight="1">
      <c r="A38" s="233" t="s">
        <v>119</v>
      </c>
      <c r="B38" s="234"/>
      <c r="C38" s="197" t="s">
        <v>163</v>
      </c>
      <c r="D38" s="195" t="s">
        <v>107</v>
      </c>
      <c r="E38" s="195"/>
      <c r="F38" s="195" t="s">
        <v>2</v>
      </c>
      <c r="G38" s="235"/>
    </row>
    <row r="39" spans="1:7" ht="28.5" customHeight="1">
      <c r="A39" s="236"/>
      <c r="B39" s="237"/>
      <c r="C39" s="250">
        <v>0</v>
      </c>
      <c r="D39" s="239">
        <v>0</v>
      </c>
      <c r="E39" s="239" t="s">
        <v>427</v>
      </c>
      <c r="F39" s="237"/>
      <c r="G39" s="240"/>
    </row>
    <row r="40" spans="1:7" ht="28.5" customHeight="1">
      <c r="A40" s="241"/>
      <c r="B40" s="242"/>
      <c r="C40" s="251"/>
      <c r="D40" s="252"/>
      <c r="E40" s="252"/>
      <c r="F40" s="242"/>
      <c r="G40" s="245"/>
    </row>
    <row r="41" spans="1:7" ht="26.25" customHeight="1">
      <c r="A41" s="233" t="s">
        <v>110</v>
      </c>
      <c r="B41" s="234"/>
      <c r="C41" s="253">
        <f>SUM(C39:C40)</f>
        <v>0</v>
      </c>
      <c r="D41" s="254">
        <f>SUM(D39:E40)</f>
        <v>0</v>
      </c>
      <c r="E41" s="254"/>
      <c r="F41" s="248"/>
      <c r="G41" s="249"/>
    </row>
    <row r="42" spans="1:7" ht="16.5" customHeight="1">
      <c r="A42" s="255" t="s">
        <v>120</v>
      </c>
      <c r="B42" s="255"/>
      <c r="C42" s="255"/>
      <c r="D42" s="255"/>
      <c r="E42" s="255"/>
      <c r="F42" s="255"/>
      <c r="G42" s="255"/>
    </row>
    <row r="43" spans="1:7" ht="16.5" customHeight="1">
      <c r="A43" s="255" t="s">
        <v>121</v>
      </c>
      <c r="B43" s="255"/>
      <c r="C43" s="255"/>
      <c r="D43" s="255"/>
      <c r="E43" s="255"/>
      <c r="F43" s="255"/>
      <c r="G43" s="255"/>
    </row>
    <row r="44" spans="1:7" ht="29.25" customHeight="1">
      <c r="A44" s="255" t="s">
        <v>435</v>
      </c>
      <c r="B44" s="255"/>
      <c r="C44" s="255"/>
      <c r="D44" s="255"/>
      <c r="E44" s="255"/>
      <c r="F44" s="255"/>
      <c r="G44" s="255"/>
    </row>
    <row r="45" spans="1:7" ht="14.25">
      <c r="A45" s="191"/>
      <c r="B45" s="191"/>
      <c r="C45" s="191"/>
      <c r="D45" s="191"/>
      <c r="E45" s="191"/>
      <c r="F45" s="191"/>
      <c r="G45" s="191"/>
    </row>
    <row r="46" spans="1:7" ht="21" customHeight="1">
      <c r="A46" s="191" t="s">
        <v>96</v>
      </c>
      <c r="B46" s="191"/>
      <c r="C46" s="191"/>
      <c r="D46" s="191"/>
      <c r="E46" s="191"/>
      <c r="F46" s="191"/>
      <c r="G46" s="191"/>
    </row>
    <row r="47" spans="1:7" ht="21" customHeight="1">
      <c r="A47" s="191" t="s">
        <v>122</v>
      </c>
      <c r="B47" s="191"/>
      <c r="C47" s="191"/>
      <c r="D47" s="191"/>
      <c r="E47" s="191"/>
      <c r="F47" s="191"/>
      <c r="G47" s="191"/>
    </row>
    <row r="48" spans="1:7" ht="21" customHeight="1">
      <c r="A48" s="191" t="s">
        <v>123</v>
      </c>
      <c r="B48" s="191"/>
      <c r="C48" s="191"/>
      <c r="D48" s="191"/>
      <c r="E48" s="191"/>
      <c r="F48" s="193" t="s">
        <v>424</v>
      </c>
      <c r="G48" s="192" t="s">
        <v>94</v>
      </c>
    </row>
    <row r="49" spans="1:7" ht="21" customHeight="1">
      <c r="A49" s="191" t="s">
        <v>124</v>
      </c>
      <c r="B49" s="191"/>
      <c r="C49" s="191"/>
      <c r="D49" s="191"/>
      <c r="E49" s="191"/>
      <c r="F49" s="193" t="s">
        <v>424</v>
      </c>
      <c r="G49" s="192" t="s">
        <v>94</v>
      </c>
    </row>
    <row r="50" spans="1:7" s="141" customFormat="1" ht="26.25" customHeight="1">
      <c r="A50" s="194" t="s">
        <v>125</v>
      </c>
      <c r="B50" s="197" t="s">
        <v>126</v>
      </c>
      <c r="C50" s="195" t="s">
        <v>1</v>
      </c>
      <c r="D50" s="195"/>
      <c r="E50" s="197" t="s">
        <v>127</v>
      </c>
      <c r="F50" s="195" t="s">
        <v>2</v>
      </c>
      <c r="G50" s="235"/>
    </row>
    <row r="51" spans="1:7" ht="28.5" customHeight="1">
      <c r="A51" s="256"/>
      <c r="B51" s="257"/>
      <c r="C51" s="239">
        <v>0</v>
      </c>
      <c r="D51" s="239"/>
      <c r="E51" s="258">
        <v>0</v>
      </c>
      <c r="F51" s="237"/>
      <c r="G51" s="240"/>
    </row>
    <row r="52" spans="1:7" ht="28.5" customHeight="1">
      <c r="A52" s="259"/>
      <c r="B52" s="260"/>
      <c r="C52" s="261"/>
      <c r="D52" s="261"/>
      <c r="E52" s="262"/>
      <c r="F52" s="263"/>
      <c r="G52" s="264"/>
    </row>
    <row r="53" spans="1:7" ht="28.5" customHeight="1">
      <c r="A53" s="265"/>
      <c r="B53" s="232"/>
      <c r="C53" s="244"/>
      <c r="D53" s="244"/>
      <c r="E53" s="266"/>
      <c r="F53" s="242"/>
      <c r="G53" s="245"/>
    </row>
    <row r="54" spans="1:7" ht="26.25" customHeight="1">
      <c r="A54" s="220" t="s">
        <v>110</v>
      </c>
      <c r="B54" s="223"/>
      <c r="C54" s="254">
        <f>SUM(C51:D53)</f>
        <v>0</v>
      </c>
      <c r="D54" s="254"/>
      <c r="E54" s="267">
        <f>SUM(E51:E53)</f>
        <v>0</v>
      </c>
      <c r="F54" s="248"/>
      <c r="G54" s="249"/>
    </row>
    <row r="55" spans="1:7" ht="21" customHeight="1">
      <c r="A55" s="191"/>
      <c r="B55" s="191"/>
      <c r="C55" s="191"/>
      <c r="D55" s="191"/>
      <c r="E55" s="191"/>
      <c r="F55" s="191"/>
      <c r="G55" s="191"/>
    </row>
    <row r="56" spans="1:7" ht="21" customHeight="1">
      <c r="A56" s="191" t="s">
        <v>128</v>
      </c>
      <c r="B56" s="191"/>
      <c r="C56" s="191"/>
      <c r="D56" s="191"/>
      <c r="E56" s="191"/>
      <c r="F56" s="193" t="s">
        <v>424</v>
      </c>
      <c r="G56" s="192" t="s">
        <v>94</v>
      </c>
    </row>
    <row r="57" spans="1:7" s="141" customFormat="1" ht="30" customHeight="1">
      <c r="A57" s="194" t="s">
        <v>129</v>
      </c>
      <c r="B57" s="268" t="s">
        <v>172</v>
      </c>
      <c r="C57" s="268"/>
      <c r="D57" s="195" t="s">
        <v>1</v>
      </c>
      <c r="E57" s="195"/>
      <c r="F57" s="195" t="s">
        <v>130</v>
      </c>
      <c r="G57" s="235"/>
    </row>
    <row r="58" spans="1:7" ht="28.5" customHeight="1">
      <c r="A58" s="256"/>
      <c r="B58" s="237"/>
      <c r="C58" s="237"/>
      <c r="D58" s="269" t="s">
        <v>94</v>
      </c>
      <c r="E58" s="269"/>
      <c r="F58" s="237"/>
      <c r="G58" s="240"/>
    </row>
    <row r="59" spans="1:7" ht="28.5" customHeight="1">
      <c r="A59" s="265"/>
      <c r="B59" s="242"/>
      <c r="C59" s="242"/>
      <c r="D59" s="242"/>
      <c r="E59" s="242"/>
      <c r="F59" s="242"/>
      <c r="G59" s="245"/>
    </row>
    <row r="60" spans="1:7" ht="26.25" customHeight="1">
      <c r="A60" s="220" t="s">
        <v>110</v>
      </c>
      <c r="B60" s="248"/>
      <c r="C60" s="248"/>
      <c r="D60" s="248"/>
      <c r="E60" s="248"/>
      <c r="F60" s="248"/>
      <c r="G60" s="249"/>
    </row>
    <row r="61" spans="1:7" ht="21" customHeight="1">
      <c r="A61" s="270"/>
      <c r="B61" s="191"/>
      <c r="C61" s="191"/>
      <c r="D61" s="191"/>
      <c r="E61" s="191"/>
      <c r="F61" s="191"/>
      <c r="G61" s="191"/>
    </row>
    <row r="62" spans="1:7" ht="21" customHeight="1">
      <c r="A62" s="191" t="s">
        <v>131</v>
      </c>
      <c r="B62" s="191"/>
      <c r="C62" s="186" t="s">
        <v>149</v>
      </c>
      <c r="D62" s="191" t="s">
        <v>132</v>
      </c>
      <c r="E62" s="191"/>
      <c r="F62" s="193" t="s">
        <v>424</v>
      </c>
      <c r="G62" s="192" t="s">
        <v>94</v>
      </c>
    </row>
    <row r="63" spans="1:7" s="229" customFormat="1" ht="30" customHeight="1">
      <c r="A63" s="227" t="s">
        <v>133</v>
      </c>
      <c r="B63" s="196" t="s">
        <v>134</v>
      </c>
      <c r="C63" s="196" t="s">
        <v>135</v>
      </c>
      <c r="D63" s="196" t="s">
        <v>136</v>
      </c>
      <c r="E63" s="196" t="s">
        <v>137</v>
      </c>
      <c r="F63" s="196" t="s">
        <v>138</v>
      </c>
      <c r="G63" s="228" t="s">
        <v>2</v>
      </c>
    </row>
    <row r="64" spans="1:7" ht="28.5" customHeight="1">
      <c r="A64" s="256"/>
      <c r="B64" s="257"/>
      <c r="C64" s="257"/>
      <c r="D64" s="257"/>
      <c r="E64" s="257"/>
      <c r="F64" s="257"/>
      <c r="G64" s="205"/>
    </row>
    <row r="65" spans="1:7" ht="28.5" customHeight="1">
      <c r="A65" s="265"/>
      <c r="B65" s="232"/>
      <c r="C65" s="232"/>
      <c r="D65" s="232"/>
      <c r="E65" s="232"/>
      <c r="F65" s="232"/>
      <c r="G65" s="219"/>
    </row>
    <row r="66" spans="1:7" ht="26.25" customHeight="1">
      <c r="A66" s="220" t="s">
        <v>110</v>
      </c>
      <c r="B66" s="223"/>
      <c r="C66" s="223"/>
      <c r="D66" s="223"/>
      <c r="E66" s="223"/>
      <c r="F66" s="223"/>
      <c r="G66" s="226"/>
    </row>
    <row r="67" spans="1:7" ht="21" customHeight="1">
      <c r="A67" s="191"/>
      <c r="B67" s="191"/>
      <c r="C67" s="191"/>
      <c r="D67" s="191"/>
      <c r="E67" s="191"/>
      <c r="F67" s="191"/>
      <c r="G67" s="191"/>
    </row>
    <row r="68" spans="1:7" ht="21" customHeight="1">
      <c r="A68" s="191" t="s">
        <v>139</v>
      </c>
      <c r="B68" s="270" t="s">
        <v>433</v>
      </c>
      <c r="C68" s="186" t="s">
        <v>423</v>
      </c>
      <c r="D68" s="191" t="s">
        <v>422</v>
      </c>
      <c r="E68" s="191"/>
      <c r="F68" s="193" t="s">
        <v>424</v>
      </c>
      <c r="G68" s="192" t="s">
        <v>94</v>
      </c>
    </row>
    <row r="69" spans="1:7" ht="21" customHeight="1">
      <c r="A69" s="191"/>
      <c r="B69" s="270" t="s">
        <v>434</v>
      </c>
      <c r="C69" s="186" t="s">
        <v>423</v>
      </c>
      <c r="D69" s="191" t="s">
        <v>422</v>
      </c>
      <c r="E69" s="191"/>
      <c r="F69" s="193" t="s">
        <v>424</v>
      </c>
      <c r="G69" s="192" t="s">
        <v>94</v>
      </c>
    </row>
    <row r="70" spans="1:7" ht="21" customHeight="1">
      <c r="A70" s="191"/>
      <c r="B70" s="191" t="s">
        <v>140</v>
      </c>
      <c r="C70" s="191"/>
      <c r="D70" s="191"/>
      <c r="E70" s="191"/>
      <c r="F70" s="191"/>
      <c r="G70" s="191"/>
    </row>
    <row r="71" spans="1:7" ht="21.75" customHeight="1">
      <c r="A71" s="191"/>
      <c r="B71" s="191"/>
      <c r="C71" s="191"/>
      <c r="D71" s="191"/>
      <c r="E71" s="191"/>
      <c r="F71" s="191"/>
      <c r="G71" s="191"/>
    </row>
    <row r="72" spans="1:7" ht="21" customHeight="1">
      <c r="A72" s="191" t="s">
        <v>141</v>
      </c>
      <c r="B72" s="191"/>
      <c r="C72" s="191"/>
      <c r="D72" s="191"/>
      <c r="E72" s="191"/>
      <c r="F72" s="193" t="s">
        <v>424</v>
      </c>
      <c r="G72" s="192" t="s">
        <v>94</v>
      </c>
    </row>
    <row r="73" spans="1:7" ht="26.25" customHeight="1">
      <c r="A73" s="271" t="s">
        <v>142</v>
      </c>
      <c r="B73" s="195"/>
      <c r="C73" s="197" t="s">
        <v>135</v>
      </c>
      <c r="D73" s="195" t="s">
        <v>1</v>
      </c>
      <c r="E73" s="195"/>
      <c r="F73" s="195" t="s">
        <v>2</v>
      </c>
      <c r="G73" s="235"/>
    </row>
    <row r="74" spans="1:7" ht="28.5" customHeight="1">
      <c r="A74" s="236"/>
      <c r="B74" s="237"/>
      <c r="C74" s="257"/>
      <c r="D74" s="239">
        <v>0</v>
      </c>
      <c r="E74" s="239"/>
      <c r="F74" s="237"/>
      <c r="G74" s="240"/>
    </row>
    <row r="75" spans="1:7" ht="28.5" customHeight="1">
      <c r="A75" s="241"/>
      <c r="B75" s="242"/>
      <c r="C75" s="232"/>
      <c r="D75" s="252"/>
      <c r="E75" s="252"/>
      <c r="F75" s="242"/>
      <c r="G75" s="245"/>
    </row>
    <row r="76" spans="1:7" ht="26.25" customHeight="1">
      <c r="A76" s="272" t="s">
        <v>110</v>
      </c>
      <c r="B76" s="273"/>
      <c r="C76" s="223"/>
      <c r="D76" s="254">
        <f>SUM(D74:E75)</f>
        <v>0</v>
      </c>
      <c r="E76" s="254"/>
      <c r="F76" s="248"/>
      <c r="G76" s="249"/>
    </row>
    <row r="77" spans="1:7" ht="21.75" customHeight="1">
      <c r="A77" s="191"/>
      <c r="B77" s="191"/>
      <c r="C77" s="191"/>
      <c r="D77" s="191"/>
      <c r="E77" s="191"/>
      <c r="F77" s="191"/>
      <c r="G77" s="191"/>
    </row>
    <row r="78" spans="1:7" ht="21" customHeight="1">
      <c r="A78" s="191" t="s">
        <v>143</v>
      </c>
      <c r="B78" s="191"/>
      <c r="C78" s="191"/>
      <c r="D78" s="191"/>
      <c r="E78" s="191"/>
      <c r="F78" s="191"/>
      <c r="G78" s="191"/>
    </row>
    <row r="79" spans="1:7" ht="26.25" customHeight="1">
      <c r="A79" s="271" t="s">
        <v>142</v>
      </c>
      <c r="B79" s="195"/>
      <c r="C79" s="197" t="s">
        <v>135</v>
      </c>
      <c r="D79" s="195" t="s">
        <v>1</v>
      </c>
      <c r="E79" s="195"/>
      <c r="F79" s="195" t="s">
        <v>2</v>
      </c>
      <c r="G79" s="235"/>
    </row>
    <row r="80" spans="1:7" ht="28.5" customHeight="1">
      <c r="A80" s="236"/>
      <c r="B80" s="237"/>
      <c r="C80" s="257"/>
      <c r="D80" s="239">
        <v>0</v>
      </c>
      <c r="E80" s="239"/>
      <c r="F80" s="237"/>
      <c r="G80" s="240"/>
    </row>
    <row r="81" spans="1:7" ht="28.5" customHeight="1">
      <c r="A81" s="241"/>
      <c r="B81" s="242"/>
      <c r="C81" s="232"/>
      <c r="D81" s="252"/>
      <c r="E81" s="252"/>
      <c r="F81" s="242"/>
      <c r="G81" s="245"/>
    </row>
    <row r="82" spans="1:7" ht="26.25" customHeight="1">
      <c r="A82" s="272" t="s">
        <v>110</v>
      </c>
      <c r="B82" s="273"/>
      <c r="C82" s="223"/>
      <c r="D82" s="254">
        <f>SUM(D80:E81)</f>
        <v>0</v>
      </c>
      <c r="E82" s="254"/>
      <c r="F82" s="248"/>
      <c r="G82" s="249"/>
    </row>
    <row r="83" spans="1:7" ht="21.75" customHeight="1">
      <c r="A83" s="191"/>
      <c r="B83" s="191"/>
      <c r="C83" s="191"/>
      <c r="D83" s="191"/>
      <c r="E83" s="191"/>
      <c r="F83" s="191"/>
      <c r="G83" s="191"/>
    </row>
    <row r="84" spans="1:7" ht="21" customHeight="1">
      <c r="A84" s="186" t="s">
        <v>405</v>
      </c>
      <c r="B84" s="191" t="s">
        <v>144</v>
      </c>
      <c r="C84" s="191"/>
      <c r="D84" s="191"/>
      <c r="E84" s="191"/>
      <c r="F84" s="193" t="s">
        <v>424</v>
      </c>
      <c r="G84" s="192" t="s">
        <v>94</v>
      </c>
    </row>
    <row r="85" spans="1:7" ht="21" customHeight="1">
      <c r="A85" s="191"/>
      <c r="B85" s="191" t="s">
        <v>145</v>
      </c>
      <c r="C85" s="191"/>
      <c r="D85" s="191"/>
      <c r="E85" s="191"/>
      <c r="F85" s="193" t="s">
        <v>424</v>
      </c>
      <c r="G85" s="192" t="s">
        <v>94</v>
      </c>
    </row>
    <row r="86" spans="1:7" s="141" customFormat="1" ht="26.25" customHeight="1">
      <c r="A86" s="194" t="s">
        <v>142</v>
      </c>
      <c r="B86" s="274" t="s">
        <v>146</v>
      </c>
      <c r="C86" s="234"/>
      <c r="D86" s="274" t="s">
        <v>147</v>
      </c>
      <c r="E86" s="234"/>
      <c r="F86" s="274" t="s">
        <v>2</v>
      </c>
      <c r="G86" s="275"/>
    </row>
    <row r="87" spans="1:7" ht="28.5" customHeight="1">
      <c r="A87" s="256"/>
      <c r="B87" s="200"/>
      <c r="C87" s="201"/>
      <c r="D87" s="276">
        <v>0</v>
      </c>
      <c r="E87" s="277"/>
      <c r="F87" s="200"/>
      <c r="G87" s="278"/>
    </row>
    <row r="88" spans="1:7" ht="28.5" customHeight="1">
      <c r="A88" s="265"/>
      <c r="B88" s="214"/>
      <c r="C88" s="215"/>
      <c r="D88" s="279"/>
      <c r="E88" s="280"/>
      <c r="F88" s="214"/>
      <c r="G88" s="281"/>
    </row>
    <row r="89" spans="1:7" ht="26.25" customHeight="1">
      <c r="A89" s="220" t="s">
        <v>110</v>
      </c>
      <c r="B89" s="221"/>
      <c r="C89" s="222"/>
      <c r="D89" s="254">
        <f>SUM(D87:E88)</f>
        <v>0</v>
      </c>
      <c r="E89" s="254"/>
      <c r="F89" s="221"/>
      <c r="G89" s="282"/>
    </row>
    <row r="90" spans="1:7" ht="21" customHeight="1">
      <c r="A90" s="191" t="s">
        <v>440</v>
      </c>
      <c r="B90" s="191"/>
      <c r="C90" s="191"/>
      <c r="D90" s="191"/>
      <c r="E90" s="191"/>
      <c r="F90" s="191"/>
      <c r="G90" s="191"/>
    </row>
    <row r="91" spans="1:7" ht="11.25" customHeight="1">
      <c r="A91" s="191"/>
      <c r="B91" s="191"/>
      <c r="C91" s="191"/>
      <c r="D91" s="191"/>
      <c r="E91" s="191"/>
      <c r="F91" s="191"/>
      <c r="G91" s="191"/>
    </row>
    <row r="92" spans="1:7" ht="21" customHeight="1">
      <c r="A92" s="191" t="s">
        <v>150</v>
      </c>
    </row>
    <row r="93" spans="1:7" ht="21" customHeight="1">
      <c r="A93" s="191" t="s">
        <v>161</v>
      </c>
      <c r="B93" s="191"/>
      <c r="C93" s="191"/>
      <c r="D93" s="191"/>
      <c r="E93" s="191"/>
      <c r="F93" s="191"/>
      <c r="G93" s="191"/>
    </row>
    <row r="94" spans="1:7" ht="21" customHeight="1">
      <c r="A94" s="191" t="s">
        <v>151</v>
      </c>
      <c r="B94" s="191"/>
      <c r="C94" s="191"/>
      <c r="D94" s="191"/>
      <c r="E94" s="191"/>
      <c r="F94" s="193" t="s">
        <v>424</v>
      </c>
      <c r="G94" s="192" t="s">
        <v>94</v>
      </c>
    </row>
    <row r="95" spans="1:7" ht="21" customHeight="1">
      <c r="A95" s="191" t="s">
        <v>152</v>
      </c>
      <c r="B95" s="191"/>
      <c r="C95" s="191"/>
      <c r="D95" s="191"/>
      <c r="E95" s="191"/>
      <c r="F95" s="193" t="s">
        <v>424</v>
      </c>
      <c r="G95" s="192" t="s">
        <v>94</v>
      </c>
    </row>
    <row r="96" spans="1:7" ht="21" customHeight="1">
      <c r="A96" s="191" t="s">
        <v>436</v>
      </c>
      <c r="B96" s="191"/>
      <c r="C96" s="191"/>
      <c r="D96" s="191"/>
      <c r="E96" s="191"/>
      <c r="F96" s="193" t="s">
        <v>424</v>
      </c>
      <c r="G96" s="192" t="s">
        <v>94</v>
      </c>
    </row>
    <row r="97" spans="1:7" ht="26.25" customHeight="1">
      <c r="A97" s="271" t="s">
        <v>142</v>
      </c>
      <c r="B97" s="195"/>
      <c r="C97" s="197" t="s">
        <v>135</v>
      </c>
      <c r="D97" s="195" t="s">
        <v>1</v>
      </c>
      <c r="E97" s="195"/>
      <c r="F97" s="195" t="s">
        <v>2</v>
      </c>
      <c r="G97" s="235"/>
    </row>
    <row r="98" spans="1:7" ht="28.5" customHeight="1">
      <c r="A98" s="236"/>
      <c r="B98" s="237"/>
      <c r="C98" s="257"/>
      <c r="D98" s="276">
        <v>0</v>
      </c>
      <c r="E98" s="277"/>
      <c r="F98" s="237"/>
      <c r="G98" s="240"/>
    </row>
    <row r="99" spans="1:7" ht="28.5" customHeight="1">
      <c r="A99" s="283"/>
      <c r="B99" s="284"/>
      <c r="C99" s="285"/>
      <c r="D99" s="279"/>
      <c r="E99" s="280"/>
      <c r="F99" s="284"/>
      <c r="G99" s="286"/>
    </row>
    <row r="100" spans="1:7" ht="26.25" customHeight="1">
      <c r="A100" s="272" t="s">
        <v>110</v>
      </c>
      <c r="B100" s="273"/>
      <c r="C100" s="223"/>
      <c r="D100" s="254">
        <f>SUM(D98:E99)</f>
        <v>0</v>
      </c>
      <c r="E100" s="254"/>
      <c r="F100" s="248"/>
      <c r="G100" s="249"/>
    </row>
    <row r="101" spans="1:7" ht="21" customHeight="1">
      <c r="A101" s="287" t="s">
        <v>439</v>
      </c>
      <c r="B101" s="287"/>
      <c r="C101" s="287"/>
      <c r="D101" s="287"/>
      <c r="E101" s="287"/>
      <c r="F101" s="287"/>
      <c r="G101" s="287"/>
    </row>
    <row r="102" spans="1:7" ht="14.25">
      <c r="A102" s="287" t="s">
        <v>437</v>
      </c>
      <c r="B102" s="287"/>
      <c r="C102" s="287"/>
      <c r="D102" s="287"/>
      <c r="E102" s="287"/>
      <c r="F102" s="287"/>
      <c r="G102" s="287"/>
    </row>
    <row r="103" spans="1:7" ht="21" customHeight="1">
      <c r="A103" s="191" t="s">
        <v>162</v>
      </c>
      <c r="B103" s="191"/>
      <c r="C103" s="191"/>
      <c r="D103" s="191"/>
      <c r="E103" s="191"/>
      <c r="F103" s="191"/>
      <c r="G103" s="191"/>
    </row>
    <row r="104" spans="1:7" ht="21" customHeight="1">
      <c r="A104" s="191" t="s">
        <v>153</v>
      </c>
      <c r="B104" s="191"/>
      <c r="C104" s="191"/>
      <c r="D104" s="191"/>
      <c r="E104" s="191"/>
      <c r="F104" s="193" t="s">
        <v>424</v>
      </c>
      <c r="G104" s="192" t="s">
        <v>94</v>
      </c>
    </row>
    <row r="105" spans="1:7" ht="21" customHeight="1">
      <c r="A105" s="191" t="s">
        <v>154</v>
      </c>
      <c r="B105" s="191"/>
      <c r="C105" s="191"/>
      <c r="D105" s="191"/>
      <c r="E105" s="191"/>
      <c r="F105" s="193" t="s">
        <v>424</v>
      </c>
      <c r="G105" s="192" t="s">
        <v>94</v>
      </c>
    </row>
    <row r="106" spans="1:7" ht="21" customHeight="1">
      <c r="A106" s="191" t="s">
        <v>155</v>
      </c>
      <c r="B106" s="191"/>
      <c r="C106" s="191"/>
      <c r="D106" s="191"/>
      <c r="E106" s="191"/>
      <c r="F106" s="193" t="s">
        <v>424</v>
      </c>
      <c r="G106" s="192" t="s">
        <v>94</v>
      </c>
    </row>
    <row r="107" spans="1:7" ht="21" customHeight="1">
      <c r="A107" s="191" t="s">
        <v>436</v>
      </c>
      <c r="B107" s="191"/>
      <c r="C107" s="191"/>
      <c r="D107" s="191"/>
      <c r="E107" s="191"/>
      <c r="F107" s="193" t="s">
        <v>424</v>
      </c>
      <c r="G107" s="192" t="s">
        <v>94</v>
      </c>
    </row>
    <row r="108" spans="1:7" ht="26.25" customHeight="1">
      <c r="A108" s="271" t="s">
        <v>142</v>
      </c>
      <c r="B108" s="195"/>
      <c r="C108" s="197" t="s">
        <v>135</v>
      </c>
      <c r="D108" s="195" t="s">
        <v>1</v>
      </c>
      <c r="E108" s="195"/>
      <c r="F108" s="195" t="s">
        <v>2</v>
      </c>
      <c r="G108" s="235"/>
    </row>
    <row r="109" spans="1:7" ht="28.5" customHeight="1">
      <c r="A109" s="288"/>
      <c r="B109" s="289"/>
      <c r="C109" s="290"/>
      <c r="D109" s="276">
        <v>0</v>
      </c>
      <c r="E109" s="277"/>
      <c r="F109" s="289"/>
      <c r="G109" s="291"/>
    </row>
    <row r="110" spans="1:7" ht="28.5" customHeight="1">
      <c r="A110" s="283"/>
      <c r="B110" s="284"/>
      <c r="C110" s="285"/>
      <c r="D110" s="279"/>
      <c r="E110" s="280"/>
      <c r="F110" s="284"/>
      <c r="G110" s="286"/>
    </row>
    <row r="111" spans="1:7" ht="26.25" customHeight="1">
      <c r="A111" s="272" t="s">
        <v>110</v>
      </c>
      <c r="B111" s="273"/>
      <c r="C111" s="223"/>
      <c r="D111" s="254">
        <f>SUM(D109:E110)</f>
        <v>0</v>
      </c>
      <c r="E111" s="254"/>
      <c r="F111" s="248"/>
      <c r="G111" s="249"/>
    </row>
    <row r="112" spans="1:7" ht="21" customHeight="1">
      <c r="A112" s="287" t="s">
        <v>438</v>
      </c>
      <c r="B112" s="191"/>
      <c r="C112" s="191"/>
      <c r="D112" s="191"/>
      <c r="E112" s="191"/>
      <c r="F112" s="191"/>
      <c r="G112" s="191"/>
    </row>
    <row r="113" spans="1:7" ht="21" customHeight="1">
      <c r="A113" s="287" t="s">
        <v>437</v>
      </c>
      <c r="B113" s="191"/>
      <c r="C113" s="191"/>
      <c r="D113" s="191"/>
      <c r="E113" s="191"/>
      <c r="F113" s="191"/>
      <c r="G113" s="191"/>
    </row>
    <row r="114" spans="1:7" ht="21" customHeight="1">
      <c r="A114" s="191" t="s">
        <v>156</v>
      </c>
      <c r="B114" s="191"/>
      <c r="C114" s="191"/>
      <c r="D114" s="191"/>
      <c r="E114" s="191"/>
      <c r="F114" s="191"/>
      <c r="G114" s="191"/>
    </row>
    <row r="115" spans="1:7" ht="21" customHeight="1">
      <c r="A115" s="191" t="s">
        <v>157</v>
      </c>
      <c r="B115" s="191"/>
      <c r="C115" s="186" t="s">
        <v>423</v>
      </c>
      <c r="D115" s="191" t="s">
        <v>148</v>
      </c>
      <c r="E115" s="191"/>
      <c r="F115" s="191"/>
      <c r="G115" s="191"/>
    </row>
    <row r="116" spans="1:7" ht="21" customHeight="1">
      <c r="A116" s="191" t="s">
        <v>158</v>
      </c>
      <c r="B116" s="191"/>
      <c r="C116" s="186" t="s">
        <v>423</v>
      </c>
      <c r="D116" s="191" t="s">
        <v>148</v>
      </c>
      <c r="E116" s="191"/>
      <c r="F116" s="191"/>
      <c r="G116" s="191"/>
    </row>
    <row r="117" spans="1:7" ht="21" customHeight="1">
      <c r="A117" s="287" t="s">
        <v>441</v>
      </c>
      <c r="B117" s="287"/>
      <c r="C117" s="287"/>
      <c r="D117" s="287"/>
      <c r="E117" s="287"/>
      <c r="F117" s="287"/>
      <c r="G117" s="287"/>
    </row>
    <row r="118" spans="1:7" ht="21" customHeight="1">
      <c r="A118" s="287" t="s">
        <v>437</v>
      </c>
      <c r="B118" s="287"/>
      <c r="C118" s="287"/>
      <c r="D118" s="287"/>
      <c r="E118" s="287"/>
      <c r="F118" s="287"/>
      <c r="G118" s="287"/>
    </row>
  </sheetData>
  <mergeCells count="116">
    <mergeCell ref="A110:B110"/>
    <mergeCell ref="D110:E110"/>
    <mergeCell ref="F110:G110"/>
    <mergeCell ref="A111:B111"/>
    <mergeCell ref="D111:E111"/>
    <mergeCell ref="F111:G111"/>
    <mergeCell ref="A100:B100"/>
    <mergeCell ref="D100:E100"/>
    <mergeCell ref="F100:G100"/>
    <mergeCell ref="A108:B108"/>
    <mergeCell ref="D108:E108"/>
    <mergeCell ref="F108:G108"/>
    <mergeCell ref="A109:B109"/>
    <mergeCell ref="D109:E109"/>
    <mergeCell ref="F109:G109"/>
    <mergeCell ref="A97:B97"/>
    <mergeCell ref="D97:E97"/>
    <mergeCell ref="F97:G97"/>
    <mergeCell ref="A98:B98"/>
    <mergeCell ref="D98:E98"/>
    <mergeCell ref="F98:G98"/>
    <mergeCell ref="A99:B99"/>
    <mergeCell ref="D99:E99"/>
    <mergeCell ref="F99:G99"/>
    <mergeCell ref="D89:E89"/>
    <mergeCell ref="B89:C89"/>
    <mergeCell ref="F86:G86"/>
    <mergeCell ref="F87:G87"/>
    <mergeCell ref="F88:G88"/>
    <mergeCell ref="F89:G89"/>
    <mergeCell ref="B88:C88"/>
    <mergeCell ref="D86:E86"/>
    <mergeCell ref="D87:E87"/>
    <mergeCell ref="D88:E88"/>
    <mergeCell ref="B86:C86"/>
    <mergeCell ref="B87:C87"/>
    <mergeCell ref="A81:B81"/>
    <mergeCell ref="D81:E81"/>
    <mergeCell ref="F81:G81"/>
    <mergeCell ref="A82:B82"/>
    <mergeCell ref="D82:E82"/>
    <mergeCell ref="F82:G82"/>
    <mergeCell ref="A80:B80"/>
    <mergeCell ref="D80:E80"/>
    <mergeCell ref="F80:G80"/>
    <mergeCell ref="F75:G75"/>
    <mergeCell ref="F76:G76"/>
    <mergeCell ref="A79:B79"/>
    <mergeCell ref="D79:E79"/>
    <mergeCell ref="F79:G79"/>
    <mergeCell ref="A75:B75"/>
    <mergeCell ref="A76:B76"/>
    <mergeCell ref="D75:E75"/>
    <mergeCell ref="D76:E76"/>
    <mergeCell ref="F74:G74"/>
    <mergeCell ref="D74:E74"/>
    <mergeCell ref="A74:B74"/>
    <mergeCell ref="F59:G59"/>
    <mergeCell ref="F60:G60"/>
    <mergeCell ref="A73:B73"/>
    <mergeCell ref="D73:E73"/>
    <mergeCell ref="F73:G73"/>
    <mergeCell ref="B59:C59"/>
    <mergeCell ref="B60:C60"/>
    <mergeCell ref="D59:E59"/>
    <mergeCell ref="D60:E60"/>
    <mergeCell ref="C53:D53"/>
    <mergeCell ref="C54:D54"/>
    <mergeCell ref="F52:G52"/>
    <mergeCell ref="F53:G53"/>
    <mergeCell ref="F54:G54"/>
    <mergeCell ref="C51:D51"/>
    <mergeCell ref="C52:D52"/>
    <mergeCell ref="F57:G57"/>
    <mergeCell ref="F58:G58"/>
    <mergeCell ref="D57:E57"/>
    <mergeCell ref="D58:E58"/>
    <mergeCell ref="B57:C57"/>
    <mergeCell ref="B58:C58"/>
    <mergeCell ref="A42:G42"/>
    <mergeCell ref="A43:G43"/>
    <mergeCell ref="A44:G44"/>
    <mergeCell ref="C50:D50"/>
    <mergeCell ref="F50:G50"/>
    <mergeCell ref="F51:G51"/>
    <mergeCell ref="A40:B40"/>
    <mergeCell ref="D40:E40"/>
    <mergeCell ref="F40:G40"/>
    <mergeCell ref="A41:B41"/>
    <mergeCell ref="D41:E41"/>
    <mergeCell ref="F41:G41"/>
    <mergeCell ref="A39:B39"/>
    <mergeCell ref="D39:E39"/>
    <mergeCell ref="F39:G39"/>
    <mergeCell ref="A34:B34"/>
    <mergeCell ref="A38:B38"/>
    <mergeCell ref="D38:E38"/>
    <mergeCell ref="F38:G38"/>
    <mergeCell ref="A33:B33"/>
    <mergeCell ref="F33:G33"/>
    <mergeCell ref="F34:G34"/>
    <mergeCell ref="D33:E33"/>
    <mergeCell ref="D34:E34"/>
    <mergeCell ref="A31:B31"/>
    <mergeCell ref="A32:B32"/>
    <mergeCell ref="B19:C19"/>
    <mergeCell ref="A2:G2"/>
    <mergeCell ref="B17:C17"/>
    <mergeCell ref="B18:C18"/>
    <mergeCell ref="B20:C20"/>
    <mergeCell ref="B21:C21"/>
    <mergeCell ref="F31:G31"/>
    <mergeCell ref="D31:E31"/>
    <mergeCell ref="D32:E32"/>
    <mergeCell ref="F32:G32"/>
    <mergeCell ref="B28:C28"/>
  </mergeCells>
  <phoneticPr fontId="2"/>
  <printOptions horizontalCentered="1"/>
  <pageMargins left="0.59055118110236227" right="0.59055118110236227" top="0.59055118110236227" bottom="0.39370078740157483" header="0.51181102362204722" footer="0.51181102362204722"/>
  <pageSetup paperSize="9" scale="73" orientation="portrait" r:id="rId1"/>
  <headerFooter alignWithMargins="0"/>
  <rowBreaks count="2" manualBreakCount="2">
    <brk id="44" max="16383" man="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949-4373-440D-9364-C40C68F8C1F3}">
  <dimension ref="A1:G85"/>
  <sheetViews>
    <sheetView view="pageBreakPreview" zoomScaleNormal="100" zoomScaleSheetLayoutView="100" workbookViewId="0">
      <selection activeCell="J8" sqref="J8"/>
    </sheetView>
  </sheetViews>
  <sheetFormatPr defaultRowHeight="13.5"/>
  <cols>
    <col min="1" max="1" width="27.375" style="139" customWidth="1"/>
    <col min="2" max="2" width="1.625" style="139" customWidth="1"/>
    <col min="3" max="3" width="20.125" style="140" customWidth="1"/>
    <col min="4" max="4" width="1.75" style="141" customWidth="1"/>
    <col min="5" max="5" width="20.5" style="140" customWidth="1"/>
    <col min="6" max="6" width="17.5" style="141" customWidth="1"/>
    <col min="7" max="16384" width="9" style="99"/>
  </cols>
  <sheetData>
    <row r="1" spans="1:7" ht="42.75" customHeight="1">
      <c r="A1" s="98" t="s">
        <v>336</v>
      </c>
      <c r="B1" s="98"/>
      <c r="C1" s="98"/>
      <c r="D1" s="98"/>
      <c r="E1" s="98"/>
      <c r="F1" s="98"/>
    </row>
    <row r="2" spans="1:7" s="102" customFormat="1" ht="15" customHeight="1">
      <c r="A2" s="100"/>
      <c r="B2" s="100"/>
      <c r="C2" s="100"/>
      <c r="D2" s="100"/>
      <c r="E2" s="100"/>
      <c r="F2" s="101" t="s">
        <v>455</v>
      </c>
    </row>
    <row r="3" spans="1:7" s="102" customFormat="1" ht="15" customHeight="1">
      <c r="A3" s="100"/>
      <c r="B3" s="100"/>
      <c r="C3" s="100"/>
      <c r="D3" s="100"/>
      <c r="E3" s="100"/>
      <c r="F3" s="103" t="s">
        <v>337</v>
      </c>
    </row>
    <row r="4" spans="1:7" s="106" customFormat="1" ht="18.75" customHeight="1">
      <c r="A4" s="104" t="s">
        <v>338</v>
      </c>
      <c r="B4" s="104"/>
      <c r="C4" s="104"/>
      <c r="D4" s="104"/>
      <c r="E4" s="104"/>
      <c r="F4" s="104"/>
      <c r="G4" s="105"/>
    </row>
    <row r="5" spans="1:7" s="106" customFormat="1" ht="18.75" customHeight="1" thickBot="1">
      <c r="A5" s="107" t="s">
        <v>339</v>
      </c>
      <c r="B5" s="108"/>
      <c r="C5" s="109" t="s">
        <v>340</v>
      </c>
      <c r="D5" s="110"/>
      <c r="E5" s="109" t="s">
        <v>341</v>
      </c>
      <c r="F5" s="111" t="s">
        <v>342</v>
      </c>
      <c r="G5" s="105"/>
    </row>
    <row r="6" spans="1:7" s="106" customFormat="1" ht="18.75" customHeight="1" thickBot="1">
      <c r="A6" s="112" t="s">
        <v>343</v>
      </c>
      <c r="B6" s="112"/>
      <c r="C6" s="113">
        <f>C7+C15+C22</f>
        <v>0</v>
      </c>
      <c r="D6" s="114"/>
      <c r="E6" s="113">
        <f>E7+E15+E22</f>
        <v>0</v>
      </c>
      <c r="F6" s="115">
        <f t="shared" ref="F6:F41" si="0">C6-E6</f>
        <v>0</v>
      </c>
      <c r="G6" s="105"/>
    </row>
    <row r="7" spans="1:7" s="106" customFormat="1" ht="18.75" customHeight="1" thickBot="1">
      <c r="A7" s="112" t="s">
        <v>344</v>
      </c>
      <c r="B7" s="112"/>
      <c r="C7" s="113">
        <f>SUM(C8:C14)</f>
        <v>0</v>
      </c>
      <c r="D7" s="114"/>
      <c r="E7" s="113">
        <f>SUM(E8:E14)</f>
        <v>0</v>
      </c>
      <c r="F7" s="115">
        <f t="shared" si="0"/>
        <v>0</v>
      </c>
      <c r="G7" s="105"/>
    </row>
    <row r="8" spans="1:7" s="106" customFormat="1" ht="18.75" customHeight="1">
      <c r="A8" s="116" t="s">
        <v>345</v>
      </c>
      <c r="B8" s="117"/>
      <c r="C8" s="118"/>
      <c r="D8" s="119"/>
      <c r="E8" s="118"/>
      <c r="F8" s="120">
        <f t="shared" si="0"/>
        <v>0</v>
      </c>
      <c r="G8" s="121"/>
    </row>
    <row r="9" spans="1:7" s="106" customFormat="1" ht="18.75" customHeight="1">
      <c r="A9" s="116" t="s">
        <v>346</v>
      </c>
      <c r="B9" s="122"/>
      <c r="C9" s="123"/>
      <c r="D9" s="124"/>
      <c r="E9" s="123"/>
      <c r="F9" s="125">
        <f t="shared" si="0"/>
        <v>0</v>
      </c>
      <c r="G9" s="121"/>
    </row>
    <row r="10" spans="1:7" s="106" customFormat="1" ht="18.75" customHeight="1">
      <c r="A10" s="116" t="s">
        <v>347</v>
      </c>
      <c r="B10" s="122"/>
      <c r="C10" s="123"/>
      <c r="D10" s="124"/>
      <c r="E10" s="123"/>
      <c r="F10" s="125">
        <f t="shared" si="0"/>
        <v>0</v>
      </c>
      <c r="G10" s="121"/>
    </row>
    <row r="11" spans="1:7" s="106" customFormat="1" ht="18.75" customHeight="1">
      <c r="A11" s="116" t="s">
        <v>348</v>
      </c>
      <c r="B11" s="122"/>
      <c r="C11" s="123"/>
      <c r="D11" s="124"/>
      <c r="E11" s="123"/>
      <c r="F11" s="125">
        <f t="shared" si="0"/>
        <v>0</v>
      </c>
      <c r="G11" s="121"/>
    </row>
    <row r="12" spans="1:7" s="106" customFormat="1" ht="18.75" customHeight="1">
      <c r="A12" s="116" t="s">
        <v>349</v>
      </c>
      <c r="B12" s="122"/>
      <c r="C12" s="123"/>
      <c r="D12" s="124"/>
      <c r="E12" s="123"/>
      <c r="F12" s="125">
        <f t="shared" si="0"/>
        <v>0</v>
      </c>
      <c r="G12" s="121"/>
    </row>
    <row r="13" spans="1:7" s="106" customFormat="1" ht="18.75" customHeight="1">
      <c r="A13" s="116" t="s">
        <v>350</v>
      </c>
      <c r="B13" s="122"/>
      <c r="C13" s="123"/>
      <c r="D13" s="124"/>
      <c r="E13" s="123"/>
      <c r="F13" s="125">
        <f t="shared" si="0"/>
        <v>0</v>
      </c>
      <c r="G13" s="121"/>
    </row>
    <row r="14" spans="1:7" s="106" customFormat="1" ht="18.75" customHeight="1" thickBot="1">
      <c r="A14" s="126" t="s">
        <v>351</v>
      </c>
      <c r="B14" s="127"/>
      <c r="C14" s="128"/>
      <c r="D14" s="129"/>
      <c r="E14" s="128"/>
      <c r="F14" s="130">
        <f t="shared" si="0"/>
        <v>0</v>
      </c>
      <c r="G14" s="105"/>
    </row>
    <row r="15" spans="1:7" s="106" customFormat="1" ht="18.75" customHeight="1" thickBot="1">
      <c r="A15" s="112" t="s">
        <v>352</v>
      </c>
      <c r="B15" s="112"/>
      <c r="C15" s="113">
        <f>SUM(C16:C21)</f>
        <v>0</v>
      </c>
      <c r="D15" s="114"/>
      <c r="E15" s="113">
        <f>SUM(E16:E21)</f>
        <v>0</v>
      </c>
      <c r="F15" s="131">
        <f t="shared" si="0"/>
        <v>0</v>
      </c>
      <c r="G15" s="105"/>
    </row>
    <row r="16" spans="1:7" s="106" customFormat="1" ht="18.75" customHeight="1">
      <c r="A16" s="132" t="s">
        <v>353</v>
      </c>
      <c r="B16" s="122"/>
      <c r="C16" s="123"/>
      <c r="D16" s="124"/>
      <c r="E16" s="123"/>
      <c r="F16" s="125">
        <f t="shared" si="0"/>
        <v>0</v>
      </c>
      <c r="G16" s="133"/>
    </row>
    <row r="17" spans="1:7" s="106" customFormat="1" ht="18.75" customHeight="1">
      <c r="A17" s="132" t="s">
        <v>354</v>
      </c>
      <c r="B17" s="122"/>
      <c r="C17" s="123"/>
      <c r="D17" s="124"/>
      <c r="E17" s="123"/>
      <c r="F17" s="125">
        <f t="shared" si="0"/>
        <v>0</v>
      </c>
      <c r="G17" s="133"/>
    </row>
    <row r="18" spans="1:7" s="106" customFormat="1" ht="18.75" customHeight="1">
      <c r="A18" s="132" t="s">
        <v>355</v>
      </c>
      <c r="B18" s="122"/>
      <c r="C18" s="123"/>
      <c r="D18" s="124"/>
      <c r="E18" s="123"/>
      <c r="F18" s="125">
        <f t="shared" si="0"/>
        <v>0</v>
      </c>
      <c r="G18" s="133"/>
    </row>
    <row r="19" spans="1:7" s="106" customFormat="1" ht="18.75" customHeight="1">
      <c r="A19" s="132" t="s">
        <v>356</v>
      </c>
      <c r="B19" s="122"/>
      <c r="C19" s="123"/>
      <c r="D19" s="124"/>
      <c r="E19" s="123"/>
      <c r="F19" s="125">
        <f t="shared" si="0"/>
        <v>0</v>
      </c>
      <c r="G19" s="133"/>
    </row>
    <row r="20" spans="1:7" s="106" customFormat="1" ht="18.75" customHeight="1">
      <c r="A20" s="132" t="s">
        <v>357</v>
      </c>
      <c r="B20" s="122"/>
      <c r="C20" s="123"/>
      <c r="D20" s="124"/>
      <c r="E20" s="123"/>
      <c r="F20" s="125">
        <f t="shared" si="0"/>
        <v>0</v>
      </c>
      <c r="G20" s="133"/>
    </row>
    <row r="21" spans="1:7" s="106" customFormat="1" ht="18.75" customHeight="1" thickBot="1">
      <c r="A21" s="116" t="s">
        <v>358</v>
      </c>
      <c r="B21" s="122"/>
      <c r="C21" s="123"/>
      <c r="D21" s="124"/>
      <c r="E21" s="123"/>
      <c r="F21" s="125">
        <f t="shared" si="0"/>
        <v>0</v>
      </c>
      <c r="G21" s="105"/>
    </row>
    <row r="22" spans="1:7" s="106" customFormat="1" ht="18.75" customHeight="1" thickBot="1">
      <c r="A22" s="112" t="s">
        <v>359</v>
      </c>
      <c r="B22" s="112"/>
      <c r="C22" s="113">
        <f>SUM(C23:C31)</f>
        <v>0</v>
      </c>
      <c r="D22" s="114"/>
      <c r="E22" s="113">
        <f>SUM(E23:E31)</f>
        <v>0</v>
      </c>
      <c r="F22" s="131">
        <f t="shared" si="0"/>
        <v>0</v>
      </c>
      <c r="G22" s="105"/>
    </row>
    <row r="23" spans="1:7" s="106" customFormat="1" ht="18.75" customHeight="1">
      <c r="A23" s="134" t="s">
        <v>360</v>
      </c>
      <c r="B23" s="135"/>
      <c r="C23" s="136"/>
      <c r="D23" s="119"/>
      <c r="E23" s="136"/>
      <c r="F23" s="120">
        <f t="shared" si="0"/>
        <v>0</v>
      </c>
      <c r="G23" s="133"/>
    </row>
    <row r="24" spans="1:7" s="106" customFormat="1" ht="18.75" customHeight="1">
      <c r="A24" s="116" t="s">
        <v>361</v>
      </c>
      <c r="B24" s="122"/>
      <c r="C24" s="123"/>
      <c r="D24" s="124"/>
      <c r="E24" s="123"/>
      <c r="F24" s="125">
        <f t="shared" si="0"/>
        <v>0</v>
      </c>
      <c r="G24" s="133"/>
    </row>
    <row r="25" spans="1:7" s="106" customFormat="1" ht="18.75" customHeight="1">
      <c r="A25" s="116" t="s">
        <v>362</v>
      </c>
      <c r="B25" s="122"/>
      <c r="C25" s="123"/>
      <c r="D25" s="124"/>
      <c r="E25" s="123"/>
      <c r="F25" s="125">
        <f t="shared" si="0"/>
        <v>0</v>
      </c>
      <c r="G25" s="133"/>
    </row>
    <row r="26" spans="1:7" s="106" customFormat="1" ht="18.75" customHeight="1">
      <c r="A26" s="116" t="s">
        <v>363</v>
      </c>
      <c r="B26" s="122"/>
      <c r="C26" s="123"/>
      <c r="D26" s="124"/>
      <c r="E26" s="123"/>
      <c r="F26" s="125">
        <f t="shared" si="0"/>
        <v>0</v>
      </c>
      <c r="G26" s="105"/>
    </row>
    <row r="27" spans="1:7" s="106" customFormat="1" ht="18.75" customHeight="1">
      <c r="A27" s="116" t="s">
        <v>364</v>
      </c>
      <c r="B27" s="122"/>
      <c r="C27" s="123"/>
      <c r="D27" s="124"/>
      <c r="E27" s="123"/>
      <c r="F27" s="125">
        <f t="shared" si="0"/>
        <v>0</v>
      </c>
      <c r="G27" s="133"/>
    </row>
    <row r="28" spans="1:7" s="106" customFormat="1" ht="18.75" customHeight="1">
      <c r="A28" s="116" t="s">
        <v>365</v>
      </c>
      <c r="B28" s="122"/>
      <c r="C28" s="123"/>
      <c r="D28" s="124"/>
      <c r="E28" s="123"/>
      <c r="F28" s="125">
        <f t="shared" si="0"/>
        <v>0</v>
      </c>
      <c r="G28" s="133"/>
    </row>
    <row r="29" spans="1:7" s="106" customFormat="1" ht="18.75" customHeight="1">
      <c r="A29" s="116" t="s">
        <v>366</v>
      </c>
      <c r="B29" s="122"/>
      <c r="C29" s="123"/>
      <c r="D29" s="124"/>
      <c r="E29" s="123"/>
      <c r="F29" s="125">
        <f t="shared" si="0"/>
        <v>0</v>
      </c>
      <c r="G29" s="133"/>
    </row>
    <row r="30" spans="1:7" s="106" customFormat="1" ht="18.75" customHeight="1">
      <c r="A30" s="116" t="s">
        <v>367</v>
      </c>
      <c r="B30" s="122"/>
      <c r="C30" s="123"/>
      <c r="D30" s="124"/>
      <c r="E30" s="123"/>
      <c r="F30" s="125">
        <f t="shared" si="0"/>
        <v>0</v>
      </c>
      <c r="G30" s="133"/>
    </row>
    <row r="31" spans="1:7" s="106" customFormat="1" ht="18.75" customHeight="1" thickBot="1">
      <c r="A31" s="126" t="s">
        <v>368</v>
      </c>
      <c r="B31" s="137"/>
      <c r="C31" s="138"/>
      <c r="D31" s="129"/>
      <c r="E31" s="138"/>
      <c r="F31" s="130">
        <f t="shared" si="0"/>
        <v>0</v>
      </c>
      <c r="G31" s="105"/>
    </row>
    <row r="32" spans="1:7" s="106" customFormat="1" ht="18.75" customHeight="1" thickBot="1">
      <c r="A32" s="112" t="s">
        <v>369</v>
      </c>
      <c r="B32" s="112"/>
      <c r="C32" s="113">
        <f>SUM(C33:C40)</f>
        <v>0</v>
      </c>
      <c r="D32" s="114"/>
      <c r="E32" s="113">
        <f>SUM(E33:E40)</f>
        <v>0</v>
      </c>
      <c r="F32" s="131">
        <f t="shared" si="0"/>
        <v>0</v>
      </c>
      <c r="G32" s="105"/>
    </row>
    <row r="33" spans="1:7" s="106" customFormat="1" ht="18.75" customHeight="1">
      <c r="A33" s="134" t="s">
        <v>370</v>
      </c>
      <c r="B33" s="117"/>
      <c r="C33" s="118"/>
      <c r="D33" s="119"/>
      <c r="E33" s="118"/>
      <c r="F33" s="120">
        <f t="shared" si="0"/>
        <v>0</v>
      </c>
      <c r="G33" s="121"/>
    </row>
    <row r="34" spans="1:7" s="106" customFormat="1" ht="18.75" customHeight="1">
      <c r="A34" s="116" t="s">
        <v>371</v>
      </c>
      <c r="B34" s="122"/>
      <c r="C34" s="123"/>
      <c r="D34" s="124"/>
      <c r="E34" s="123"/>
      <c r="F34" s="125">
        <f t="shared" si="0"/>
        <v>0</v>
      </c>
      <c r="G34" s="121"/>
    </row>
    <row r="35" spans="1:7" s="106" customFormat="1" ht="18.75" customHeight="1">
      <c r="A35" s="116" t="s">
        <v>372</v>
      </c>
      <c r="B35" s="122"/>
      <c r="C35" s="123"/>
      <c r="D35" s="124"/>
      <c r="E35" s="123"/>
      <c r="F35" s="125">
        <f t="shared" si="0"/>
        <v>0</v>
      </c>
      <c r="G35" s="121"/>
    </row>
    <row r="36" spans="1:7" s="106" customFormat="1" ht="18.75" customHeight="1">
      <c r="A36" s="116" t="s">
        <v>373</v>
      </c>
      <c r="B36" s="122"/>
      <c r="C36" s="123"/>
      <c r="D36" s="124"/>
      <c r="E36" s="123"/>
      <c r="F36" s="125">
        <f t="shared" si="0"/>
        <v>0</v>
      </c>
      <c r="G36" s="121"/>
    </row>
    <row r="37" spans="1:7" s="106" customFormat="1" ht="18.75" customHeight="1">
      <c r="A37" s="116" t="s">
        <v>364</v>
      </c>
      <c r="B37" s="122"/>
      <c r="C37" s="123"/>
      <c r="D37" s="124"/>
      <c r="E37" s="123"/>
      <c r="F37" s="125">
        <f t="shared" si="0"/>
        <v>0</v>
      </c>
      <c r="G37" s="121"/>
    </row>
    <row r="38" spans="1:7" s="106" customFormat="1" ht="18.75" customHeight="1">
      <c r="A38" s="116" t="s">
        <v>374</v>
      </c>
      <c r="B38" s="122"/>
      <c r="C38" s="123"/>
      <c r="D38" s="124"/>
      <c r="E38" s="123"/>
      <c r="F38" s="125">
        <f t="shared" si="0"/>
        <v>0</v>
      </c>
      <c r="G38" s="121"/>
    </row>
    <row r="39" spans="1:7" s="106" customFormat="1" ht="18.75" customHeight="1">
      <c r="A39" s="116" t="s">
        <v>375</v>
      </c>
      <c r="B39" s="122"/>
      <c r="C39" s="123"/>
      <c r="D39" s="124"/>
      <c r="E39" s="123"/>
      <c r="F39" s="125">
        <f t="shared" si="0"/>
        <v>0</v>
      </c>
      <c r="G39" s="121"/>
    </row>
    <row r="40" spans="1:7" s="106" customFormat="1" ht="18.75" customHeight="1" thickBot="1">
      <c r="A40" s="126" t="s">
        <v>376</v>
      </c>
      <c r="B40" s="137"/>
      <c r="C40" s="138"/>
      <c r="D40" s="129"/>
      <c r="E40" s="138"/>
      <c r="F40" s="130">
        <f t="shared" si="0"/>
        <v>0</v>
      </c>
      <c r="G40" s="105"/>
    </row>
    <row r="41" spans="1:7" s="106" customFormat="1" ht="18.75" customHeight="1" thickBot="1">
      <c r="A41" s="112" t="s">
        <v>377</v>
      </c>
      <c r="B41" s="112"/>
      <c r="C41" s="113">
        <f>C6+C32</f>
        <v>0</v>
      </c>
      <c r="D41" s="114"/>
      <c r="E41" s="113">
        <f>E6+E32</f>
        <v>0</v>
      </c>
      <c r="F41" s="131">
        <f t="shared" si="0"/>
        <v>0</v>
      </c>
      <c r="G41" s="105"/>
    </row>
    <row r="42" spans="1:7" ht="21" customHeight="1"/>
    <row r="43" spans="1:7" ht="18.75" customHeight="1">
      <c r="A43" s="142" t="s">
        <v>378</v>
      </c>
      <c r="B43" s="142"/>
      <c r="C43" s="142"/>
      <c r="D43" s="142"/>
      <c r="E43" s="142"/>
      <c r="F43" s="142"/>
      <c r="G43" s="143"/>
    </row>
    <row r="44" spans="1:7" ht="18.75" customHeight="1" thickBot="1">
      <c r="A44" s="107" t="s">
        <v>339</v>
      </c>
      <c r="B44" s="108"/>
      <c r="C44" s="109" t="s">
        <v>340</v>
      </c>
      <c r="D44" s="110"/>
      <c r="E44" s="109" t="s">
        <v>341</v>
      </c>
      <c r="F44" s="111" t="s">
        <v>342</v>
      </c>
      <c r="G44" s="144"/>
    </row>
    <row r="45" spans="1:7" s="149" customFormat="1" ht="18.75" customHeight="1" thickBot="1">
      <c r="A45" s="145" t="s">
        <v>379</v>
      </c>
      <c r="B45" s="145"/>
      <c r="C45" s="146">
        <f>SUM(C46:C50)</f>
        <v>0</v>
      </c>
      <c r="D45" s="147"/>
      <c r="E45" s="146">
        <f>SUM(E46:E50)</f>
        <v>0</v>
      </c>
      <c r="F45" s="148">
        <f t="shared" ref="F45:F59" si="1">C45-E45</f>
        <v>0</v>
      </c>
      <c r="G45" s="144"/>
    </row>
    <row r="46" spans="1:7" s="149" customFormat="1" ht="18.75" customHeight="1">
      <c r="A46" s="150" t="s">
        <v>380</v>
      </c>
      <c r="B46" s="151"/>
      <c r="C46" s="152"/>
      <c r="D46" s="153"/>
      <c r="E46" s="152"/>
      <c r="F46" s="154">
        <f t="shared" si="1"/>
        <v>0</v>
      </c>
      <c r="G46" s="155"/>
    </row>
    <row r="47" spans="1:7" s="149" customFormat="1" ht="18.75" customHeight="1">
      <c r="A47" s="156" t="s">
        <v>381</v>
      </c>
      <c r="B47" s="157"/>
      <c r="C47" s="158"/>
      <c r="D47" s="159"/>
      <c r="E47" s="158"/>
      <c r="F47" s="160">
        <f t="shared" si="1"/>
        <v>0</v>
      </c>
      <c r="G47" s="155"/>
    </row>
    <row r="48" spans="1:7" s="149" customFormat="1" ht="18.75" customHeight="1">
      <c r="A48" s="156" t="s">
        <v>382</v>
      </c>
      <c r="B48" s="157"/>
      <c r="C48" s="158"/>
      <c r="D48" s="159"/>
      <c r="E48" s="158"/>
      <c r="F48" s="160">
        <f t="shared" si="1"/>
        <v>0</v>
      </c>
      <c r="G48" s="155"/>
    </row>
    <row r="49" spans="1:7" s="149" customFormat="1" ht="18.75" customHeight="1">
      <c r="A49" s="156" t="s">
        <v>383</v>
      </c>
      <c r="B49" s="157"/>
      <c r="C49" s="158"/>
      <c r="D49" s="159"/>
      <c r="E49" s="158"/>
      <c r="F49" s="160">
        <f t="shared" si="1"/>
        <v>0</v>
      </c>
      <c r="G49" s="155"/>
    </row>
    <row r="50" spans="1:7" s="149" customFormat="1" ht="18.75" customHeight="1" thickBot="1">
      <c r="A50" s="161" t="s">
        <v>384</v>
      </c>
      <c r="B50" s="162"/>
      <c r="C50" s="163"/>
      <c r="D50" s="164"/>
      <c r="E50" s="163"/>
      <c r="F50" s="165">
        <f t="shared" si="1"/>
        <v>0</v>
      </c>
      <c r="G50" s="144"/>
    </row>
    <row r="51" spans="1:7" s="149" customFormat="1" ht="18.75" customHeight="1" thickBot="1">
      <c r="A51" s="145" t="s">
        <v>385</v>
      </c>
      <c r="B51" s="145"/>
      <c r="C51" s="166">
        <f>SUM(C52:C58)</f>
        <v>0</v>
      </c>
      <c r="D51" s="147"/>
      <c r="E51" s="166">
        <f>SUM(E52:E58)</f>
        <v>0</v>
      </c>
      <c r="F51" s="148">
        <f t="shared" si="1"/>
        <v>0</v>
      </c>
      <c r="G51" s="144"/>
    </row>
    <row r="52" spans="1:7" s="149" customFormat="1" ht="18.75" customHeight="1">
      <c r="A52" s="150" t="s">
        <v>386</v>
      </c>
      <c r="B52" s="151"/>
      <c r="C52" s="152"/>
      <c r="D52" s="153"/>
      <c r="E52" s="152"/>
      <c r="F52" s="154">
        <f t="shared" si="1"/>
        <v>0</v>
      </c>
      <c r="G52" s="167"/>
    </row>
    <row r="53" spans="1:7" s="149" customFormat="1" ht="18.75" customHeight="1">
      <c r="A53" s="156" t="s">
        <v>387</v>
      </c>
      <c r="B53" s="157"/>
      <c r="C53" s="158"/>
      <c r="D53" s="159"/>
      <c r="E53" s="158"/>
      <c r="F53" s="160">
        <f t="shared" si="1"/>
        <v>0</v>
      </c>
      <c r="G53" s="167"/>
    </row>
    <row r="54" spans="1:7" s="149" customFormat="1" ht="18.75" customHeight="1">
      <c r="A54" s="156" t="s">
        <v>388</v>
      </c>
      <c r="B54" s="157"/>
      <c r="C54" s="158"/>
      <c r="D54" s="159"/>
      <c r="E54" s="158"/>
      <c r="F54" s="160">
        <f t="shared" si="1"/>
        <v>0</v>
      </c>
      <c r="G54" s="167"/>
    </row>
    <row r="55" spans="1:7" s="149" customFormat="1" ht="18.75" customHeight="1">
      <c r="A55" s="156" t="s">
        <v>389</v>
      </c>
      <c r="B55" s="157"/>
      <c r="C55" s="158"/>
      <c r="D55" s="159"/>
      <c r="E55" s="158"/>
      <c r="F55" s="160">
        <f t="shared" si="1"/>
        <v>0</v>
      </c>
      <c r="G55" s="167"/>
    </row>
    <row r="56" spans="1:7" s="149" customFormat="1" ht="18.75" customHeight="1">
      <c r="A56" s="156" t="s">
        <v>390</v>
      </c>
      <c r="B56" s="157"/>
      <c r="C56" s="158"/>
      <c r="D56" s="159"/>
      <c r="E56" s="158"/>
      <c r="F56" s="160">
        <f t="shared" si="1"/>
        <v>0</v>
      </c>
      <c r="G56" s="167"/>
    </row>
    <row r="57" spans="1:7" s="149" customFormat="1" ht="18.75" customHeight="1">
      <c r="A57" s="156" t="s">
        <v>391</v>
      </c>
      <c r="B57" s="157"/>
      <c r="C57" s="158"/>
      <c r="D57" s="159"/>
      <c r="E57" s="158"/>
      <c r="F57" s="160">
        <f t="shared" si="1"/>
        <v>0</v>
      </c>
      <c r="G57" s="167"/>
    </row>
    <row r="58" spans="1:7" s="149" customFormat="1" ht="18.75" customHeight="1" thickBot="1">
      <c r="A58" s="161" t="s">
        <v>392</v>
      </c>
      <c r="B58" s="162"/>
      <c r="C58" s="163"/>
      <c r="D58" s="164"/>
      <c r="E58" s="163"/>
      <c r="F58" s="165">
        <f t="shared" si="1"/>
        <v>0</v>
      </c>
      <c r="G58" s="144"/>
    </row>
    <row r="59" spans="1:7" s="149" customFormat="1" ht="18.75" customHeight="1" thickBot="1">
      <c r="A59" s="145" t="s">
        <v>393</v>
      </c>
      <c r="B59" s="145"/>
      <c r="C59" s="166">
        <f>C45+C51</f>
        <v>0</v>
      </c>
      <c r="D59" s="147"/>
      <c r="E59" s="166">
        <f>E45+E51</f>
        <v>0</v>
      </c>
      <c r="F59" s="148">
        <f t="shared" si="1"/>
        <v>0</v>
      </c>
      <c r="G59" s="144"/>
    </row>
    <row r="60" spans="1:7" ht="18.75" customHeight="1">
      <c r="A60" s="168" t="s">
        <v>394</v>
      </c>
      <c r="B60" s="168"/>
      <c r="C60" s="168"/>
      <c r="D60" s="168"/>
      <c r="E60" s="168"/>
      <c r="F60" s="168"/>
      <c r="G60" s="143"/>
    </row>
    <row r="61" spans="1:7" ht="18.75" customHeight="1" thickBot="1">
      <c r="A61" s="169" t="s">
        <v>339</v>
      </c>
      <c r="C61" s="170" t="s">
        <v>340</v>
      </c>
      <c r="D61" s="171" t="s">
        <v>341</v>
      </c>
      <c r="E61" s="172"/>
      <c r="F61" s="173" t="s">
        <v>342</v>
      </c>
      <c r="G61" s="144"/>
    </row>
    <row r="62" spans="1:7" s="149" customFormat="1" ht="18.75" customHeight="1" thickBot="1">
      <c r="A62" s="145" t="s">
        <v>395</v>
      </c>
      <c r="B62" s="145"/>
      <c r="C62" s="166">
        <f>SUM(C63:C66)</f>
        <v>0</v>
      </c>
      <c r="D62" s="147"/>
      <c r="E62" s="166">
        <f>SUM(E63:E66)</f>
        <v>0</v>
      </c>
      <c r="F62" s="174">
        <f t="shared" ref="F62:F70" si="2">C62-E62</f>
        <v>0</v>
      </c>
      <c r="G62" s="144"/>
    </row>
    <row r="63" spans="1:7" s="149" customFormat="1" ht="18.75" customHeight="1">
      <c r="A63" s="156" t="s">
        <v>396</v>
      </c>
      <c r="B63" s="175"/>
      <c r="C63" s="176"/>
      <c r="D63" s="177"/>
      <c r="E63" s="176"/>
      <c r="F63" s="178">
        <f t="shared" si="2"/>
        <v>0</v>
      </c>
      <c r="G63" s="167"/>
    </row>
    <row r="64" spans="1:7" s="149" customFormat="1" ht="18.75" customHeight="1">
      <c r="A64" s="156" t="s">
        <v>397</v>
      </c>
      <c r="B64" s="157"/>
      <c r="C64" s="158"/>
      <c r="D64" s="159"/>
      <c r="E64" s="158"/>
      <c r="F64" s="178">
        <f t="shared" si="2"/>
        <v>0</v>
      </c>
      <c r="G64" s="167"/>
    </row>
    <row r="65" spans="1:7" s="149" customFormat="1" ht="18.75" customHeight="1">
      <c r="A65" s="156" t="s">
        <v>398</v>
      </c>
      <c r="B65" s="157"/>
      <c r="C65" s="158"/>
      <c r="D65" s="159"/>
      <c r="E65" s="158"/>
      <c r="F65" s="178">
        <f t="shared" si="2"/>
        <v>0</v>
      </c>
      <c r="G65" s="167"/>
    </row>
    <row r="66" spans="1:7" s="149" customFormat="1" ht="18.75" customHeight="1" thickBot="1">
      <c r="A66" s="161" t="s">
        <v>399</v>
      </c>
      <c r="B66" s="162"/>
      <c r="C66" s="163"/>
      <c r="D66" s="164"/>
      <c r="E66" s="163"/>
      <c r="F66" s="179">
        <f t="shared" si="2"/>
        <v>0</v>
      </c>
      <c r="G66" s="144"/>
    </row>
    <row r="67" spans="1:7" s="149" customFormat="1" ht="18.75" customHeight="1" thickBot="1">
      <c r="A67" s="145" t="s">
        <v>400</v>
      </c>
      <c r="B67" s="145"/>
      <c r="C67" s="166">
        <f>C68</f>
        <v>0</v>
      </c>
      <c r="D67" s="147"/>
      <c r="E67" s="166">
        <f>E68</f>
        <v>0</v>
      </c>
      <c r="F67" s="174">
        <f t="shared" si="2"/>
        <v>0</v>
      </c>
      <c r="G67" s="144"/>
    </row>
    <row r="68" spans="1:7" s="149" customFormat="1" ht="18.75" customHeight="1" thickBot="1">
      <c r="A68" s="156" t="s">
        <v>401</v>
      </c>
      <c r="B68" s="157"/>
      <c r="C68" s="158"/>
      <c r="D68" s="159"/>
      <c r="E68" s="158"/>
      <c r="F68" s="178">
        <f t="shared" si="2"/>
        <v>0</v>
      </c>
      <c r="G68" s="144"/>
    </row>
    <row r="69" spans="1:7" s="149" customFormat="1" ht="18.75" customHeight="1" thickBot="1">
      <c r="A69" s="145" t="s">
        <v>402</v>
      </c>
      <c r="B69" s="145"/>
      <c r="C69" s="166">
        <f>C62+C67</f>
        <v>0</v>
      </c>
      <c r="D69" s="147"/>
      <c r="E69" s="166">
        <f>E62+E67</f>
        <v>0</v>
      </c>
      <c r="F69" s="174">
        <f t="shared" si="2"/>
        <v>0</v>
      </c>
      <c r="G69" s="144"/>
    </row>
    <row r="70" spans="1:7" s="149" customFormat="1" ht="18.75" customHeight="1" thickBot="1">
      <c r="A70" s="145" t="s">
        <v>403</v>
      </c>
      <c r="B70" s="145"/>
      <c r="C70" s="166">
        <f>C59+C69</f>
        <v>0</v>
      </c>
      <c r="D70" s="147"/>
      <c r="E70" s="166">
        <f>E59+E69</f>
        <v>0</v>
      </c>
      <c r="F70" s="174">
        <f t="shared" si="2"/>
        <v>0</v>
      </c>
      <c r="G70" s="144"/>
    </row>
    <row r="71" spans="1:7" ht="6" customHeight="1"/>
    <row r="72" spans="1:7">
      <c r="A72" s="180" t="s">
        <v>451</v>
      </c>
      <c r="B72" s="180"/>
      <c r="C72" s="181"/>
      <c r="D72" s="182"/>
      <c r="E72" s="181"/>
      <c r="F72" s="182"/>
    </row>
    <row r="73" spans="1:7">
      <c r="A73" s="180" t="s">
        <v>450</v>
      </c>
      <c r="B73" s="180"/>
      <c r="C73" s="181"/>
      <c r="D73" s="182"/>
      <c r="E73" s="181"/>
      <c r="F73" s="182"/>
    </row>
    <row r="74" spans="1:7">
      <c r="A74" s="180" t="s">
        <v>449</v>
      </c>
      <c r="B74" s="180"/>
      <c r="C74" s="181"/>
      <c r="D74" s="182"/>
      <c r="E74" s="181"/>
      <c r="F74" s="182"/>
    </row>
    <row r="75" spans="1:7">
      <c r="A75" s="180" t="s">
        <v>448</v>
      </c>
      <c r="B75" s="180"/>
      <c r="C75" s="181"/>
      <c r="D75" s="182"/>
      <c r="E75" s="181"/>
      <c r="F75" s="182"/>
    </row>
    <row r="76" spans="1:7">
      <c r="A76" s="180" t="s">
        <v>447</v>
      </c>
      <c r="B76" s="180"/>
      <c r="C76" s="181"/>
      <c r="D76" s="182"/>
      <c r="E76" s="181"/>
      <c r="F76" s="182"/>
    </row>
    <row r="77" spans="1:7">
      <c r="A77" s="180" t="s">
        <v>446</v>
      </c>
      <c r="B77" s="180"/>
      <c r="C77" s="181"/>
      <c r="D77" s="182"/>
      <c r="E77" s="181"/>
      <c r="F77" s="182"/>
    </row>
    <row r="78" spans="1:7">
      <c r="A78" s="180" t="s">
        <v>456</v>
      </c>
      <c r="B78" s="180"/>
      <c r="C78" s="181"/>
      <c r="D78" s="182"/>
      <c r="E78" s="181"/>
      <c r="F78" s="182"/>
    </row>
    <row r="79" spans="1:7">
      <c r="A79" s="180" t="s">
        <v>457</v>
      </c>
      <c r="B79" s="180"/>
      <c r="C79" s="181"/>
      <c r="D79" s="182"/>
      <c r="E79" s="181"/>
      <c r="F79" s="182"/>
    </row>
    <row r="80" spans="1:7">
      <c r="A80" s="180" t="s">
        <v>445</v>
      </c>
      <c r="B80" s="180"/>
      <c r="C80" s="181"/>
      <c r="D80" s="182"/>
      <c r="E80" s="181"/>
      <c r="F80" s="182"/>
    </row>
    <row r="81" spans="1:6">
      <c r="A81" s="180" t="s">
        <v>458</v>
      </c>
      <c r="B81" s="180"/>
      <c r="C81" s="181"/>
      <c r="D81" s="182"/>
      <c r="E81" s="181"/>
      <c r="F81" s="182"/>
    </row>
    <row r="82" spans="1:6">
      <c r="A82" s="180" t="s">
        <v>444</v>
      </c>
      <c r="B82" s="180"/>
      <c r="C82" s="181"/>
      <c r="D82" s="182"/>
      <c r="E82" s="181"/>
      <c r="F82" s="182"/>
    </row>
    <row r="83" spans="1:6" ht="13.5" customHeight="1">
      <c r="A83" s="180" t="s">
        <v>443</v>
      </c>
      <c r="B83" s="180"/>
      <c r="C83" s="181"/>
      <c r="D83" s="182"/>
      <c r="E83" s="181"/>
      <c r="F83" s="182"/>
    </row>
    <row r="84" spans="1:6">
      <c r="A84" s="180"/>
      <c r="B84" s="180"/>
      <c r="C84" s="181"/>
      <c r="D84" s="182"/>
      <c r="E84" s="181"/>
      <c r="F84" s="182"/>
    </row>
    <row r="85" spans="1:6" ht="50.1" customHeight="1">
      <c r="A85" s="183" t="s">
        <v>442</v>
      </c>
      <c r="B85" s="183"/>
      <c r="C85" s="183"/>
      <c r="D85" s="183"/>
      <c r="E85" s="183"/>
      <c r="F85" s="183"/>
    </row>
  </sheetData>
  <mergeCells count="10">
    <mergeCell ref="A60:F60"/>
    <mergeCell ref="D61:E61"/>
    <mergeCell ref="G63:G65"/>
    <mergeCell ref="A85:F85"/>
    <mergeCell ref="A1:F1"/>
    <mergeCell ref="A4:F4"/>
    <mergeCell ref="G8:G13"/>
    <mergeCell ref="G33:G39"/>
    <mergeCell ref="A43:F43"/>
    <mergeCell ref="G52:G57"/>
  </mergeCells>
  <phoneticPr fontId="2"/>
  <printOptions horizontalCentered="1" verticalCentered="1"/>
  <pageMargins left="0.70866141732283472" right="0.70866141732283472" top="0.74803149606299213" bottom="0.35433070866141736" header="0.31496062992125984" footer="0.31496062992125984"/>
  <pageSetup paperSize="9"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10-1資金収支予算書</vt:lpstr>
      <vt:lpstr>10-2事業活動収支予算書</vt:lpstr>
      <vt:lpstr>10-3財産目録</vt:lpstr>
      <vt:lpstr>10-4貸借対照表</vt:lpstr>
      <vt:lpstr>'10-1資金収支予算書'!Print_Area</vt:lpstr>
      <vt:lpstr>'10-2事業活動収支予算書'!Print_Area</vt:lpstr>
      <vt:lpstr>'10-4貸借対照表'!Print_Area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2023-03-16T00:30:19Z</cp:lastPrinted>
  <dcterms:created xsi:type="dcterms:W3CDTF">2004-09-15T06:14:45Z</dcterms:created>
  <dcterms:modified xsi:type="dcterms:W3CDTF">2023-03-16T00:30:33Z</dcterms:modified>
</cp:coreProperties>
</file>