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Ⅳ\"/>
    </mc:Choice>
  </mc:AlternateContent>
  <xr:revisionPtr revIDLastSave="0" documentId="13_ncr:1_{6E710C1B-9414-42F5-9C01-687E53E513FD}" xr6:coauthVersionLast="36" xr6:coauthVersionMax="36" xr10:uidLastSave="{00000000-0000-0000-0000-000000000000}"/>
  <bookViews>
    <workbookView xWindow="225" yWindow="150" windowWidth="11790" windowHeight="6015" xr2:uid="{00000000-000D-0000-FFFF-FFFF00000000}"/>
  </bookViews>
  <sheets>
    <sheet name="第35表 税務職員数" sheetId="1" r:id="rId1"/>
  </sheets>
  <definedNames>
    <definedName name="_xlnm.Print_Area" localSheetId="0">'第35表 税務職員数'!$A$1:$M$55</definedName>
  </definedNames>
  <calcPr calcId="191029"/>
</workbook>
</file>

<file path=xl/calcChain.xml><?xml version="1.0" encoding="utf-8"?>
<calcChain xmlns="http://schemas.openxmlformats.org/spreadsheetml/2006/main">
  <c r="E46" i="1" l="1"/>
  <c r="K30" i="1" l="1"/>
  <c r="D46" i="1" l="1"/>
  <c r="K29" i="1" l="1"/>
  <c r="L30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9" i="1"/>
  <c r="M29" i="1" l="1"/>
  <c r="F46" i="1"/>
  <c r="M30" i="1" s="1"/>
</calcChain>
</file>

<file path=xl/sharedStrings.xml><?xml version="1.0" encoding="utf-8"?>
<sst xmlns="http://schemas.openxmlformats.org/spreadsheetml/2006/main" count="81" uniqueCount="76">
  <si>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</si>
  <si>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</si>
  <si>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</si>
  <si>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</si>
  <si>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</si>
  <si>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</si>
  <si>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</si>
  <si>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</si>
  <si>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</si>
  <si>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</si>
  <si>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</si>
  <si>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4"/>
  </si>
  <si>
    <t>さいたま市</t>
    <rPh sb="4" eb="5">
      <t>シ</t>
    </rPh>
    <phoneticPr fontId="4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</si>
  <si>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</si>
  <si>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</si>
  <si>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</si>
  <si>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</si>
  <si>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</si>
  <si>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</si>
  <si>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</si>
  <si>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</si>
  <si>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</si>
  <si>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</si>
  <si>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</si>
  <si>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</si>
  <si>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</si>
  <si>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</si>
  <si>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</si>
  <si>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</si>
  <si>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</si>
  <si>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</si>
  <si>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</si>
  <si>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</si>
  <si>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</si>
  <si>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</si>
  <si>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</si>
  <si>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</si>
  <si>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</si>
  <si>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</si>
  <si>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</si>
  <si>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4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</si>
  <si>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</si>
  <si>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</si>
  <si>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4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</si>
  <si>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</si>
  <si>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</si>
  <si>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</si>
  <si>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</si>
  <si>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</si>
  <si>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</si>
  <si>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</si>
  <si>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</si>
  <si>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</si>
  <si>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</si>
  <si>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</si>
  <si>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</si>
  <si>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</si>
  <si>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</si>
  <si>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</si>
  <si>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</si>
  <si>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</si>
  <si>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4"/>
  </si>
  <si>
    <t>合  計</t>
    <rPh sb="0" eb="1">
      <t>ゴウ</t>
    </rPh>
    <rPh sb="3" eb="4">
      <t>ケイ</t>
    </rPh>
    <phoneticPr fontId="4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</si>
  <si>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</si>
  <si>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</si>
  <si>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</si>
  <si>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</si>
  <si>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</si>
  <si>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</si>
  <si>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</si>
  <si>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</si>
  <si>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 xml:space="preserve"> 資料　「市町村税課税状況等の調」第39表</t>
    <phoneticPr fontId="4"/>
  </si>
  <si>
    <t>白岡市</t>
    <rPh sb="2" eb="3">
      <t>シ</t>
    </rPh>
    <phoneticPr fontId="4"/>
  </si>
  <si>
    <r>
      <rPr>
        <sz val="8"/>
        <rFont val="ＭＳ ゴシック"/>
        <family val="3"/>
        <charset val="128"/>
      </rPr>
      <t>会計年度任用職員等
（旧：臨時職員</t>
    </r>
    <r>
      <rPr>
        <sz val="10"/>
        <rFont val="ＭＳ ゴシック"/>
        <family val="3"/>
        <charset val="128"/>
      </rPr>
      <t xml:space="preserve">） </t>
    </r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1" eb="12">
      <t>キュウ</t>
    </rPh>
    <phoneticPr fontId="2"/>
  </si>
  <si>
    <t xml:space="preserve"> ※  令和4年度課税状況調より「臨時職員」から「会計年度任用職員等」へ変更。</t>
    <phoneticPr fontId="4"/>
  </si>
  <si>
    <t>第35表　税務職員数（令和４年６月末の予算定員）</t>
    <rPh sb="5" eb="7">
      <t>ゼイム</t>
    </rPh>
    <rPh sb="11" eb="12">
      <t>レイ</t>
    </rPh>
    <rPh sb="12" eb="13">
      <t>ワ</t>
    </rPh>
    <rPh sb="14" eb="15">
      <t>ネン</t>
    </rPh>
    <rPh sb="16" eb="17">
      <t>ガツ</t>
    </rPh>
    <rPh sb="17" eb="18">
      <t>マツ</t>
    </rPh>
    <rPh sb="19" eb="21">
      <t>ヨサン</t>
    </rPh>
    <rPh sb="21" eb="23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</si>
</sst>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1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76" fontId="3" fillId="0" borderId="0" xfId="0" applyNumberFormat="1" applyFont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/>
    <xf numFmtId="38" fontId="3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2" borderId="1" xfId="0" applyFont="1" applyFill="1" applyBorder="1"/>
    <xf numFmtId="0" fontId="7" fillId="0" borderId="2" xfId="0" applyFont="1" applyBorder="1" applyAlignment="1">
      <alignment horizontal="distributed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2" borderId="7" xfId="0" applyFont="1" applyFill="1" applyBorder="1"/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/>
    <xf numFmtId="0" fontId="8" fillId="0" borderId="0" xfId="0" applyFont="1" applyFill="1" applyBorder="1" applyAlignment="1">
      <alignment horizontal="distributed" vertical="center"/>
    </xf>
    <xf numFmtId="176" fontId="7" fillId="0" borderId="0" xfId="0" applyNumberFormat="1" applyFont="1"/>
    <xf numFmtId="0" fontId="8" fillId="0" borderId="14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26" xfId="0" applyFont="1" applyFill="1" applyBorder="1"/>
    <xf numFmtId="0" fontId="7" fillId="0" borderId="27" xfId="0" applyFont="1" applyBorder="1" applyAlignment="1">
      <alignment horizontal="distributed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2" borderId="31" xfId="0" applyFont="1" applyFill="1" applyBorder="1"/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/>
    <xf numFmtId="0" fontId="7" fillId="0" borderId="36" xfId="0" applyFont="1" applyBorder="1"/>
    <xf numFmtId="0" fontId="7" fillId="0" borderId="10" xfId="0" applyNumberFormat="1" applyFont="1" applyBorder="1" applyAlignment="1">
      <alignment vertical="center"/>
    </xf>
    <xf numFmtId="0" fontId="0" fillId="0" borderId="0" xfId="0" applyFont="1" applyFill="1"/>
    <xf numFmtId="38" fontId="7" fillId="0" borderId="17" xfId="1" applyNumberFormat="1" applyFont="1" applyBorder="1" applyAlignment="1">
      <alignment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vertical="center"/>
    </xf>
    <xf numFmtId="176" fontId="7" fillId="0" borderId="7" xfId="0" applyNumberFormat="1" applyFont="1" applyBorder="1"/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/>
    <xf numFmtId="176" fontId="7" fillId="0" borderId="23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38" fontId="7" fillId="0" borderId="10" xfId="1" applyNumberFormat="1" applyFont="1" applyBorder="1" applyAlignment="1">
      <alignment vertical="center"/>
    </xf>
    <xf numFmtId="176" fontId="7" fillId="0" borderId="37" xfId="0" applyNumberFormat="1" applyFont="1" applyBorder="1"/>
    <xf numFmtId="176" fontId="7" fillId="0" borderId="38" xfId="0" applyNumberFormat="1" applyFont="1" applyBorder="1" applyAlignment="1">
      <alignment horizontal="distributed" vertical="center"/>
    </xf>
    <xf numFmtId="176" fontId="7" fillId="0" borderId="39" xfId="0" applyNumberFormat="1" applyFont="1" applyBorder="1" applyAlignment="1">
      <alignment horizontal="center"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176" fontId="7" fillId="0" borderId="31" xfId="0" applyNumberFormat="1" applyFont="1" applyBorder="1"/>
    <xf numFmtId="176" fontId="7" fillId="0" borderId="32" xfId="0" applyNumberFormat="1" applyFont="1" applyBorder="1" applyAlignment="1">
      <alignment horizontal="distributed" vertical="center"/>
    </xf>
    <xf numFmtId="176" fontId="7" fillId="0" borderId="42" xfId="0" applyNumberFormat="1" applyFont="1" applyBorder="1" applyAlignment="1">
      <alignment horizontal="center" vertical="center"/>
    </xf>
    <xf numFmtId="38" fontId="7" fillId="0" borderId="34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2" borderId="0" xfId="0" applyNumberFormat="1" applyFont="1" applyFill="1"/>
    <xf numFmtId="0" fontId="7" fillId="0" borderId="0" xfId="0" applyFont="1" applyBorder="1"/>
    <xf numFmtId="38" fontId="7" fillId="0" borderId="0" xfId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2" quotePrefix="1" applyNumberFormat="1" applyFont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7" fillId="0" borderId="20" xfId="2" quotePrefix="1" applyNumberFormat="1" applyFont="1" applyBorder="1" applyAlignment="1">
      <alignment vertical="center"/>
    </xf>
    <xf numFmtId="0" fontId="7" fillId="0" borderId="21" xfId="2" quotePrefix="1" applyNumberFormat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7" fillId="0" borderId="9" xfId="2" quotePrefix="1" applyNumberFormat="1" applyFont="1" applyBorder="1" applyAlignment="1">
      <alignment vertical="center"/>
    </xf>
    <xf numFmtId="0" fontId="7" fillId="0" borderId="22" xfId="2" quotePrefix="1" applyNumberFormat="1" applyFont="1" applyBorder="1" applyAlignment="1">
      <alignment vertical="center"/>
    </xf>
    <xf numFmtId="0" fontId="7" fillId="0" borderId="16" xfId="2" quotePrefix="1" applyNumberFormat="1" applyFont="1" applyBorder="1" applyAlignment="1">
      <alignment vertical="center"/>
    </xf>
    <xf numFmtId="0" fontId="7" fillId="0" borderId="24" xfId="2" quotePrefix="1" applyNumberFormat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workbookViewId="0">
      <selection activeCell="B2" sqref="B2"/>
    </sheetView>
  </sheetViews>
  <sheetFormatPr defaultColWidth="10" defaultRowHeight="14.25" x14ac:dyDescent="0.15"/>
  <cols>
    <col min="1" max="1" width="1.796875" style="3" customWidth="1"/>
    <col min="2" max="2" width="8.59765625" style="3" customWidth="1"/>
    <col min="3" max="3" width="1.296875" style="3" customWidth="1"/>
    <col min="4" max="6" width="10.69921875" style="3" customWidth="1"/>
    <col min="7" max="7" width="3.296875" style="3" customWidth="1"/>
    <col min="8" max="8" width="1.296875" style="3" customWidth="1"/>
    <col min="9" max="9" width="8.59765625" style="3" customWidth="1"/>
    <col min="10" max="10" width="1.296875" style="3" customWidth="1"/>
    <col min="11" max="13" width="10.69921875" style="3" customWidth="1"/>
    <col min="14" max="238" width="10" style="3" customWidth="1"/>
    <col min="239" max="16384" width="10" style="3"/>
  </cols>
  <sheetData>
    <row r="1" spans="1:16" ht="21" customHeight="1" x14ac:dyDescent="0.2">
      <c r="A1" s="10"/>
      <c r="B1" s="1" t="s">
        <v>75</v>
      </c>
      <c r="C1" s="8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21" customHeight="1" thickBot="1" x14ac:dyDescent="0.2">
      <c r="A2" s="10"/>
      <c r="B2" s="11"/>
      <c r="C2" s="11"/>
      <c r="D2" s="12"/>
      <c r="E2" s="12"/>
      <c r="F2" s="12"/>
      <c r="G2" s="11"/>
      <c r="H2" s="11"/>
      <c r="I2" s="11"/>
      <c r="J2" s="11"/>
      <c r="K2" s="10"/>
      <c r="L2" s="12"/>
      <c r="M2" s="12" t="s">
        <v>0</v>
      </c>
    </row>
    <row r="3" spans="1:16" ht="21" customHeight="1" x14ac:dyDescent="0.15">
      <c r="A3" s="13"/>
      <c r="B3" s="14"/>
      <c r="C3" s="15"/>
      <c r="D3" s="16"/>
      <c r="E3" s="89" t="s">
        <v>73</v>
      </c>
      <c r="F3" s="17"/>
      <c r="G3" s="11"/>
      <c r="H3" s="18"/>
      <c r="I3" s="14"/>
      <c r="J3" s="19"/>
      <c r="K3" s="16"/>
      <c r="L3" s="89" t="s">
        <v>73</v>
      </c>
      <c r="M3" s="17"/>
    </row>
    <row r="4" spans="1:16" ht="21" customHeight="1" x14ac:dyDescent="0.15">
      <c r="A4" s="20"/>
      <c r="B4" s="21" t="s">
        <v>1</v>
      </c>
      <c r="C4" s="22"/>
      <c r="D4" s="23" t="s">
        <v>61</v>
      </c>
      <c r="E4" s="90"/>
      <c r="F4" s="24" t="s">
        <v>62</v>
      </c>
      <c r="G4" s="11"/>
      <c r="H4" s="25"/>
      <c r="I4" s="21" t="s">
        <v>1</v>
      </c>
      <c r="J4" s="26"/>
      <c r="K4" s="23" t="s">
        <v>61</v>
      </c>
      <c r="L4" s="90"/>
      <c r="M4" s="24" t="s">
        <v>62</v>
      </c>
    </row>
    <row r="5" spans="1:16" ht="21" customHeight="1" thickBot="1" x14ac:dyDescent="0.2">
      <c r="A5" s="38"/>
      <c r="B5" s="39"/>
      <c r="C5" s="40"/>
      <c r="D5" s="41"/>
      <c r="E5" s="91"/>
      <c r="F5" s="42"/>
      <c r="G5" s="11" t="s">
        <v>11</v>
      </c>
      <c r="H5" s="46"/>
      <c r="I5" s="39"/>
      <c r="J5" s="47"/>
      <c r="K5" s="41"/>
      <c r="L5" s="91"/>
      <c r="M5" s="42"/>
    </row>
    <row r="6" spans="1:16" ht="21.95" customHeight="1" x14ac:dyDescent="0.2">
      <c r="A6" s="20"/>
      <c r="B6" s="28" t="s">
        <v>12</v>
      </c>
      <c r="C6" s="22"/>
      <c r="D6" s="74">
        <v>345</v>
      </c>
      <c r="E6" s="75">
        <v>2</v>
      </c>
      <c r="F6" s="48">
        <v>347</v>
      </c>
      <c r="G6" s="29" t="s">
        <v>11</v>
      </c>
      <c r="H6" s="20"/>
      <c r="I6" s="28" t="s">
        <v>41</v>
      </c>
      <c r="J6" s="22"/>
      <c r="K6" s="74">
        <v>23</v>
      </c>
      <c r="L6" s="75">
        <v>4</v>
      </c>
      <c r="M6" s="48">
        <f t="shared" ref="M6:M28" si="0">K6+L6</f>
        <v>27</v>
      </c>
      <c r="P6" s="49"/>
    </row>
    <row r="7" spans="1:16" ht="21.95" customHeight="1" x14ac:dyDescent="0.15">
      <c r="A7" s="20"/>
      <c r="B7" s="28" t="s">
        <v>13</v>
      </c>
      <c r="C7" s="22"/>
      <c r="D7" s="74">
        <v>99</v>
      </c>
      <c r="E7" s="75">
        <v>17</v>
      </c>
      <c r="F7" s="48">
        <f t="shared" ref="F7:F44" si="1">D7+E7</f>
        <v>116</v>
      </c>
      <c r="G7" s="29"/>
      <c r="H7" s="20"/>
      <c r="I7" s="28" t="s">
        <v>42</v>
      </c>
      <c r="J7" s="22"/>
      <c r="K7" s="74">
        <v>23</v>
      </c>
      <c r="L7" s="75">
        <v>8</v>
      </c>
      <c r="M7" s="48">
        <f t="shared" si="0"/>
        <v>31</v>
      </c>
    </row>
    <row r="8" spans="1:16" ht="21.95" customHeight="1" x14ac:dyDescent="0.15">
      <c r="A8" s="20"/>
      <c r="B8" s="28" t="s">
        <v>14</v>
      </c>
      <c r="C8" s="22"/>
      <c r="D8" s="74">
        <v>76</v>
      </c>
      <c r="E8" s="75">
        <v>3</v>
      </c>
      <c r="F8" s="48">
        <f t="shared" si="1"/>
        <v>79</v>
      </c>
      <c r="G8" s="29"/>
      <c r="H8" s="20"/>
      <c r="I8" s="28" t="s">
        <v>2</v>
      </c>
      <c r="J8" s="22"/>
      <c r="K8" s="74">
        <v>20</v>
      </c>
      <c r="L8" s="75">
        <v>2</v>
      </c>
      <c r="M8" s="48">
        <f t="shared" si="0"/>
        <v>22</v>
      </c>
    </row>
    <row r="9" spans="1:16" ht="21.95" customHeight="1" x14ac:dyDescent="0.15">
      <c r="A9" s="20"/>
      <c r="B9" s="28" t="s">
        <v>15</v>
      </c>
      <c r="C9" s="22"/>
      <c r="D9" s="74">
        <v>145</v>
      </c>
      <c r="E9" s="75">
        <v>33</v>
      </c>
      <c r="F9" s="48">
        <f t="shared" si="1"/>
        <v>178</v>
      </c>
      <c r="G9" s="29"/>
      <c r="H9" s="20"/>
      <c r="I9" s="28" t="s">
        <v>43</v>
      </c>
      <c r="J9" s="22"/>
      <c r="K9" s="74">
        <v>8</v>
      </c>
      <c r="L9" s="75">
        <v>2</v>
      </c>
      <c r="M9" s="48">
        <f t="shared" si="0"/>
        <v>10</v>
      </c>
    </row>
    <row r="10" spans="1:16" ht="21.95" customHeight="1" x14ac:dyDescent="0.15">
      <c r="A10" s="27"/>
      <c r="B10" s="28" t="s">
        <v>64</v>
      </c>
      <c r="C10" s="31"/>
      <c r="D10" s="74">
        <v>32</v>
      </c>
      <c r="E10" s="76">
        <v>3</v>
      </c>
      <c r="F10" s="50">
        <f t="shared" si="1"/>
        <v>35</v>
      </c>
      <c r="G10" s="29"/>
      <c r="H10" s="27"/>
      <c r="I10" s="32" t="s">
        <v>44</v>
      </c>
      <c r="J10" s="51"/>
      <c r="K10" s="74">
        <v>14</v>
      </c>
      <c r="L10" s="77">
        <v>2</v>
      </c>
      <c r="M10" s="50">
        <f t="shared" si="0"/>
        <v>16</v>
      </c>
    </row>
    <row r="11" spans="1:16" ht="21.95" customHeight="1" x14ac:dyDescent="0.15">
      <c r="A11" s="20"/>
      <c r="B11" s="30" t="s">
        <v>65</v>
      </c>
      <c r="C11" s="22"/>
      <c r="D11" s="78">
        <v>41</v>
      </c>
      <c r="E11" s="75">
        <v>3</v>
      </c>
      <c r="F11" s="52">
        <f t="shared" si="1"/>
        <v>44</v>
      </c>
      <c r="G11" s="29"/>
      <c r="H11" s="53"/>
      <c r="I11" s="28" t="s">
        <v>45</v>
      </c>
      <c r="J11" s="54"/>
      <c r="K11" s="79">
        <v>12</v>
      </c>
      <c r="L11" s="80">
        <v>1</v>
      </c>
      <c r="M11" s="52">
        <f t="shared" si="0"/>
        <v>13</v>
      </c>
    </row>
    <row r="12" spans="1:16" ht="21.95" customHeight="1" x14ac:dyDescent="0.15">
      <c r="A12" s="20"/>
      <c r="B12" s="28" t="s">
        <v>66</v>
      </c>
      <c r="C12" s="22"/>
      <c r="D12" s="81">
        <v>99</v>
      </c>
      <c r="E12" s="75">
        <v>50</v>
      </c>
      <c r="F12" s="48">
        <f t="shared" si="1"/>
        <v>149</v>
      </c>
      <c r="G12" s="29"/>
      <c r="H12" s="53"/>
      <c r="I12" s="28" t="s">
        <v>46</v>
      </c>
      <c r="J12" s="54"/>
      <c r="K12" s="82">
        <v>21</v>
      </c>
      <c r="L12" s="80">
        <v>1</v>
      </c>
      <c r="M12" s="48">
        <f t="shared" si="0"/>
        <v>22</v>
      </c>
    </row>
    <row r="13" spans="1:16" ht="21.95" customHeight="1" x14ac:dyDescent="0.15">
      <c r="A13" s="20"/>
      <c r="B13" s="28" t="s">
        <v>67</v>
      </c>
      <c r="C13" s="22"/>
      <c r="D13" s="81">
        <v>35</v>
      </c>
      <c r="E13" s="75">
        <v>6</v>
      </c>
      <c r="F13" s="48">
        <f t="shared" si="1"/>
        <v>41</v>
      </c>
      <c r="G13" s="29"/>
      <c r="H13" s="53"/>
      <c r="I13" s="28" t="s">
        <v>47</v>
      </c>
      <c r="J13" s="54"/>
      <c r="K13" s="82">
        <v>10</v>
      </c>
      <c r="L13" s="80">
        <v>3</v>
      </c>
      <c r="M13" s="48">
        <f t="shared" si="0"/>
        <v>13</v>
      </c>
    </row>
    <row r="14" spans="1:16" ht="21.95" customHeight="1" x14ac:dyDescent="0.15">
      <c r="A14" s="20"/>
      <c r="B14" s="28" t="s">
        <v>68</v>
      </c>
      <c r="C14" s="22"/>
      <c r="D14" s="81">
        <v>48</v>
      </c>
      <c r="E14" s="75">
        <v>11</v>
      </c>
      <c r="F14" s="48">
        <f t="shared" si="1"/>
        <v>59</v>
      </c>
      <c r="G14" s="29"/>
      <c r="H14" s="53"/>
      <c r="I14" s="28" t="s">
        <v>48</v>
      </c>
      <c r="J14" s="54"/>
      <c r="K14" s="82">
        <v>11</v>
      </c>
      <c r="L14" s="80">
        <v>1</v>
      </c>
      <c r="M14" s="48">
        <f t="shared" si="0"/>
        <v>12</v>
      </c>
    </row>
    <row r="15" spans="1:16" ht="21.95" customHeight="1" x14ac:dyDescent="0.15">
      <c r="A15" s="27"/>
      <c r="B15" s="32" t="s">
        <v>69</v>
      </c>
      <c r="C15" s="31"/>
      <c r="D15" s="83">
        <v>47</v>
      </c>
      <c r="E15" s="76">
        <v>1</v>
      </c>
      <c r="F15" s="50">
        <f t="shared" si="1"/>
        <v>48</v>
      </c>
      <c r="G15" s="29"/>
      <c r="H15" s="55"/>
      <c r="I15" s="32" t="s">
        <v>49</v>
      </c>
      <c r="J15" s="56"/>
      <c r="K15" s="84">
        <v>8</v>
      </c>
      <c r="L15" s="85">
        <v>3</v>
      </c>
      <c r="M15" s="50">
        <f t="shared" si="0"/>
        <v>11</v>
      </c>
    </row>
    <row r="16" spans="1:16" ht="21.95" customHeight="1" x14ac:dyDescent="0.15">
      <c r="A16" s="20"/>
      <c r="B16" s="28" t="s">
        <v>70</v>
      </c>
      <c r="C16" s="22"/>
      <c r="D16" s="74">
        <v>40</v>
      </c>
      <c r="E16" s="75">
        <v>5</v>
      </c>
      <c r="F16" s="52">
        <f t="shared" si="1"/>
        <v>45</v>
      </c>
      <c r="G16" s="29"/>
      <c r="H16" s="53"/>
      <c r="I16" s="28" t="s">
        <v>50</v>
      </c>
      <c r="J16" s="54"/>
      <c r="K16" s="74">
        <v>8</v>
      </c>
      <c r="L16" s="75">
        <v>3</v>
      </c>
      <c r="M16" s="52">
        <f t="shared" si="0"/>
        <v>11</v>
      </c>
    </row>
    <row r="17" spans="1:13" ht="21.95" customHeight="1" x14ac:dyDescent="0.15">
      <c r="A17" s="20"/>
      <c r="B17" s="28" t="s">
        <v>3</v>
      </c>
      <c r="C17" s="22"/>
      <c r="D17" s="74">
        <v>81</v>
      </c>
      <c r="E17" s="75">
        <v>9</v>
      </c>
      <c r="F17" s="48">
        <f t="shared" si="1"/>
        <v>90</v>
      </c>
      <c r="G17" s="29"/>
      <c r="H17" s="53"/>
      <c r="I17" s="28" t="s">
        <v>51</v>
      </c>
      <c r="J17" s="54"/>
      <c r="K17" s="74">
        <v>7</v>
      </c>
      <c r="L17" s="75">
        <v>1</v>
      </c>
      <c r="M17" s="48">
        <f t="shared" si="0"/>
        <v>8</v>
      </c>
    </row>
    <row r="18" spans="1:13" ht="21.95" customHeight="1" x14ac:dyDescent="0.15">
      <c r="A18" s="20"/>
      <c r="B18" s="28" t="s">
        <v>16</v>
      </c>
      <c r="C18" s="22"/>
      <c r="D18" s="74">
        <v>52</v>
      </c>
      <c r="E18" s="75">
        <v>0</v>
      </c>
      <c r="F18" s="48">
        <f t="shared" si="1"/>
        <v>52</v>
      </c>
      <c r="G18" s="29"/>
      <c r="H18" s="53"/>
      <c r="I18" s="28" t="s">
        <v>52</v>
      </c>
      <c r="J18" s="54"/>
      <c r="K18" s="74">
        <v>8</v>
      </c>
      <c r="L18" s="75">
        <v>1</v>
      </c>
      <c r="M18" s="48">
        <f t="shared" si="0"/>
        <v>9</v>
      </c>
    </row>
    <row r="19" spans="1:13" ht="21.95" customHeight="1" x14ac:dyDescent="0.15">
      <c r="A19" s="20"/>
      <c r="B19" s="28" t="s">
        <v>17</v>
      </c>
      <c r="C19" s="22"/>
      <c r="D19" s="74">
        <v>25</v>
      </c>
      <c r="E19" s="75">
        <v>3</v>
      </c>
      <c r="F19" s="48">
        <f t="shared" si="1"/>
        <v>28</v>
      </c>
      <c r="G19" s="29"/>
      <c r="H19" s="53"/>
      <c r="I19" s="28" t="s">
        <v>53</v>
      </c>
      <c r="J19" s="54"/>
      <c r="K19" s="74">
        <v>7</v>
      </c>
      <c r="L19" s="75">
        <v>0</v>
      </c>
      <c r="M19" s="48">
        <f t="shared" si="0"/>
        <v>7</v>
      </c>
    </row>
    <row r="20" spans="1:13" ht="21.95" customHeight="1" x14ac:dyDescent="0.15">
      <c r="A20" s="27"/>
      <c r="B20" s="32" t="s">
        <v>18</v>
      </c>
      <c r="C20" s="31"/>
      <c r="D20" s="74">
        <v>45</v>
      </c>
      <c r="E20" s="77">
        <v>7</v>
      </c>
      <c r="F20" s="50">
        <f t="shared" si="1"/>
        <v>52</v>
      </c>
      <c r="G20" s="29"/>
      <c r="H20" s="55"/>
      <c r="I20" s="32" t="s">
        <v>4</v>
      </c>
      <c r="J20" s="56"/>
      <c r="K20" s="74">
        <v>8</v>
      </c>
      <c r="L20" s="77">
        <v>0</v>
      </c>
      <c r="M20" s="50">
        <f t="shared" si="0"/>
        <v>8</v>
      </c>
    </row>
    <row r="21" spans="1:13" ht="21.95" customHeight="1" x14ac:dyDescent="0.15">
      <c r="A21" s="20"/>
      <c r="B21" s="28" t="s">
        <v>19</v>
      </c>
      <c r="C21" s="33"/>
      <c r="D21" s="79">
        <v>51</v>
      </c>
      <c r="E21" s="80">
        <v>9</v>
      </c>
      <c r="F21" s="52">
        <f t="shared" si="1"/>
        <v>60</v>
      </c>
      <c r="G21" s="29"/>
      <c r="H21" s="53"/>
      <c r="I21" s="28" t="s">
        <v>5</v>
      </c>
      <c r="J21" s="54"/>
      <c r="K21" s="79">
        <v>4</v>
      </c>
      <c r="L21" s="80">
        <v>0</v>
      </c>
      <c r="M21" s="52">
        <f t="shared" si="0"/>
        <v>4</v>
      </c>
    </row>
    <row r="22" spans="1:13" ht="21.95" customHeight="1" x14ac:dyDescent="0.15">
      <c r="A22" s="20"/>
      <c r="B22" s="28" t="s">
        <v>20</v>
      </c>
      <c r="C22" s="33"/>
      <c r="D22" s="82">
        <v>66</v>
      </c>
      <c r="E22" s="80">
        <v>3</v>
      </c>
      <c r="F22" s="48">
        <f t="shared" si="1"/>
        <v>69</v>
      </c>
      <c r="G22" s="29"/>
      <c r="H22" s="53"/>
      <c r="I22" s="28" t="s">
        <v>54</v>
      </c>
      <c r="J22" s="54"/>
      <c r="K22" s="82">
        <v>9</v>
      </c>
      <c r="L22" s="80">
        <v>1</v>
      </c>
      <c r="M22" s="48">
        <f t="shared" si="0"/>
        <v>10</v>
      </c>
    </row>
    <row r="23" spans="1:13" ht="21.95" customHeight="1" x14ac:dyDescent="0.15">
      <c r="A23" s="20"/>
      <c r="B23" s="28" t="s">
        <v>21</v>
      </c>
      <c r="C23" s="33"/>
      <c r="D23" s="82">
        <v>83</v>
      </c>
      <c r="E23" s="80">
        <v>16</v>
      </c>
      <c r="F23" s="48">
        <f t="shared" si="1"/>
        <v>99</v>
      </c>
      <c r="G23" s="29"/>
      <c r="H23" s="53"/>
      <c r="I23" s="28" t="s">
        <v>55</v>
      </c>
      <c r="J23" s="54"/>
      <c r="K23" s="82">
        <v>11</v>
      </c>
      <c r="L23" s="80">
        <v>0</v>
      </c>
      <c r="M23" s="48">
        <f t="shared" si="0"/>
        <v>11</v>
      </c>
    </row>
    <row r="24" spans="1:13" ht="21.95" customHeight="1" x14ac:dyDescent="0.15">
      <c r="A24" s="20"/>
      <c r="B24" s="28" t="s">
        <v>22</v>
      </c>
      <c r="C24" s="33"/>
      <c r="D24" s="82">
        <v>119</v>
      </c>
      <c r="E24" s="86">
        <v>0</v>
      </c>
      <c r="F24" s="48">
        <f t="shared" si="1"/>
        <v>119</v>
      </c>
      <c r="G24" s="29"/>
      <c r="H24" s="53"/>
      <c r="I24" s="28" t="s">
        <v>56</v>
      </c>
      <c r="J24" s="54"/>
      <c r="K24" s="82">
        <v>17</v>
      </c>
      <c r="L24" s="80">
        <v>2</v>
      </c>
      <c r="M24" s="48">
        <f t="shared" si="0"/>
        <v>19</v>
      </c>
    </row>
    <row r="25" spans="1:13" ht="21.95" customHeight="1" x14ac:dyDescent="0.15">
      <c r="A25" s="27"/>
      <c r="B25" s="32" t="s">
        <v>23</v>
      </c>
      <c r="C25" s="34"/>
      <c r="D25" s="84">
        <v>33</v>
      </c>
      <c r="E25" s="85">
        <v>7</v>
      </c>
      <c r="F25" s="50">
        <f t="shared" si="1"/>
        <v>40</v>
      </c>
      <c r="G25" s="29"/>
      <c r="H25" s="55"/>
      <c r="I25" s="32" t="s">
        <v>57</v>
      </c>
      <c r="J25" s="56"/>
      <c r="K25" s="84">
        <v>18</v>
      </c>
      <c r="L25" s="85">
        <v>0</v>
      </c>
      <c r="M25" s="57">
        <f t="shared" si="0"/>
        <v>18</v>
      </c>
    </row>
    <row r="26" spans="1:13" ht="21.95" customHeight="1" x14ac:dyDescent="0.15">
      <c r="A26" s="20"/>
      <c r="B26" s="28" t="s">
        <v>24</v>
      </c>
      <c r="C26" s="22"/>
      <c r="D26" s="74">
        <v>48</v>
      </c>
      <c r="E26" s="75">
        <v>8</v>
      </c>
      <c r="F26" s="52">
        <f t="shared" si="1"/>
        <v>56</v>
      </c>
      <c r="G26" s="29"/>
      <c r="H26" s="53"/>
      <c r="I26" s="28" t="s">
        <v>58</v>
      </c>
      <c r="J26" s="54"/>
      <c r="K26" s="82">
        <v>18</v>
      </c>
      <c r="L26" s="80">
        <v>0</v>
      </c>
      <c r="M26" s="58">
        <f t="shared" si="0"/>
        <v>18</v>
      </c>
    </row>
    <row r="27" spans="1:13" ht="21.95" customHeight="1" x14ac:dyDescent="0.15">
      <c r="A27" s="20"/>
      <c r="B27" s="28" t="s">
        <v>25</v>
      </c>
      <c r="C27" s="22"/>
      <c r="D27" s="74">
        <v>53</v>
      </c>
      <c r="E27" s="75">
        <v>20</v>
      </c>
      <c r="F27" s="48">
        <f t="shared" si="1"/>
        <v>73</v>
      </c>
      <c r="G27" s="29"/>
      <c r="H27" s="53"/>
      <c r="I27" s="28" t="s">
        <v>59</v>
      </c>
      <c r="J27" s="54"/>
      <c r="K27" s="74">
        <v>23</v>
      </c>
      <c r="L27" s="75">
        <v>0</v>
      </c>
      <c r="M27" s="58">
        <f t="shared" si="0"/>
        <v>23</v>
      </c>
    </row>
    <row r="28" spans="1:13" ht="21.95" customHeight="1" thickBot="1" x14ac:dyDescent="0.2">
      <c r="A28" s="20"/>
      <c r="B28" s="28" t="s">
        <v>26</v>
      </c>
      <c r="C28" s="22"/>
      <c r="D28" s="74">
        <v>50</v>
      </c>
      <c r="E28" s="75">
        <v>2</v>
      </c>
      <c r="F28" s="48">
        <f t="shared" si="1"/>
        <v>52</v>
      </c>
      <c r="G28" s="29"/>
      <c r="H28" s="53"/>
      <c r="I28" s="28" t="s">
        <v>60</v>
      </c>
      <c r="J28" s="54"/>
      <c r="K28" s="74">
        <v>21</v>
      </c>
      <c r="L28" s="75">
        <v>1</v>
      </c>
      <c r="M28" s="48">
        <f t="shared" si="0"/>
        <v>22</v>
      </c>
    </row>
    <row r="29" spans="1:13" ht="21.95" customHeight="1" thickTop="1" thickBot="1" x14ac:dyDescent="0.2">
      <c r="A29" s="20"/>
      <c r="B29" s="28" t="s">
        <v>27</v>
      </c>
      <c r="C29" s="22"/>
      <c r="D29" s="74">
        <v>30</v>
      </c>
      <c r="E29" s="75">
        <v>7</v>
      </c>
      <c r="F29" s="48">
        <f t="shared" si="1"/>
        <v>37</v>
      </c>
      <c r="G29" s="29"/>
      <c r="H29" s="59"/>
      <c r="I29" s="60" t="s">
        <v>9</v>
      </c>
      <c r="J29" s="61"/>
      <c r="K29" s="62">
        <f>SUM(K6:K28)</f>
        <v>309</v>
      </c>
      <c r="L29" s="62">
        <f>SUM(L6:L28)</f>
        <v>36</v>
      </c>
      <c r="M29" s="63">
        <f>SUM(M6:M28)</f>
        <v>345</v>
      </c>
    </row>
    <row r="30" spans="1:13" ht="21.95" customHeight="1" thickTop="1" thickBot="1" x14ac:dyDescent="0.2">
      <c r="A30" s="27"/>
      <c r="B30" s="32" t="s">
        <v>28</v>
      </c>
      <c r="C30" s="31"/>
      <c r="D30" s="74">
        <v>33</v>
      </c>
      <c r="E30" s="77">
        <v>0</v>
      </c>
      <c r="F30" s="50">
        <f t="shared" si="1"/>
        <v>33</v>
      </c>
      <c r="G30" s="29"/>
      <c r="H30" s="64"/>
      <c r="I30" s="65" t="s">
        <v>10</v>
      </c>
      <c r="J30" s="66"/>
      <c r="K30" s="67">
        <f>'第35表 税務職員数'!D46+'第35表 税務職員数'!K29</f>
        <v>2654</v>
      </c>
      <c r="L30" s="68">
        <f>'第35表 税務職員数'!E46+'第35表 税務職員数'!L29</f>
        <v>360</v>
      </c>
      <c r="M30" s="69">
        <f>'第35表 税務職員数'!F46+'第35表 税務職員数'!M29</f>
        <v>3014</v>
      </c>
    </row>
    <row r="31" spans="1:13" ht="21.95" customHeight="1" x14ac:dyDescent="0.15">
      <c r="A31" s="20"/>
      <c r="B31" s="28" t="s">
        <v>29</v>
      </c>
      <c r="C31" s="33"/>
      <c r="D31" s="79">
        <v>67</v>
      </c>
      <c r="E31" s="80">
        <v>14</v>
      </c>
      <c r="F31" s="52">
        <f t="shared" si="1"/>
        <v>81</v>
      </c>
      <c r="G31" s="29"/>
      <c r="H31" s="29"/>
      <c r="I31" s="10"/>
      <c r="J31" s="10"/>
      <c r="K31" s="10"/>
      <c r="L31" s="70"/>
      <c r="M31" s="10"/>
    </row>
    <row r="32" spans="1:13" ht="21.95" customHeight="1" x14ac:dyDescent="0.15">
      <c r="A32" s="20"/>
      <c r="B32" s="28" t="s">
        <v>30</v>
      </c>
      <c r="C32" s="33"/>
      <c r="D32" s="82">
        <v>32</v>
      </c>
      <c r="E32" s="80">
        <v>0</v>
      </c>
      <c r="F32" s="48">
        <f t="shared" si="1"/>
        <v>32</v>
      </c>
      <c r="G32" s="29"/>
      <c r="H32" s="29"/>
      <c r="I32" s="11"/>
      <c r="J32" s="11"/>
      <c r="K32" s="71"/>
      <c r="L32" s="72"/>
      <c r="M32" s="72"/>
    </row>
    <row r="33" spans="1:13" ht="21.95" customHeight="1" x14ac:dyDescent="0.15">
      <c r="A33" s="20"/>
      <c r="B33" s="28" t="s">
        <v>31</v>
      </c>
      <c r="C33" s="33"/>
      <c r="D33" s="82">
        <v>58</v>
      </c>
      <c r="E33" s="80">
        <v>20</v>
      </c>
      <c r="F33" s="48">
        <f t="shared" si="1"/>
        <v>78</v>
      </c>
      <c r="G33" s="29"/>
      <c r="H33" s="29"/>
      <c r="I33" s="29"/>
      <c r="J33" s="29"/>
      <c r="K33" s="29"/>
      <c r="L33" s="73"/>
      <c r="M33" s="73"/>
    </row>
    <row r="34" spans="1:13" ht="21.95" customHeight="1" x14ac:dyDescent="0.15">
      <c r="A34" s="20"/>
      <c r="B34" s="28" t="s">
        <v>32</v>
      </c>
      <c r="C34" s="33"/>
      <c r="D34" s="82">
        <v>27</v>
      </c>
      <c r="E34" s="80">
        <v>3</v>
      </c>
      <c r="F34" s="48">
        <f t="shared" si="1"/>
        <v>30</v>
      </c>
      <c r="G34" s="29"/>
      <c r="H34" s="29"/>
      <c r="I34" s="29"/>
      <c r="J34" s="29"/>
      <c r="K34" s="29"/>
      <c r="L34" s="73"/>
      <c r="M34" s="73"/>
    </row>
    <row r="35" spans="1:13" ht="21.95" customHeight="1" x14ac:dyDescent="0.15">
      <c r="A35" s="27"/>
      <c r="B35" s="32" t="s">
        <v>33</v>
      </c>
      <c r="C35" s="34"/>
      <c r="D35" s="84">
        <v>47</v>
      </c>
      <c r="E35" s="85">
        <v>11</v>
      </c>
      <c r="F35" s="50">
        <f t="shared" si="1"/>
        <v>58</v>
      </c>
      <c r="G35" s="29"/>
      <c r="H35" s="29"/>
      <c r="I35" s="29"/>
      <c r="J35" s="29"/>
      <c r="K35" s="29"/>
      <c r="L35" s="29"/>
      <c r="M35" s="29"/>
    </row>
    <row r="36" spans="1:13" ht="21.95" customHeight="1" x14ac:dyDescent="0.15">
      <c r="A36" s="20"/>
      <c r="B36" s="28" t="s">
        <v>6</v>
      </c>
      <c r="C36" s="33"/>
      <c r="D36" s="79">
        <v>43</v>
      </c>
      <c r="E36" s="80">
        <v>9</v>
      </c>
      <c r="F36" s="52">
        <f t="shared" si="1"/>
        <v>52</v>
      </c>
      <c r="G36" s="29"/>
      <c r="H36" s="29"/>
      <c r="I36" s="29"/>
      <c r="J36" s="29"/>
      <c r="K36" s="29"/>
      <c r="L36" s="29"/>
      <c r="M36" s="29"/>
    </row>
    <row r="37" spans="1:13" ht="21.95" customHeight="1" x14ac:dyDescent="0.15">
      <c r="A37" s="20"/>
      <c r="B37" s="28" t="s">
        <v>34</v>
      </c>
      <c r="C37" s="33"/>
      <c r="D37" s="82">
        <v>66</v>
      </c>
      <c r="E37" s="80">
        <v>12</v>
      </c>
      <c r="F37" s="48">
        <f t="shared" si="1"/>
        <v>78</v>
      </c>
      <c r="G37" s="29"/>
      <c r="H37" s="29"/>
      <c r="I37" s="29"/>
      <c r="J37" s="29"/>
      <c r="K37" s="29"/>
      <c r="L37" s="29"/>
      <c r="M37" s="29"/>
    </row>
    <row r="38" spans="1:13" ht="21.95" customHeight="1" x14ac:dyDescent="0.15">
      <c r="A38" s="20"/>
      <c r="B38" s="28" t="s">
        <v>35</v>
      </c>
      <c r="C38" s="33"/>
      <c r="D38" s="82">
        <v>26</v>
      </c>
      <c r="E38" s="80">
        <v>2</v>
      </c>
      <c r="F38" s="48">
        <f t="shared" si="1"/>
        <v>28</v>
      </c>
      <c r="G38" s="29"/>
      <c r="H38" s="29"/>
      <c r="I38" s="29"/>
      <c r="J38" s="29"/>
      <c r="K38" s="29"/>
      <c r="L38" s="29"/>
      <c r="M38" s="29"/>
    </row>
    <row r="39" spans="1:13" ht="21.95" customHeight="1" x14ac:dyDescent="0.15">
      <c r="A39" s="20"/>
      <c r="B39" s="28" t="s">
        <v>36</v>
      </c>
      <c r="C39" s="33"/>
      <c r="D39" s="82">
        <v>43</v>
      </c>
      <c r="E39" s="80">
        <v>5</v>
      </c>
      <c r="F39" s="48">
        <f t="shared" si="1"/>
        <v>48</v>
      </c>
      <c r="G39" s="29"/>
      <c r="H39" s="29"/>
      <c r="I39" s="29"/>
      <c r="J39" s="29"/>
      <c r="K39" s="29"/>
      <c r="L39" s="29"/>
      <c r="M39" s="29"/>
    </row>
    <row r="40" spans="1:13" ht="21.95" customHeight="1" x14ac:dyDescent="0.2">
      <c r="A40" s="27"/>
      <c r="B40" s="32" t="s">
        <v>37</v>
      </c>
      <c r="C40" s="34"/>
      <c r="D40" s="84">
        <v>26</v>
      </c>
      <c r="E40" s="85">
        <v>0</v>
      </c>
      <c r="F40" s="50">
        <f t="shared" si="1"/>
        <v>26</v>
      </c>
      <c r="G40" s="29"/>
      <c r="H40" s="35"/>
      <c r="I40" s="35"/>
      <c r="J40" s="35"/>
      <c r="K40" s="35"/>
      <c r="L40" s="35"/>
      <c r="M40" s="35"/>
    </row>
    <row r="41" spans="1:13" ht="21.95" customHeight="1" x14ac:dyDescent="0.15">
      <c r="A41" s="20"/>
      <c r="B41" s="28" t="s">
        <v>7</v>
      </c>
      <c r="C41" s="22"/>
      <c r="D41" s="74">
        <v>29</v>
      </c>
      <c r="E41" s="75">
        <v>6</v>
      </c>
      <c r="F41" s="52">
        <f t="shared" si="1"/>
        <v>35</v>
      </c>
      <c r="G41" s="29"/>
      <c r="H41" s="29"/>
      <c r="I41" s="29"/>
      <c r="J41" s="29"/>
      <c r="K41" s="29"/>
      <c r="L41" s="29"/>
      <c r="M41" s="29"/>
    </row>
    <row r="42" spans="1:13" ht="21.95" customHeight="1" x14ac:dyDescent="0.15">
      <c r="A42" s="20"/>
      <c r="B42" s="28" t="s">
        <v>38</v>
      </c>
      <c r="C42" s="22"/>
      <c r="D42" s="74">
        <v>28</v>
      </c>
      <c r="E42" s="75">
        <v>3</v>
      </c>
      <c r="F42" s="48">
        <f t="shared" si="1"/>
        <v>31</v>
      </c>
      <c r="G42" s="29"/>
      <c r="H42" s="29"/>
      <c r="I42" s="29"/>
      <c r="J42" s="29"/>
      <c r="K42" s="29"/>
      <c r="L42" s="29"/>
      <c r="M42" s="29"/>
    </row>
    <row r="43" spans="1:13" ht="21.95" customHeight="1" x14ac:dyDescent="0.15">
      <c r="A43" s="20"/>
      <c r="B43" s="28" t="s">
        <v>39</v>
      </c>
      <c r="C43" s="22"/>
      <c r="D43" s="74">
        <v>34</v>
      </c>
      <c r="E43" s="75">
        <v>3</v>
      </c>
      <c r="F43" s="48">
        <f t="shared" si="1"/>
        <v>37</v>
      </c>
      <c r="G43" s="29"/>
      <c r="H43" s="29"/>
      <c r="I43" s="29"/>
      <c r="J43" s="29"/>
      <c r="K43" s="29"/>
      <c r="L43" s="29"/>
      <c r="M43" s="29"/>
    </row>
    <row r="44" spans="1:13" ht="21.95" customHeight="1" x14ac:dyDescent="0.15">
      <c r="A44" s="20"/>
      <c r="B44" s="28" t="s">
        <v>40</v>
      </c>
      <c r="C44" s="22"/>
      <c r="D44" s="74">
        <v>22</v>
      </c>
      <c r="E44" s="75">
        <v>7</v>
      </c>
      <c r="F44" s="58">
        <f t="shared" si="1"/>
        <v>29</v>
      </c>
      <c r="G44" s="29"/>
      <c r="H44" s="29"/>
      <c r="I44" s="29"/>
      <c r="J44" s="29"/>
      <c r="K44" s="29"/>
      <c r="L44" s="29"/>
      <c r="M44" s="29"/>
    </row>
    <row r="45" spans="1:13" ht="21.95" customHeight="1" thickBot="1" x14ac:dyDescent="0.2">
      <c r="A45" s="20"/>
      <c r="B45" s="28" t="s">
        <v>72</v>
      </c>
      <c r="C45" s="22"/>
      <c r="D45" s="74">
        <v>21</v>
      </c>
      <c r="E45" s="75">
        <v>4</v>
      </c>
      <c r="F45" s="58">
        <f>D45+E45</f>
        <v>25</v>
      </c>
      <c r="G45" s="29"/>
      <c r="H45" s="29"/>
      <c r="I45" s="29"/>
      <c r="J45" s="29"/>
      <c r="K45" s="29"/>
      <c r="L45" s="29"/>
      <c r="M45" s="29"/>
    </row>
    <row r="46" spans="1:13" s="49" customFormat="1" ht="24.95" customHeight="1" thickTop="1" thickBot="1" x14ac:dyDescent="0.25">
      <c r="A46" s="43"/>
      <c r="B46" s="44" t="s">
        <v>8</v>
      </c>
      <c r="C46" s="45"/>
      <c r="D46" s="67">
        <f>SUM(D6:D45)</f>
        <v>2345</v>
      </c>
      <c r="E46" s="67">
        <f>SUM(E6:E45)</f>
        <v>324</v>
      </c>
      <c r="F46" s="69">
        <f>SUM(F6:F45)</f>
        <v>2669</v>
      </c>
      <c r="G46" s="35"/>
      <c r="H46" s="29"/>
      <c r="I46" s="29"/>
      <c r="J46" s="29"/>
      <c r="K46" s="29"/>
      <c r="L46" s="29"/>
      <c r="M46" s="29"/>
    </row>
    <row r="47" spans="1:13" ht="21.95" customHeight="1" x14ac:dyDescent="0.2">
      <c r="A47" s="36" t="s">
        <v>63</v>
      </c>
      <c r="B47" s="35"/>
      <c r="C47" s="35"/>
      <c r="D47" s="35"/>
      <c r="E47" s="35"/>
      <c r="F47" s="35"/>
      <c r="G47" s="29"/>
    </row>
    <row r="48" spans="1:13" ht="21.95" customHeight="1" x14ac:dyDescent="0.2">
      <c r="A48" s="88" t="s">
        <v>74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7" ht="21.95" customHeight="1" x14ac:dyDescent="0.15">
      <c r="A49" s="37" t="s">
        <v>71</v>
      </c>
      <c r="B49" s="37"/>
      <c r="C49" s="10"/>
      <c r="D49" s="10"/>
      <c r="E49" s="10"/>
      <c r="F49" s="10"/>
      <c r="G49" s="4"/>
    </row>
    <row r="50" spans="1:7" ht="21.95" customHeight="1" x14ac:dyDescent="0.15">
      <c r="G50" s="4"/>
    </row>
    <row r="51" spans="1:7" ht="21.95" customHeight="1" x14ac:dyDescent="0.15">
      <c r="G51" s="4"/>
    </row>
    <row r="52" spans="1:7" ht="21.95" customHeight="1" x14ac:dyDescent="0.15">
      <c r="G52" s="4"/>
    </row>
    <row r="53" spans="1:7" ht="24" customHeight="1" x14ac:dyDescent="0.15">
      <c r="G53" s="4"/>
    </row>
    <row r="54" spans="1:7" ht="21.95" customHeight="1" x14ac:dyDescent="0.15">
      <c r="C54" s="6"/>
      <c r="D54" s="9"/>
      <c r="E54" s="9"/>
      <c r="F54" s="9"/>
      <c r="G54" s="4"/>
    </row>
    <row r="55" spans="1:7" ht="13.5" customHeight="1" x14ac:dyDescent="0.15">
      <c r="B55" s="6"/>
      <c r="C55" s="6"/>
      <c r="D55" s="7"/>
      <c r="E55" s="7"/>
      <c r="F55" s="7"/>
      <c r="G55" s="4"/>
    </row>
    <row r="56" spans="1:7" x14ac:dyDescent="0.15">
      <c r="D56" s="7"/>
      <c r="E56" s="5"/>
      <c r="F56" s="5"/>
      <c r="G56" s="4"/>
    </row>
    <row r="57" spans="1:7" x14ac:dyDescent="0.15">
      <c r="B57" s="2"/>
      <c r="C57" s="2"/>
      <c r="D57" s="4"/>
      <c r="E57" s="4"/>
      <c r="F57" s="4"/>
      <c r="G57" s="4"/>
    </row>
    <row r="58" spans="1:7" x14ac:dyDescent="0.15">
      <c r="B58" s="2"/>
      <c r="C58" s="2"/>
      <c r="D58" s="4"/>
      <c r="E58" s="4"/>
      <c r="F58" s="4"/>
      <c r="G58" s="4"/>
    </row>
    <row r="59" spans="1:7" x14ac:dyDescent="0.15">
      <c r="B59" s="2"/>
      <c r="C59" s="2"/>
      <c r="D59" s="4"/>
      <c r="E59" s="4"/>
      <c r="F59" s="4"/>
      <c r="G59" s="4"/>
    </row>
    <row r="60" spans="1:7" x14ac:dyDescent="0.15">
      <c r="B60" s="2"/>
      <c r="C60" s="2"/>
      <c r="D60" s="4"/>
      <c r="E60" s="4"/>
      <c r="F60" s="4"/>
      <c r="G60" s="4"/>
    </row>
    <row r="61" spans="1:7" x14ac:dyDescent="0.15">
      <c r="B61" s="2"/>
      <c r="C61" s="2"/>
      <c r="D61" s="4"/>
      <c r="E61" s="4"/>
      <c r="F61" s="4"/>
      <c r="G61" s="4"/>
    </row>
    <row r="62" spans="1:7" x14ac:dyDescent="0.15">
      <c r="B62" s="2"/>
      <c r="C62" s="2"/>
      <c r="D62" s="4"/>
      <c r="E62" s="4"/>
      <c r="F62" s="4"/>
      <c r="G62" s="4"/>
    </row>
    <row r="63" spans="1:7" x14ac:dyDescent="0.15">
      <c r="B63" s="2"/>
      <c r="C63" s="2"/>
      <c r="D63" s="4"/>
      <c r="E63" s="4"/>
      <c r="F63" s="4"/>
      <c r="G63" s="4"/>
    </row>
    <row r="64" spans="1:7" x14ac:dyDescent="0.15">
      <c r="B64" s="2"/>
      <c r="C64" s="2"/>
      <c r="D64" s="4"/>
      <c r="E64" s="4"/>
      <c r="F64" s="4"/>
      <c r="G64" s="4"/>
    </row>
    <row r="65" spans="2:7" x14ac:dyDescent="0.15">
      <c r="B65" s="2"/>
      <c r="C65" s="2"/>
      <c r="D65" s="4"/>
      <c r="E65" s="4"/>
      <c r="F65" s="4"/>
      <c r="G65" s="4"/>
    </row>
    <row r="66" spans="2:7" x14ac:dyDescent="0.15">
      <c r="B66" s="2"/>
      <c r="C66" s="2"/>
      <c r="D66" s="4"/>
      <c r="E66" s="4"/>
      <c r="F66" s="4"/>
      <c r="G66" s="4"/>
    </row>
    <row r="67" spans="2:7" x14ac:dyDescent="0.15">
      <c r="B67" s="2"/>
      <c r="C67" s="2"/>
      <c r="D67" s="4"/>
      <c r="E67" s="4"/>
      <c r="F67" s="4"/>
      <c r="G67" s="4"/>
    </row>
    <row r="68" spans="2:7" x14ac:dyDescent="0.15">
      <c r="B68" s="2"/>
      <c r="C68" s="2"/>
      <c r="D68" s="4"/>
      <c r="E68" s="4"/>
      <c r="F68" s="4"/>
      <c r="G68" s="4"/>
    </row>
  </sheetData>
  <mergeCells count="2">
    <mergeCell ref="E3:E5"/>
    <mergeCell ref="L3:L5"/>
  </mergeCells>
  <phoneticPr fontId="4"/>
  <printOptions horizontalCentered="1" verticalCentered="1"/>
  <pageMargins left="0.78740157480314965" right="0.82677165354330717" top="0.86614173228346458" bottom="0" header="0.39370078740157483" footer="0.51181102362204722"/>
  <pageSetup paperSize="9" scale="72" firstPageNumber="145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2023-03-09T03:44:57Z</cp:lastPrinted>
  <dcterms:created xsi:type="dcterms:W3CDTF">2000-03-07T08:09:16Z</dcterms:created>
  <dcterms:modified xsi:type="dcterms:W3CDTF">2023-03-16T07:29:48Z</dcterms:modified>
</cp:coreProperties>
</file>