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DCA3D003-58E6-4FA0-9AE2-10ACA46A35BE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4)第10表-1" sheetId="4" r:id="rId1"/>
    <sheet name="1(4)第10表-2" sheetId="5" r:id="rId2"/>
  </sheets>
  <definedNames>
    <definedName name="_xlnm.Print_Area" localSheetId="0">'1(4)第10表-1'!$A$1:$U$74</definedName>
    <definedName name="_xlnm.Print_Area" localSheetId="1">'1(4)第10表-2'!$A$1:$U$74</definedName>
  </definedNames>
  <calcPr calcId="191029"/>
</workbook>
</file>

<file path=xl/calcChain.xml><?xml version="1.0" encoding="utf-8"?>
<calcChain xmlns="http://schemas.openxmlformats.org/spreadsheetml/2006/main">
  <c r="T72" i="5" l="1"/>
  <c r="Q72" i="5"/>
  <c r="N72" i="5"/>
  <c r="K72" i="5"/>
  <c r="H72" i="5"/>
  <c r="E72" i="5"/>
  <c r="T48" i="5"/>
  <c r="T73" i="5" s="1"/>
  <c r="Q48" i="5"/>
  <c r="N48" i="5"/>
  <c r="K48" i="5"/>
  <c r="K73" i="5" s="1"/>
  <c r="H48" i="5"/>
  <c r="E48" i="5"/>
  <c r="E73" i="5" s="1"/>
  <c r="Q73" i="5" l="1"/>
  <c r="N73" i="5"/>
  <c r="H73" i="5"/>
  <c r="T72" i="4"/>
  <c r="Q72" i="4"/>
  <c r="N72" i="4"/>
  <c r="K72" i="4"/>
  <c r="H72" i="4"/>
  <c r="E72" i="4"/>
  <c r="T48" i="4"/>
  <c r="Q48" i="4"/>
  <c r="N48" i="4"/>
  <c r="K48" i="4"/>
  <c r="H48" i="4"/>
  <c r="E48" i="4"/>
  <c r="T73" i="4" l="1"/>
  <c r="Q73" i="4"/>
  <c r="N73" i="4"/>
  <c r="K73" i="4"/>
  <c r="H73" i="4"/>
  <c r="E73" i="4"/>
</calcChain>
</file>

<file path=xl/sharedStrings.xml><?xml version="1.0" encoding="utf-8"?>
<sst xmlns="http://schemas.openxmlformats.org/spreadsheetml/2006/main" count="176" uniqueCount="88">
  <si>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</si>
  <si>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</si>
  <si>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</si>
  <si>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</si>
  <si>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</si>
  <si>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</si>
  <si>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</si>
  <si>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</si>
  <si>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</si>
  <si>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</si>
  <si>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</si>
  <si>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</si>
  <si>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</si>
  <si>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</si>
  <si>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</si>
  <si>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</si>
  <si>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</si>
  <si>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</si>
  <si>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</si>
  <si>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</si>
  <si>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</si>
  <si>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</si>
  <si>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</si>
  <si>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</si>
  <si>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</si>
  <si>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</si>
  <si>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</si>
  <si>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</si>
  <si>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</si>
  <si>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</si>
  <si>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</si>
  <si>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</si>
  <si>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</si>
  <si>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</si>
  <si>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</si>
  <si>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</si>
  <si>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</si>
  <si>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</si>
  <si>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</si>
  <si>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</si>
  <si>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</si>
  <si>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</si>
  <si>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</si>
  <si>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</si>
  <si>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</si>
  <si>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</si>
  <si>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</si>
  <si>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</si>
  <si>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</si>
  <si>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</si>
  <si>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</si>
  <si>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（Ｂ）＋（Ｃ）</t>
    <phoneticPr fontId="2"/>
  </si>
  <si>
    <t>（Ａ）</t>
    <phoneticPr fontId="2"/>
  </si>
  <si>
    <t>（Ｂ）</t>
    <phoneticPr fontId="2"/>
  </si>
  <si>
    <t>（Ｃ）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</si>
  <si>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</si>
  <si>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</si>
  <si>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</si>
  <si>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</si>
  <si>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</si>
  <si>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</si>
  <si>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</si>
  <si>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（年金特徴に係る分）</t>
    <rPh sb="1" eb="3">
      <t>ネンキン</t>
    </rPh>
    <rPh sb="3" eb="5">
      <t>トクチョウ</t>
    </rPh>
    <rPh sb="6" eb="7">
      <t>カカ</t>
    </rPh>
    <rPh sb="8" eb="9">
      <t>ブン</t>
    </rPh>
    <phoneticPr fontId="2"/>
  </si>
  <si>
    <t>第10表  市町村民税の特別徴収義務者数等に関する調（給与特徴に係る分）</t>
    <rPh sb="0" eb="1">
      <t>ダイ</t>
    </rPh>
    <rPh sb="3" eb="4">
      <t>ヒョウ</t>
    </rPh>
    <rPh sb="6" eb="11">
      <t>シチョウソンミンゼイ</t>
    </rPh>
    <rPh sb="12" eb="14">
      <t>トクベツ</t>
    </rPh>
    <rPh sb="14" eb="16">
      <t>チョウシュウ</t>
    </rPh>
    <rPh sb="16" eb="18">
      <t>ギム</t>
    </rPh>
    <rPh sb="18" eb="19">
      <t>シャ</t>
    </rPh>
    <rPh sb="19" eb="20">
      <t>スウ</t>
    </rPh>
    <rPh sb="20" eb="21">
      <t>トウ</t>
    </rPh>
    <rPh sb="22" eb="23">
      <t>カン</t>
    </rPh>
    <rPh sb="25" eb="26">
      <t>チョウ</t>
    </rPh>
    <rPh sb="27" eb="29">
      <t>キュウヨ</t>
    </rPh>
    <rPh sb="29" eb="31">
      <t>トクチョウ</t>
    </rPh>
    <rPh sb="32" eb="33">
      <t>カカ</t>
    </rPh>
    <rPh sb="34" eb="35">
      <t>ブン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</si>
  <si>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</si>
  <si>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ナイヤク</t>
    </rPh>
    <phoneticPr fontId="2"/>
  </si>
  <si>
    <t>特別徴収</t>
    <rPh sb="0" eb="2">
      <t>トクベツ</t>
    </rPh>
    <rPh sb="2" eb="4">
      <t>チョウシュウ</t>
    </rPh>
    <phoneticPr fontId="2"/>
  </si>
  <si>
    <t>うち均等割のみ</t>
    <rPh sb="2" eb="5">
      <t>キントウワリ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</si>
  <si>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</si>
  <si>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所得割額</t>
    <rPh sb="0" eb="3">
      <t>ショトクワリ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</si>
  <si>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</si>
  <si>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義務者数</t>
    <rPh sb="0" eb="2">
      <t>ギム</t>
    </rPh>
    <rPh sb="2" eb="3">
      <t>シャ</t>
    </rPh>
    <rPh sb="3" eb="4">
      <t>スウ</t>
    </rPh>
    <phoneticPr fontId="2"/>
  </si>
  <si>
    <t>(人)</t>
    <rPh sb="1" eb="2">
      <t>ニン</t>
    </rPh>
    <phoneticPr fontId="2"/>
  </si>
  <si>
    <t>(人)</t>
    <phoneticPr fontId="2"/>
  </si>
  <si>
    <t>(千円)</t>
    <rPh sb="1" eb="3">
      <t>センエン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</si>
  <si>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</si>
  <si>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</si>
  <si>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</si>
  <si>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</si>
  <si>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</si>
  <si>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</si>
  <si>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</si>
  <si>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</si>
  <si>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　　　　　区分
市町村名</t>
    <rPh sb="12" eb="15">
      <t>シチョウソン</t>
    </rPh>
    <rPh sb="15" eb="16">
      <t>メイ</t>
    </rPh>
    <phoneticPr fontId="2"/>
  </si>
  <si>
    <t>鶴ヶ島市</t>
    <rPh sb="0" eb="4">
      <t>ツルガシマシ</t>
    </rPh>
    <phoneticPr fontId="5"/>
  </si>
  <si>
    <t>白岡市</t>
    <rPh sb="2" eb="3">
      <t>シ</t>
    </rPh>
    <phoneticPr fontId="2"/>
  </si>
  <si>
    <t>白岡市</t>
    <rPh sb="2" eb="3">
      <t>シ</t>
    </rPh>
    <phoneticPr fontId="5"/>
  </si>
  <si>
    <t>資料  「市町村税課税状況等の調」  第3表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</si>
</sst>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12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/>
    <xf numFmtId="0" fontId="6" fillId="2" borderId="0" xfId="0" applyFont="1" applyFill="1" applyBorder="1" applyAlignment="1">
      <alignment horizontal="distributed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38" fontId="6" fillId="0" borderId="4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0" xfId="0" applyNumberFormat="1" applyFont="1"/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2" borderId="0" xfId="0" applyFont="1" applyFill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0" borderId="19" xfId="0" applyFont="1" applyBorder="1"/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2" borderId="28" xfId="0" applyFont="1" applyFill="1" applyBorder="1"/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30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0" fontId="6" fillId="2" borderId="32" xfId="0" applyFont="1" applyFill="1" applyBorder="1"/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6" fillId="0" borderId="34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38" fontId="6" fillId="0" borderId="47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0" fontId="6" fillId="2" borderId="55" xfId="0" applyFont="1" applyFill="1" applyBorder="1"/>
    <xf numFmtId="38" fontId="6" fillId="0" borderId="56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0" borderId="0" xfId="0" applyFont="1"/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" xfId="0" applyFont="1" applyBorder="1"/>
    <xf numFmtId="0" fontId="7" fillId="2" borderId="0" xfId="0" applyFont="1" applyFill="1" applyBorder="1" applyAlignment="1">
      <alignment horizontal="distributed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7" fillId="2" borderId="16" xfId="0" applyFont="1" applyFill="1" applyBorder="1"/>
    <xf numFmtId="0" fontId="7" fillId="0" borderId="0" xfId="0" applyFont="1" applyFill="1" applyBorder="1" applyAlignment="1">
      <alignment horizontal="distributed" vertical="center"/>
    </xf>
    <xf numFmtId="38" fontId="7" fillId="0" borderId="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47" xfId="1" applyFont="1" applyBorder="1" applyAlignment="1">
      <alignment vertical="center"/>
    </xf>
    <xf numFmtId="176" fontId="7" fillId="0" borderId="0" xfId="0" applyNumberFormat="1" applyFont="1"/>
    <xf numFmtId="0" fontId="7" fillId="2" borderId="17" xfId="0" applyFont="1" applyFill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9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9" xfId="1" applyFont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2" borderId="18" xfId="0" applyFont="1" applyFill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0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50" xfId="1" applyFont="1" applyBorder="1" applyAlignment="1">
      <alignment vertical="center"/>
    </xf>
    <xf numFmtId="0" fontId="7" fillId="0" borderId="0" xfId="0" applyFont="1" applyBorder="1"/>
    <xf numFmtId="0" fontId="7" fillId="2" borderId="0" xfId="0" applyFont="1" applyFill="1" applyBorder="1"/>
    <xf numFmtId="0" fontId="7" fillId="2" borderId="24" xfId="0" applyFont="1" applyFill="1" applyBorder="1"/>
    <xf numFmtId="0" fontId="7" fillId="0" borderId="25" xfId="0" applyFont="1" applyBorder="1" applyAlignment="1">
      <alignment horizontal="distributed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8" fontId="7" fillId="0" borderId="25" xfId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0" fontId="7" fillId="2" borderId="28" xfId="0" applyFont="1" applyFill="1" applyBorder="1"/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38" fontId="7" fillId="0" borderId="29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0" fontId="7" fillId="2" borderId="32" xfId="0" applyFont="1" applyFill="1" applyBorder="1"/>
    <xf numFmtId="0" fontId="7" fillId="0" borderId="33" xfId="0" applyFont="1" applyBorder="1" applyAlignment="1">
      <alignment horizontal="distributed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38" fontId="7" fillId="0" borderId="33" xfId="1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38" fontId="7" fillId="0" borderId="53" xfId="1" applyFont="1" applyBorder="1" applyAlignment="1">
      <alignment vertical="center"/>
    </xf>
    <xf numFmtId="0" fontId="10" fillId="2" borderId="0" xfId="0" applyFont="1" applyFill="1" applyBorder="1"/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2" borderId="10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distributed" vertical="center"/>
    </xf>
    <xf numFmtId="38" fontId="6" fillId="0" borderId="0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0" fontId="11" fillId="2" borderId="0" xfId="0" applyFont="1" applyFill="1"/>
    <xf numFmtId="0" fontId="11" fillId="2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82"/>
  <sheetViews>
    <sheetView showGridLines="0" tabSelected="1" view="pageBreakPreview" zoomScale="75" zoomScaleNormal="100" zoomScaleSheetLayoutView="75" workbookViewId="0"/>
  </sheetViews>
  <sheetFormatPr defaultColWidth="10" defaultRowHeight="16.5" customHeight="1" x14ac:dyDescent="0.15"/>
  <cols>
    <col min="1" max="1" width="1.3984375" style="3" customWidth="1"/>
    <col min="2" max="2" width="9.796875" style="3" customWidth="1"/>
    <col min="3" max="4" width="1.3984375" style="3" customWidth="1"/>
    <col min="5" max="5" width="13.5" style="3" customWidth="1"/>
    <col min="6" max="7" width="1.3984375" style="3" customWidth="1"/>
    <col min="8" max="8" width="13.5" style="3" customWidth="1"/>
    <col min="9" max="10" width="1.3984375" style="3" customWidth="1"/>
    <col min="11" max="11" width="13.5" style="3" customWidth="1"/>
    <col min="12" max="13" width="1.3984375" style="3" customWidth="1"/>
    <col min="14" max="14" width="13.5" style="3" customWidth="1"/>
    <col min="15" max="16" width="1.3984375" style="3" customWidth="1"/>
    <col min="17" max="17" width="13.5" style="3" customWidth="1"/>
    <col min="18" max="19" width="1.3984375" style="3" customWidth="1"/>
    <col min="20" max="20" width="13.5" style="3" customWidth="1"/>
    <col min="21" max="21" width="1.3984375" style="3" customWidth="1"/>
    <col min="22" max="30" width="9.796875" style="3" customWidth="1"/>
    <col min="31" max="16384" width="10" style="3"/>
  </cols>
  <sheetData>
    <row r="1" spans="1:49" ht="22.5" customHeight="1" x14ac:dyDescent="0.2">
      <c r="B1" s="2" t="s">
        <v>63</v>
      </c>
      <c r="C1" s="1"/>
      <c r="D1" s="1"/>
    </row>
    <row r="2" spans="1:49" ht="12.7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6.5" customHeight="1" x14ac:dyDescent="0.15">
      <c r="A3" s="146" t="s">
        <v>83</v>
      </c>
      <c r="B3" s="147"/>
      <c r="C3" s="148"/>
      <c r="D3" s="29"/>
      <c r="E3" s="30"/>
      <c r="F3" s="31"/>
      <c r="G3" s="32"/>
      <c r="H3" s="145" t="s">
        <v>64</v>
      </c>
      <c r="I3" s="145"/>
      <c r="J3" s="145"/>
      <c r="K3" s="145"/>
      <c r="L3" s="33"/>
      <c r="M3" s="30"/>
      <c r="N3" s="30"/>
      <c r="O3" s="31"/>
      <c r="P3" s="32"/>
      <c r="Q3" s="145" t="s">
        <v>65</v>
      </c>
      <c r="R3" s="145"/>
      <c r="S3" s="145"/>
      <c r="T3" s="145"/>
      <c r="U3" s="5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6.5" customHeight="1" x14ac:dyDescent="0.15">
      <c r="A4" s="149"/>
      <c r="B4" s="150"/>
      <c r="C4" s="151"/>
      <c r="D4" s="7"/>
      <c r="E4" s="8" t="s">
        <v>66</v>
      </c>
      <c r="F4" s="9"/>
      <c r="G4" s="10"/>
      <c r="H4" s="155" t="s">
        <v>64</v>
      </c>
      <c r="I4" s="9"/>
      <c r="J4" s="10"/>
      <c r="K4" s="155" t="s">
        <v>67</v>
      </c>
      <c r="L4" s="9"/>
      <c r="M4" s="10"/>
      <c r="N4" s="8" t="s">
        <v>68</v>
      </c>
      <c r="O4" s="9"/>
      <c r="P4" s="10"/>
      <c r="Q4" s="155" t="s">
        <v>69</v>
      </c>
      <c r="R4" s="11"/>
      <c r="S4" s="10"/>
      <c r="T4" s="155" t="s">
        <v>70</v>
      </c>
      <c r="U4" s="57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6.5" customHeight="1" x14ac:dyDescent="0.15">
      <c r="A5" s="149"/>
      <c r="B5" s="150"/>
      <c r="C5" s="151"/>
      <c r="D5" s="7"/>
      <c r="E5" s="12" t="s">
        <v>71</v>
      </c>
      <c r="F5" s="9"/>
      <c r="G5" s="13"/>
      <c r="H5" s="156"/>
      <c r="I5" s="11"/>
      <c r="J5" s="14"/>
      <c r="K5" s="156"/>
      <c r="L5" s="11"/>
      <c r="M5" s="10"/>
      <c r="N5" s="10" t="s">
        <v>51</v>
      </c>
      <c r="O5" s="9"/>
      <c r="P5" s="10"/>
      <c r="Q5" s="156"/>
      <c r="R5" s="9"/>
      <c r="S5" s="10"/>
      <c r="T5" s="156"/>
      <c r="U5" s="5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6.5" customHeight="1" x14ac:dyDescent="0.15">
      <c r="A6" s="149"/>
      <c r="B6" s="150"/>
      <c r="C6" s="151"/>
      <c r="D6" s="7"/>
      <c r="E6" s="12"/>
      <c r="F6" s="9"/>
      <c r="G6" s="13"/>
      <c r="H6" s="156"/>
      <c r="I6" s="11"/>
      <c r="J6" s="14"/>
      <c r="K6" s="156"/>
      <c r="L6" s="11"/>
      <c r="M6" s="10"/>
      <c r="N6" s="10" t="s">
        <v>52</v>
      </c>
      <c r="O6" s="9"/>
      <c r="P6" s="10"/>
      <c r="Q6" s="10" t="s">
        <v>53</v>
      </c>
      <c r="R6" s="11"/>
      <c r="S6" s="10"/>
      <c r="T6" s="10" t="s">
        <v>54</v>
      </c>
      <c r="U6" s="57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6.5" customHeight="1" thickBot="1" x14ac:dyDescent="0.2">
      <c r="A7" s="152"/>
      <c r="B7" s="153"/>
      <c r="C7" s="154"/>
      <c r="D7" s="37"/>
      <c r="E7" s="38" t="s">
        <v>50</v>
      </c>
      <c r="F7" s="39"/>
      <c r="G7" s="40"/>
      <c r="H7" s="38" t="s">
        <v>72</v>
      </c>
      <c r="I7" s="41"/>
      <c r="J7" s="42"/>
      <c r="K7" s="38" t="s">
        <v>73</v>
      </c>
      <c r="L7" s="43"/>
      <c r="M7" s="38"/>
      <c r="N7" s="38" t="s">
        <v>74</v>
      </c>
      <c r="O7" s="43"/>
      <c r="P7" s="38"/>
      <c r="Q7" s="38" t="s">
        <v>74</v>
      </c>
      <c r="R7" s="43"/>
      <c r="S7" s="38"/>
      <c r="T7" s="38" t="s">
        <v>74</v>
      </c>
      <c r="U7" s="58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6.5" customHeight="1" x14ac:dyDescent="0.15">
      <c r="A8" s="34"/>
      <c r="B8" s="17" t="s">
        <v>58</v>
      </c>
      <c r="C8" s="9"/>
      <c r="D8" s="13"/>
      <c r="E8" s="169">
        <v>84142</v>
      </c>
      <c r="F8" s="18"/>
      <c r="G8" s="19"/>
      <c r="H8" s="169">
        <v>484593</v>
      </c>
      <c r="I8" s="18"/>
      <c r="J8" s="19"/>
      <c r="K8" s="169">
        <v>8354</v>
      </c>
      <c r="L8" s="18"/>
      <c r="M8" s="19"/>
      <c r="N8" s="169">
        <v>102162050</v>
      </c>
      <c r="O8" s="18"/>
      <c r="P8" s="19"/>
      <c r="Q8" s="169">
        <v>100465974</v>
      </c>
      <c r="R8" s="18"/>
      <c r="S8" s="19"/>
      <c r="T8" s="169">
        <v>1696076</v>
      </c>
      <c r="U8" s="59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ht="16.5" customHeight="1" x14ac:dyDescent="0.15">
      <c r="A9" s="34"/>
      <c r="B9" s="17" t="s">
        <v>57</v>
      </c>
      <c r="C9" s="9"/>
      <c r="D9" s="13"/>
      <c r="E9" s="169">
        <v>30297</v>
      </c>
      <c r="F9" s="18"/>
      <c r="G9" s="19"/>
      <c r="H9" s="169">
        <v>122838</v>
      </c>
      <c r="I9" s="18"/>
      <c r="J9" s="19"/>
      <c r="K9" s="169">
        <v>5031</v>
      </c>
      <c r="L9" s="18"/>
      <c r="M9" s="19"/>
      <c r="N9" s="169">
        <v>16110811</v>
      </c>
      <c r="O9" s="18"/>
      <c r="P9" s="19"/>
      <c r="Q9" s="169">
        <v>15680881</v>
      </c>
      <c r="R9" s="18"/>
      <c r="S9" s="19"/>
      <c r="T9" s="169">
        <v>429930</v>
      </c>
      <c r="U9" s="59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</row>
    <row r="10" spans="1:49" ht="16.5" customHeight="1" x14ac:dyDescent="0.15">
      <c r="A10" s="34"/>
      <c r="B10" s="17" t="s">
        <v>56</v>
      </c>
      <c r="C10" s="9"/>
      <c r="D10" s="13"/>
      <c r="E10" s="169">
        <v>15443</v>
      </c>
      <c r="F10" s="18"/>
      <c r="G10" s="19"/>
      <c r="H10" s="169">
        <v>67988</v>
      </c>
      <c r="I10" s="18"/>
      <c r="J10" s="19"/>
      <c r="K10" s="169">
        <v>2266</v>
      </c>
      <c r="L10" s="18"/>
      <c r="M10" s="19"/>
      <c r="N10" s="169">
        <v>8613735</v>
      </c>
      <c r="O10" s="18"/>
      <c r="P10" s="19"/>
      <c r="Q10" s="169">
        <v>8375777</v>
      </c>
      <c r="R10" s="18"/>
      <c r="S10" s="19"/>
      <c r="T10" s="169">
        <v>237958</v>
      </c>
      <c r="U10" s="5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</row>
    <row r="11" spans="1:49" ht="16.5" customHeight="1" x14ac:dyDescent="0.15">
      <c r="A11" s="34"/>
      <c r="B11" s="17" t="s">
        <v>55</v>
      </c>
      <c r="C11" s="9"/>
      <c r="D11" s="13"/>
      <c r="E11" s="169">
        <v>59077</v>
      </c>
      <c r="F11" s="18"/>
      <c r="G11" s="19"/>
      <c r="H11" s="169">
        <v>219998</v>
      </c>
      <c r="I11" s="18"/>
      <c r="J11" s="19"/>
      <c r="K11" s="169">
        <v>3982</v>
      </c>
      <c r="L11" s="18"/>
      <c r="M11" s="19"/>
      <c r="N11" s="169">
        <v>30321538</v>
      </c>
      <c r="O11" s="18"/>
      <c r="P11" s="19"/>
      <c r="Q11" s="169">
        <v>29551545</v>
      </c>
      <c r="R11" s="18"/>
      <c r="S11" s="19"/>
      <c r="T11" s="169">
        <v>769993</v>
      </c>
      <c r="U11" s="59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ht="16.5" customHeight="1" x14ac:dyDescent="0.15">
      <c r="A12" s="35"/>
      <c r="B12" s="17" t="s">
        <v>75</v>
      </c>
      <c r="C12" s="15"/>
      <c r="D12" s="16"/>
      <c r="E12" s="170">
        <v>8349</v>
      </c>
      <c r="F12" s="21"/>
      <c r="G12" s="22"/>
      <c r="H12" s="170">
        <v>27912</v>
      </c>
      <c r="I12" s="21"/>
      <c r="J12" s="22"/>
      <c r="K12" s="170">
        <v>1417</v>
      </c>
      <c r="L12" s="21"/>
      <c r="M12" s="22"/>
      <c r="N12" s="170">
        <v>3180539</v>
      </c>
      <c r="O12" s="21"/>
      <c r="P12" s="22"/>
      <c r="Q12" s="170">
        <v>3082847</v>
      </c>
      <c r="R12" s="21"/>
      <c r="S12" s="22"/>
      <c r="T12" s="170">
        <v>97692</v>
      </c>
      <c r="U12" s="6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6.5" customHeight="1" x14ac:dyDescent="0.15">
      <c r="A13" s="34"/>
      <c r="B13" s="23" t="s">
        <v>76</v>
      </c>
      <c r="C13" s="9"/>
      <c r="D13" s="13"/>
      <c r="E13" s="169">
        <v>3329</v>
      </c>
      <c r="F13" s="18"/>
      <c r="G13" s="19"/>
      <c r="H13" s="169">
        <v>20433</v>
      </c>
      <c r="I13" s="18"/>
      <c r="J13" s="19"/>
      <c r="K13" s="169">
        <v>939</v>
      </c>
      <c r="L13" s="18"/>
      <c r="M13" s="19"/>
      <c r="N13" s="169">
        <v>2079733</v>
      </c>
      <c r="O13" s="18"/>
      <c r="P13" s="19"/>
      <c r="Q13" s="169">
        <v>2008217</v>
      </c>
      <c r="R13" s="18"/>
      <c r="S13" s="19"/>
      <c r="T13" s="169">
        <v>71516</v>
      </c>
      <c r="U13" s="5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6.5" customHeight="1" x14ac:dyDescent="0.15">
      <c r="A14" s="34"/>
      <c r="B14" s="17" t="s">
        <v>77</v>
      </c>
      <c r="C14" s="9"/>
      <c r="D14" s="13"/>
      <c r="E14" s="169">
        <v>32871</v>
      </c>
      <c r="F14" s="18"/>
      <c r="G14" s="19"/>
      <c r="H14" s="169">
        <v>118827</v>
      </c>
      <c r="I14" s="18"/>
      <c r="J14" s="19"/>
      <c r="K14" s="169">
        <v>1829</v>
      </c>
      <c r="L14" s="18"/>
      <c r="M14" s="19"/>
      <c r="N14" s="169">
        <v>16532047</v>
      </c>
      <c r="O14" s="18"/>
      <c r="P14" s="19"/>
      <c r="Q14" s="169">
        <v>16116222</v>
      </c>
      <c r="R14" s="18"/>
      <c r="S14" s="19"/>
      <c r="T14" s="169">
        <v>415825</v>
      </c>
      <c r="U14" s="59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</row>
    <row r="15" spans="1:49" ht="16.5" customHeight="1" x14ac:dyDescent="0.15">
      <c r="A15" s="34"/>
      <c r="B15" s="17" t="s">
        <v>78</v>
      </c>
      <c r="C15" s="9"/>
      <c r="D15" s="13"/>
      <c r="E15" s="169">
        <v>8726</v>
      </c>
      <c r="F15" s="18"/>
      <c r="G15" s="19"/>
      <c r="H15" s="169">
        <v>26780</v>
      </c>
      <c r="I15" s="18"/>
      <c r="J15" s="19"/>
      <c r="K15" s="169">
        <v>1405</v>
      </c>
      <c r="L15" s="18"/>
      <c r="M15" s="19"/>
      <c r="N15" s="169">
        <v>3255057</v>
      </c>
      <c r="O15" s="18"/>
      <c r="P15" s="19"/>
      <c r="Q15" s="169">
        <v>3161327</v>
      </c>
      <c r="R15" s="18"/>
      <c r="S15" s="19"/>
      <c r="T15" s="169">
        <v>93730</v>
      </c>
      <c r="U15" s="5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49" ht="16.5" customHeight="1" x14ac:dyDescent="0.15">
      <c r="A16" s="34"/>
      <c r="B16" s="17" t="s">
        <v>79</v>
      </c>
      <c r="C16" s="9"/>
      <c r="D16" s="13"/>
      <c r="E16" s="169">
        <v>11363</v>
      </c>
      <c r="F16" s="18"/>
      <c r="G16" s="19"/>
      <c r="H16" s="169">
        <v>38945</v>
      </c>
      <c r="I16" s="18"/>
      <c r="J16" s="19"/>
      <c r="K16" s="169">
        <v>2183</v>
      </c>
      <c r="L16" s="18"/>
      <c r="M16" s="19"/>
      <c r="N16" s="169">
        <v>4254296</v>
      </c>
      <c r="O16" s="18"/>
      <c r="P16" s="19"/>
      <c r="Q16" s="169">
        <v>4117988</v>
      </c>
      <c r="R16" s="18"/>
      <c r="S16" s="19"/>
      <c r="T16" s="169">
        <v>136308</v>
      </c>
      <c r="U16" s="59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16.5" customHeight="1" x14ac:dyDescent="0.15">
      <c r="A17" s="34"/>
      <c r="B17" s="24" t="s">
        <v>80</v>
      </c>
      <c r="C17" s="9"/>
      <c r="D17" s="13"/>
      <c r="E17" s="169">
        <v>7415</v>
      </c>
      <c r="F17" s="18"/>
      <c r="G17" s="19"/>
      <c r="H17" s="169">
        <v>27136</v>
      </c>
      <c r="I17" s="18"/>
      <c r="J17" s="19"/>
      <c r="K17" s="169">
        <v>1199</v>
      </c>
      <c r="L17" s="18"/>
      <c r="M17" s="19"/>
      <c r="N17" s="170">
        <v>3132128</v>
      </c>
      <c r="O17" s="18"/>
      <c r="P17" s="19"/>
      <c r="Q17" s="169">
        <v>3037152</v>
      </c>
      <c r="R17" s="18"/>
      <c r="S17" s="19"/>
      <c r="T17" s="169">
        <v>94976</v>
      </c>
      <c r="U17" s="59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</row>
    <row r="18" spans="1:49" ht="16.5" customHeight="1" x14ac:dyDescent="0.15">
      <c r="A18" s="36"/>
      <c r="B18" s="17" t="s">
        <v>81</v>
      </c>
      <c r="C18" s="5"/>
      <c r="D18" s="25"/>
      <c r="E18" s="171">
        <v>9807</v>
      </c>
      <c r="F18" s="26"/>
      <c r="G18" s="27"/>
      <c r="H18" s="171">
        <v>30821</v>
      </c>
      <c r="I18" s="26"/>
      <c r="J18" s="27"/>
      <c r="K18" s="171">
        <v>1331</v>
      </c>
      <c r="L18" s="26"/>
      <c r="M18" s="27"/>
      <c r="N18" s="169">
        <v>3716329</v>
      </c>
      <c r="O18" s="26"/>
      <c r="P18" s="27"/>
      <c r="Q18" s="171">
        <v>3608455</v>
      </c>
      <c r="R18" s="26"/>
      <c r="S18" s="27"/>
      <c r="T18" s="171">
        <v>107874</v>
      </c>
      <c r="U18" s="61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</row>
    <row r="19" spans="1:49" ht="16.5" customHeight="1" x14ac:dyDescent="0.15">
      <c r="A19" s="34"/>
      <c r="B19" s="17" t="s">
        <v>0</v>
      </c>
      <c r="C19" s="9"/>
      <c r="D19" s="13"/>
      <c r="E19" s="169">
        <v>24582</v>
      </c>
      <c r="F19" s="18"/>
      <c r="G19" s="19"/>
      <c r="H19" s="169">
        <v>78335</v>
      </c>
      <c r="I19" s="18"/>
      <c r="J19" s="19"/>
      <c r="K19" s="169">
        <v>2810</v>
      </c>
      <c r="L19" s="18"/>
      <c r="M19" s="19"/>
      <c r="N19" s="169">
        <v>9250493</v>
      </c>
      <c r="O19" s="18"/>
      <c r="P19" s="19"/>
      <c r="Q19" s="169">
        <v>8976320</v>
      </c>
      <c r="R19" s="18"/>
      <c r="S19" s="19"/>
      <c r="T19" s="169">
        <v>274173</v>
      </c>
      <c r="U19" s="59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</row>
    <row r="20" spans="1:49" ht="16.5" customHeight="1" x14ac:dyDescent="0.15">
      <c r="A20" s="34"/>
      <c r="B20" s="17" t="s">
        <v>1</v>
      </c>
      <c r="C20" s="9"/>
      <c r="D20" s="13"/>
      <c r="E20" s="169">
        <v>14701</v>
      </c>
      <c r="F20" s="18"/>
      <c r="G20" s="19"/>
      <c r="H20" s="169">
        <v>50379</v>
      </c>
      <c r="I20" s="18"/>
      <c r="J20" s="19"/>
      <c r="K20" s="169">
        <v>1540</v>
      </c>
      <c r="L20" s="18"/>
      <c r="M20" s="19"/>
      <c r="N20" s="169">
        <v>6182480</v>
      </c>
      <c r="O20" s="18"/>
      <c r="P20" s="19"/>
      <c r="Q20" s="169">
        <v>6006541</v>
      </c>
      <c r="R20" s="18"/>
      <c r="S20" s="19"/>
      <c r="T20" s="169">
        <v>175939</v>
      </c>
      <c r="U20" s="59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</row>
    <row r="21" spans="1:49" ht="16.5" customHeight="1" x14ac:dyDescent="0.15">
      <c r="A21" s="34"/>
      <c r="B21" s="17" t="s">
        <v>2</v>
      </c>
      <c r="C21" s="9"/>
      <c r="D21" s="13"/>
      <c r="E21" s="169">
        <v>6096</v>
      </c>
      <c r="F21" s="18"/>
      <c r="G21" s="19"/>
      <c r="H21" s="169">
        <v>18889</v>
      </c>
      <c r="I21" s="18"/>
      <c r="J21" s="19"/>
      <c r="K21" s="169">
        <v>919</v>
      </c>
      <c r="L21" s="18"/>
      <c r="M21" s="19"/>
      <c r="N21" s="169">
        <v>2081492</v>
      </c>
      <c r="O21" s="18"/>
      <c r="P21" s="19"/>
      <c r="Q21" s="169">
        <v>2015380</v>
      </c>
      <c r="R21" s="18"/>
      <c r="S21" s="19"/>
      <c r="T21" s="169">
        <v>66112</v>
      </c>
      <c r="U21" s="59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</row>
    <row r="22" spans="1:49" ht="16.5" customHeight="1" x14ac:dyDescent="0.15">
      <c r="A22" s="35"/>
      <c r="B22" s="24" t="s">
        <v>3</v>
      </c>
      <c r="C22" s="15"/>
      <c r="D22" s="16"/>
      <c r="E22" s="170">
        <v>13395</v>
      </c>
      <c r="F22" s="21"/>
      <c r="G22" s="22"/>
      <c r="H22" s="170">
        <v>41472</v>
      </c>
      <c r="I22" s="21"/>
      <c r="J22" s="22"/>
      <c r="K22" s="170">
        <v>1728</v>
      </c>
      <c r="L22" s="21"/>
      <c r="M22" s="22"/>
      <c r="N22" s="170">
        <v>5083163</v>
      </c>
      <c r="O22" s="21"/>
      <c r="P22" s="22"/>
      <c r="Q22" s="170">
        <v>4938011</v>
      </c>
      <c r="R22" s="21"/>
      <c r="S22" s="22"/>
      <c r="T22" s="170">
        <v>145152</v>
      </c>
      <c r="U22" s="6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s="28" customFormat="1" ht="16.5" customHeight="1" x14ac:dyDescent="0.15">
      <c r="A23" s="34"/>
      <c r="B23" s="17" t="s">
        <v>4</v>
      </c>
      <c r="C23" s="9"/>
      <c r="D23" s="13"/>
      <c r="E23" s="169">
        <v>11399</v>
      </c>
      <c r="F23" s="18"/>
      <c r="G23" s="19"/>
      <c r="H23" s="169">
        <v>49034</v>
      </c>
      <c r="I23" s="18"/>
      <c r="J23" s="19"/>
      <c r="K23" s="169">
        <v>2164</v>
      </c>
      <c r="L23" s="18"/>
      <c r="M23" s="19"/>
      <c r="N23" s="169">
        <v>5656244</v>
      </c>
      <c r="O23" s="18"/>
      <c r="P23" s="19"/>
      <c r="Q23" s="169">
        <v>5484625</v>
      </c>
      <c r="R23" s="18"/>
      <c r="S23" s="19"/>
      <c r="T23" s="169">
        <v>171619</v>
      </c>
      <c r="U23" s="59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6.5" customHeight="1" x14ac:dyDescent="0.15">
      <c r="A24" s="34"/>
      <c r="B24" s="17" t="s">
        <v>5</v>
      </c>
      <c r="C24" s="9"/>
      <c r="D24" s="13"/>
      <c r="E24" s="169">
        <v>24910</v>
      </c>
      <c r="F24" s="18"/>
      <c r="G24" s="19"/>
      <c r="H24" s="169">
        <v>80235</v>
      </c>
      <c r="I24" s="18"/>
      <c r="J24" s="19"/>
      <c r="K24" s="169">
        <v>2064</v>
      </c>
      <c r="L24" s="18"/>
      <c r="M24" s="19"/>
      <c r="N24" s="169">
        <v>10406448</v>
      </c>
      <c r="O24" s="18"/>
      <c r="P24" s="19"/>
      <c r="Q24" s="169">
        <v>10125625</v>
      </c>
      <c r="R24" s="18"/>
      <c r="S24" s="19"/>
      <c r="T24" s="169">
        <v>280823</v>
      </c>
      <c r="U24" s="59"/>
    </row>
    <row r="25" spans="1:49" ht="16.5" customHeight="1" x14ac:dyDescent="0.15">
      <c r="A25" s="34"/>
      <c r="B25" s="17" t="s">
        <v>6</v>
      </c>
      <c r="C25" s="9"/>
      <c r="D25" s="13"/>
      <c r="E25" s="169">
        <v>32753</v>
      </c>
      <c r="F25" s="18"/>
      <c r="G25" s="19"/>
      <c r="H25" s="169">
        <v>92067</v>
      </c>
      <c r="I25" s="18"/>
      <c r="J25" s="19"/>
      <c r="K25" s="169">
        <v>2744</v>
      </c>
      <c r="L25" s="18"/>
      <c r="M25" s="19"/>
      <c r="N25" s="169">
        <v>11828279</v>
      </c>
      <c r="O25" s="18"/>
      <c r="P25" s="19"/>
      <c r="Q25" s="169">
        <v>11506123</v>
      </c>
      <c r="R25" s="18"/>
      <c r="S25" s="19"/>
      <c r="T25" s="169">
        <v>322156</v>
      </c>
      <c r="U25" s="59"/>
    </row>
    <row r="26" spans="1:49" ht="16.5" customHeight="1" x14ac:dyDescent="0.15">
      <c r="A26" s="34"/>
      <c r="B26" s="17" t="s">
        <v>7</v>
      </c>
      <c r="C26" s="9"/>
      <c r="D26" s="13"/>
      <c r="E26" s="169">
        <v>36520</v>
      </c>
      <c r="F26" s="18"/>
      <c r="G26" s="19"/>
      <c r="H26" s="169">
        <v>121836</v>
      </c>
      <c r="I26" s="18"/>
      <c r="J26" s="19"/>
      <c r="K26" s="169">
        <v>3989</v>
      </c>
      <c r="L26" s="18"/>
      <c r="M26" s="19"/>
      <c r="N26" s="169">
        <v>16084918</v>
      </c>
      <c r="O26" s="18"/>
      <c r="P26" s="19"/>
      <c r="Q26" s="169">
        <v>15658584</v>
      </c>
      <c r="R26" s="18"/>
      <c r="S26" s="19"/>
      <c r="T26" s="169">
        <v>426334</v>
      </c>
      <c r="U26" s="59"/>
    </row>
    <row r="27" spans="1:49" ht="16.5" customHeight="1" x14ac:dyDescent="0.15">
      <c r="A27" s="35"/>
      <c r="B27" s="24" t="s">
        <v>8</v>
      </c>
      <c r="C27" s="15"/>
      <c r="D27" s="16"/>
      <c r="E27" s="170">
        <v>14428</v>
      </c>
      <c r="F27" s="21"/>
      <c r="G27" s="22"/>
      <c r="H27" s="170">
        <v>27865</v>
      </c>
      <c r="I27" s="21"/>
      <c r="J27" s="22"/>
      <c r="K27" s="170">
        <v>534</v>
      </c>
      <c r="L27" s="21"/>
      <c r="M27" s="22"/>
      <c r="N27" s="170">
        <v>3807975</v>
      </c>
      <c r="O27" s="21"/>
      <c r="P27" s="22"/>
      <c r="Q27" s="170">
        <v>3710471</v>
      </c>
      <c r="R27" s="21"/>
      <c r="S27" s="22"/>
      <c r="T27" s="170">
        <v>97504</v>
      </c>
      <c r="U27" s="60"/>
    </row>
    <row r="28" spans="1:49" s="28" customFormat="1" ht="16.5" customHeight="1" x14ac:dyDescent="0.15">
      <c r="A28" s="34"/>
      <c r="B28" s="17" t="s">
        <v>9</v>
      </c>
      <c r="C28" s="9"/>
      <c r="D28" s="13"/>
      <c r="E28" s="169">
        <v>21741</v>
      </c>
      <c r="F28" s="18"/>
      <c r="G28" s="19"/>
      <c r="H28" s="169">
        <v>56607</v>
      </c>
      <c r="I28" s="18"/>
      <c r="J28" s="19"/>
      <c r="K28" s="169">
        <v>860</v>
      </c>
      <c r="L28" s="18"/>
      <c r="M28" s="19"/>
      <c r="N28" s="169">
        <v>8143556</v>
      </c>
      <c r="O28" s="18"/>
      <c r="P28" s="19"/>
      <c r="Q28" s="169">
        <v>7945777</v>
      </c>
      <c r="R28" s="18"/>
      <c r="S28" s="19"/>
      <c r="T28" s="169">
        <v>197779</v>
      </c>
      <c r="U28" s="59"/>
    </row>
    <row r="29" spans="1:49" ht="16.5" customHeight="1" x14ac:dyDescent="0.15">
      <c r="A29" s="34"/>
      <c r="B29" s="17" t="s">
        <v>10</v>
      </c>
      <c r="C29" s="9"/>
      <c r="D29" s="13"/>
      <c r="E29" s="169">
        <v>15041</v>
      </c>
      <c r="F29" s="18"/>
      <c r="G29" s="19"/>
      <c r="H29" s="169">
        <v>50016</v>
      </c>
      <c r="I29" s="18"/>
      <c r="J29" s="19"/>
      <c r="K29" s="169">
        <v>1619</v>
      </c>
      <c r="L29" s="18"/>
      <c r="M29" s="19"/>
      <c r="N29" s="169">
        <v>6110752</v>
      </c>
      <c r="O29" s="18"/>
      <c r="P29" s="19"/>
      <c r="Q29" s="169">
        <v>5936003</v>
      </c>
      <c r="R29" s="18"/>
      <c r="S29" s="19"/>
      <c r="T29" s="169">
        <v>174749</v>
      </c>
      <c r="U29" s="59"/>
    </row>
    <row r="30" spans="1:49" ht="16.5" customHeight="1" x14ac:dyDescent="0.15">
      <c r="A30" s="34"/>
      <c r="B30" s="17" t="s">
        <v>11</v>
      </c>
      <c r="C30" s="9"/>
      <c r="D30" s="13"/>
      <c r="E30" s="169">
        <v>21614</v>
      </c>
      <c r="F30" s="18"/>
      <c r="G30" s="19"/>
      <c r="H30" s="169">
        <v>56327</v>
      </c>
      <c r="I30" s="18"/>
      <c r="J30" s="19"/>
      <c r="K30" s="169">
        <v>906</v>
      </c>
      <c r="L30" s="18"/>
      <c r="M30" s="19"/>
      <c r="N30" s="169">
        <v>8205758</v>
      </c>
      <c r="O30" s="18"/>
      <c r="P30" s="19"/>
      <c r="Q30" s="169">
        <v>8008613</v>
      </c>
      <c r="R30" s="18"/>
      <c r="S30" s="19"/>
      <c r="T30" s="169">
        <v>197145</v>
      </c>
      <c r="U30" s="59"/>
    </row>
    <row r="31" spans="1:49" ht="16.5" customHeight="1" x14ac:dyDescent="0.15">
      <c r="A31" s="34"/>
      <c r="B31" s="17" t="s">
        <v>12</v>
      </c>
      <c r="C31" s="9"/>
      <c r="D31" s="13"/>
      <c r="E31" s="169">
        <v>12746</v>
      </c>
      <c r="F31" s="18"/>
      <c r="G31" s="19"/>
      <c r="H31" s="169">
        <v>26747</v>
      </c>
      <c r="I31" s="18"/>
      <c r="J31" s="19"/>
      <c r="K31" s="169">
        <v>461</v>
      </c>
      <c r="L31" s="18"/>
      <c r="M31" s="19"/>
      <c r="N31" s="169">
        <v>3895972</v>
      </c>
      <c r="O31" s="18"/>
      <c r="P31" s="19"/>
      <c r="Q31" s="169">
        <v>3802357</v>
      </c>
      <c r="R31" s="18"/>
      <c r="S31" s="19"/>
      <c r="T31" s="169">
        <v>93615</v>
      </c>
      <c r="U31" s="59"/>
    </row>
    <row r="32" spans="1:49" ht="16.5" customHeight="1" x14ac:dyDescent="0.15">
      <c r="A32" s="35"/>
      <c r="B32" s="24" t="s">
        <v>13</v>
      </c>
      <c r="C32" s="15"/>
      <c r="D32" s="16"/>
      <c r="E32" s="170">
        <v>16255</v>
      </c>
      <c r="F32" s="21"/>
      <c r="G32" s="22"/>
      <c r="H32" s="170">
        <v>35287</v>
      </c>
      <c r="I32" s="21"/>
      <c r="J32" s="22"/>
      <c r="K32" s="170">
        <v>362</v>
      </c>
      <c r="L32" s="21"/>
      <c r="M32" s="22"/>
      <c r="N32" s="170">
        <v>5397088</v>
      </c>
      <c r="O32" s="21"/>
      <c r="P32" s="22"/>
      <c r="Q32" s="170">
        <v>5273583</v>
      </c>
      <c r="R32" s="21"/>
      <c r="S32" s="22"/>
      <c r="T32" s="170">
        <v>123505</v>
      </c>
      <c r="U32" s="60"/>
    </row>
    <row r="33" spans="1:21" s="28" customFormat="1" ht="16.5" customHeight="1" x14ac:dyDescent="0.15">
      <c r="A33" s="34"/>
      <c r="B33" s="17" t="s">
        <v>14</v>
      </c>
      <c r="C33" s="9"/>
      <c r="D33" s="13"/>
      <c r="E33" s="169">
        <v>22135</v>
      </c>
      <c r="F33" s="18"/>
      <c r="G33" s="19"/>
      <c r="H33" s="169">
        <v>56663</v>
      </c>
      <c r="I33" s="18"/>
      <c r="J33" s="19"/>
      <c r="K33" s="169">
        <v>1052</v>
      </c>
      <c r="L33" s="18"/>
      <c r="M33" s="19"/>
      <c r="N33" s="169">
        <v>7628594</v>
      </c>
      <c r="O33" s="18"/>
      <c r="P33" s="19"/>
      <c r="Q33" s="169">
        <v>7430470</v>
      </c>
      <c r="R33" s="18"/>
      <c r="S33" s="19"/>
      <c r="T33" s="169">
        <v>198124</v>
      </c>
      <c r="U33" s="59"/>
    </row>
    <row r="34" spans="1:21" ht="16.5" customHeight="1" x14ac:dyDescent="0.15">
      <c r="A34" s="34"/>
      <c r="B34" s="17" t="s">
        <v>15</v>
      </c>
      <c r="C34" s="9"/>
      <c r="D34" s="13"/>
      <c r="E34" s="169">
        <v>10648</v>
      </c>
      <c r="F34" s="18"/>
      <c r="G34" s="19"/>
      <c r="H34" s="169">
        <v>25309</v>
      </c>
      <c r="I34" s="18"/>
      <c r="J34" s="19"/>
      <c r="K34" s="169">
        <v>887</v>
      </c>
      <c r="L34" s="18"/>
      <c r="M34" s="19"/>
      <c r="N34" s="169">
        <v>3268218</v>
      </c>
      <c r="O34" s="18"/>
      <c r="P34" s="19"/>
      <c r="Q34" s="169">
        <v>3179636</v>
      </c>
      <c r="R34" s="18"/>
      <c r="S34" s="19"/>
      <c r="T34" s="169">
        <v>88582</v>
      </c>
      <c r="U34" s="59"/>
    </row>
    <row r="35" spans="1:21" ht="16.5" customHeight="1" x14ac:dyDescent="0.15">
      <c r="A35" s="34"/>
      <c r="B35" s="17" t="s">
        <v>16</v>
      </c>
      <c r="C35" s="9"/>
      <c r="D35" s="13"/>
      <c r="E35" s="169">
        <v>16140</v>
      </c>
      <c r="F35" s="18"/>
      <c r="G35" s="19"/>
      <c r="H35" s="169">
        <v>52310</v>
      </c>
      <c r="I35" s="18"/>
      <c r="J35" s="19"/>
      <c r="K35" s="169">
        <v>2763</v>
      </c>
      <c r="L35" s="18"/>
      <c r="M35" s="19"/>
      <c r="N35" s="169">
        <v>6514758</v>
      </c>
      <c r="O35" s="18"/>
      <c r="P35" s="19"/>
      <c r="Q35" s="169">
        <v>6331694</v>
      </c>
      <c r="R35" s="18"/>
      <c r="S35" s="19"/>
      <c r="T35" s="169">
        <v>183064</v>
      </c>
      <c r="U35" s="59"/>
    </row>
    <row r="36" spans="1:21" ht="16.5" customHeight="1" x14ac:dyDescent="0.15">
      <c r="A36" s="34"/>
      <c r="B36" s="17" t="s">
        <v>17</v>
      </c>
      <c r="C36" s="9"/>
      <c r="D36" s="13"/>
      <c r="E36" s="169">
        <v>9288</v>
      </c>
      <c r="F36" s="18"/>
      <c r="G36" s="19"/>
      <c r="H36" s="169">
        <v>22607</v>
      </c>
      <c r="I36" s="18"/>
      <c r="J36" s="19"/>
      <c r="K36" s="169">
        <v>1007</v>
      </c>
      <c r="L36" s="18"/>
      <c r="M36" s="19"/>
      <c r="N36" s="169">
        <v>2778905</v>
      </c>
      <c r="O36" s="18"/>
      <c r="P36" s="19"/>
      <c r="Q36" s="169">
        <v>2699781</v>
      </c>
      <c r="R36" s="18"/>
      <c r="S36" s="19"/>
      <c r="T36" s="169">
        <v>79124</v>
      </c>
      <c r="U36" s="59"/>
    </row>
    <row r="37" spans="1:21" ht="16.5" customHeight="1" x14ac:dyDescent="0.15">
      <c r="A37" s="35"/>
      <c r="B37" s="24" t="s">
        <v>18</v>
      </c>
      <c r="C37" s="15"/>
      <c r="D37" s="16"/>
      <c r="E37" s="170">
        <v>16026</v>
      </c>
      <c r="F37" s="21"/>
      <c r="G37" s="22"/>
      <c r="H37" s="170">
        <v>36631</v>
      </c>
      <c r="I37" s="21"/>
      <c r="J37" s="22"/>
      <c r="K37" s="170">
        <v>1069</v>
      </c>
      <c r="L37" s="21"/>
      <c r="M37" s="22"/>
      <c r="N37" s="170">
        <v>4549412</v>
      </c>
      <c r="O37" s="21"/>
      <c r="P37" s="22"/>
      <c r="Q37" s="170">
        <v>4421234</v>
      </c>
      <c r="R37" s="21"/>
      <c r="S37" s="22"/>
      <c r="T37" s="170">
        <v>128178</v>
      </c>
      <c r="U37" s="60"/>
    </row>
    <row r="38" spans="1:21" ht="16.5" customHeight="1" x14ac:dyDescent="0.15">
      <c r="A38" s="34"/>
      <c r="B38" s="17" t="s">
        <v>19</v>
      </c>
      <c r="C38" s="9"/>
      <c r="D38" s="13"/>
      <c r="E38" s="169">
        <v>16355</v>
      </c>
      <c r="F38" s="18"/>
      <c r="G38" s="19"/>
      <c r="H38" s="169">
        <v>40262</v>
      </c>
      <c r="I38" s="18"/>
      <c r="J38" s="19"/>
      <c r="K38" s="169">
        <v>1126</v>
      </c>
      <c r="L38" s="18"/>
      <c r="M38" s="19"/>
      <c r="N38" s="169">
        <v>5375637</v>
      </c>
      <c r="O38" s="18"/>
      <c r="P38" s="19"/>
      <c r="Q38" s="169">
        <v>5234800</v>
      </c>
      <c r="R38" s="18"/>
      <c r="S38" s="19"/>
      <c r="T38" s="169">
        <v>140837</v>
      </c>
      <c r="U38" s="59"/>
    </row>
    <row r="39" spans="1:21" ht="16.5" customHeight="1" x14ac:dyDescent="0.15">
      <c r="A39" s="34"/>
      <c r="B39" s="17" t="s">
        <v>20</v>
      </c>
      <c r="C39" s="9"/>
      <c r="D39" s="13"/>
      <c r="E39" s="169">
        <v>20362</v>
      </c>
      <c r="F39" s="18"/>
      <c r="G39" s="19"/>
      <c r="H39" s="169">
        <v>51006</v>
      </c>
      <c r="I39" s="18"/>
      <c r="J39" s="19"/>
      <c r="K39" s="169">
        <v>1730</v>
      </c>
      <c r="L39" s="18"/>
      <c r="M39" s="19"/>
      <c r="N39" s="169">
        <v>6532791</v>
      </c>
      <c r="O39" s="18"/>
      <c r="P39" s="19"/>
      <c r="Q39" s="169">
        <v>6354329</v>
      </c>
      <c r="R39" s="18"/>
      <c r="S39" s="19"/>
      <c r="T39" s="169">
        <v>178462</v>
      </c>
      <c r="U39" s="59"/>
    </row>
    <row r="40" spans="1:21" ht="16.5" customHeight="1" x14ac:dyDescent="0.15">
      <c r="A40" s="34"/>
      <c r="B40" s="17" t="s">
        <v>21</v>
      </c>
      <c r="C40" s="9"/>
      <c r="D40" s="13"/>
      <c r="E40" s="169">
        <v>9281</v>
      </c>
      <c r="F40" s="18"/>
      <c r="G40" s="19"/>
      <c r="H40" s="169">
        <v>20517</v>
      </c>
      <c r="I40" s="18"/>
      <c r="J40" s="19"/>
      <c r="K40" s="169">
        <v>905</v>
      </c>
      <c r="L40" s="18"/>
      <c r="M40" s="19"/>
      <c r="N40" s="169">
        <v>2706405</v>
      </c>
      <c r="O40" s="18"/>
      <c r="P40" s="19"/>
      <c r="Q40" s="169">
        <v>2634595</v>
      </c>
      <c r="R40" s="18"/>
      <c r="S40" s="19"/>
      <c r="T40" s="169">
        <v>71810</v>
      </c>
      <c r="U40" s="59"/>
    </row>
    <row r="41" spans="1:21" ht="16.5" customHeight="1" x14ac:dyDescent="0.15">
      <c r="A41" s="34"/>
      <c r="B41" s="17" t="s">
        <v>22</v>
      </c>
      <c r="C41" s="9"/>
      <c r="D41" s="13"/>
      <c r="E41" s="169">
        <v>11023</v>
      </c>
      <c r="F41" s="18"/>
      <c r="G41" s="19"/>
      <c r="H41" s="169">
        <v>33766</v>
      </c>
      <c r="I41" s="18"/>
      <c r="J41" s="19"/>
      <c r="K41" s="169">
        <v>1656</v>
      </c>
      <c r="L41" s="18"/>
      <c r="M41" s="19"/>
      <c r="N41" s="169">
        <v>4104098</v>
      </c>
      <c r="O41" s="18"/>
      <c r="P41" s="19"/>
      <c r="Q41" s="169">
        <v>3985917</v>
      </c>
      <c r="R41" s="18"/>
      <c r="S41" s="19"/>
      <c r="T41" s="169">
        <v>118181</v>
      </c>
      <c r="U41" s="59"/>
    </row>
    <row r="42" spans="1:21" ht="16.5" customHeight="1" x14ac:dyDescent="0.15">
      <c r="A42" s="35"/>
      <c r="B42" s="24" t="s">
        <v>23</v>
      </c>
      <c r="C42" s="15"/>
      <c r="D42" s="16"/>
      <c r="E42" s="170">
        <v>7199</v>
      </c>
      <c r="F42" s="21"/>
      <c r="G42" s="22"/>
      <c r="H42" s="170">
        <v>16185</v>
      </c>
      <c r="I42" s="21"/>
      <c r="J42" s="22"/>
      <c r="K42" s="170">
        <v>719</v>
      </c>
      <c r="L42" s="21"/>
      <c r="M42" s="22"/>
      <c r="N42" s="170">
        <v>1790463</v>
      </c>
      <c r="O42" s="21"/>
      <c r="P42" s="22"/>
      <c r="Q42" s="170">
        <v>1733815</v>
      </c>
      <c r="R42" s="21"/>
      <c r="S42" s="22"/>
      <c r="T42" s="170">
        <v>56648</v>
      </c>
      <c r="U42" s="60"/>
    </row>
    <row r="43" spans="1:21" ht="16.5" customHeight="1" x14ac:dyDescent="0.15">
      <c r="A43" s="34"/>
      <c r="B43" s="17" t="s">
        <v>82</v>
      </c>
      <c r="C43" s="9"/>
      <c r="D43" s="13"/>
      <c r="E43" s="169">
        <v>9231</v>
      </c>
      <c r="F43" s="18"/>
      <c r="G43" s="19"/>
      <c r="H43" s="169">
        <v>24026</v>
      </c>
      <c r="I43" s="18"/>
      <c r="J43" s="19"/>
      <c r="K43" s="169">
        <v>1070</v>
      </c>
      <c r="L43" s="18"/>
      <c r="M43" s="19"/>
      <c r="N43" s="169">
        <v>3049263</v>
      </c>
      <c r="O43" s="18"/>
      <c r="P43" s="19"/>
      <c r="Q43" s="169">
        <v>2965172</v>
      </c>
      <c r="R43" s="18"/>
      <c r="S43" s="19"/>
      <c r="T43" s="169">
        <v>84091</v>
      </c>
      <c r="U43" s="59"/>
    </row>
    <row r="44" spans="1:21" ht="16.5" customHeight="1" x14ac:dyDescent="0.15">
      <c r="A44" s="34"/>
      <c r="B44" s="17" t="s">
        <v>24</v>
      </c>
      <c r="C44" s="9"/>
      <c r="D44" s="13"/>
      <c r="E44" s="169">
        <v>6298</v>
      </c>
      <c r="F44" s="18"/>
      <c r="G44" s="19"/>
      <c r="H44" s="169">
        <v>17946</v>
      </c>
      <c r="I44" s="18"/>
      <c r="J44" s="19"/>
      <c r="K44" s="169">
        <v>938</v>
      </c>
      <c r="L44" s="18"/>
      <c r="M44" s="19"/>
      <c r="N44" s="169">
        <v>2110333</v>
      </c>
      <c r="O44" s="18"/>
      <c r="P44" s="19"/>
      <c r="Q44" s="169">
        <v>2047543</v>
      </c>
      <c r="R44" s="18"/>
      <c r="S44" s="19"/>
      <c r="T44" s="169">
        <v>62790</v>
      </c>
      <c r="U44" s="59"/>
    </row>
    <row r="45" spans="1:21" ht="16.5" customHeight="1" x14ac:dyDescent="0.15">
      <c r="A45" s="34"/>
      <c r="B45" s="17" t="s">
        <v>25</v>
      </c>
      <c r="C45" s="9"/>
      <c r="D45" s="13"/>
      <c r="E45" s="169">
        <v>11349</v>
      </c>
      <c r="F45" s="18"/>
      <c r="G45" s="19"/>
      <c r="H45" s="169">
        <v>26847</v>
      </c>
      <c r="I45" s="18"/>
      <c r="J45" s="19"/>
      <c r="K45" s="169">
        <v>1307</v>
      </c>
      <c r="L45" s="18"/>
      <c r="M45" s="19"/>
      <c r="N45" s="169">
        <v>3371210</v>
      </c>
      <c r="O45" s="18"/>
      <c r="P45" s="19"/>
      <c r="Q45" s="169">
        <v>3277245</v>
      </c>
      <c r="R45" s="18"/>
      <c r="S45" s="19"/>
      <c r="T45" s="169">
        <v>93965</v>
      </c>
      <c r="U45" s="59"/>
    </row>
    <row r="46" spans="1:21" ht="16.5" customHeight="1" x14ac:dyDescent="0.15">
      <c r="A46" s="34"/>
      <c r="B46" s="17" t="s">
        <v>59</v>
      </c>
      <c r="C46" s="9"/>
      <c r="D46" s="13"/>
      <c r="E46" s="169">
        <v>15470</v>
      </c>
      <c r="F46" s="18"/>
      <c r="G46" s="19"/>
      <c r="H46" s="169">
        <v>40117</v>
      </c>
      <c r="I46" s="18"/>
      <c r="J46" s="19"/>
      <c r="K46" s="169">
        <v>1188</v>
      </c>
      <c r="L46" s="18"/>
      <c r="M46" s="19"/>
      <c r="N46" s="169">
        <v>5506710</v>
      </c>
      <c r="O46" s="18"/>
      <c r="P46" s="19"/>
      <c r="Q46" s="169">
        <v>5366300</v>
      </c>
      <c r="R46" s="18"/>
      <c r="S46" s="19"/>
      <c r="T46" s="169">
        <v>140410</v>
      </c>
      <c r="U46" s="59"/>
    </row>
    <row r="47" spans="1:21" ht="16.5" customHeight="1" thickBot="1" x14ac:dyDescent="0.2">
      <c r="A47" s="34"/>
      <c r="B47" s="17" t="s">
        <v>85</v>
      </c>
      <c r="C47" s="9"/>
      <c r="D47" s="13"/>
      <c r="E47" s="169">
        <v>8210</v>
      </c>
      <c r="F47" s="18"/>
      <c r="G47" s="19"/>
      <c r="H47" s="169">
        <v>18494</v>
      </c>
      <c r="I47" s="18"/>
      <c r="J47" s="19"/>
      <c r="K47" s="169">
        <v>1083</v>
      </c>
      <c r="L47" s="18"/>
      <c r="M47" s="19"/>
      <c r="N47" s="170">
        <v>2474931</v>
      </c>
      <c r="O47" s="18"/>
      <c r="P47" s="19"/>
      <c r="Q47" s="169">
        <v>2410205</v>
      </c>
      <c r="R47" s="18"/>
      <c r="S47" s="19"/>
      <c r="T47" s="169">
        <v>64726</v>
      </c>
      <c r="U47" s="59"/>
    </row>
    <row r="48" spans="1:21" ht="21.75" customHeight="1" thickTop="1" thickBot="1" x14ac:dyDescent="0.2">
      <c r="A48" s="64"/>
      <c r="B48" s="45" t="s">
        <v>26</v>
      </c>
      <c r="C48" s="46"/>
      <c r="D48" s="47"/>
      <c r="E48" s="66">
        <f>SUM(E8:E47)</f>
        <v>726015</v>
      </c>
      <c r="F48" s="48"/>
      <c r="G48" s="49"/>
      <c r="H48" s="66">
        <f>SUM(H8:H47)</f>
        <v>2454053</v>
      </c>
      <c r="I48" s="48"/>
      <c r="J48" s="49"/>
      <c r="K48" s="66">
        <f>SUM(K8:K47)</f>
        <v>71136</v>
      </c>
      <c r="L48" s="48"/>
      <c r="M48" s="49"/>
      <c r="N48" s="66">
        <f>SUM(N8:N47)</f>
        <v>357254609</v>
      </c>
      <c r="O48" s="48"/>
      <c r="P48" s="49"/>
      <c r="Q48" s="66">
        <f>SUM(Q8:Q47)</f>
        <v>348667134</v>
      </c>
      <c r="R48" s="48"/>
      <c r="S48" s="49"/>
      <c r="T48" s="66">
        <f>SUM(T8:T47)</f>
        <v>8587475</v>
      </c>
      <c r="U48" s="65"/>
    </row>
    <row r="49" spans="1:21" ht="21.95" customHeight="1" thickTop="1" x14ac:dyDescent="0.15">
      <c r="A49" s="64"/>
      <c r="B49" s="17" t="s">
        <v>27</v>
      </c>
      <c r="C49" s="9"/>
      <c r="D49" s="13"/>
      <c r="E49" s="169">
        <v>6871</v>
      </c>
      <c r="F49" s="18"/>
      <c r="G49" s="19"/>
      <c r="H49" s="169">
        <v>16008</v>
      </c>
      <c r="I49" s="18"/>
      <c r="J49" s="19"/>
      <c r="K49" s="169">
        <v>673</v>
      </c>
      <c r="L49" s="18"/>
      <c r="M49" s="19"/>
      <c r="N49" s="169">
        <v>2011958</v>
      </c>
      <c r="O49" s="18"/>
      <c r="P49" s="19"/>
      <c r="Q49" s="169">
        <v>1955937</v>
      </c>
      <c r="R49" s="18"/>
      <c r="S49" s="19"/>
      <c r="T49" s="172">
        <v>56021</v>
      </c>
      <c r="U49" s="65"/>
    </row>
    <row r="50" spans="1:21" s="28" customFormat="1" ht="21.95" customHeight="1" x14ac:dyDescent="0.15">
      <c r="A50" s="34"/>
      <c r="B50" s="17" t="s">
        <v>28</v>
      </c>
      <c r="C50" s="9"/>
      <c r="D50" s="13"/>
      <c r="E50" s="169">
        <v>6446</v>
      </c>
      <c r="F50" s="18"/>
      <c r="G50" s="19"/>
      <c r="H50" s="169">
        <v>12693</v>
      </c>
      <c r="I50" s="18"/>
      <c r="J50" s="19"/>
      <c r="K50" s="169">
        <v>427</v>
      </c>
      <c r="L50" s="18"/>
      <c r="M50" s="19"/>
      <c r="N50" s="169">
        <v>1640767</v>
      </c>
      <c r="O50" s="18"/>
      <c r="P50" s="19"/>
      <c r="Q50" s="169">
        <v>1596343</v>
      </c>
      <c r="R50" s="18"/>
      <c r="S50" s="19"/>
      <c r="T50" s="169">
        <v>44424</v>
      </c>
      <c r="U50" s="59"/>
    </row>
    <row r="51" spans="1:21" ht="21.95" customHeight="1" x14ac:dyDescent="0.15">
      <c r="A51" s="34"/>
      <c r="B51" s="17" t="s">
        <v>29</v>
      </c>
      <c r="C51" s="9"/>
      <c r="D51" s="13"/>
      <c r="E51" s="169">
        <v>4121</v>
      </c>
      <c r="F51" s="18"/>
      <c r="G51" s="19"/>
      <c r="H51" s="169">
        <v>10664</v>
      </c>
      <c r="I51" s="18"/>
      <c r="J51" s="19"/>
      <c r="K51" s="169">
        <v>586</v>
      </c>
      <c r="L51" s="18"/>
      <c r="M51" s="19"/>
      <c r="N51" s="169">
        <v>1180382</v>
      </c>
      <c r="O51" s="18"/>
      <c r="P51" s="19"/>
      <c r="Q51" s="169">
        <v>1143058</v>
      </c>
      <c r="R51" s="18"/>
      <c r="S51" s="19"/>
      <c r="T51" s="169">
        <v>37324</v>
      </c>
      <c r="U51" s="59"/>
    </row>
    <row r="52" spans="1:21" ht="21.95" customHeight="1" x14ac:dyDescent="0.15">
      <c r="A52" s="34"/>
      <c r="B52" s="17" t="s">
        <v>60</v>
      </c>
      <c r="C52" s="9"/>
      <c r="D52" s="13"/>
      <c r="E52" s="169">
        <v>1851</v>
      </c>
      <c r="F52" s="18"/>
      <c r="G52" s="19"/>
      <c r="H52" s="169">
        <v>3703</v>
      </c>
      <c r="I52" s="18"/>
      <c r="J52" s="19"/>
      <c r="K52" s="169">
        <v>212</v>
      </c>
      <c r="L52" s="18"/>
      <c r="M52" s="19"/>
      <c r="N52" s="169">
        <v>397603</v>
      </c>
      <c r="O52" s="18"/>
      <c r="P52" s="19"/>
      <c r="Q52" s="169">
        <v>384642</v>
      </c>
      <c r="R52" s="18"/>
      <c r="S52" s="19"/>
      <c r="T52" s="169">
        <v>12961</v>
      </c>
      <c r="U52" s="59"/>
    </row>
    <row r="53" spans="1:21" ht="21.95" customHeight="1" x14ac:dyDescent="0.15">
      <c r="A53" s="35"/>
      <c r="B53" s="24" t="s">
        <v>30</v>
      </c>
      <c r="C53" s="15"/>
      <c r="D53" s="16"/>
      <c r="E53" s="170">
        <v>2984</v>
      </c>
      <c r="F53" s="21"/>
      <c r="G53" s="22"/>
      <c r="H53" s="170">
        <v>7041</v>
      </c>
      <c r="I53" s="21"/>
      <c r="J53" s="22"/>
      <c r="K53" s="170">
        <v>296</v>
      </c>
      <c r="L53" s="21"/>
      <c r="M53" s="22"/>
      <c r="N53" s="170">
        <v>849271</v>
      </c>
      <c r="O53" s="21"/>
      <c r="P53" s="22"/>
      <c r="Q53" s="170">
        <v>824627</v>
      </c>
      <c r="R53" s="21"/>
      <c r="S53" s="22"/>
      <c r="T53" s="170">
        <v>24644</v>
      </c>
      <c r="U53" s="60"/>
    </row>
    <row r="54" spans="1:21" ht="21.95" customHeight="1" x14ac:dyDescent="0.15">
      <c r="A54" s="34"/>
      <c r="B54" s="17" t="s">
        <v>31</v>
      </c>
      <c r="C54" s="9"/>
      <c r="D54" s="13"/>
      <c r="E54" s="169">
        <v>2532</v>
      </c>
      <c r="F54" s="18"/>
      <c r="G54" s="19"/>
      <c r="H54" s="169">
        <v>5996</v>
      </c>
      <c r="I54" s="18"/>
      <c r="J54" s="19"/>
      <c r="K54" s="169">
        <v>354</v>
      </c>
      <c r="L54" s="18"/>
      <c r="M54" s="19"/>
      <c r="N54" s="169">
        <v>626154</v>
      </c>
      <c r="O54" s="18"/>
      <c r="P54" s="19"/>
      <c r="Q54" s="169">
        <v>605168</v>
      </c>
      <c r="R54" s="18"/>
      <c r="S54" s="19"/>
      <c r="T54" s="169">
        <v>20986</v>
      </c>
      <c r="U54" s="59"/>
    </row>
    <row r="55" spans="1:21" s="28" customFormat="1" ht="21.95" customHeight="1" x14ac:dyDescent="0.15">
      <c r="A55" s="34"/>
      <c r="B55" s="17" t="s">
        <v>32</v>
      </c>
      <c r="C55" s="9"/>
      <c r="D55" s="13"/>
      <c r="E55" s="169">
        <v>3575</v>
      </c>
      <c r="F55" s="18"/>
      <c r="G55" s="19"/>
      <c r="H55" s="169">
        <v>9361</v>
      </c>
      <c r="I55" s="18"/>
      <c r="J55" s="19"/>
      <c r="K55" s="169">
        <v>630</v>
      </c>
      <c r="L55" s="18"/>
      <c r="M55" s="19"/>
      <c r="N55" s="169">
        <v>1006307</v>
      </c>
      <c r="O55" s="18"/>
      <c r="P55" s="19"/>
      <c r="Q55" s="169">
        <v>973545</v>
      </c>
      <c r="R55" s="18"/>
      <c r="S55" s="19"/>
      <c r="T55" s="169">
        <v>32762</v>
      </c>
      <c r="U55" s="59"/>
    </row>
    <row r="56" spans="1:21" ht="21.95" customHeight="1" x14ac:dyDescent="0.15">
      <c r="A56" s="34"/>
      <c r="B56" s="17" t="s">
        <v>33</v>
      </c>
      <c r="C56" s="9"/>
      <c r="D56" s="13"/>
      <c r="E56" s="169">
        <v>3147</v>
      </c>
      <c r="F56" s="18"/>
      <c r="G56" s="19"/>
      <c r="H56" s="169">
        <v>6433</v>
      </c>
      <c r="I56" s="18"/>
      <c r="J56" s="19"/>
      <c r="K56" s="169">
        <v>431</v>
      </c>
      <c r="L56" s="18"/>
      <c r="M56" s="19"/>
      <c r="N56" s="169">
        <v>676780</v>
      </c>
      <c r="O56" s="18"/>
      <c r="P56" s="19"/>
      <c r="Q56" s="169">
        <v>654266</v>
      </c>
      <c r="R56" s="18"/>
      <c r="S56" s="19"/>
      <c r="T56" s="169">
        <v>22514</v>
      </c>
      <c r="U56" s="59"/>
    </row>
    <row r="57" spans="1:21" ht="21.95" customHeight="1" x14ac:dyDescent="0.15">
      <c r="A57" s="34"/>
      <c r="B57" s="17" t="s">
        <v>34</v>
      </c>
      <c r="C57" s="9"/>
      <c r="D57" s="13"/>
      <c r="E57" s="169">
        <v>3057</v>
      </c>
      <c r="F57" s="18"/>
      <c r="G57" s="19"/>
      <c r="H57" s="169">
        <v>6361</v>
      </c>
      <c r="I57" s="18"/>
      <c r="J57" s="19"/>
      <c r="K57" s="169">
        <v>375</v>
      </c>
      <c r="L57" s="18"/>
      <c r="M57" s="19"/>
      <c r="N57" s="169">
        <v>687540</v>
      </c>
      <c r="O57" s="18"/>
      <c r="P57" s="19"/>
      <c r="Q57" s="169">
        <v>665279</v>
      </c>
      <c r="R57" s="18"/>
      <c r="S57" s="19"/>
      <c r="T57" s="169">
        <v>22261</v>
      </c>
      <c r="U57" s="59"/>
    </row>
    <row r="58" spans="1:21" ht="21.95" customHeight="1" x14ac:dyDescent="0.15">
      <c r="A58" s="35"/>
      <c r="B58" s="24" t="s">
        <v>35</v>
      </c>
      <c r="C58" s="15"/>
      <c r="D58" s="16"/>
      <c r="E58" s="170">
        <v>2151</v>
      </c>
      <c r="F58" s="21"/>
      <c r="G58" s="22"/>
      <c r="H58" s="170">
        <v>3750</v>
      </c>
      <c r="I58" s="21"/>
      <c r="J58" s="22"/>
      <c r="K58" s="170">
        <v>257</v>
      </c>
      <c r="L58" s="21"/>
      <c r="M58" s="22"/>
      <c r="N58" s="170">
        <v>431098</v>
      </c>
      <c r="O58" s="21"/>
      <c r="P58" s="22"/>
      <c r="Q58" s="170">
        <v>417973</v>
      </c>
      <c r="R58" s="21"/>
      <c r="S58" s="22"/>
      <c r="T58" s="170">
        <v>13125</v>
      </c>
      <c r="U58" s="60"/>
    </row>
    <row r="59" spans="1:21" ht="21.95" customHeight="1" x14ac:dyDescent="0.15">
      <c r="A59" s="34"/>
      <c r="B59" s="17" t="s">
        <v>61</v>
      </c>
      <c r="C59" s="9"/>
      <c r="D59" s="13"/>
      <c r="E59" s="169">
        <v>1666</v>
      </c>
      <c r="F59" s="18"/>
      <c r="G59" s="19"/>
      <c r="H59" s="169">
        <v>3494</v>
      </c>
      <c r="I59" s="18"/>
      <c r="J59" s="19"/>
      <c r="K59" s="169">
        <v>270</v>
      </c>
      <c r="L59" s="18"/>
      <c r="M59" s="19"/>
      <c r="N59" s="169">
        <v>346461</v>
      </c>
      <c r="O59" s="18"/>
      <c r="P59" s="19"/>
      <c r="Q59" s="169">
        <v>334232</v>
      </c>
      <c r="R59" s="18"/>
      <c r="S59" s="19"/>
      <c r="T59" s="169">
        <v>12229</v>
      </c>
      <c r="U59" s="59"/>
    </row>
    <row r="60" spans="1:21" ht="21.95" customHeight="1" x14ac:dyDescent="0.15">
      <c r="A60" s="34"/>
      <c r="B60" s="17" t="s">
        <v>36</v>
      </c>
      <c r="C60" s="9"/>
      <c r="D60" s="13"/>
      <c r="E60" s="169">
        <v>1000</v>
      </c>
      <c r="F60" s="18"/>
      <c r="G60" s="19"/>
      <c r="H60" s="169">
        <v>2681</v>
      </c>
      <c r="I60" s="18"/>
      <c r="J60" s="19"/>
      <c r="K60" s="169">
        <v>143</v>
      </c>
      <c r="L60" s="18"/>
      <c r="M60" s="19"/>
      <c r="N60" s="169">
        <v>283445</v>
      </c>
      <c r="O60" s="18"/>
      <c r="P60" s="19"/>
      <c r="Q60" s="169">
        <v>274061</v>
      </c>
      <c r="R60" s="18"/>
      <c r="S60" s="19"/>
      <c r="T60" s="169">
        <v>9384</v>
      </c>
      <c r="U60" s="59"/>
    </row>
    <row r="61" spans="1:21" ht="21.95" customHeight="1" x14ac:dyDescent="0.15">
      <c r="A61" s="34"/>
      <c r="B61" s="17" t="s">
        <v>37</v>
      </c>
      <c r="C61" s="9"/>
      <c r="D61" s="13"/>
      <c r="E61" s="169">
        <v>1165</v>
      </c>
      <c r="F61" s="18"/>
      <c r="G61" s="19"/>
      <c r="H61" s="169">
        <v>3050</v>
      </c>
      <c r="I61" s="18"/>
      <c r="J61" s="19"/>
      <c r="K61" s="169">
        <v>197</v>
      </c>
      <c r="L61" s="18"/>
      <c r="M61" s="19"/>
      <c r="N61" s="169">
        <v>304704</v>
      </c>
      <c r="O61" s="18"/>
      <c r="P61" s="19"/>
      <c r="Q61" s="169">
        <v>294029</v>
      </c>
      <c r="R61" s="18"/>
      <c r="S61" s="19"/>
      <c r="T61" s="169">
        <v>10675</v>
      </c>
      <c r="U61" s="59"/>
    </row>
    <row r="62" spans="1:21" ht="21.95" customHeight="1" x14ac:dyDescent="0.15">
      <c r="A62" s="34"/>
      <c r="B62" s="17" t="s">
        <v>38</v>
      </c>
      <c r="C62" s="9"/>
      <c r="D62" s="13"/>
      <c r="E62" s="169">
        <v>1008</v>
      </c>
      <c r="F62" s="18"/>
      <c r="G62" s="19"/>
      <c r="H62" s="169">
        <v>2129</v>
      </c>
      <c r="I62" s="18"/>
      <c r="J62" s="19"/>
      <c r="K62" s="169">
        <v>138</v>
      </c>
      <c r="L62" s="18"/>
      <c r="M62" s="19"/>
      <c r="N62" s="169">
        <v>240790</v>
      </c>
      <c r="O62" s="18"/>
      <c r="P62" s="19"/>
      <c r="Q62" s="169">
        <v>233338</v>
      </c>
      <c r="R62" s="18"/>
      <c r="S62" s="19"/>
      <c r="T62" s="169">
        <v>7452</v>
      </c>
      <c r="U62" s="59"/>
    </row>
    <row r="63" spans="1:21" ht="21.95" customHeight="1" x14ac:dyDescent="0.15">
      <c r="A63" s="35"/>
      <c r="B63" s="24" t="s">
        <v>39</v>
      </c>
      <c r="C63" s="15"/>
      <c r="D63" s="16"/>
      <c r="E63" s="170">
        <v>898</v>
      </c>
      <c r="F63" s="21"/>
      <c r="G63" s="22"/>
      <c r="H63" s="170">
        <v>3595</v>
      </c>
      <c r="I63" s="21"/>
      <c r="J63" s="22"/>
      <c r="K63" s="170">
        <v>240</v>
      </c>
      <c r="L63" s="21"/>
      <c r="M63" s="22"/>
      <c r="N63" s="170">
        <v>319642</v>
      </c>
      <c r="O63" s="21"/>
      <c r="P63" s="22"/>
      <c r="Q63" s="170">
        <v>307059</v>
      </c>
      <c r="R63" s="21"/>
      <c r="S63" s="22"/>
      <c r="T63" s="170">
        <v>12583</v>
      </c>
      <c r="U63" s="60"/>
    </row>
    <row r="64" spans="1:21" ht="21.95" customHeight="1" x14ac:dyDescent="0.15">
      <c r="A64" s="34"/>
      <c r="B64" s="17" t="s">
        <v>40</v>
      </c>
      <c r="C64" s="9"/>
      <c r="D64" s="13"/>
      <c r="E64" s="169">
        <v>470</v>
      </c>
      <c r="F64" s="18"/>
      <c r="G64" s="19"/>
      <c r="H64" s="169">
        <v>797</v>
      </c>
      <c r="I64" s="18"/>
      <c r="J64" s="19"/>
      <c r="K64" s="169">
        <v>79</v>
      </c>
      <c r="L64" s="18"/>
      <c r="M64" s="19"/>
      <c r="N64" s="169">
        <v>69178</v>
      </c>
      <c r="O64" s="18"/>
      <c r="P64" s="19"/>
      <c r="Q64" s="169">
        <v>66388</v>
      </c>
      <c r="R64" s="18"/>
      <c r="S64" s="19"/>
      <c r="T64" s="169">
        <v>2790</v>
      </c>
      <c r="U64" s="59"/>
    </row>
    <row r="65" spans="1:21" ht="21.95" customHeight="1" x14ac:dyDescent="0.15">
      <c r="A65" s="34"/>
      <c r="B65" s="17" t="s">
        <v>41</v>
      </c>
      <c r="C65" s="9"/>
      <c r="D65" s="13"/>
      <c r="E65" s="169">
        <v>1747</v>
      </c>
      <c r="F65" s="18"/>
      <c r="G65" s="19"/>
      <c r="H65" s="169">
        <v>3709</v>
      </c>
      <c r="I65" s="18"/>
      <c r="J65" s="19"/>
      <c r="K65" s="169">
        <v>216</v>
      </c>
      <c r="L65" s="18"/>
      <c r="M65" s="19"/>
      <c r="N65" s="169">
        <v>372297</v>
      </c>
      <c r="O65" s="18"/>
      <c r="P65" s="19"/>
      <c r="Q65" s="169">
        <v>359315</v>
      </c>
      <c r="R65" s="18"/>
      <c r="S65" s="19"/>
      <c r="T65" s="169">
        <v>12982</v>
      </c>
      <c r="U65" s="59"/>
    </row>
    <row r="66" spans="1:21" ht="21.95" customHeight="1" x14ac:dyDescent="0.15">
      <c r="A66" s="34"/>
      <c r="B66" s="17" t="s">
        <v>42</v>
      </c>
      <c r="C66" s="9"/>
      <c r="D66" s="13"/>
      <c r="E66" s="169">
        <v>1960</v>
      </c>
      <c r="F66" s="18"/>
      <c r="G66" s="19"/>
      <c r="H66" s="169">
        <v>4700</v>
      </c>
      <c r="I66" s="18"/>
      <c r="J66" s="19"/>
      <c r="K66" s="169">
        <v>280</v>
      </c>
      <c r="L66" s="18"/>
      <c r="M66" s="19"/>
      <c r="N66" s="169">
        <v>435992</v>
      </c>
      <c r="O66" s="18"/>
      <c r="P66" s="19"/>
      <c r="Q66" s="169">
        <v>419542</v>
      </c>
      <c r="R66" s="18"/>
      <c r="S66" s="19"/>
      <c r="T66" s="169">
        <v>16450</v>
      </c>
      <c r="U66" s="59"/>
    </row>
    <row r="67" spans="1:21" ht="21.95" customHeight="1" x14ac:dyDescent="0.15">
      <c r="A67" s="34"/>
      <c r="B67" s="17" t="s">
        <v>43</v>
      </c>
      <c r="C67" s="9"/>
      <c r="D67" s="13"/>
      <c r="E67" s="169">
        <v>3867</v>
      </c>
      <c r="F67" s="18"/>
      <c r="G67" s="19"/>
      <c r="H67" s="169">
        <v>10765</v>
      </c>
      <c r="I67" s="18"/>
      <c r="J67" s="19"/>
      <c r="K67" s="169">
        <v>549</v>
      </c>
      <c r="L67" s="18"/>
      <c r="M67" s="19"/>
      <c r="N67" s="169">
        <v>1094264</v>
      </c>
      <c r="O67" s="18"/>
      <c r="P67" s="19"/>
      <c r="Q67" s="169">
        <v>1056586</v>
      </c>
      <c r="R67" s="18"/>
      <c r="S67" s="19"/>
      <c r="T67" s="169">
        <v>37678</v>
      </c>
      <c r="U67" s="59"/>
    </row>
    <row r="68" spans="1:21" ht="21.95" customHeight="1" x14ac:dyDescent="0.15">
      <c r="A68" s="35"/>
      <c r="B68" s="24" t="s">
        <v>44</v>
      </c>
      <c r="C68" s="15"/>
      <c r="D68" s="16"/>
      <c r="E68" s="170">
        <v>3829</v>
      </c>
      <c r="F68" s="21"/>
      <c r="G68" s="22"/>
      <c r="H68" s="170">
        <v>11249</v>
      </c>
      <c r="I68" s="21"/>
      <c r="J68" s="22"/>
      <c r="K68" s="170">
        <v>678</v>
      </c>
      <c r="L68" s="21"/>
      <c r="M68" s="22"/>
      <c r="N68" s="170">
        <v>1136750</v>
      </c>
      <c r="O68" s="21"/>
      <c r="P68" s="22"/>
      <c r="Q68" s="170">
        <v>1097378</v>
      </c>
      <c r="R68" s="21"/>
      <c r="S68" s="22"/>
      <c r="T68" s="170">
        <v>39372</v>
      </c>
      <c r="U68" s="60"/>
    </row>
    <row r="69" spans="1:21" ht="21.95" customHeight="1" x14ac:dyDescent="0.15">
      <c r="A69" s="34"/>
      <c r="B69" s="17" t="s">
        <v>45</v>
      </c>
      <c r="C69" s="9"/>
      <c r="D69" s="13"/>
      <c r="E69" s="169">
        <v>5630</v>
      </c>
      <c r="F69" s="18"/>
      <c r="G69" s="19"/>
      <c r="H69" s="169">
        <v>11091</v>
      </c>
      <c r="I69" s="18"/>
      <c r="J69" s="19"/>
      <c r="K69" s="169">
        <v>513</v>
      </c>
      <c r="L69" s="18"/>
      <c r="M69" s="19"/>
      <c r="N69" s="169">
        <v>1316558</v>
      </c>
      <c r="O69" s="18"/>
      <c r="P69" s="19"/>
      <c r="Q69" s="169">
        <v>1277747</v>
      </c>
      <c r="R69" s="18"/>
      <c r="S69" s="19"/>
      <c r="T69" s="169">
        <v>38811</v>
      </c>
      <c r="U69" s="59"/>
    </row>
    <row r="70" spans="1:21" ht="21.95" customHeight="1" x14ac:dyDescent="0.15">
      <c r="A70" s="34"/>
      <c r="B70" s="17" t="s">
        <v>46</v>
      </c>
      <c r="C70" s="9"/>
      <c r="D70" s="13"/>
      <c r="E70" s="169">
        <v>6547</v>
      </c>
      <c r="F70" s="18"/>
      <c r="G70" s="19"/>
      <c r="H70" s="169">
        <v>14583</v>
      </c>
      <c r="I70" s="18"/>
      <c r="J70" s="19"/>
      <c r="K70" s="169">
        <v>682</v>
      </c>
      <c r="L70" s="18"/>
      <c r="M70" s="19"/>
      <c r="N70" s="169">
        <v>1708364</v>
      </c>
      <c r="O70" s="18"/>
      <c r="P70" s="19"/>
      <c r="Q70" s="169">
        <v>1657323</v>
      </c>
      <c r="R70" s="18"/>
      <c r="S70" s="19"/>
      <c r="T70" s="169">
        <v>51041</v>
      </c>
      <c r="U70" s="59"/>
    </row>
    <row r="71" spans="1:21" ht="21.95" customHeight="1" thickBot="1" x14ac:dyDescent="0.2">
      <c r="A71" s="34"/>
      <c r="B71" s="17" t="s">
        <v>47</v>
      </c>
      <c r="C71" s="9"/>
      <c r="D71" s="13"/>
      <c r="E71" s="169">
        <v>5274</v>
      </c>
      <c r="F71" s="18"/>
      <c r="G71" s="19"/>
      <c r="H71" s="169">
        <v>9995</v>
      </c>
      <c r="I71" s="18"/>
      <c r="J71" s="19"/>
      <c r="K71" s="169">
        <v>615</v>
      </c>
      <c r="L71" s="18"/>
      <c r="M71" s="19"/>
      <c r="N71" s="170">
        <v>1071657</v>
      </c>
      <c r="O71" s="18"/>
      <c r="P71" s="19"/>
      <c r="Q71" s="169">
        <v>1036674</v>
      </c>
      <c r="R71" s="18"/>
      <c r="S71" s="19"/>
      <c r="T71" s="169">
        <v>34983</v>
      </c>
      <c r="U71" s="59"/>
    </row>
    <row r="72" spans="1:21" ht="21.95" customHeight="1" thickTop="1" thickBot="1" x14ac:dyDescent="0.2">
      <c r="A72" s="44"/>
      <c r="B72" s="45" t="s">
        <v>48</v>
      </c>
      <c r="C72" s="46"/>
      <c r="D72" s="47"/>
      <c r="E72" s="66">
        <f>SUM(E49:E71)</f>
        <v>71796</v>
      </c>
      <c r="F72" s="48"/>
      <c r="G72" s="49"/>
      <c r="H72" s="66">
        <f>SUM(H49:H71)</f>
        <v>163848</v>
      </c>
      <c r="I72" s="48"/>
      <c r="J72" s="49"/>
      <c r="K72" s="66">
        <f>SUM(K49:K71)</f>
        <v>8841</v>
      </c>
      <c r="L72" s="48"/>
      <c r="M72" s="49"/>
      <c r="N72" s="66">
        <f>SUM(N49:N71)</f>
        <v>18207962</v>
      </c>
      <c r="O72" s="48"/>
      <c r="P72" s="49"/>
      <c r="Q72" s="66">
        <f>SUM(Q49:Q71)</f>
        <v>17634510</v>
      </c>
      <c r="R72" s="48"/>
      <c r="S72" s="49"/>
      <c r="T72" s="66">
        <f>SUM(T49:T71)</f>
        <v>573452</v>
      </c>
      <c r="U72" s="62"/>
    </row>
    <row r="73" spans="1:21" ht="21" customHeight="1" thickTop="1" thickBot="1" x14ac:dyDescent="0.2">
      <c r="A73" s="50"/>
      <c r="B73" s="51" t="s">
        <v>49</v>
      </c>
      <c r="C73" s="52"/>
      <c r="D73" s="53"/>
      <c r="E73" s="67">
        <f>E72+E48</f>
        <v>797811</v>
      </c>
      <c r="F73" s="54"/>
      <c r="G73" s="55"/>
      <c r="H73" s="67">
        <f>H72+H48</f>
        <v>2617901</v>
      </c>
      <c r="I73" s="54"/>
      <c r="J73" s="55"/>
      <c r="K73" s="67">
        <f>K72+K48</f>
        <v>79977</v>
      </c>
      <c r="L73" s="54"/>
      <c r="M73" s="55"/>
      <c r="N73" s="67">
        <f>N72+N48</f>
        <v>375462571</v>
      </c>
      <c r="O73" s="54"/>
      <c r="P73" s="55"/>
      <c r="Q73" s="67">
        <f>Q72+Q48</f>
        <v>366301644</v>
      </c>
      <c r="R73" s="54"/>
      <c r="S73" s="55"/>
      <c r="T73" s="67">
        <f>T72+T48</f>
        <v>9160927</v>
      </c>
      <c r="U73" s="63"/>
    </row>
    <row r="74" spans="1:21" ht="16.5" customHeight="1" x14ac:dyDescent="0.15">
      <c r="B74" s="28" t="s">
        <v>87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ht="16.5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s="173" customFormat="1" ht="16.5" customHeight="1" x14ac:dyDescent="0.15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</row>
    <row r="77" spans="1:21" ht="16.5" customHeight="1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ht="16.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ht="16.5" customHeight="1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ht="16.5" customHeight="1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2:21" ht="16.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2:21" ht="16.5" customHeight="1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</sheetData>
  <mergeCells count="7">
    <mergeCell ref="H3:K3"/>
    <mergeCell ref="Q3:T3"/>
    <mergeCell ref="A3:C7"/>
    <mergeCell ref="H4:H6"/>
    <mergeCell ref="K4:K6"/>
    <mergeCell ref="T4:T5"/>
    <mergeCell ref="Q4:Q5"/>
  </mergeCells>
  <phoneticPr fontId="2"/>
  <pageMargins left="0.82677165354330717" right="0.6692913385826772" top="0.98425196850393704" bottom="0.59055118110236227" header="0.51181102362204722" footer="0.39370078740157483"/>
  <pageSetup paperSize="9" scale="60" firstPageNumber="39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81"/>
  <sheetViews>
    <sheetView showGridLines="0" view="pageBreakPreview" zoomScale="75" zoomScaleNormal="100" zoomScaleSheetLayoutView="75" workbookViewId="0"/>
  </sheetViews>
  <sheetFormatPr defaultColWidth="10" defaultRowHeight="16.5" customHeight="1" x14ac:dyDescent="0.15"/>
  <cols>
    <col min="1" max="1" width="1.3984375" style="68" customWidth="1"/>
    <col min="2" max="2" width="9.796875" style="68" customWidth="1"/>
    <col min="3" max="4" width="1.3984375" style="68" customWidth="1"/>
    <col min="5" max="5" width="13.3984375" style="68" customWidth="1"/>
    <col min="6" max="7" width="1.3984375" style="68" customWidth="1"/>
    <col min="8" max="8" width="13.3984375" style="68" customWidth="1"/>
    <col min="9" max="10" width="1.3984375" style="68" customWidth="1"/>
    <col min="11" max="11" width="13.3984375" style="68" customWidth="1"/>
    <col min="12" max="13" width="1.3984375" style="68" customWidth="1"/>
    <col min="14" max="14" width="13.3984375" style="68" customWidth="1"/>
    <col min="15" max="16" width="1.3984375" style="68" customWidth="1"/>
    <col min="17" max="17" width="13.3984375" style="68" customWidth="1"/>
    <col min="18" max="19" width="1.3984375" style="68" customWidth="1"/>
    <col min="20" max="20" width="13.3984375" style="68" customWidth="1"/>
    <col min="21" max="21" width="1.3984375" style="68" customWidth="1"/>
    <col min="22" max="24" width="9.796875" style="68" customWidth="1"/>
    <col min="25" max="250" width="10" style="68" customWidth="1"/>
    <col min="251" max="16384" width="10" style="68"/>
  </cols>
  <sheetData>
    <row r="1" spans="1:39" ht="22.5" customHeight="1" x14ac:dyDescent="0.2">
      <c r="B1" s="69" t="s">
        <v>62</v>
      </c>
      <c r="C1" s="70"/>
      <c r="D1" s="70"/>
    </row>
    <row r="2" spans="1:39" ht="12.75" customHeight="1" thickBot="1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</row>
    <row r="3" spans="1:39" ht="16.5" customHeight="1" x14ac:dyDescent="0.15">
      <c r="A3" s="158" t="s">
        <v>83</v>
      </c>
      <c r="B3" s="159"/>
      <c r="C3" s="160"/>
      <c r="D3" s="72"/>
      <c r="E3" s="73"/>
      <c r="F3" s="74"/>
      <c r="G3" s="75"/>
      <c r="H3" s="157" t="s">
        <v>64</v>
      </c>
      <c r="I3" s="157"/>
      <c r="J3" s="157"/>
      <c r="K3" s="157"/>
      <c r="L3" s="76"/>
      <c r="M3" s="73"/>
      <c r="N3" s="73"/>
      <c r="O3" s="74"/>
      <c r="P3" s="75"/>
      <c r="Q3" s="157" t="s">
        <v>65</v>
      </c>
      <c r="R3" s="157"/>
      <c r="S3" s="157"/>
      <c r="T3" s="157"/>
      <c r="U3" s="77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</row>
    <row r="4" spans="1:39" ht="16.5" customHeight="1" x14ac:dyDescent="0.15">
      <c r="A4" s="161"/>
      <c r="B4" s="162"/>
      <c r="C4" s="163"/>
      <c r="D4" s="78"/>
      <c r="E4" s="79" t="s">
        <v>66</v>
      </c>
      <c r="F4" s="80"/>
      <c r="G4" s="81"/>
      <c r="H4" s="167" t="s">
        <v>64</v>
      </c>
      <c r="I4" s="80"/>
      <c r="J4" s="81"/>
      <c r="K4" s="167" t="s">
        <v>67</v>
      </c>
      <c r="L4" s="80"/>
      <c r="M4" s="81"/>
      <c r="N4" s="79" t="s">
        <v>68</v>
      </c>
      <c r="O4" s="80"/>
      <c r="P4" s="81"/>
      <c r="Q4" s="167" t="s">
        <v>69</v>
      </c>
      <c r="R4" s="82"/>
      <c r="S4" s="81"/>
      <c r="T4" s="167" t="s">
        <v>70</v>
      </c>
      <c r="U4" s="83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</row>
    <row r="5" spans="1:39" ht="16.5" customHeight="1" x14ac:dyDescent="0.15">
      <c r="A5" s="161"/>
      <c r="B5" s="162"/>
      <c r="C5" s="163"/>
      <c r="D5" s="78"/>
      <c r="E5" s="84" t="s">
        <v>71</v>
      </c>
      <c r="F5" s="80"/>
      <c r="G5" s="85"/>
      <c r="H5" s="168"/>
      <c r="I5" s="82"/>
      <c r="J5" s="86"/>
      <c r="K5" s="168"/>
      <c r="L5" s="82"/>
      <c r="M5" s="81"/>
      <c r="N5" s="81" t="s">
        <v>51</v>
      </c>
      <c r="O5" s="80"/>
      <c r="P5" s="81"/>
      <c r="Q5" s="168"/>
      <c r="R5" s="80"/>
      <c r="S5" s="81"/>
      <c r="T5" s="168"/>
      <c r="U5" s="83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</row>
    <row r="6" spans="1:39" ht="16.5" customHeight="1" x14ac:dyDescent="0.15">
      <c r="A6" s="161"/>
      <c r="B6" s="162"/>
      <c r="C6" s="163"/>
      <c r="D6" s="78"/>
      <c r="E6" s="84"/>
      <c r="F6" s="80"/>
      <c r="G6" s="85"/>
      <c r="H6" s="168"/>
      <c r="I6" s="82"/>
      <c r="J6" s="86"/>
      <c r="K6" s="168"/>
      <c r="L6" s="82"/>
      <c r="M6" s="81"/>
      <c r="N6" s="81" t="s">
        <v>52</v>
      </c>
      <c r="O6" s="80"/>
      <c r="P6" s="81"/>
      <c r="Q6" s="81" t="s">
        <v>53</v>
      </c>
      <c r="R6" s="82"/>
      <c r="S6" s="81"/>
      <c r="T6" s="81" t="s">
        <v>54</v>
      </c>
      <c r="U6" s="83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</row>
    <row r="7" spans="1:39" ht="16.5" customHeight="1" thickBot="1" x14ac:dyDescent="0.2">
      <c r="A7" s="164"/>
      <c r="B7" s="165"/>
      <c r="C7" s="166"/>
      <c r="D7" s="87"/>
      <c r="E7" s="88" t="s">
        <v>50</v>
      </c>
      <c r="F7" s="89"/>
      <c r="G7" s="90"/>
      <c r="H7" s="88" t="s">
        <v>72</v>
      </c>
      <c r="I7" s="91"/>
      <c r="J7" s="92"/>
      <c r="K7" s="88" t="s">
        <v>50</v>
      </c>
      <c r="L7" s="93"/>
      <c r="M7" s="88"/>
      <c r="N7" s="88" t="s">
        <v>74</v>
      </c>
      <c r="O7" s="93"/>
      <c r="P7" s="88"/>
      <c r="Q7" s="88" t="s">
        <v>74</v>
      </c>
      <c r="R7" s="93"/>
      <c r="S7" s="88"/>
      <c r="T7" s="88" t="s">
        <v>74</v>
      </c>
      <c r="U7" s="94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6.5" customHeight="1" x14ac:dyDescent="0.15">
      <c r="A8" s="95"/>
      <c r="B8" s="96" t="s">
        <v>58</v>
      </c>
      <c r="C8" s="80"/>
      <c r="D8" s="85"/>
      <c r="E8" s="97">
        <v>10</v>
      </c>
      <c r="F8" s="98"/>
      <c r="G8" s="99"/>
      <c r="H8" s="97">
        <v>100525</v>
      </c>
      <c r="I8" s="98"/>
      <c r="J8" s="99"/>
      <c r="K8" s="97">
        <v>9142</v>
      </c>
      <c r="L8" s="98"/>
      <c r="M8" s="99"/>
      <c r="N8" s="97">
        <v>5670434</v>
      </c>
      <c r="O8" s="98"/>
      <c r="P8" s="99"/>
      <c r="Q8" s="97">
        <v>5393502</v>
      </c>
      <c r="R8" s="98"/>
      <c r="S8" s="99"/>
      <c r="T8" s="97">
        <v>276932</v>
      </c>
      <c r="U8" s="100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</row>
    <row r="9" spans="1:39" ht="16.5" customHeight="1" x14ac:dyDescent="0.15">
      <c r="A9" s="95"/>
      <c r="B9" s="96" t="s">
        <v>57</v>
      </c>
      <c r="C9" s="80"/>
      <c r="D9" s="85"/>
      <c r="E9" s="97">
        <v>8</v>
      </c>
      <c r="F9" s="98"/>
      <c r="G9" s="99"/>
      <c r="H9" s="97">
        <v>35215</v>
      </c>
      <c r="I9" s="98"/>
      <c r="J9" s="99"/>
      <c r="K9" s="97">
        <v>8993</v>
      </c>
      <c r="L9" s="98"/>
      <c r="M9" s="99"/>
      <c r="N9" s="97">
        <v>1161559</v>
      </c>
      <c r="O9" s="98"/>
      <c r="P9" s="99"/>
      <c r="Q9" s="97">
        <v>1068140</v>
      </c>
      <c r="R9" s="98"/>
      <c r="S9" s="99"/>
      <c r="T9" s="97">
        <v>93419</v>
      </c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</row>
    <row r="10" spans="1:39" ht="16.5" customHeight="1" x14ac:dyDescent="0.15">
      <c r="A10" s="95"/>
      <c r="B10" s="96" t="s">
        <v>56</v>
      </c>
      <c r="C10" s="80"/>
      <c r="D10" s="85"/>
      <c r="E10" s="97">
        <v>7</v>
      </c>
      <c r="F10" s="98"/>
      <c r="G10" s="99"/>
      <c r="H10" s="97">
        <v>17202</v>
      </c>
      <c r="I10" s="98"/>
      <c r="J10" s="99"/>
      <c r="K10" s="97">
        <v>2614</v>
      </c>
      <c r="L10" s="98"/>
      <c r="M10" s="99"/>
      <c r="N10" s="97">
        <v>502803</v>
      </c>
      <c r="O10" s="98"/>
      <c r="P10" s="99"/>
      <c r="Q10" s="97">
        <v>454824</v>
      </c>
      <c r="R10" s="98"/>
      <c r="S10" s="99"/>
      <c r="T10" s="97">
        <v>47979</v>
      </c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</row>
    <row r="11" spans="1:39" ht="16.5" customHeight="1" x14ac:dyDescent="0.15">
      <c r="A11" s="95"/>
      <c r="B11" s="96" t="s">
        <v>55</v>
      </c>
      <c r="C11" s="80"/>
      <c r="D11" s="85"/>
      <c r="E11" s="97">
        <v>9</v>
      </c>
      <c r="F11" s="98"/>
      <c r="G11" s="99"/>
      <c r="H11" s="97">
        <v>33315</v>
      </c>
      <c r="I11" s="98"/>
      <c r="J11" s="99"/>
      <c r="K11" s="97">
        <v>5303</v>
      </c>
      <c r="L11" s="98"/>
      <c r="M11" s="99"/>
      <c r="N11" s="97">
        <v>1075667</v>
      </c>
      <c r="O11" s="98"/>
      <c r="P11" s="99"/>
      <c r="Q11" s="97">
        <v>990699</v>
      </c>
      <c r="R11" s="98"/>
      <c r="S11" s="99"/>
      <c r="T11" s="97">
        <v>84968</v>
      </c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</row>
    <row r="12" spans="1:39" ht="16.5" customHeight="1" x14ac:dyDescent="0.15">
      <c r="A12" s="102"/>
      <c r="B12" s="96" t="s">
        <v>75</v>
      </c>
      <c r="C12" s="103"/>
      <c r="D12" s="104"/>
      <c r="E12" s="105">
        <v>3</v>
      </c>
      <c r="F12" s="106"/>
      <c r="G12" s="107"/>
      <c r="H12" s="105">
        <v>8118</v>
      </c>
      <c r="I12" s="106"/>
      <c r="J12" s="107"/>
      <c r="K12" s="105">
        <v>2352</v>
      </c>
      <c r="L12" s="106"/>
      <c r="M12" s="107"/>
      <c r="N12" s="105">
        <v>216895</v>
      </c>
      <c r="O12" s="106"/>
      <c r="P12" s="107"/>
      <c r="Q12" s="105">
        <v>194565</v>
      </c>
      <c r="R12" s="106"/>
      <c r="S12" s="107"/>
      <c r="T12" s="105">
        <v>22330</v>
      </c>
      <c r="U12" s="108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</row>
    <row r="13" spans="1:39" ht="16.5" customHeight="1" x14ac:dyDescent="0.15">
      <c r="A13" s="95"/>
      <c r="B13" s="109" t="s">
        <v>76</v>
      </c>
      <c r="C13" s="80"/>
      <c r="D13" s="85"/>
      <c r="E13" s="97">
        <v>6</v>
      </c>
      <c r="F13" s="98"/>
      <c r="G13" s="99"/>
      <c r="H13" s="97">
        <v>7027</v>
      </c>
      <c r="I13" s="98"/>
      <c r="J13" s="99"/>
      <c r="K13" s="97">
        <v>2772</v>
      </c>
      <c r="L13" s="98"/>
      <c r="M13" s="99"/>
      <c r="N13" s="97">
        <v>151114</v>
      </c>
      <c r="O13" s="98"/>
      <c r="P13" s="99"/>
      <c r="Q13" s="97">
        <v>131620</v>
      </c>
      <c r="R13" s="98"/>
      <c r="S13" s="99"/>
      <c r="T13" s="97">
        <v>19494</v>
      </c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</row>
    <row r="14" spans="1:39" ht="16.5" customHeight="1" x14ac:dyDescent="0.15">
      <c r="A14" s="95"/>
      <c r="B14" s="96" t="s">
        <v>77</v>
      </c>
      <c r="C14" s="80"/>
      <c r="D14" s="85"/>
      <c r="E14" s="97">
        <v>9</v>
      </c>
      <c r="F14" s="98"/>
      <c r="G14" s="99"/>
      <c r="H14" s="97">
        <v>32300</v>
      </c>
      <c r="I14" s="98"/>
      <c r="J14" s="99"/>
      <c r="K14" s="97">
        <v>2798</v>
      </c>
      <c r="L14" s="98"/>
      <c r="M14" s="99"/>
      <c r="N14" s="97">
        <v>1427619</v>
      </c>
      <c r="O14" s="98"/>
      <c r="P14" s="99"/>
      <c r="Q14" s="97">
        <v>1339993</v>
      </c>
      <c r="R14" s="98"/>
      <c r="S14" s="99"/>
      <c r="T14" s="97">
        <v>87626</v>
      </c>
      <c r="U14" s="100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</row>
    <row r="15" spans="1:39" ht="16.5" customHeight="1" x14ac:dyDescent="0.15">
      <c r="A15" s="95"/>
      <c r="B15" s="96" t="s">
        <v>78</v>
      </c>
      <c r="C15" s="80"/>
      <c r="D15" s="85"/>
      <c r="E15" s="97">
        <v>8</v>
      </c>
      <c r="F15" s="98"/>
      <c r="G15" s="99"/>
      <c r="H15" s="97">
        <v>8847</v>
      </c>
      <c r="I15" s="98"/>
      <c r="J15" s="99"/>
      <c r="K15" s="97">
        <v>2469</v>
      </c>
      <c r="L15" s="98"/>
      <c r="M15" s="99"/>
      <c r="N15" s="97">
        <v>248996</v>
      </c>
      <c r="O15" s="98"/>
      <c r="P15" s="99"/>
      <c r="Q15" s="97">
        <v>224537</v>
      </c>
      <c r="R15" s="98"/>
      <c r="S15" s="99"/>
      <c r="T15" s="97">
        <v>24459</v>
      </c>
      <c r="U15" s="100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</row>
    <row r="16" spans="1:39" ht="16.5" customHeight="1" x14ac:dyDescent="0.15">
      <c r="A16" s="95"/>
      <c r="B16" s="96" t="s">
        <v>79</v>
      </c>
      <c r="C16" s="80"/>
      <c r="D16" s="85"/>
      <c r="E16" s="97">
        <v>7</v>
      </c>
      <c r="F16" s="98"/>
      <c r="G16" s="99"/>
      <c r="H16" s="97">
        <v>9542</v>
      </c>
      <c r="I16" s="98"/>
      <c r="J16" s="99"/>
      <c r="K16" s="97">
        <v>2580</v>
      </c>
      <c r="L16" s="98"/>
      <c r="M16" s="99"/>
      <c r="N16" s="97">
        <v>254070</v>
      </c>
      <c r="O16" s="98"/>
      <c r="P16" s="99"/>
      <c r="Q16" s="97">
        <v>228242</v>
      </c>
      <c r="R16" s="98"/>
      <c r="S16" s="99"/>
      <c r="T16" s="97">
        <v>25828</v>
      </c>
      <c r="U16" s="100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</row>
    <row r="17" spans="1:39" ht="16.5" customHeight="1" x14ac:dyDescent="0.15">
      <c r="A17" s="95"/>
      <c r="B17" s="110" t="s">
        <v>80</v>
      </c>
      <c r="C17" s="80"/>
      <c r="D17" s="85"/>
      <c r="E17" s="97">
        <v>6</v>
      </c>
      <c r="F17" s="98"/>
      <c r="G17" s="99"/>
      <c r="H17" s="97">
        <v>6371</v>
      </c>
      <c r="I17" s="98"/>
      <c r="J17" s="99"/>
      <c r="K17" s="97">
        <v>1636</v>
      </c>
      <c r="L17" s="98"/>
      <c r="M17" s="99"/>
      <c r="N17" s="105">
        <v>180755</v>
      </c>
      <c r="O17" s="98"/>
      <c r="P17" s="99"/>
      <c r="Q17" s="97">
        <v>163437</v>
      </c>
      <c r="R17" s="98"/>
      <c r="S17" s="99"/>
      <c r="T17" s="97">
        <v>17318</v>
      </c>
      <c r="U17" s="100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</row>
    <row r="18" spans="1:39" ht="16.5" customHeight="1" x14ac:dyDescent="0.15">
      <c r="A18" s="111"/>
      <c r="B18" s="96" t="s">
        <v>81</v>
      </c>
      <c r="C18" s="112"/>
      <c r="D18" s="113"/>
      <c r="E18" s="114">
        <v>6</v>
      </c>
      <c r="F18" s="115"/>
      <c r="G18" s="116"/>
      <c r="H18" s="114">
        <v>8603</v>
      </c>
      <c r="I18" s="115"/>
      <c r="J18" s="116"/>
      <c r="K18" s="114">
        <v>2130</v>
      </c>
      <c r="L18" s="115"/>
      <c r="M18" s="116"/>
      <c r="N18" s="97">
        <v>245371</v>
      </c>
      <c r="O18" s="115"/>
      <c r="P18" s="116"/>
      <c r="Q18" s="114">
        <v>221569</v>
      </c>
      <c r="R18" s="115"/>
      <c r="S18" s="116"/>
      <c r="T18" s="114">
        <v>23802</v>
      </c>
      <c r="U18" s="117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</row>
    <row r="19" spans="1:39" ht="16.5" customHeight="1" x14ac:dyDescent="0.15">
      <c r="A19" s="95"/>
      <c r="B19" s="96" t="s">
        <v>0</v>
      </c>
      <c r="C19" s="80"/>
      <c r="D19" s="85"/>
      <c r="E19" s="97">
        <v>8</v>
      </c>
      <c r="F19" s="98"/>
      <c r="G19" s="99"/>
      <c r="H19" s="97">
        <v>22673</v>
      </c>
      <c r="I19" s="98"/>
      <c r="J19" s="99"/>
      <c r="K19" s="97">
        <v>4124</v>
      </c>
      <c r="L19" s="98"/>
      <c r="M19" s="99"/>
      <c r="N19" s="97">
        <v>803873</v>
      </c>
      <c r="O19" s="98"/>
      <c r="P19" s="99"/>
      <c r="Q19" s="97">
        <v>740581</v>
      </c>
      <c r="R19" s="98"/>
      <c r="S19" s="99"/>
      <c r="T19" s="97">
        <v>63292</v>
      </c>
      <c r="U19" s="100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</row>
    <row r="20" spans="1:39" ht="16.5" customHeight="1" x14ac:dyDescent="0.15">
      <c r="A20" s="95"/>
      <c r="B20" s="96" t="s">
        <v>1</v>
      </c>
      <c r="C20" s="80"/>
      <c r="D20" s="85"/>
      <c r="E20" s="97">
        <v>6</v>
      </c>
      <c r="F20" s="98"/>
      <c r="G20" s="99"/>
      <c r="H20" s="97">
        <v>15529</v>
      </c>
      <c r="I20" s="98"/>
      <c r="J20" s="99"/>
      <c r="K20" s="97">
        <v>2797</v>
      </c>
      <c r="L20" s="98"/>
      <c r="M20" s="99"/>
      <c r="N20" s="97">
        <v>532596</v>
      </c>
      <c r="O20" s="98"/>
      <c r="P20" s="99"/>
      <c r="Q20" s="97">
        <v>487720</v>
      </c>
      <c r="R20" s="98"/>
      <c r="S20" s="99"/>
      <c r="T20" s="97">
        <v>44876</v>
      </c>
      <c r="U20" s="100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</row>
    <row r="21" spans="1:39" ht="16.5" customHeight="1" x14ac:dyDescent="0.15">
      <c r="A21" s="95"/>
      <c r="B21" s="96" t="s">
        <v>2</v>
      </c>
      <c r="C21" s="80"/>
      <c r="D21" s="85"/>
      <c r="E21" s="97">
        <v>5</v>
      </c>
      <c r="F21" s="98"/>
      <c r="G21" s="99"/>
      <c r="H21" s="97">
        <v>4616</v>
      </c>
      <c r="I21" s="98"/>
      <c r="J21" s="99"/>
      <c r="K21" s="97">
        <v>1380</v>
      </c>
      <c r="L21" s="98"/>
      <c r="M21" s="99"/>
      <c r="N21" s="97">
        <v>110740</v>
      </c>
      <c r="O21" s="98"/>
      <c r="P21" s="99"/>
      <c r="Q21" s="97">
        <v>98334</v>
      </c>
      <c r="R21" s="98"/>
      <c r="S21" s="99"/>
      <c r="T21" s="97">
        <v>12406</v>
      </c>
      <c r="U21" s="100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</row>
    <row r="22" spans="1:39" ht="16.5" customHeight="1" x14ac:dyDescent="0.15">
      <c r="A22" s="102"/>
      <c r="B22" s="110" t="s">
        <v>3</v>
      </c>
      <c r="C22" s="103"/>
      <c r="D22" s="104"/>
      <c r="E22" s="105">
        <v>7</v>
      </c>
      <c r="F22" s="106"/>
      <c r="G22" s="107"/>
      <c r="H22" s="105">
        <v>13987</v>
      </c>
      <c r="I22" s="106"/>
      <c r="J22" s="107"/>
      <c r="K22" s="105">
        <v>4452</v>
      </c>
      <c r="L22" s="106"/>
      <c r="M22" s="107"/>
      <c r="N22" s="105">
        <v>381057</v>
      </c>
      <c r="O22" s="106"/>
      <c r="P22" s="107"/>
      <c r="Q22" s="105">
        <v>342152</v>
      </c>
      <c r="R22" s="106"/>
      <c r="S22" s="107"/>
      <c r="T22" s="105">
        <v>38905</v>
      </c>
      <c r="U22" s="108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</row>
    <row r="23" spans="1:39" s="119" customFormat="1" ht="16.5" customHeight="1" x14ac:dyDescent="0.15">
      <c r="A23" s="95"/>
      <c r="B23" s="96" t="s">
        <v>4</v>
      </c>
      <c r="C23" s="80"/>
      <c r="D23" s="85"/>
      <c r="E23" s="97">
        <v>7</v>
      </c>
      <c r="F23" s="98"/>
      <c r="G23" s="99"/>
      <c r="H23" s="97">
        <v>11876</v>
      </c>
      <c r="I23" s="98"/>
      <c r="J23" s="99"/>
      <c r="K23" s="97">
        <v>2860</v>
      </c>
      <c r="L23" s="98"/>
      <c r="M23" s="99"/>
      <c r="N23" s="97">
        <v>329938</v>
      </c>
      <c r="O23" s="98"/>
      <c r="P23" s="99"/>
      <c r="Q23" s="97">
        <v>297537</v>
      </c>
      <c r="R23" s="98"/>
      <c r="S23" s="99"/>
      <c r="T23" s="97">
        <v>32401</v>
      </c>
      <c r="U23" s="100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</row>
    <row r="24" spans="1:39" ht="16.5" customHeight="1" x14ac:dyDescent="0.15">
      <c r="A24" s="95"/>
      <c r="B24" s="96" t="s">
        <v>5</v>
      </c>
      <c r="C24" s="80"/>
      <c r="D24" s="85"/>
      <c r="E24" s="97">
        <v>7</v>
      </c>
      <c r="F24" s="98"/>
      <c r="G24" s="99"/>
      <c r="H24" s="97">
        <v>20353</v>
      </c>
      <c r="I24" s="98"/>
      <c r="J24" s="99"/>
      <c r="K24" s="97">
        <v>3840</v>
      </c>
      <c r="L24" s="98"/>
      <c r="M24" s="99"/>
      <c r="N24" s="97">
        <v>678545</v>
      </c>
      <c r="O24" s="98"/>
      <c r="P24" s="99"/>
      <c r="Q24" s="97">
        <v>621232</v>
      </c>
      <c r="R24" s="98"/>
      <c r="S24" s="99"/>
      <c r="T24" s="97">
        <v>57313</v>
      </c>
      <c r="U24" s="100"/>
    </row>
    <row r="25" spans="1:39" ht="16.5" customHeight="1" x14ac:dyDescent="0.15">
      <c r="A25" s="95"/>
      <c r="B25" s="96" t="s">
        <v>6</v>
      </c>
      <c r="C25" s="80"/>
      <c r="D25" s="85"/>
      <c r="E25" s="97">
        <v>7</v>
      </c>
      <c r="F25" s="98"/>
      <c r="G25" s="99"/>
      <c r="H25" s="97">
        <v>16389</v>
      </c>
      <c r="I25" s="98"/>
      <c r="J25" s="99"/>
      <c r="K25" s="97">
        <v>2762</v>
      </c>
      <c r="L25" s="98"/>
      <c r="M25" s="99"/>
      <c r="N25" s="97">
        <v>531853</v>
      </c>
      <c r="O25" s="98"/>
      <c r="P25" s="99"/>
      <c r="Q25" s="97">
        <v>488578</v>
      </c>
      <c r="R25" s="98"/>
      <c r="S25" s="99"/>
      <c r="T25" s="97">
        <v>43275</v>
      </c>
      <c r="U25" s="100"/>
    </row>
    <row r="26" spans="1:39" ht="16.5" customHeight="1" x14ac:dyDescent="0.15">
      <c r="A26" s="95"/>
      <c r="B26" s="96" t="s">
        <v>7</v>
      </c>
      <c r="C26" s="80"/>
      <c r="D26" s="85"/>
      <c r="E26" s="97">
        <v>7</v>
      </c>
      <c r="F26" s="98"/>
      <c r="G26" s="99"/>
      <c r="H26" s="97">
        <v>24219</v>
      </c>
      <c r="I26" s="98"/>
      <c r="J26" s="99"/>
      <c r="K26" s="97">
        <v>3976</v>
      </c>
      <c r="L26" s="98"/>
      <c r="M26" s="99"/>
      <c r="N26" s="97">
        <v>838088</v>
      </c>
      <c r="O26" s="98"/>
      <c r="P26" s="99"/>
      <c r="Q26" s="97">
        <v>772009</v>
      </c>
      <c r="R26" s="98"/>
      <c r="S26" s="99"/>
      <c r="T26" s="97">
        <v>66079</v>
      </c>
      <c r="U26" s="100"/>
    </row>
    <row r="27" spans="1:39" ht="16.5" customHeight="1" x14ac:dyDescent="0.15">
      <c r="A27" s="102"/>
      <c r="B27" s="110" t="s">
        <v>8</v>
      </c>
      <c r="C27" s="103"/>
      <c r="D27" s="104"/>
      <c r="E27" s="105">
        <v>5</v>
      </c>
      <c r="F27" s="106"/>
      <c r="G27" s="107"/>
      <c r="H27" s="105">
        <v>4507</v>
      </c>
      <c r="I27" s="106"/>
      <c r="J27" s="107"/>
      <c r="K27" s="105">
        <v>638</v>
      </c>
      <c r="L27" s="106"/>
      <c r="M27" s="107"/>
      <c r="N27" s="105">
        <v>157484</v>
      </c>
      <c r="O27" s="106"/>
      <c r="P27" s="107"/>
      <c r="Q27" s="105">
        <v>145496</v>
      </c>
      <c r="R27" s="106"/>
      <c r="S27" s="107"/>
      <c r="T27" s="105">
        <v>11988</v>
      </c>
      <c r="U27" s="108"/>
    </row>
    <row r="28" spans="1:39" s="119" customFormat="1" ht="16.5" customHeight="1" x14ac:dyDescent="0.15">
      <c r="A28" s="95"/>
      <c r="B28" s="96" t="s">
        <v>9</v>
      </c>
      <c r="C28" s="80"/>
      <c r="D28" s="85"/>
      <c r="E28" s="97">
        <v>6</v>
      </c>
      <c r="F28" s="98"/>
      <c r="G28" s="99"/>
      <c r="H28" s="97">
        <v>5806</v>
      </c>
      <c r="I28" s="98"/>
      <c r="J28" s="99"/>
      <c r="K28" s="97">
        <v>1121</v>
      </c>
      <c r="L28" s="98"/>
      <c r="M28" s="99"/>
      <c r="N28" s="97">
        <v>179750</v>
      </c>
      <c r="O28" s="98"/>
      <c r="P28" s="99"/>
      <c r="Q28" s="97">
        <v>165041</v>
      </c>
      <c r="R28" s="98"/>
      <c r="S28" s="99"/>
      <c r="T28" s="97">
        <v>14709</v>
      </c>
      <c r="U28" s="100"/>
    </row>
    <row r="29" spans="1:39" ht="16.5" customHeight="1" x14ac:dyDescent="0.15">
      <c r="A29" s="95"/>
      <c r="B29" s="96" t="s">
        <v>10</v>
      </c>
      <c r="C29" s="80"/>
      <c r="D29" s="85"/>
      <c r="E29" s="97">
        <v>8</v>
      </c>
      <c r="F29" s="98"/>
      <c r="G29" s="99"/>
      <c r="H29" s="97">
        <v>14041</v>
      </c>
      <c r="I29" s="98"/>
      <c r="J29" s="99"/>
      <c r="K29" s="97">
        <v>1909</v>
      </c>
      <c r="L29" s="98"/>
      <c r="M29" s="99"/>
      <c r="N29" s="97">
        <v>545073</v>
      </c>
      <c r="O29" s="98"/>
      <c r="P29" s="99"/>
      <c r="Q29" s="97">
        <v>505853</v>
      </c>
      <c r="R29" s="98"/>
      <c r="S29" s="99"/>
      <c r="T29" s="97">
        <v>39220</v>
      </c>
      <c r="U29" s="100"/>
    </row>
    <row r="30" spans="1:39" ht="16.5" customHeight="1" x14ac:dyDescent="0.15">
      <c r="A30" s="95"/>
      <c r="B30" s="96" t="s">
        <v>11</v>
      </c>
      <c r="C30" s="80"/>
      <c r="D30" s="85"/>
      <c r="E30" s="97">
        <v>4</v>
      </c>
      <c r="F30" s="98"/>
      <c r="G30" s="99"/>
      <c r="H30" s="97">
        <v>7666</v>
      </c>
      <c r="I30" s="98"/>
      <c r="J30" s="99"/>
      <c r="K30" s="97">
        <v>920</v>
      </c>
      <c r="L30" s="98"/>
      <c r="M30" s="99"/>
      <c r="N30" s="97">
        <v>253916</v>
      </c>
      <c r="O30" s="98"/>
      <c r="P30" s="99"/>
      <c r="Q30" s="97">
        <v>233195</v>
      </c>
      <c r="R30" s="98"/>
      <c r="S30" s="99"/>
      <c r="T30" s="97">
        <v>20721</v>
      </c>
      <c r="U30" s="100"/>
    </row>
    <row r="31" spans="1:39" ht="16.5" customHeight="1" x14ac:dyDescent="0.15">
      <c r="A31" s="95"/>
      <c r="B31" s="96" t="s">
        <v>12</v>
      </c>
      <c r="C31" s="80"/>
      <c r="D31" s="85"/>
      <c r="E31" s="97">
        <v>6</v>
      </c>
      <c r="F31" s="98"/>
      <c r="G31" s="99"/>
      <c r="H31" s="97">
        <v>5593</v>
      </c>
      <c r="I31" s="98"/>
      <c r="J31" s="99"/>
      <c r="K31" s="97">
        <v>588</v>
      </c>
      <c r="L31" s="98"/>
      <c r="M31" s="99"/>
      <c r="N31" s="97">
        <v>216765</v>
      </c>
      <c r="O31" s="98"/>
      <c r="P31" s="99"/>
      <c r="Q31" s="97">
        <v>201067</v>
      </c>
      <c r="R31" s="98"/>
      <c r="S31" s="99"/>
      <c r="T31" s="97">
        <v>15698</v>
      </c>
      <c r="U31" s="100"/>
    </row>
    <row r="32" spans="1:39" ht="16.5" customHeight="1" x14ac:dyDescent="0.15">
      <c r="A32" s="102"/>
      <c r="B32" s="110" t="s">
        <v>13</v>
      </c>
      <c r="C32" s="103"/>
      <c r="D32" s="104"/>
      <c r="E32" s="105">
        <v>4</v>
      </c>
      <c r="F32" s="106"/>
      <c r="G32" s="107"/>
      <c r="H32" s="105">
        <v>4495</v>
      </c>
      <c r="I32" s="106"/>
      <c r="J32" s="107"/>
      <c r="K32" s="105">
        <v>699</v>
      </c>
      <c r="L32" s="106"/>
      <c r="M32" s="107"/>
      <c r="N32" s="105">
        <v>177265</v>
      </c>
      <c r="O32" s="106"/>
      <c r="P32" s="107"/>
      <c r="Q32" s="105">
        <v>165253</v>
      </c>
      <c r="R32" s="106"/>
      <c r="S32" s="107"/>
      <c r="T32" s="105">
        <v>12012</v>
      </c>
      <c r="U32" s="108"/>
    </row>
    <row r="33" spans="1:21" s="119" customFormat="1" ht="16.5" customHeight="1" x14ac:dyDescent="0.15">
      <c r="A33" s="95"/>
      <c r="B33" s="96" t="s">
        <v>14</v>
      </c>
      <c r="C33" s="80"/>
      <c r="D33" s="85"/>
      <c r="E33" s="97">
        <v>7</v>
      </c>
      <c r="F33" s="98"/>
      <c r="G33" s="99"/>
      <c r="H33" s="97">
        <v>11492</v>
      </c>
      <c r="I33" s="98"/>
      <c r="J33" s="99"/>
      <c r="K33" s="97">
        <v>1101</v>
      </c>
      <c r="L33" s="98"/>
      <c r="M33" s="99"/>
      <c r="N33" s="97">
        <v>473299</v>
      </c>
      <c r="O33" s="98"/>
      <c r="P33" s="99"/>
      <c r="Q33" s="97">
        <v>441935</v>
      </c>
      <c r="R33" s="98"/>
      <c r="S33" s="99"/>
      <c r="T33" s="97">
        <v>31364</v>
      </c>
      <c r="U33" s="100"/>
    </row>
    <row r="34" spans="1:21" ht="16.5" customHeight="1" x14ac:dyDescent="0.15">
      <c r="A34" s="95"/>
      <c r="B34" s="96" t="s">
        <v>15</v>
      </c>
      <c r="C34" s="80"/>
      <c r="D34" s="85"/>
      <c r="E34" s="97">
        <v>5</v>
      </c>
      <c r="F34" s="98"/>
      <c r="G34" s="99"/>
      <c r="H34" s="97">
        <v>7284</v>
      </c>
      <c r="I34" s="98"/>
      <c r="J34" s="99"/>
      <c r="K34" s="97">
        <v>1081</v>
      </c>
      <c r="L34" s="98"/>
      <c r="M34" s="99"/>
      <c r="N34" s="97">
        <v>232118</v>
      </c>
      <c r="O34" s="98"/>
      <c r="P34" s="99"/>
      <c r="Q34" s="97">
        <v>211211</v>
      </c>
      <c r="R34" s="98"/>
      <c r="S34" s="99"/>
      <c r="T34" s="97">
        <v>20907</v>
      </c>
      <c r="U34" s="100"/>
    </row>
    <row r="35" spans="1:21" ht="16.5" customHeight="1" x14ac:dyDescent="0.15">
      <c r="A35" s="95"/>
      <c r="B35" s="96" t="s">
        <v>16</v>
      </c>
      <c r="C35" s="80"/>
      <c r="D35" s="85"/>
      <c r="E35" s="97">
        <v>7</v>
      </c>
      <c r="F35" s="98"/>
      <c r="G35" s="99"/>
      <c r="H35" s="97">
        <v>14601</v>
      </c>
      <c r="I35" s="98"/>
      <c r="J35" s="99"/>
      <c r="K35" s="97">
        <v>3098</v>
      </c>
      <c r="L35" s="98"/>
      <c r="M35" s="99"/>
      <c r="N35" s="97">
        <v>470065</v>
      </c>
      <c r="O35" s="98"/>
      <c r="P35" s="99"/>
      <c r="Q35" s="97">
        <v>429321</v>
      </c>
      <c r="R35" s="98"/>
      <c r="S35" s="99"/>
      <c r="T35" s="97">
        <v>40744</v>
      </c>
      <c r="U35" s="100"/>
    </row>
    <row r="36" spans="1:21" ht="16.5" customHeight="1" x14ac:dyDescent="0.15">
      <c r="A36" s="95"/>
      <c r="B36" s="96" t="s">
        <v>17</v>
      </c>
      <c r="C36" s="80"/>
      <c r="D36" s="85"/>
      <c r="E36" s="97">
        <v>4</v>
      </c>
      <c r="F36" s="98"/>
      <c r="G36" s="99"/>
      <c r="H36" s="97">
        <v>8319</v>
      </c>
      <c r="I36" s="98"/>
      <c r="J36" s="99"/>
      <c r="K36" s="97">
        <v>2541</v>
      </c>
      <c r="L36" s="98"/>
      <c r="M36" s="99"/>
      <c r="N36" s="97">
        <v>233729</v>
      </c>
      <c r="O36" s="98"/>
      <c r="P36" s="99"/>
      <c r="Q36" s="97">
        <v>210130</v>
      </c>
      <c r="R36" s="98"/>
      <c r="S36" s="99"/>
      <c r="T36" s="97">
        <v>23599</v>
      </c>
      <c r="U36" s="100"/>
    </row>
    <row r="37" spans="1:21" ht="16.5" customHeight="1" x14ac:dyDescent="0.15">
      <c r="A37" s="102"/>
      <c r="B37" s="110" t="s">
        <v>18</v>
      </c>
      <c r="C37" s="103"/>
      <c r="D37" s="104"/>
      <c r="E37" s="105">
        <v>2</v>
      </c>
      <c r="F37" s="106"/>
      <c r="G37" s="107"/>
      <c r="H37" s="105">
        <v>4525</v>
      </c>
      <c r="I37" s="106"/>
      <c r="J37" s="107"/>
      <c r="K37" s="105">
        <v>923</v>
      </c>
      <c r="L37" s="106"/>
      <c r="M37" s="107"/>
      <c r="N37" s="105">
        <v>126987</v>
      </c>
      <c r="O37" s="106"/>
      <c r="P37" s="107"/>
      <c r="Q37" s="105">
        <v>116003</v>
      </c>
      <c r="R37" s="106"/>
      <c r="S37" s="107"/>
      <c r="T37" s="105">
        <v>10984</v>
      </c>
      <c r="U37" s="108"/>
    </row>
    <row r="38" spans="1:21" ht="16.5" customHeight="1" x14ac:dyDescent="0.15">
      <c r="A38" s="95"/>
      <c r="B38" s="96" t="s">
        <v>19</v>
      </c>
      <c r="C38" s="80"/>
      <c r="D38" s="85"/>
      <c r="E38" s="97">
        <v>6</v>
      </c>
      <c r="F38" s="98"/>
      <c r="G38" s="99"/>
      <c r="H38" s="97">
        <v>7917</v>
      </c>
      <c r="I38" s="98"/>
      <c r="J38" s="99"/>
      <c r="K38" s="97">
        <v>1534</v>
      </c>
      <c r="L38" s="98"/>
      <c r="M38" s="99"/>
      <c r="N38" s="97">
        <v>268070</v>
      </c>
      <c r="O38" s="98"/>
      <c r="P38" s="99"/>
      <c r="Q38" s="97">
        <v>244431</v>
      </c>
      <c r="R38" s="98"/>
      <c r="S38" s="99"/>
      <c r="T38" s="97">
        <v>23639</v>
      </c>
      <c r="U38" s="100"/>
    </row>
    <row r="39" spans="1:21" ht="16.5" customHeight="1" x14ac:dyDescent="0.15">
      <c r="A39" s="95"/>
      <c r="B39" s="96" t="s">
        <v>20</v>
      </c>
      <c r="C39" s="80"/>
      <c r="D39" s="85"/>
      <c r="E39" s="97">
        <v>6</v>
      </c>
      <c r="F39" s="98"/>
      <c r="G39" s="99"/>
      <c r="H39" s="97">
        <v>9671</v>
      </c>
      <c r="I39" s="98"/>
      <c r="J39" s="99"/>
      <c r="K39" s="97">
        <v>1703</v>
      </c>
      <c r="L39" s="98"/>
      <c r="M39" s="99"/>
      <c r="N39" s="97">
        <v>304884</v>
      </c>
      <c r="O39" s="98"/>
      <c r="P39" s="99"/>
      <c r="Q39" s="97">
        <v>280446</v>
      </c>
      <c r="R39" s="98"/>
      <c r="S39" s="99"/>
      <c r="T39" s="97">
        <v>24438</v>
      </c>
      <c r="U39" s="100"/>
    </row>
    <row r="40" spans="1:21" ht="16.5" customHeight="1" x14ac:dyDescent="0.15">
      <c r="A40" s="95"/>
      <c r="B40" s="96" t="s">
        <v>21</v>
      </c>
      <c r="C40" s="80"/>
      <c r="D40" s="85"/>
      <c r="E40" s="97">
        <v>6</v>
      </c>
      <c r="F40" s="98"/>
      <c r="G40" s="99"/>
      <c r="H40" s="97">
        <v>7390</v>
      </c>
      <c r="I40" s="98"/>
      <c r="J40" s="99"/>
      <c r="K40" s="97">
        <v>1680</v>
      </c>
      <c r="L40" s="98"/>
      <c r="M40" s="99"/>
      <c r="N40" s="97">
        <v>257931</v>
      </c>
      <c r="O40" s="98"/>
      <c r="P40" s="99"/>
      <c r="Q40" s="97">
        <v>236543</v>
      </c>
      <c r="R40" s="98"/>
      <c r="S40" s="99"/>
      <c r="T40" s="97">
        <v>21388</v>
      </c>
      <c r="U40" s="100"/>
    </row>
    <row r="41" spans="1:21" ht="16.5" customHeight="1" x14ac:dyDescent="0.15">
      <c r="A41" s="95"/>
      <c r="B41" s="96" t="s">
        <v>22</v>
      </c>
      <c r="C41" s="80"/>
      <c r="D41" s="85"/>
      <c r="E41" s="97">
        <v>7</v>
      </c>
      <c r="F41" s="98"/>
      <c r="G41" s="99"/>
      <c r="H41" s="97">
        <v>10181</v>
      </c>
      <c r="I41" s="98"/>
      <c r="J41" s="99"/>
      <c r="K41" s="97">
        <v>1774</v>
      </c>
      <c r="L41" s="98"/>
      <c r="M41" s="99"/>
      <c r="N41" s="97">
        <v>329307</v>
      </c>
      <c r="O41" s="98"/>
      <c r="P41" s="99"/>
      <c r="Q41" s="97">
        <v>299933</v>
      </c>
      <c r="R41" s="98"/>
      <c r="S41" s="99"/>
      <c r="T41" s="97">
        <v>29374</v>
      </c>
      <c r="U41" s="100"/>
    </row>
    <row r="42" spans="1:21" ht="16.5" customHeight="1" x14ac:dyDescent="0.15">
      <c r="A42" s="102"/>
      <c r="B42" s="110" t="s">
        <v>23</v>
      </c>
      <c r="C42" s="103"/>
      <c r="D42" s="104"/>
      <c r="E42" s="105">
        <v>6</v>
      </c>
      <c r="F42" s="106"/>
      <c r="G42" s="107"/>
      <c r="H42" s="105">
        <v>5197</v>
      </c>
      <c r="I42" s="106"/>
      <c r="J42" s="107"/>
      <c r="K42" s="105">
        <v>1305</v>
      </c>
      <c r="L42" s="106"/>
      <c r="M42" s="107"/>
      <c r="N42" s="105">
        <v>152017</v>
      </c>
      <c r="O42" s="106"/>
      <c r="P42" s="107"/>
      <c r="Q42" s="105">
        <v>137720</v>
      </c>
      <c r="R42" s="106"/>
      <c r="S42" s="107"/>
      <c r="T42" s="105">
        <v>14297</v>
      </c>
      <c r="U42" s="108"/>
    </row>
    <row r="43" spans="1:21" ht="16.5" customHeight="1" x14ac:dyDescent="0.15">
      <c r="A43" s="95"/>
      <c r="B43" s="96" t="s">
        <v>84</v>
      </c>
      <c r="C43" s="80"/>
      <c r="D43" s="85"/>
      <c r="E43" s="97">
        <v>5</v>
      </c>
      <c r="F43" s="98"/>
      <c r="G43" s="99"/>
      <c r="H43" s="97">
        <v>7134</v>
      </c>
      <c r="I43" s="98"/>
      <c r="J43" s="99"/>
      <c r="K43" s="97">
        <v>1186</v>
      </c>
      <c r="L43" s="98"/>
      <c r="M43" s="99"/>
      <c r="N43" s="97">
        <v>244970</v>
      </c>
      <c r="O43" s="98"/>
      <c r="P43" s="99"/>
      <c r="Q43" s="97">
        <v>224460</v>
      </c>
      <c r="R43" s="98"/>
      <c r="S43" s="99"/>
      <c r="T43" s="97">
        <v>20510</v>
      </c>
      <c r="U43" s="100"/>
    </row>
    <row r="44" spans="1:21" ht="16.5" customHeight="1" x14ac:dyDescent="0.15">
      <c r="A44" s="95"/>
      <c r="B44" s="96" t="s">
        <v>24</v>
      </c>
      <c r="C44" s="80"/>
      <c r="D44" s="85"/>
      <c r="E44" s="97">
        <v>4</v>
      </c>
      <c r="F44" s="98"/>
      <c r="G44" s="99"/>
      <c r="H44" s="97">
        <v>5990</v>
      </c>
      <c r="I44" s="98"/>
      <c r="J44" s="99"/>
      <c r="K44" s="97">
        <v>1351</v>
      </c>
      <c r="L44" s="98"/>
      <c r="M44" s="99"/>
      <c r="N44" s="97">
        <v>185241</v>
      </c>
      <c r="O44" s="98"/>
      <c r="P44" s="99"/>
      <c r="Q44" s="97">
        <v>167441</v>
      </c>
      <c r="R44" s="98"/>
      <c r="S44" s="99"/>
      <c r="T44" s="97">
        <v>17800</v>
      </c>
      <c r="U44" s="100"/>
    </row>
    <row r="45" spans="1:21" ht="16.5" customHeight="1" x14ac:dyDescent="0.15">
      <c r="A45" s="95"/>
      <c r="B45" s="96" t="s">
        <v>25</v>
      </c>
      <c r="C45" s="80"/>
      <c r="D45" s="85"/>
      <c r="E45" s="97">
        <v>2</v>
      </c>
      <c r="F45" s="98"/>
      <c r="G45" s="99"/>
      <c r="H45" s="97">
        <v>4891</v>
      </c>
      <c r="I45" s="98"/>
      <c r="J45" s="99"/>
      <c r="K45" s="97">
        <v>1076</v>
      </c>
      <c r="L45" s="98"/>
      <c r="M45" s="99"/>
      <c r="N45" s="97">
        <v>148308</v>
      </c>
      <c r="O45" s="98"/>
      <c r="P45" s="99"/>
      <c r="Q45" s="97">
        <v>135418</v>
      </c>
      <c r="R45" s="98"/>
      <c r="S45" s="99"/>
      <c r="T45" s="97">
        <v>12890</v>
      </c>
      <c r="U45" s="100"/>
    </row>
    <row r="46" spans="1:21" ht="16.5" customHeight="1" x14ac:dyDescent="0.15">
      <c r="A46" s="95"/>
      <c r="B46" s="96" t="s">
        <v>59</v>
      </c>
      <c r="C46" s="80"/>
      <c r="D46" s="85"/>
      <c r="E46" s="97">
        <v>6</v>
      </c>
      <c r="F46" s="98"/>
      <c r="G46" s="99"/>
      <c r="H46" s="97">
        <v>9082</v>
      </c>
      <c r="I46" s="98"/>
      <c r="J46" s="99"/>
      <c r="K46" s="97">
        <v>1322</v>
      </c>
      <c r="L46" s="98"/>
      <c r="M46" s="99"/>
      <c r="N46" s="97">
        <v>315269</v>
      </c>
      <c r="O46" s="98"/>
      <c r="P46" s="99"/>
      <c r="Q46" s="97">
        <v>289346</v>
      </c>
      <c r="R46" s="98"/>
      <c r="S46" s="99"/>
      <c r="T46" s="97">
        <v>25923</v>
      </c>
      <c r="U46" s="100"/>
    </row>
    <row r="47" spans="1:21" ht="16.5" customHeight="1" thickBot="1" x14ac:dyDescent="0.2">
      <c r="A47" s="95"/>
      <c r="B47" s="96" t="s">
        <v>86</v>
      </c>
      <c r="C47" s="80"/>
      <c r="D47" s="85"/>
      <c r="E47" s="97">
        <v>4</v>
      </c>
      <c r="F47" s="98"/>
      <c r="G47" s="99"/>
      <c r="H47" s="97">
        <v>5808</v>
      </c>
      <c r="I47" s="98"/>
      <c r="J47" s="99"/>
      <c r="K47" s="97">
        <v>1344</v>
      </c>
      <c r="L47" s="98"/>
      <c r="M47" s="99"/>
      <c r="N47" s="105">
        <v>205927</v>
      </c>
      <c r="O47" s="98"/>
      <c r="P47" s="99"/>
      <c r="Q47" s="97">
        <v>189901</v>
      </c>
      <c r="R47" s="98"/>
      <c r="S47" s="99"/>
      <c r="T47" s="97">
        <v>16026</v>
      </c>
      <c r="U47" s="100"/>
    </row>
    <row r="48" spans="1:21" ht="21.75" customHeight="1" thickTop="1" x14ac:dyDescent="0.15">
      <c r="A48" s="120"/>
      <c r="B48" s="121" t="s">
        <v>26</v>
      </c>
      <c r="C48" s="122"/>
      <c r="D48" s="123"/>
      <c r="E48" s="124">
        <f>SUM(E8:E47)</f>
        <v>243</v>
      </c>
      <c r="F48" s="125"/>
      <c r="G48" s="126"/>
      <c r="H48" s="124">
        <f>SUM(H8:H47)</f>
        <v>558297</v>
      </c>
      <c r="I48" s="125"/>
      <c r="J48" s="126"/>
      <c r="K48" s="124">
        <f>SUM(K8:K47)</f>
        <v>97874</v>
      </c>
      <c r="L48" s="125"/>
      <c r="M48" s="126"/>
      <c r="N48" s="124">
        <f>SUM(N8:N47)</f>
        <v>20820348</v>
      </c>
      <c r="O48" s="125"/>
      <c r="P48" s="126"/>
      <c r="Q48" s="124">
        <f>SUM(Q8:Q47)</f>
        <v>19289415</v>
      </c>
      <c r="R48" s="125"/>
      <c r="S48" s="126"/>
      <c r="T48" s="124">
        <f>SUM(T8:T47)</f>
        <v>1530933</v>
      </c>
      <c r="U48" s="127"/>
    </row>
    <row r="49" spans="1:21" ht="21.95" customHeight="1" x14ac:dyDescent="0.15">
      <c r="A49" s="111"/>
      <c r="B49" s="109" t="s">
        <v>27</v>
      </c>
      <c r="C49" s="112"/>
      <c r="D49" s="113"/>
      <c r="E49" s="114">
        <v>5</v>
      </c>
      <c r="F49" s="115"/>
      <c r="G49" s="116"/>
      <c r="H49" s="114">
        <v>3765</v>
      </c>
      <c r="I49" s="115"/>
      <c r="J49" s="116"/>
      <c r="K49" s="114">
        <v>672</v>
      </c>
      <c r="L49" s="115"/>
      <c r="M49" s="116"/>
      <c r="N49" s="97">
        <v>117809</v>
      </c>
      <c r="O49" s="115"/>
      <c r="P49" s="116"/>
      <c r="Q49" s="114">
        <v>107053</v>
      </c>
      <c r="R49" s="115"/>
      <c r="S49" s="116"/>
      <c r="T49" s="114">
        <v>10756</v>
      </c>
      <c r="U49" s="117"/>
    </row>
    <row r="50" spans="1:21" s="119" customFormat="1" ht="21.95" customHeight="1" x14ac:dyDescent="0.15">
      <c r="A50" s="95"/>
      <c r="B50" s="96" t="s">
        <v>28</v>
      </c>
      <c r="C50" s="80"/>
      <c r="D50" s="85"/>
      <c r="E50" s="97">
        <v>4</v>
      </c>
      <c r="F50" s="98"/>
      <c r="G50" s="99"/>
      <c r="H50" s="97">
        <v>3356</v>
      </c>
      <c r="I50" s="98"/>
      <c r="J50" s="99"/>
      <c r="K50" s="97">
        <v>532</v>
      </c>
      <c r="L50" s="98"/>
      <c r="M50" s="99"/>
      <c r="N50" s="97">
        <v>111146</v>
      </c>
      <c r="O50" s="98"/>
      <c r="P50" s="99"/>
      <c r="Q50" s="97">
        <v>101689</v>
      </c>
      <c r="R50" s="98"/>
      <c r="S50" s="99"/>
      <c r="T50" s="97">
        <v>9457</v>
      </c>
      <c r="U50" s="100"/>
    </row>
    <row r="51" spans="1:21" ht="21.95" customHeight="1" x14ac:dyDescent="0.15">
      <c r="A51" s="95"/>
      <c r="B51" s="96" t="s">
        <v>29</v>
      </c>
      <c r="C51" s="80"/>
      <c r="D51" s="85"/>
      <c r="E51" s="97">
        <v>5</v>
      </c>
      <c r="F51" s="98"/>
      <c r="G51" s="99"/>
      <c r="H51" s="97">
        <v>3659</v>
      </c>
      <c r="I51" s="98"/>
      <c r="J51" s="99"/>
      <c r="K51" s="97">
        <v>747</v>
      </c>
      <c r="L51" s="98"/>
      <c r="M51" s="99"/>
      <c r="N51" s="97">
        <v>103609</v>
      </c>
      <c r="O51" s="98"/>
      <c r="P51" s="99"/>
      <c r="Q51" s="97">
        <v>93024</v>
      </c>
      <c r="R51" s="98"/>
      <c r="S51" s="99"/>
      <c r="T51" s="97">
        <v>10585</v>
      </c>
      <c r="U51" s="100"/>
    </row>
    <row r="52" spans="1:21" ht="21.95" customHeight="1" x14ac:dyDescent="0.15">
      <c r="A52" s="95"/>
      <c r="B52" s="96" t="s">
        <v>60</v>
      </c>
      <c r="C52" s="80"/>
      <c r="D52" s="85"/>
      <c r="E52" s="97">
        <v>3</v>
      </c>
      <c r="F52" s="98"/>
      <c r="G52" s="99"/>
      <c r="H52" s="97">
        <v>1350</v>
      </c>
      <c r="I52" s="98"/>
      <c r="J52" s="99"/>
      <c r="K52" s="97">
        <v>287</v>
      </c>
      <c r="L52" s="98"/>
      <c r="M52" s="99"/>
      <c r="N52" s="97">
        <v>37533</v>
      </c>
      <c r="O52" s="98"/>
      <c r="P52" s="99"/>
      <c r="Q52" s="97">
        <v>33762</v>
      </c>
      <c r="R52" s="98"/>
      <c r="S52" s="99"/>
      <c r="T52" s="97">
        <v>3771</v>
      </c>
      <c r="U52" s="100"/>
    </row>
    <row r="53" spans="1:21" ht="21.95" customHeight="1" x14ac:dyDescent="0.15">
      <c r="A53" s="102"/>
      <c r="B53" s="110" t="s">
        <v>30</v>
      </c>
      <c r="C53" s="103"/>
      <c r="D53" s="104"/>
      <c r="E53" s="105">
        <v>3</v>
      </c>
      <c r="F53" s="106"/>
      <c r="G53" s="107"/>
      <c r="H53" s="105">
        <v>1622</v>
      </c>
      <c r="I53" s="106"/>
      <c r="J53" s="107"/>
      <c r="K53" s="105">
        <v>331</v>
      </c>
      <c r="L53" s="106"/>
      <c r="M53" s="107"/>
      <c r="N53" s="105">
        <v>43834</v>
      </c>
      <c r="O53" s="106"/>
      <c r="P53" s="107"/>
      <c r="Q53" s="105">
        <v>39149</v>
      </c>
      <c r="R53" s="106"/>
      <c r="S53" s="107"/>
      <c r="T53" s="105">
        <v>4685</v>
      </c>
      <c r="U53" s="108"/>
    </row>
    <row r="54" spans="1:21" ht="21.95" customHeight="1" x14ac:dyDescent="0.15">
      <c r="A54" s="95"/>
      <c r="B54" s="96" t="s">
        <v>31</v>
      </c>
      <c r="C54" s="80"/>
      <c r="D54" s="85"/>
      <c r="E54" s="97">
        <v>4</v>
      </c>
      <c r="F54" s="98"/>
      <c r="G54" s="99"/>
      <c r="H54" s="97">
        <v>2005</v>
      </c>
      <c r="I54" s="98"/>
      <c r="J54" s="99"/>
      <c r="K54" s="97">
        <v>376</v>
      </c>
      <c r="L54" s="98"/>
      <c r="M54" s="99"/>
      <c r="N54" s="97">
        <v>59019</v>
      </c>
      <c r="O54" s="98"/>
      <c r="P54" s="99"/>
      <c r="Q54" s="97">
        <v>53308</v>
      </c>
      <c r="R54" s="98"/>
      <c r="S54" s="99"/>
      <c r="T54" s="97">
        <v>5711</v>
      </c>
      <c r="U54" s="100"/>
    </row>
    <row r="55" spans="1:21" s="119" customFormat="1" ht="21.95" customHeight="1" x14ac:dyDescent="0.15">
      <c r="A55" s="95"/>
      <c r="B55" s="96" t="s">
        <v>32</v>
      </c>
      <c r="C55" s="80"/>
      <c r="D55" s="85"/>
      <c r="E55" s="97">
        <v>5</v>
      </c>
      <c r="F55" s="98"/>
      <c r="G55" s="99"/>
      <c r="H55" s="97">
        <v>4042</v>
      </c>
      <c r="I55" s="98"/>
      <c r="J55" s="99"/>
      <c r="K55" s="97">
        <v>816</v>
      </c>
      <c r="L55" s="98"/>
      <c r="M55" s="99"/>
      <c r="N55" s="97">
        <v>120401</v>
      </c>
      <c r="O55" s="98"/>
      <c r="P55" s="99"/>
      <c r="Q55" s="97">
        <v>109153</v>
      </c>
      <c r="R55" s="98"/>
      <c r="S55" s="99"/>
      <c r="T55" s="97">
        <v>11248</v>
      </c>
      <c r="U55" s="100"/>
    </row>
    <row r="56" spans="1:21" ht="21.95" customHeight="1" x14ac:dyDescent="0.15">
      <c r="A56" s="95"/>
      <c r="B56" s="96" t="s">
        <v>33</v>
      </c>
      <c r="C56" s="80"/>
      <c r="D56" s="85"/>
      <c r="E56" s="97">
        <v>3</v>
      </c>
      <c r="F56" s="98"/>
      <c r="G56" s="99"/>
      <c r="H56" s="97">
        <v>2405</v>
      </c>
      <c r="I56" s="98"/>
      <c r="J56" s="99"/>
      <c r="K56" s="97">
        <v>517</v>
      </c>
      <c r="L56" s="98"/>
      <c r="M56" s="99"/>
      <c r="N56" s="97">
        <v>66169</v>
      </c>
      <c r="O56" s="98"/>
      <c r="P56" s="99"/>
      <c r="Q56" s="97">
        <v>59616</v>
      </c>
      <c r="R56" s="98"/>
      <c r="S56" s="99"/>
      <c r="T56" s="97">
        <v>6553</v>
      </c>
      <c r="U56" s="100"/>
    </row>
    <row r="57" spans="1:21" ht="21.95" customHeight="1" x14ac:dyDescent="0.15">
      <c r="A57" s="95"/>
      <c r="B57" s="96" t="s">
        <v>34</v>
      </c>
      <c r="C57" s="80"/>
      <c r="D57" s="85"/>
      <c r="E57" s="97">
        <v>3</v>
      </c>
      <c r="F57" s="98"/>
      <c r="G57" s="99"/>
      <c r="H57" s="97">
        <v>2074</v>
      </c>
      <c r="I57" s="98"/>
      <c r="J57" s="99"/>
      <c r="K57" s="97">
        <v>466</v>
      </c>
      <c r="L57" s="98"/>
      <c r="M57" s="99"/>
      <c r="N57" s="97">
        <v>53133</v>
      </c>
      <c r="O57" s="98"/>
      <c r="P57" s="99"/>
      <c r="Q57" s="97">
        <v>47501</v>
      </c>
      <c r="R57" s="98"/>
      <c r="S57" s="99"/>
      <c r="T57" s="97">
        <v>5632</v>
      </c>
      <c r="U57" s="100"/>
    </row>
    <row r="58" spans="1:21" ht="21.95" customHeight="1" x14ac:dyDescent="0.15">
      <c r="A58" s="102"/>
      <c r="B58" s="110" t="s">
        <v>35</v>
      </c>
      <c r="C58" s="103"/>
      <c r="D58" s="104"/>
      <c r="E58" s="105">
        <v>5</v>
      </c>
      <c r="F58" s="106"/>
      <c r="G58" s="107"/>
      <c r="H58" s="105">
        <v>2343</v>
      </c>
      <c r="I58" s="106"/>
      <c r="J58" s="107"/>
      <c r="K58" s="105">
        <v>419</v>
      </c>
      <c r="L58" s="106"/>
      <c r="M58" s="107"/>
      <c r="N58" s="105">
        <v>84777</v>
      </c>
      <c r="O58" s="106"/>
      <c r="P58" s="107"/>
      <c r="Q58" s="105">
        <v>77877</v>
      </c>
      <c r="R58" s="106"/>
      <c r="S58" s="107"/>
      <c r="T58" s="105">
        <v>6900</v>
      </c>
      <c r="U58" s="108"/>
    </row>
    <row r="59" spans="1:21" ht="21.95" customHeight="1" x14ac:dyDescent="0.15">
      <c r="A59" s="95"/>
      <c r="B59" s="96" t="s">
        <v>61</v>
      </c>
      <c r="C59" s="80"/>
      <c r="D59" s="85"/>
      <c r="E59" s="97">
        <v>3</v>
      </c>
      <c r="F59" s="98"/>
      <c r="G59" s="99"/>
      <c r="H59" s="97">
        <v>1359</v>
      </c>
      <c r="I59" s="98"/>
      <c r="J59" s="99"/>
      <c r="K59" s="97">
        <v>341</v>
      </c>
      <c r="L59" s="98"/>
      <c r="M59" s="99"/>
      <c r="N59" s="97">
        <v>33429</v>
      </c>
      <c r="O59" s="98"/>
      <c r="P59" s="99"/>
      <c r="Q59" s="97">
        <v>29794</v>
      </c>
      <c r="R59" s="98"/>
      <c r="S59" s="99"/>
      <c r="T59" s="97">
        <v>3635</v>
      </c>
      <c r="U59" s="100"/>
    </row>
    <row r="60" spans="1:21" ht="21.95" customHeight="1" x14ac:dyDescent="0.15">
      <c r="A60" s="95"/>
      <c r="B60" s="96" t="s">
        <v>36</v>
      </c>
      <c r="C60" s="80"/>
      <c r="D60" s="85"/>
      <c r="E60" s="97">
        <v>2</v>
      </c>
      <c r="F60" s="98"/>
      <c r="G60" s="99"/>
      <c r="H60" s="97">
        <v>889</v>
      </c>
      <c r="I60" s="98"/>
      <c r="J60" s="99"/>
      <c r="K60" s="97">
        <v>200</v>
      </c>
      <c r="L60" s="98"/>
      <c r="M60" s="99"/>
      <c r="N60" s="97">
        <v>25199</v>
      </c>
      <c r="O60" s="98"/>
      <c r="P60" s="99"/>
      <c r="Q60" s="97">
        <v>22621</v>
      </c>
      <c r="R60" s="98"/>
      <c r="S60" s="99"/>
      <c r="T60" s="97">
        <v>2578</v>
      </c>
      <c r="U60" s="100"/>
    </row>
    <row r="61" spans="1:21" ht="21.95" customHeight="1" x14ac:dyDescent="0.15">
      <c r="A61" s="95"/>
      <c r="B61" s="96" t="s">
        <v>37</v>
      </c>
      <c r="C61" s="80"/>
      <c r="D61" s="85"/>
      <c r="E61" s="97">
        <v>3</v>
      </c>
      <c r="F61" s="98"/>
      <c r="G61" s="99"/>
      <c r="H61" s="97">
        <v>1193</v>
      </c>
      <c r="I61" s="98"/>
      <c r="J61" s="99"/>
      <c r="K61" s="97">
        <v>263</v>
      </c>
      <c r="L61" s="98"/>
      <c r="M61" s="99"/>
      <c r="N61" s="97">
        <v>29888</v>
      </c>
      <c r="O61" s="98"/>
      <c r="P61" s="99"/>
      <c r="Q61" s="97">
        <v>26633</v>
      </c>
      <c r="R61" s="98"/>
      <c r="S61" s="99"/>
      <c r="T61" s="97">
        <v>3255</v>
      </c>
      <c r="U61" s="100"/>
    </row>
    <row r="62" spans="1:21" ht="21.95" customHeight="1" x14ac:dyDescent="0.15">
      <c r="A62" s="95"/>
      <c r="B62" s="96" t="s">
        <v>38</v>
      </c>
      <c r="C62" s="80"/>
      <c r="D62" s="85"/>
      <c r="E62" s="97">
        <v>4</v>
      </c>
      <c r="F62" s="98"/>
      <c r="G62" s="99"/>
      <c r="H62" s="97">
        <v>882</v>
      </c>
      <c r="I62" s="98"/>
      <c r="J62" s="99"/>
      <c r="K62" s="97">
        <v>215</v>
      </c>
      <c r="L62" s="98"/>
      <c r="M62" s="99"/>
      <c r="N62" s="97">
        <v>21331</v>
      </c>
      <c r="O62" s="98"/>
      <c r="P62" s="99"/>
      <c r="Q62" s="97">
        <v>18801</v>
      </c>
      <c r="R62" s="98"/>
      <c r="S62" s="99"/>
      <c r="T62" s="97">
        <v>2530</v>
      </c>
      <c r="U62" s="100"/>
    </row>
    <row r="63" spans="1:21" ht="21.95" customHeight="1" x14ac:dyDescent="0.15">
      <c r="A63" s="102"/>
      <c r="B63" s="110" t="s">
        <v>39</v>
      </c>
      <c r="C63" s="103"/>
      <c r="D63" s="104"/>
      <c r="E63" s="105">
        <v>4</v>
      </c>
      <c r="F63" s="106"/>
      <c r="G63" s="107"/>
      <c r="H63" s="105">
        <v>1224</v>
      </c>
      <c r="I63" s="106"/>
      <c r="J63" s="107"/>
      <c r="K63" s="105">
        <v>288</v>
      </c>
      <c r="L63" s="106"/>
      <c r="M63" s="107"/>
      <c r="N63" s="105">
        <v>28432</v>
      </c>
      <c r="O63" s="106"/>
      <c r="P63" s="107"/>
      <c r="Q63" s="105">
        <v>25167</v>
      </c>
      <c r="R63" s="106"/>
      <c r="S63" s="107"/>
      <c r="T63" s="105">
        <v>3265</v>
      </c>
      <c r="U63" s="108"/>
    </row>
    <row r="64" spans="1:21" ht="21.95" customHeight="1" x14ac:dyDescent="0.15">
      <c r="A64" s="95"/>
      <c r="B64" s="96" t="s">
        <v>40</v>
      </c>
      <c r="C64" s="80"/>
      <c r="D64" s="85"/>
      <c r="E64" s="97">
        <v>3</v>
      </c>
      <c r="F64" s="98"/>
      <c r="G64" s="99"/>
      <c r="H64" s="97">
        <v>387</v>
      </c>
      <c r="I64" s="98"/>
      <c r="J64" s="99"/>
      <c r="K64" s="97">
        <v>104</v>
      </c>
      <c r="L64" s="98"/>
      <c r="M64" s="99"/>
      <c r="N64" s="97">
        <v>8592</v>
      </c>
      <c r="O64" s="98"/>
      <c r="P64" s="99"/>
      <c r="Q64" s="97">
        <v>7511</v>
      </c>
      <c r="R64" s="98"/>
      <c r="S64" s="99"/>
      <c r="T64" s="97">
        <v>1081</v>
      </c>
      <c r="U64" s="100"/>
    </row>
    <row r="65" spans="1:21" ht="21.95" customHeight="1" x14ac:dyDescent="0.15">
      <c r="A65" s="95"/>
      <c r="B65" s="96" t="s">
        <v>41</v>
      </c>
      <c r="C65" s="80"/>
      <c r="D65" s="85"/>
      <c r="E65" s="97">
        <v>4</v>
      </c>
      <c r="F65" s="98"/>
      <c r="G65" s="99"/>
      <c r="H65" s="97">
        <v>969</v>
      </c>
      <c r="I65" s="98"/>
      <c r="J65" s="99"/>
      <c r="K65" s="97">
        <v>245</v>
      </c>
      <c r="L65" s="98"/>
      <c r="M65" s="99"/>
      <c r="N65" s="97">
        <v>22735</v>
      </c>
      <c r="O65" s="98"/>
      <c r="P65" s="99"/>
      <c r="Q65" s="97">
        <v>20051</v>
      </c>
      <c r="R65" s="98"/>
      <c r="S65" s="99"/>
      <c r="T65" s="97">
        <v>2684</v>
      </c>
      <c r="U65" s="100"/>
    </row>
    <row r="66" spans="1:21" ht="21.95" customHeight="1" x14ac:dyDescent="0.15">
      <c r="A66" s="95"/>
      <c r="B66" s="96" t="s">
        <v>42</v>
      </c>
      <c r="C66" s="80"/>
      <c r="D66" s="85"/>
      <c r="E66" s="97">
        <v>3</v>
      </c>
      <c r="F66" s="98"/>
      <c r="G66" s="99"/>
      <c r="H66" s="97">
        <v>1301</v>
      </c>
      <c r="I66" s="98"/>
      <c r="J66" s="99"/>
      <c r="K66" s="97">
        <v>589</v>
      </c>
      <c r="L66" s="98"/>
      <c r="M66" s="99"/>
      <c r="N66" s="97">
        <v>24679</v>
      </c>
      <c r="O66" s="98"/>
      <c r="P66" s="99"/>
      <c r="Q66" s="97">
        <v>21307</v>
      </c>
      <c r="R66" s="98"/>
      <c r="S66" s="99"/>
      <c r="T66" s="97">
        <v>3372</v>
      </c>
      <c r="U66" s="100"/>
    </row>
    <row r="67" spans="1:21" ht="21.95" customHeight="1" x14ac:dyDescent="0.15">
      <c r="A67" s="95"/>
      <c r="B67" s="96" t="s">
        <v>43</v>
      </c>
      <c r="C67" s="80"/>
      <c r="D67" s="85"/>
      <c r="E67" s="97">
        <v>5</v>
      </c>
      <c r="F67" s="98"/>
      <c r="G67" s="99"/>
      <c r="H67" s="97">
        <v>2705</v>
      </c>
      <c r="I67" s="98"/>
      <c r="J67" s="99"/>
      <c r="K67" s="97">
        <v>599</v>
      </c>
      <c r="L67" s="98"/>
      <c r="M67" s="99"/>
      <c r="N67" s="97">
        <v>74525</v>
      </c>
      <c r="O67" s="98"/>
      <c r="P67" s="99"/>
      <c r="Q67" s="97">
        <v>66931</v>
      </c>
      <c r="R67" s="98"/>
      <c r="S67" s="99"/>
      <c r="T67" s="97">
        <v>7594</v>
      </c>
      <c r="U67" s="100"/>
    </row>
    <row r="68" spans="1:21" ht="21.95" customHeight="1" x14ac:dyDescent="0.15">
      <c r="A68" s="102"/>
      <c r="B68" s="110" t="s">
        <v>44</v>
      </c>
      <c r="C68" s="103"/>
      <c r="D68" s="104"/>
      <c r="E68" s="105">
        <v>3</v>
      </c>
      <c r="F68" s="106"/>
      <c r="G68" s="107"/>
      <c r="H68" s="105">
        <v>3365</v>
      </c>
      <c r="I68" s="106"/>
      <c r="J68" s="107"/>
      <c r="K68" s="105">
        <v>783</v>
      </c>
      <c r="L68" s="106"/>
      <c r="M68" s="107"/>
      <c r="N68" s="105">
        <v>86219</v>
      </c>
      <c r="O68" s="106"/>
      <c r="P68" s="107"/>
      <c r="Q68" s="105">
        <v>76918</v>
      </c>
      <c r="R68" s="106"/>
      <c r="S68" s="107"/>
      <c r="T68" s="105">
        <v>9301</v>
      </c>
      <c r="U68" s="108"/>
    </row>
    <row r="69" spans="1:21" ht="21.95" customHeight="1" x14ac:dyDescent="0.15">
      <c r="A69" s="95"/>
      <c r="B69" s="96" t="s">
        <v>45</v>
      </c>
      <c r="C69" s="80"/>
      <c r="D69" s="85"/>
      <c r="E69" s="97">
        <v>4</v>
      </c>
      <c r="F69" s="98"/>
      <c r="G69" s="99"/>
      <c r="H69" s="97">
        <v>3900</v>
      </c>
      <c r="I69" s="98"/>
      <c r="J69" s="99"/>
      <c r="K69" s="97">
        <v>637</v>
      </c>
      <c r="L69" s="98"/>
      <c r="M69" s="99"/>
      <c r="N69" s="97">
        <v>139618</v>
      </c>
      <c r="O69" s="98"/>
      <c r="P69" s="99"/>
      <c r="Q69" s="97">
        <v>128050</v>
      </c>
      <c r="R69" s="98"/>
      <c r="S69" s="99"/>
      <c r="T69" s="97">
        <v>11568</v>
      </c>
      <c r="U69" s="100"/>
    </row>
    <row r="70" spans="1:21" ht="21.95" customHeight="1" x14ac:dyDescent="0.15">
      <c r="A70" s="95"/>
      <c r="B70" s="96" t="s">
        <v>46</v>
      </c>
      <c r="C70" s="80"/>
      <c r="D70" s="85"/>
      <c r="E70" s="97">
        <v>5</v>
      </c>
      <c r="F70" s="98"/>
      <c r="G70" s="99"/>
      <c r="H70" s="97">
        <v>4752</v>
      </c>
      <c r="I70" s="98"/>
      <c r="J70" s="99"/>
      <c r="K70" s="97">
        <v>831</v>
      </c>
      <c r="L70" s="98"/>
      <c r="M70" s="99"/>
      <c r="N70" s="97">
        <v>150389</v>
      </c>
      <c r="O70" s="98"/>
      <c r="P70" s="99"/>
      <c r="Q70" s="97">
        <v>137082</v>
      </c>
      <c r="R70" s="98"/>
      <c r="S70" s="99"/>
      <c r="T70" s="97">
        <v>13307</v>
      </c>
      <c r="U70" s="100"/>
    </row>
    <row r="71" spans="1:21" ht="21.95" customHeight="1" thickBot="1" x14ac:dyDescent="0.2">
      <c r="A71" s="95"/>
      <c r="B71" s="96" t="s">
        <v>47</v>
      </c>
      <c r="C71" s="80"/>
      <c r="D71" s="85"/>
      <c r="E71" s="97">
        <v>3</v>
      </c>
      <c r="F71" s="98"/>
      <c r="G71" s="99"/>
      <c r="H71" s="97">
        <v>2415</v>
      </c>
      <c r="I71" s="98"/>
      <c r="J71" s="99"/>
      <c r="K71" s="97">
        <v>677</v>
      </c>
      <c r="L71" s="98"/>
      <c r="M71" s="99"/>
      <c r="N71" s="105">
        <v>66719</v>
      </c>
      <c r="O71" s="98"/>
      <c r="P71" s="99"/>
      <c r="Q71" s="97">
        <v>60564</v>
      </c>
      <c r="R71" s="98"/>
      <c r="S71" s="99"/>
      <c r="T71" s="97">
        <v>6155</v>
      </c>
      <c r="U71" s="100"/>
    </row>
    <row r="72" spans="1:21" ht="21.95" customHeight="1" thickTop="1" thickBot="1" x14ac:dyDescent="0.2">
      <c r="A72" s="128"/>
      <c r="B72" s="129" t="s">
        <v>48</v>
      </c>
      <c r="C72" s="130"/>
      <c r="D72" s="131"/>
      <c r="E72" s="132">
        <f>SUM(E49:E71)</f>
        <v>86</v>
      </c>
      <c r="F72" s="133"/>
      <c r="G72" s="134"/>
      <c r="H72" s="132">
        <f>SUM(H49:H71)</f>
        <v>51962</v>
      </c>
      <c r="I72" s="133"/>
      <c r="J72" s="134"/>
      <c r="K72" s="132">
        <f>SUM(K49:K71)</f>
        <v>10935</v>
      </c>
      <c r="L72" s="133"/>
      <c r="M72" s="134"/>
      <c r="N72" s="132">
        <f>SUM(N49:N71)</f>
        <v>1509185</v>
      </c>
      <c r="O72" s="133"/>
      <c r="P72" s="134"/>
      <c r="Q72" s="132">
        <f>SUM(Q49:Q71)</f>
        <v>1363562</v>
      </c>
      <c r="R72" s="133"/>
      <c r="S72" s="134"/>
      <c r="T72" s="132">
        <f>SUM(T49:T71)</f>
        <v>145623</v>
      </c>
      <c r="U72" s="135"/>
    </row>
    <row r="73" spans="1:21" ht="21.95" customHeight="1" thickTop="1" thickBot="1" x14ac:dyDescent="0.2">
      <c r="A73" s="136"/>
      <c r="B73" s="137" t="s">
        <v>49</v>
      </c>
      <c r="C73" s="138"/>
      <c r="D73" s="139"/>
      <c r="E73" s="140">
        <f>E48+E72</f>
        <v>329</v>
      </c>
      <c r="F73" s="141"/>
      <c r="G73" s="142"/>
      <c r="H73" s="140">
        <f>H48+H72</f>
        <v>610259</v>
      </c>
      <c r="I73" s="141"/>
      <c r="J73" s="142"/>
      <c r="K73" s="140">
        <f>K48+K72</f>
        <v>108809</v>
      </c>
      <c r="L73" s="141"/>
      <c r="M73" s="142"/>
      <c r="N73" s="140">
        <f>N48+N72</f>
        <v>22329533</v>
      </c>
      <c r="O73" s="141"/>
      <c r="P73" s="142"/>
      <c r="Q73" s="140">
        <f>Q48+Q72</f>
        <v>20652977</v>
      </c>
      <c r="R73" s="141"/>
      <c r="S73" s="142"/>
      <c r="T73" s="140">
        <f>T48+T72</f>
        <v>1676556</v>
      </c>
      <c r="U73" s="143"/>
    </row>
    <row r="74" spans="1:21" ht="16.5" customHeight="1" x14ac:dyDescent="0.15">
      <c r="B74" s="119" t="s">
        <v>87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</row>
    <row r="75" spans="1:21" ht="16.5" customHeight="1" x14ac:dyDescent="0.15"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</row>
    <row r="76" spans="1:21" ht="16.5" customHeight="1" x14ac:dyDescent="0.15">
      <c r="B76" s="119"/>
      <c r="C76" s="119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</row>
    <row r="77" spans="1:21" ht="16.5" customHeight="1" x14ac:dyDescent="0.15"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</row>
    <row r="78" spans="1:21" ht="16.5" customHeight="1" x14ac:dyDescent="0.15"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</row>
    <row r="79" spans="1:21" ht="16.5" customHeight="1" x14ac:dyDescent="0.15"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</row>
    <row r="80" spans="1:21" ht="16.5" customHeight="1" x14ac:dyDescent="0.15"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</row>
    <row r="81" spans="2:21" ht="16.5" customHeight="1" x14ac:dyDescent="0.15"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</row>
  </sheetData>
  <mergeCells count="7">
    <mergeCell ref="H3:K3"/>
    <mergeCell ref="Q3:T3"/>
    <mergeCell ref="A3:C7"/>
    <mergeCell ref="H4:H6"/>
    <mergeCell ref="K4:K6"/>
    <mergeCell ref="Q4:Q5"/>
    <mergeCell ref="T4:T5"/>
  </mergeCells>
  <phoneticPr fontId="5"/>
  <pageMargins left="0.82677165354330717" right="0.82677165354330717" top="0.98425196850393704" bottom="0.59055118110236227" header="0.51181102362204722" footer="0.51181102362204722"/>
  <pageSetup paperSize="9" scale="60" firstPageNumber="40" fitToWidth="0" orientation="portrait" useFirstPageNumber="1" r:id="rId1"/>
  <headerFooter>
    <oddFooter>&amp;C&amp;"ＭＳ ゴシック,標準"&amp;11&amp;P</oddFooter>
  </headerFooter>
  <rowBreaks count="1" manualBreakCount="1">
    <brk id="48" max="16383" man="1"/>
  </rowBreaks>
  <colBreaks count="1" manualBreakCount="1">
    <brk id="2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1(4)第10表-1</vt:lpstr>
      <vt:lpstr>1(4)第10表-2</vt:lpstr>
      <vt:lpstr>'1(4)第10表-1'!Print_Area</vt:lpstr>
      <vt:lpstr>'1(4)第10表-2'!Print_Area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2022-03-02T23:52:54Z</cp:lastPrinted>
  <dcterms:created xsi:type="dcterms:W3CDTF">2000-03-06T02:45:56Z</dcterms:created>
  <dcterms:modified xsi:type="dcterms:W3CDTF">2022-03-02T23:53:05Z</dcterms:modified>
</cp:coreProperties>
</file>