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1BE39E64-B264-4636-8A0F-67A6881245E1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3)第９表" sheetId="1" r:id="rId1"/>
  </sheets>
  <definedNames>
    <definedName name="_xlnm.Print_Area" localSheetId="0">'1(3)第９表'!$A$1:$M$75</definedName>
  </definedNames>
  <calcPr calcId="191029"/>
</workbook>
</file>

<file path=xl/calcChain.xml><?xml version="1.0" encoding="utf-8"?>
<calcChain xmlns="http://schemas.openxmlformats.org/spreadsheetml/2006/main">
  <c r="M73" i="1" l="1"/>
  <c r="M72" i="1"/>
  <c r="M48" i="1"/>
  <c r="D72" i="1" l="1"/>
  <c r="E72" i="1"/>
  <c r="F72" i="1"/>
  <c r="G72" i="1"/>
  <c r="H72" i="1"/>
  <c r="I72" i="1"/>
  <c r="J72" i="1"/>
  <c r="K72" i="1"/>
  <c r="L72" i="1"/>
  <c r="D48" i="1"/>
  <c r="E48" i="1"/>
  <c r="F48" i="1"/>
  <c r="F73" i="1" s="1"/>
  <c r="G48" i="1"/>
  <c r="H48" i="1"/>
  <c r="H73" i="1" s="1"/>
  <c r="I48" i="1"/>
  <c r="J48" i="1"/>
  <c r="J73" i="1" s="1"/>
  <c r="K48" i="1"/>
  <c r="L48" i="1"/>
  <c r="L73" i="1" s="1"/>
  <c r="D73" i="1" l="1"/>
  <c r="I73" i="1"/>
  <c r="E73" i="1"/>
  <c r="K73" i="1"/>
  <c r="G7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</calcChain>
</file>

<file path=xl/sharedStrings.xml><?xml version="1.0" encoding="utf-8"?>
<sst xmlns="http://schemas.openxmlformats.org/spreadsheetml/2006/main" count="82" uniqueCount="82">
  <si>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</si>
  <si>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</si>
  <si>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</si>
  <si>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</si>
  <si>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</si>
  <si>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</si>
  <si>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</si>
  <si>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</si>
  <si>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</si>
  <si>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</si>
  <si>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</si>
  <si>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</si>
  <si>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</si>
  <si>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</si>
  <si>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</si>
  <si>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</si>
  <si>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</si>
  <si>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</si>
  <si>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</si>
  <si>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</si>
  <si>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</si>
  <si>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</si>
  <si>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</si>
  <si>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</si>
  <si>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</si>
  <si>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</si>
  <si>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</si>
  <si>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</si>
  <si>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</si>
  <si>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</si>
  <si>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</si>
  <si>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</si>
  <si>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</si>
  <si>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</si>
  <si>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</si>
  <si>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</si>
  <si>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</si>
  <si>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</si>
  <si>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</si>
  <si>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</si>
  <si>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</si>
  <si>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</si>
  <si>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</si>
  <si>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</si>
  <si>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</si>
  <si>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</si>
  <si>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</si>
  <si>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</si>
  <si>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</si>
  <si>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</si>
  <si>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</si>
  <si>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</si>
  <si>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</si>
  <si>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</si>
  <si>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</si>
  <si>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</si>
  <si>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</si>
  <si>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合　計</t>
    <rPh sb="0" eb="1">
      <t>ゴウ</t>
    </rPh>
    <rPh sb="2" eb="3">
      <t>ケイ</t>
    </rPh>
    <phoneticPr fontId="2"/>
  </si>
  <si>
    <t>資料   「市町村税課税状況等の調」   第12表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4" eb="25">
      <t>ヒョウ</t>
    </rPh>
    <phoneticPr fontId="2"/>
  </si>
  <si>
    <t>（単位：人）</t>
    <rPh sb="1" eb="3">
      <t>タンイ</t>
    </rPh>
    <rPh sb="4" eb="5">
      <t>ヒト</t>
    </rPh>
    <phoneticPr fontId="2"/>
  </si>
  <si>
    <t>第９表  個人の市町村民税の課税標準額段階別納税義務者数に関する調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8" eb="19">
      <t>ガク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</si>
  <si>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</si>
  <si>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</si>
  <si>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</si>
  <si>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</si>
  <si>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</si>
  <si>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</si>
  <si>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</si>
  <si>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</si>
  <si>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</si>
  <si>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 xml:space="preserve">（注） 納税義務者は、税額控除により納税義務を有しなくなった者は含まず、減免前に納税義務を有する者である。 </t>
    <rPh sb="1" eb="2">
      <t>チュウ</t>
    </rPh>
    <rPh sb="4" eb="6">
      <t>ノウゼイ</t>
    </rPh>
    <rPh sb="6" eb="9">
      <t>ギムシャ</t>
    </rPh>
    <rPh sb="36" eb="38">
      <t>ゲンメン</t>
    </rPh>
    <rPh sb="38" eb="39">
      <t>マエ</t>
    </rPh>
    <rPh sb="40" eb="42">
      <t>ノウゼイ</t>
    </rPh>
    <rPh sb="42" eb="44">
      <t>ギム</t>
    </rPh>
    <rPh sb="45" eb="46">
      <t>ユウ</t>
    </rPh>
    <rPh sb="48" eb="49">
      <t>モノ</t>
    </rPh>
    <phoneticPr fontId="2"/>
  </si>
  <si>
    <t>10万円以下
の金額</t>
    <phoneticPr fontId="2"/>
  </si>
  <si>
    <t>10万円を超え
100万円以下
の金額</t>
    <phoneticPr fontId="2"/>
  </si>
  <si>
    <t>100万円を超え
200万円以下
の金額</t>
    <phoneticPr fontId="2"/>
  </si>
  <si>
    <t>200万円を超え
300万円以下
の金額</t>
    <phoneticPr fontId="2"/>
  </si>
  <si>
    <t>300万円を超え
400万円以下
の金額</t>
    <phoneticPr fontId="2"/>
  </si>
  <si>
    <t>400万円を超え
550万円以下
の金額</t>
    <phoneticPr fontId="2"/>
  </si>
  <si>
    <t>550万円を超え
700万円以下
の金額</t>
    <phoneticPr fontId="2"/>
  </si>
  <si>
    <t>700万円を超え
1,000万円以下
の金額</t>
    <phoneticPr fontId="2"/>
  </si>
  <si>
    <t>1,000万円を
超える金額</t>
    <phoneticPr fontId="2"/>
  </si>
  <si>
    <t>課　　税　　標　　準　　額　　の　　段　　階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rPh sb="18" eb="19">
      <t>ダン</t>
    </rPh>
    <rPh sb="21" eb="22">
      <t>カイ</t>
    </rPh>
    <phoneticPr fontId="2"/>
  </si>
  <si>
    <t>　　　　　区分
市町村名</t>
    <rPh sb="5" eb="7">
      <t>クブン</t>
    </rPh>
    <rPh sb="10" eb="13">
      <t>シチョウソン</t>
    </rPh>
    <rPh sb="13" eb="1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</si>
</sst>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10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Border="1"/>
    <xf numFmtId="176" fontId="4" fillId="0" borderId="0" xfId="0" applyNumberFormat="1" applyFont="1"/>
    <xf numFmtId="0" fontId="4" fillId="2" borderId="0" xfId="0" applyFont="1" applyFill="1" applyBorder="1"/>
    <xf numFmtId="0" fontId="5" fillId="0" borderId="0" xfId="0" applyFont="1" applyFill="1"/>
    <xf numFmtId="0" fontId="5" fillId="0" borderId="0" xfId="0" applyFont="1" applyFill="1" applyAlignment="1" applyProtection="1">
      <alignment vertical="center"/>
    </xf>
    <xf numFmtId="0" fontId="7" fillId="2" borderId="9" xfId="0" applyFont="1" applyFill="1" applyBorder="1"/>
    <xf numFmtId="0" fontId="7" fillId="0" borderId="0" xfId="0" applyFont="1" applyFill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38" fontId="7" fillId="0" borderId="35" xfId="1" applyFont="1" applyBorder="1" applyAlignment="1">
      <alignment vertical="center"/>
    </xf>
    <xf numFmtId="0" fontId="7" fillId="2" borderId="10" xfId="0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/>
    </xf>
    <xf numFmtId="38" fontId="7" fillId="0" borderId="34" xfId="1" applyFont="1" applyBorder="1" applyAlignment="1">
      <alignment vertical="center"/>
    </xf>
    <xf numFmtId="0" fontId="7" fillId="0" borderId="7" xfId="0" applyFont="1" applyFill="1" applyBorder="1" applyAlignment="1">
      <alignment horizontal="distributed" vertical="center"/>
    </xf>
    <xf numFmtId="38" fontId="7" fillId="0" borderId="37" xfId="1" applyFont="1" applyBorder="1" applyAlignment="1">
      <alignment vertical="center"/>
    </xf>
    <xf numFmtId="0" fontId="7" fillId="2" borderId="11" xfId="0" applyFont="1" applyFill="1" applyBorder="1"/>
    <xf numFmtId="0" fontId="7" fillId="0" borderId="8" xfId="0" applyFont="1" applyBorder="1" applyAlignment="1">
      <alignment horizontal="center" vertical="center"/>
    </xf>
    <xf numFmtId="0" fontId="7" fillId="2" borderId="18" xfId="0" applyFont="1" applyFill="1" applyBorder="1"/>
    <xf numFmtId="0" fontId="7" fillId="0" borderId="19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38" fontId="7" fillId="0" borderId="38" xfId="1" applyFont="1" applyBorder="1" applyAlignment="1">
      <alignment vertical="center"/>
    </xf>
    <xf numFmtId="0" fontId="7" fillId="2" borderId="12" xfId="0" applyFont="1" applyFill="1" applyBorder="1"/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38" fontId="7" fillId="0" borderId="39" xfId="1" applyFont="1" applyBorder="1" applyAlignment="1">
      <alignment vertical="center"/>
    </xf>
    <xf numFmtId="0" fontId="7" fillId="2" borderId="15" xfId="0" applyFont="1" applyFill="1" applyBorder="1"/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center" vertical="center"/>
    </xf>
    <xf numFmtId="38" fontId="7" fillId="0" borderId="40" xfId="1" applyFont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0" xfId="0" applyFont="1" applyFill="1" applyBorder="1"/>
    <xf numFmtId="0" fontId="6" fillId="0" borderId="0" xfId="0" applyFont="1" applyAlignment="1">
      <alignment horizontal="right"/>
    </xf>
    <xf numFmtId="38" fontId="7" fillId="0" borderId="1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Border="1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83"/>
  <sheetViews>
    <sheetView showGridLines="0" tabSelected="1" view="pageBreakPreview" zoomScale="115" zoomScaleNormal="75" zoomScaleSheetLayoutView="115" workbookViewId="0"/>
  </sheetViews>
  <sheetFormatPr defaultColWidth="10" defaultRowHeight="16.5" customHeight="1" x14ac:dyDescent="0.15"/>
  <cols>
    <col min="1" max="1" width="0.59765625" style="2" customWidth="1"/>
    <col min="2" max="2" width="7.5" style="2" customWidth="1"/>
    <col min="3" max="3" width="0.59765625" style="2" customWidth="1"/>
    <col min="4" max="13" width="5.8984375" style="2" customWidth="1"/>
    <col min="14" max="14" width="9.796875" style="2" customWidth="1"/>
    <col min="15" max="211" width="10" style="2" customWidth="1"/>
    <col min="212" max="16384" width="10" style="2"/>
  </cols>
  <sheetData>
    <row r="1" spans="1:14" ht="20.25" customHeight="1" x14ac:dyDescent="0.15">
      <c r="B1" s="2" t="s">
        <v>60</v>
      </c>
      <c r="C1" s="1"/>
    </row>
    <row r="2" spans="1:14" ht="11.25" customHeight="1" thickBo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7" t="s">
        <v>59</v>
      </c>
      <c r="N2" s="3"/>
    </row>
    <row r="3" spans="1:14" ht="11.25" customHeight="1" x14ac:dyDescent="0.15">
      <c r="A3" s="46" t="s">
        <v>81</v>
      </c>
      <c r="B3" s="47"/>
      <c r="C3" s="48"/>
      <c r="D3" s="43" t="s">
        <v>80</v>
      </c>
      <c r="E3" s="44"/>
      <c r="F3" s="44"/>
      <c r="G3" s="44"/>
      <c r="H3" s="44"/>
      <c r="I3" s="44"/>
      <c r="J3" s="44"/>
      <c r="K3" s="44"/>
      <c r="L3" s="44"/>
      <c r="M3" s="45"/>
      <c r="N3" s="3"/>
    </row>
    <row r="4" spans="1:14" ht="11.25" customHeight="1" x14ac:dyDescent="0.15">
      <c r="A4" s="49"/>
      <c r="B4" s="50"/>
      <c r="C4" s="51"/>
      <c r="D4" s="58" t="s">
        <v>71</v>
      </c>
      <c r="E4" s="61" t="s">
        <v>72</v>
      </c>
      <c r="F4" s="61" t="s">
        <v>73</v>
      </c>
      <c r="G4" s="61" t="s">
        <v>74</v>
      </c>
      <c r="H4" s="61" t="s">
        <v>75</v>
      </c>
      <c r="I4" s="61" t="s">
        <v>76</v>
      </c>
      <c r="J4" s="61" t="s">
        <v>77</v>
      </c>
      <c r="K4" s="61" t="s">
        <v>78</v>
      </c>
      <c r="L4" s="61" t="s">
        <v>79</v>
      </c>
      <c r="M4" s="55" t="s">
        <v>57</v>
      </c>
      <c r="N4" s="3"/>
    </row>
    <row r="5" spans="1:14" ht="11.25" customHeight="1" x14ac:dyDescent="0.15">
      <c r="A5" s="49"/>
      <c r="B5" s="50"/>
      <c r="C5" s="51"/>
      <c r="D5" s="59"/>
      <c r="E5" s="62"/>
      <c r="F5" s="62"/>
      <c r="G5" s="62"/>
      <c r="H5" s="62"/>
      <c r="I5" s="62"/>
      <c r="J5" s="62"/>
      <c r="K5" s="62"/>
      <c r="L5" s="62"/>
      <c r="M5" s="56"/>
      <c r="N5" s="3"/>
    </row>
    <row r="6" spans="1:14" ht="11.25" customHeight="1" x14ac:dyDescent="0.15">
      <c r="A6" s="49"/>
      <c r="B6" s="50"/>
      <c r="C6" s="51"/>
      <c r="D6" s="59"/>
      <c r="E6" s="62"/>
      <c r="F6" s="62"/>
      <c r="G6" s="62"/>
      <c r="H6" s="62"/>
      <c r="I6" s="62"/>
      <c r="J6" s="62"/>
      <c r="K6" s="62"/>
      <c r="L6" s="62"/>
      <c r="M6" s="56"/>
      <c r="N6" s="3"/>
    </row>
    <row r="7" spans="1:14" ht="11.25" customHeight="1" thickBot="1" x14ac:dyDescent="0.2">
      <c r="A7" s="52"/>
      <c r="B7" s="53"/>
      <c r="C7" s="54"/>
      <c r="D7" s="60"/>
      <c r="E7" s="63"/>
      <c r="F7" s="63"/>
      <c r="G7" s="63"/>
      <c r="H7" s="63"/>
      <c r="I7" s="63"/>
      <c r="J7" s="63"/>
      <c r="K7" s="63"/>
      <c r="L7" s="63"/>
      <c r="M7" s="57"/>
      <c r="N7" s="3"/>
    </row>
    <row r="8" spans="1:14" ht="11.25" customHeight="1" x14ac:dyDescent="0.15">
      <c r="A8" s="9"/>
      <c r="B8" s="10" t="s">
        <v>53</v>
      </c>
      <c r="C8" s="11"/>
      <c r="D8" s="38">
        <v>21698</v>
      </c>
      <c r="E8" s="38">
        <v>175609</v>
      </c>
      <c r="F8" s="38">
        <v>180440</v>
      </c>
      <c r="G8" s="38">
        <v>114503</v>
      </c>
      <c r="H8" s="38">
        <v>63256</v>
      </c>
      <c r="I8" s="38">
        <v>52128</v>
      </c>
      <c r="J8" s="38">
        <v>21513</v>
      </c>
      <c r="K8" s="38">
        <v>18355</v>
      </c>
      <c r="L8" s="38">
        <v>16089</v>
      </c>
      <c r="M8" s="12">
        <f t="shared" ref="M8:M31" si="0">SUM(D8:L8)</f>
        <v>663591</v>
      </c>
      <c r="N8" s="5"/>
    </row>
    <row r="9" spans="1:14" ht="11.25" customHeight="1" x14ac:dyDescent="0.15">
      <c r="A9" s="9"/>
      <c r="B9" s="10" t="s">
        <v>52</v>
      </c>
      <c r="C9" s="11"/>
      <c r="D9" s="38">
        <v>6059</v>
      </c>
      <c r="E9" s="38">
        <v>52359</v>
      </c>
      <c r="F9" s="38">
        <v>50604</v>
      </c>
      <c r="G9" s="38">
        <v>28888</v>
      </c>
      <c r="H9" s="38">
        <v>14624</v>
      </c>
      <c r="I9" s="38">
        <v>10142</v>
      </c>
      <c r="J9" s="38">
        <v>3346</v>
      </c>
      <c r="K9" s="38">
        <v>2615</v>
      </c>
      <c r="L9" s="38">
        <v>2454</v>
      </c>
      <c r="M9" s="12">
        <f t="shared" si="0"/>
        <v>171091</v>
      </c>
      <c r="N9" s="5"/>
    </row>
    <row r="10" spans="1:14" ht="11.25" customHeight="1" x14ac:dyDescent="0.15">
      <c r="A10" s="9"/>
      <c r="B10" s="10" t="s">
        <v>51</v>
      </c>
      <c r="C10" s="11"/>
      <c r="D10" s="38">
        <v>3657</v>
      </c>
      <c r="E10" s="38">
        <v>31082</v>
      </c>
      <c r="F10" s="38">
        <v>26745</v>
      </c>
      <c r="G10" s="38">
        <v>14748</v>
      </c>
      <c r="H10" s="38">
        <v>7640</v>
      </c>
      <c r="I10" s="38">
        <v>5148</v>
      </c>
      <c r="J10" s="38">
        <v>1513</v>
      </c>
      <c r="K10" s="38">
        <v>1174</v>
      </c>
      <c r="L10" s="38">
        <v>1187</v>
      </c>
      <c r="M10" s="12">
        <f t="shared" si="0"/>
        <v>92894</v>
      </c>
      <c r="N10" s="5"/>
    </row>
    <row r="11" spans="1:14" ht="11.25" customHeight="1" x14ac:dyDescent="0.15">
      <c r="A11" s="9"/>
      <c r="B11" s="10" t="s">
        <v>50</v>
      </c>
      <c r="C11" s="11"/>
      <c r="D11" s="38">
        <v>9896</v>
      </c>
      <c r="E11" s="38">
        <v>86966</v>
      </c>
      <c r="F11" s="38">
        <v>91218</v>
      </c>
      <c r="G11" s="38">
        <v>52574</v>
      </c>
      <c r="H11" s="38">
        <v>25744</v>
      </c>
      <c r="I11" s="38">
        <v>18839</v>
      </c>
      <c r="J11" s="38">
        <v>7349</v>
      </c>
      <c r="K11" s="38">
        <v>5892</v>
      </c>
      <c r="L11" s="38">
        <v>4980</v>
      </c>
      <c r="M11" s="12">
        <f t="shared" si="0"/>
        <v>303458</v>
      </c>
      <c r="N11" s="5"/>
    </row>
    <row r="12" spans="1:14" ht="11.25" customHeight="1" x14ac:dyDescent="0.15">
      <c r="A12" s="13"/>
      <c r="B12" s="10" t="s">
        <v>61</v>
      </c>
      <c r="C12" s="14"/>
      <c r="D12" s="39">
        <v>1602</v>
      </c>
      <c r="E12" s="39">
        <v>13383</v>
      </c>
      <c r="F12" s="39">
        <v>11548</v>
      </c>
      <c r="G12" s="39">
        <v>5876</v>
      </c>
      <c r="H12" s="39">
        <v>2676</v>
      </c>
      <c r="I12" s="39">
        <v>1608</v>
      </c>
      <c r="J12" s="39">
        <v>474</v>
      </c>
      <c r="K12" s="39">
        <v>356</v>
      </c>
      <c r="L12" s="39">
        <v>339</v>
      </c>
      <c r="M12" s="12">
        <f t="shared" si="0"/>
        <v>37862</v>
      </c>
      <c r="N12" s="5"/>
    </row>
    <row r="13" spans="1:14" ht="11.25" customHeight="1" x14ac:dyDescent="0.15">
      <c r="A13" s="9"/>
      <c r="B13" s="15" t="s">
        <v>62</v>
      </c>
      <c r="C13" s="11"/>
      <c r="D13" s="38">
        <v>1289</v>
      </c>
      <c r="E13" s="38">
        <v>10439</v>
      </c>
      <c r="F13" s="38">
        <v>8328</v>
      </c>
      <c r="G13" s="38">
        <v>3830</v>
      </c>
      <c r="H13" s="38">
        <v>1765</v>
      </c>
      <c r="I13" s="38">
        <v>1008</v>
      </c>
      <c r="J13" s="38">
        <v>222</v>
      </c>
      <c r="K13" s="38">
        <v>205</v>
      </c>
      <c r="L13" s="38">
        <v>225</v>
      </c>
      <c r="M13" s="16">
        <f t="shared" si="0"/>
        <v>27311</v>
      </c>
      <c r="N13" s="5"/>
    </row>
    <row r="14" spans="1:14" ht="11.25" customHeight="1" x14ac:dyDescent="0.15">
      <c r="A14" s="9"/>
      <c r="B14" s="10" t="s">
        <v>63</v>
      </c>
      <c r="C14" s="11"/>
      <c r="D14" s="38">
        <v>5736</v>
      </c>
      <c r="E14" s="38">
        <v>51811</v>
      </c>
      <c r="F14" s="38">
        <v>49034</v>
      </c>
      <c r="G14" s="38">
        <v>28223</v>
      </c>
      <c r="H14" s="38">
        <v>14840</v>
      </c>
      <c r="I14" s="38">
        <v>10970</v>
      </c>
      <c r="J14" s="38">
        <v>4166</v>
      </c>
      <c r="K14" s="38">
        <v>3268</v>
      </c>
      <c r="L14" s="38">
        <v>2861</v>
      </c>
      <c r="M14" s="12">
        <f t="shared" si="0"/>
        <v>170909</v>
      </c>
      <c r="N14" s="5"/>
    </row>
    <row r="15" spans="1:14" ht="11.25" customHeight="1" x14ac:dyDescent="0.15">
      <c r="A15" s="9"/>
      <c r="B15" s="10" t="s">
        <v>64</v>
      </c>
      <c r="C15" s="11"/>
      <c r="D15" s="38">
        <v>1561</v>
      </c>
      <c r="E15" s="38">
        <v>12793</v>
      </c>
      <c r="F15" s="38">
        <v>11029</v>
      </c>
      <c r="G15" s="38">
        <v>5972</v>
      </c>
      <c r="H15" s="38">
        <v>2905</v>
      </c>
      <c r="I15" s="38">
        <v>2019</v>
      </c>
      <c r="J15" s="38">
        <v>644</v>
      </c>
      <c r="K15" s="38">
        <v>475</v>
      </c>
      <c r="L15" s="38">
        <v>439</v>
      </c>
      <c r="M15" s="12">
        <f t="shared" si="0"/>
        <v>37837</v>
      </c>
      <c r="N15" s="5"/>
    </row>
    <row r="16" spans="1:14" ht="11.25" customHeight="1" x14ac:dyDescent="0.15">
      <c r="A16" s="9"/>
      <c r="B16" s="10" t="s">
        <v>65</v>
      </c>
      <c r="C16" s="11"/>
      <c r="D16" s="38">
        <v>2402</v>
      </c>
      <c r="E16" s="38">
        <v>17937</v>
      </c>
      <c r="F16" s="38">
        <v>16457</v>
      </c>
      <c r="G16" s="38">
        <v>8364</v>
      </c>
      <c r="H16" s="38">
        <v>3762</v>
      </c>
      <c r="I16" s="38">
        <v>2211</v>
      </c>
      <c r="J16" s="38">
        <v>626</v>
      </c>
      <c r="K16" s="38">
        <v>441</v>
      </c>
      <c r="L16" s="38">
        <v>399</v>
      </c>
      <c r="M16" s="12">
        <f t="shared" si="0"/>
        <v>52599</v>
      </c>
      <c r="N16" s="5"/>
    </row>
    <row r="17" spans="1:14" ht="11.25" customHeight="1" x14ac:dyDescent="0.15">
      <c r="A17" s="9"/>
      <c r="B17" s="17" t="s">
        <v>66</v>
      </c>
      <c r="C17" s="11"/>
      <c r="D17" s="38">
        <v>1585</v>
      </c>
      <c r="E17" s="38">
        <v>12935</v>
      </c>
      <c r="F17" s="38">
        <v>11151</v>
      </c>
      <c r="G17" s="38">
        <v>5529</v>
      </c>
      <c r="H17" s="38">
        <v>2569</v>
      </c>
      <c r="I17" s="38">
        <v>1536</v>
      </c>
      <c r="J17" s="38">
        <v>515</v>
      </c>
      <c r="K17" s="38">
        <v>368</v>
      </c>
      <c r="L17" s="38">
        <v>388</v>
      </c>
      <c r="M17" s="18">
        <f t="shared" si="0"/>
        <v>36576</v>
      </c>
      <c r="N17" s="5"/>
    </row>
    <row r="18" spans="1:14" ht="11.25" customHeight="1" x14ac:dyDescent="0.15">
      <c r="A18" s="19"/>
      <c r="B18" s="10" t="s">
        <v>67</v>
      </c>
      <c r="C18" s="20"/>
      <c r="D18" s="40">
        <v>1695</v>
      </c>
      <c r="E18" s="40">
        <v>14349</v>
      </c>
      <c r="F18" s="40">
        <v>12425</v>
      </c>
      <c r="G18" s="40">
        <v>6883</v>
      </c>
      <c r="H18" s="40">
        <v>3445</v>
      </c>
      <c r="I18" s="40">
        <v>2172</v>
      </c>
      <c r="J18" s="40">
        <v>657</v>
      </c>
      <c r="K18" s="40">
        <v>490</v>
      </c>
      <c r="L18" s="40">
        <v>450</v>
      </c>
      <c r="M18" s="16">
        <f t="shared" si="0"/>
        <v>42566</v>
      </c>
      <c r="N18" s="5"/>
    </row>
    <row r="19" spans="1:14" ht="11.25" customHeight="1" x14ac:dyDescent="0.15">
      <c r="A19" s="9"/>
      <c r="B19" s="10" t="s">
        <v>0</v>
      </c>
      <c r="C19" s="11"/>
      <c r="D19" s="38">
        <v>4506</v>
      </c>
      <c r="E19" s="38">
        <v>37224</v>
      </c>
      <c r="F19" s="38">
        <v>33363</v>
      </c>
      <c r="G19" s="38">
        <v>17563</v>
      </c>
      <c r="H19" s="38">
        <v>8253</v>
      </c>
      <c r="I19" s="38">
        <v>5401</v>
      </c>
      <c r="J19" s="38">
        <v>1817</v>
      </c>
      <c r="K19" s="38">
        <v>1319</v>
      </c>
      <c r="L19" s="38">
        <v>1108</v>
      </c>
      <c r="M19" s="12">
        <f t="shared" si="0"/>
        <v>110554</v>
      </c>
      <c r="N19" s="5"/>
    </row>
    <row r="20" spans="1:14" ht="11.25" customHeight="1" x14ac:dyDescent="0.15">
      <c r="A20" s="9"/>
      <c r="B20" s="10" t="s">
        <v>1</v>
      </c>
      <c r="C20" s="11"/>
      <c r="D20" s="38">
        <v>2817</v>
      </c>
      <c r="E20" s="38">
        <v>24069</v>
      </c>
      <c r="F20" s="38">
        <v>21987</v>
      </c>
      <c r="G20" s="38">
        <v>12030</v>
      </c>
      <c r="H20" s="38">
        <v>5856</v>
      </c>
      <c r="I20" s="38">
        <v>3964</v>
      </c>
      <c r="J20" s="38">
        <v>1237</v>
      </c>
      <c r="K20" s="38">
        <v>825</v>
      </c>
      <c r="L20" s="38">
        <v>690</v>
      </c>
      <c r="M20" s="12">
        <f t="shared" si="0"/>
        <v>73475</v>
      </c>
      <c r="N20" s="5"/>
    </row>
    <row r="21" spans="1:14" ht="11.25" customHeight="1" x14ac:dyDescent="0.15">
      <c r="A21" s="9"/>
      <c r="B21" s="10" t="s">
        <v>2</v>
      </c>
      <c r="C21" s="11"/>
      <c r="D21" s="38">
        <v>1116</v>
      </c>
      <c r="E21" s="38">
        <v>8796</v>
      </c>
      <c r="F21" s="38">
        <v>7729</v>
      </c>
      <c r="G21" s="38">
        <v>3805</v>
      </c>
      <c r="H21" s="38">
        <v>1754</v>
      </c>
      <c r="I21" s="38">
        <v>1114</v>
      </c>
      <c r="J21" s="38">
        <v>278</v>
      </c>
      <c r="K21" s="38">
        <v>232</v>
      </c>
      <c r="L21" s="38">
        <v>209</v>
      </c>
      <c r="M21" s="12">
        <f t="shared" si="0"/>
        <v>25033</v>
      </c>
      <c r="N21" s="5"/>
    </row>
    <row r="22" spans="1:14" ht="11.25" customHeight="1" x14ac:dyDescent="0.15">
      <c r="A22" s="13"/>
      <c r="B22" s="17" t="s">
        <v>3</v>
      </c>
      <c r="C22" s="14"/>
      <c r="D22" s="39">
        <v>2344</v>
      </c>
      <c r="E22" s="39">
        <v>18596</v>
      </c>
      <c r="F22" s="39">
        <v>15960</v>
      </c>
      <c r="G22" s="39">
        <v>9172</v>
      </c>
      <c r="H22" s="39">
        <v>4900</v>
      </c>
      <c r="I22" s="39">
        <v>3277</v>
      </c>
      <c r="J22" s="39">
        <v>980</v>
      </c>
      <c r="K22" s="39">
        <v>645</v>
      </c>
      <c r="L22" s="39">
        <v>519</v>
      </c>
      <c r="M22" s="12">
        <f t="shared" si="0"/>
        <v>56393</v>
      </c>
      <c r="N22" s="5"/>
    </row>
    <row r="23" spans="1:14" s="6" customFormat="1" ht="11.25" customHeight="1" x14ac:dyDescent="0.15">
      <c r="A23" s="9"/>
      <c r="B23" s="10" t="s">
        <v>4</v>
      </c>
      <c r="C23" s="11"/>
      <c r="D23" s="38">
        <v>2815</v>
      </c>
      <c r="E23" s="38">
        <v>22816</v>
      </c>
      <c r="F23" s="38">
        <v>19661</v>
      </c>
      <c r="G23" s="38">
        <v>10558</v>
      </c>
      <c r="H23" s="38">
        <v>5031</v>
      </c>
      <c r="I23" s="38">
        <v>3220</v>
      </c>
      <c r="J23" s="38">
        <v>918</v>
      </c>
      <c r="K23" s="38">
        <v>671</v>
      </c>
      <c r="L23" s="38">
        <v>638</v>
      </c>
      <c r="M23" s="16">
        <f t="shared" si="0"/>
        <v>66328</v>
      </c>
      <c r="N23" s="4"/>
    </row>
    <row r="24" spans="1:14" ht="11.25" customHeight="1" x14ac:dyDescent="0.15">
      <c r="A24" s="9"/>
      <c r="B24" s="10" t="s">
        <v>5</v>
      </c>
      <c r="C24" s="11"/>
      <c r="D24" s="38">
        <v>4095</v>
      </c>
      <c r="E24" s="38">
        <v>34599</v>
      </c>
      <c r="F24" s="38">
        <v>32174</v>
      </c>
      <c r="G24" s="38">
        <v>18493</v>
      </c>
      <c r="H24" s="38">
        <v>9369</v>
      </c>
      <c r="I24" s="38">
        <v>6832</v>
      </c>
      <c r="J24" s="38">
        <v>2351</v>
      </c>
      <c r="K24" s="38">
        <v>1697</v>
      </c>
      <c r="L24" s="38">
        <v>1409</v>
      </c>
      <c r="M24" s="12">
        <f t="shared" si="0"/>
        <v>111019</v>
      </c>
    </row>
    <row r="25" spans="1:14" ht="11.25" customHeight="1" x14ac:dyDescent="0.15">
      <c r="A25" s="9"/>
      <c r="B25" s="10" t="s">
        <v>6</v>
      </c>
      <c r="C25" s="11"/>
      <c r="D25" s="38">
        <v>4291</v>
      </c>
      <c r="E25" s="38">
        <v>37590</v>
      </c>
      <c r="F25" s="38">
        <v>38094</v>
      </c>
      <c r="G25" s="38">
        <v>21714</v>
      </c>
      <c r="H25" s="38">
        <v>10513</v>
      </c>
      <c r="I25" s="38">
        <v>7170</v>
      </c>
      <c r="J25" s="38">
        <v>2659</v>
      </c>
      <c r="K25" s="38">
        <v>2106</v>
      </c>
      <c r="L25" s="38">
        <v>1817</v>
      </c>
      <c r="M25" s="12">
        <f t="shared" si="0"/>
        <v>125954</v>
      </c>
    </row>
    <row r="26" spans="1:14" ht="11.25" customHeight="1" x14ac:dyDescent="0.15">
      <c r="A26" s="9"/>
      <c r="B26" s="10" t="s">
        <v>7</v>
      </c>
      <c r="C26" s="11"/>
      <c r="D26" s="38">
        <v>5848</v>
      </c>
      <c r="E26" s="38">
        <v>49346</v>
      </c>
      <c r="F26" s="38">
        <v>49088</v>
      </c>
      <c r="G26" s="38">
        <v>29364</v>
      </c>
      <c r="H26" s="38">
        <v>14604</v>
      </c>
      <c r="I26" s="38">
        <v>10496</v>
      </c>
      <c r="J26" s="38">
        <v>3772</v>
      </c>
      <c r="K26" s="38">
        <v>3006</v>
      </c>
      <c r="L26" s="38">
        <v>2665</v>
      </c>
      <c r="M26" s="12">
        <f t="shared" si="0"/>
        <v>168189</v>
      </c>
    </row>
    <row r="27" spans="1:14" ht="11.25" customHeight="1" x14ac:dyDescent="0.15">
      <c r="A27" s="13"/>
      <c r="B27" s="17" t="s">
        <v>8</v>
      </c>
      <c r="C27" s="14"/>
      <c r="D27" s="39">
        <v>1228</v>
      </c>
      <c r="E27" s="39">
        <v>11271</v>
      </c>
      <c r="F27" s="39">
        <v>12420</v>
      </c>
      <c r="G27" s="39">
        <v>6600</v>
      </c>
      <c r="H27" s="39">
        <v>3220</v>
      </c>
      <c r="I27" s="39">
        <v>2369</v>
      </c>
      <c r="J27" s="39">
        <v>927</v>
      </c>
      <c r="K27" s="39">
        <v>674</v>
      </c>
      <c r="L27" s="39">
        <v>609</v>
      </c>
      <c r="M27" s="18">
        <f t="shared" si="0"/>
        <v>39318</v>
      </c>
    </row>
    <row r="28" spans="1:14" s="6" customFormat="1" ht="11.25" customHeight="1" x14ac:dyDescent="0.15">
      <c r="A28" s="9"/>
      <c r="B28" s="10" t="s">
        <v>9</v>
      </c>
      <c r="C28" s="11"/>
      <c r="D28" s="38">
        <v>2179</v>
      </c>
      <c r="E28" s="38">
        <v>18615</v>
      </c>
      <c r="F28" s="38">
        <v>22158</v>
      </c>
      <c r="G28" s="38">
        <v>13854</v>
      </c>
      <c r="H28" s="38">
        <v>6914</v>
      </c>
      <c r="I28" s="38">
        <v>5176</v>
      </c>
      <c r="J28" s="38">
        <v>2085</v>
      </c>
      <c r="K28" s="38">
        <v>1799</v>
      </c>
      <c r="L28" s="38">
        <v>1421</v>
      </c>
      <c r="M28" s="16">
        <f t="shared" si="0"/>
        <v>74201</v>
      </c>
    </row>
    <row r="29" spans="1:14" ht="11.25" customHeight="1" x14ac:dyDescent="0.15">
      <c r="A29" s="9"/>
      <c r="B29" s="10" t="s">
        <v>10</v>
      </c>
      <c r="C29" s="11"/>
      <c r="D29" s="38">
        <v>2773</v>
      </c>
      <c r="E29" s="38">
        <v>23312</v>
      </c>
      <c r="F29" s="38">
        <v>20863</v>
      </c>
      <c r="G29" s="38">
        <v>11484</v>
      </c>
      <c r="H29" s="38">
        <v>5852</v>
      </c>
      <c r="I29" s="38">
        <v>3956</v>
      </c>
      <c r="J29" s="38">
        <v>1258</v>
      </c>
      <c r="K29" s="38">
        <v>873</v>
      </c>
      <c r="L29" s="38">
        <v>703</v>
      </c>
      <c r="M29" s="12">
        <f t="shared" si="0"/>
        <v>71074</v>
      </c>
    </row>
    <row r="30" spans="1:14" ht="11.25" customHeight="1" x14ac:dyDescent="0.15">
      <c r="A30" s="9"/>
      <c r="B30" s="10" t="s">
        <v>11</v>
      </c>
      <c r="C30" s="11"/>
      <c r="D30" s="38">
        <v>2248</v>
      </c>
      <c r="E30" s="38">
        <v>19365</v>
      </c>
      <c r="F30" s="38">
        <v>21857</v>
      </c>
      <c r="G30" s="38">
        <v>13680</v>
      </c>
      <c r="H30" s="38">
        <v>7099</v>
      </c>
      <c r="I30" s="38">
        <v>5770</v>
      </c>
      <c r="J30" s="38">
        <v>2311</v>
      </c>
      <c r="K30" s="38">
        <v>1849</v>
      </c>
      <c r="L30" s="38">
        <v>1295</v>
      </c>
      <c r="M30" s="12">
        <f t="shared" si="0"/>
        <v>75474</v>
      </c>
    </row>
    <row r="31" spans="1:14" ht="11.25" customHeight="1" x14ac:dyDescent="0.15">
      <c r="A31" s="9"/>
      <c r="B31" s="10" t="s">
        <v>12</v>
      </c>
      <c r="C31" s="11"/>
      <c r="D31" s="38">
        <v>1205</v>
      </c>
      <c r="E31" s="38">
        <v>10578</v>
      </c>
      <c r="F31" s="38">
        <v>10871</v>
      </c>
      <c r="G31" s="38">
        <v>6571</v>
      </c>
      <c r="H31" s="38">
        <v>3414</v>
      </c>
      <c r="I31" s="38">
        <v>2527</v>
      </c>
      <c r="J31" s="38">
        <v>1079</v>
      </c>
      <c r="K31" s="38">
        <v>920</v>
      </c>
      <c r="L31" s="38">
        <v>779</v>
      </c>
      <c r="M31" s="12">
        <f t="shared" si="0"/>
        <v>37944</v>
      </c>
    </row>
    <row r="32" spans="1:14" ht="11.25" customHeight="1" x14ac:dyDescent="0.15">
      <c r="A32" s="13"/>
      <c r="B32" s="17" t="s">
        <v>13</v>
      </c>
      <c r="C32" s="14"/>
      <c r="D32" s="39">
        <v>1144</v>
      </c>
      <c r="E32" s="39">
        <v>11074</v>
      </c>
      <c r="F32" s="39">
        <v>13572</v>
      </c>
      <c r="G32" s="39">
        <v>8807</v>
      </c>
      <c r="H32" s="39">
        <v>4810</v>
      </c>
      <c r="I32" s="39">
        <v>3839</v>
      </c>
      <c r="J32" s="39">
        <v>1600</v>
      </c>
      <c r="K32" s="39">
        <v>1119</v>
      </c>
      <c r="L32" s="39">
        <v>899</v>
      </c>
      <c r="M32" s="18">
        <f t="shared" ref="M32:M47" si="1">SUM(D32:L32)</f>
        <v>46864</v>
      </c>
    </row>
    <row r="33" spans="1:13" s="6" customFormat="1" ht="11.25" customHeight="1" x14ac:dyDescent="0.15">
      <c r="A33" s="9"/>
      <c r="B33" s="10" t="s">
        <v>14</v>
      </c>
      <c r="C33" s="11"/>
      <c r="D33" s="38">
        <v>2725</v>
      </c>
      <c r="E33" s="38">
        <v>23852</v>
      </c>
      <c r="F33" s="38">
        <v>23596</v>
      </c>
      <c r="G33" s="38">
        <v>13719</v>
      </c>
      <c r="H33" s="38">
        <v>7005</v>
      </c>
      <c r="I33" s="38">
        <v>5004</v>
      </c>
      <c r="J33" s="38">
        <v>1827</v>
      </c>
      <c r="K33" s="38">
        <v>1434</v>
      </c>
      <c r="L33" s="38">
        <v>1154</v>
      </c>
      <c r="M33" s="12">
        <f t="shared" si="1"/>
        <v>80316</v>
      </c>
    </row>
    <row r="34" spans="1:13" ht="11.25" customHeight="1" x14ac:dyDescent="0.15">
      <c r="A34" s="9"/>
      <c r="B34" s="10" t="s">
        <v>15</v>
      </c>
      <c r="C34" s="11"/>
      <c r="D34" s="38">
        <v>1344</v>
      </c>
      <c r="E34" s="38">
        <v>11726</v>
      </c>
      <c r="F34" s="38">
        <v>10071</v>
      </c>
      <c r="G34" s="38">
        <v>5987</v>
      </c>
      <c r="H34" s="38">
        <v>2983</v>
      </c>
      <c r="I34" s="38">
        <v>2259</v>
      </c>
      <c r="J34" s="38">
        <v>685</v>
      </c>
      <c r="K34" s="38">
        <v>507</v>
      </c>
      <c r="L34" s="38">
        <v>402</v>
      </c>
      <c r="M34" s="12">
        <f t="shared" si="1"/>
        <v>35964</v>
      </c>
    </row>
    <row r="35" spans="1:13" ht="11.25" customHeight="1" x14ac:dyDescent="0.15">
      <c r="A35" s="9"/>
      <c r="B35" s="10" t="s">
        <v>16</v>
      </c>
      <c r="C35" s="11"/>
      <c r="D35" s="38">
        <v>2880</v>
      </c>
      <c r="E35" s="38">
        <v>23875</v>
      </c>
      <c r="F35" s="38">
        <v>20961</v>
      </c>
      <c r="G35" s="38">
        <v>11830</v>
      </c>
      <c r="H35" s="38">
        <v>5992</v>
      </c>
      <c r="I35" s="38">
        <v>4129</v>
      </c>
      <c r="J35" s="38">
        <v>1303</v>
      </c>
      <c r="K35" s="38">
        <v>912</v>
      </c>
      <c r="L35" s="38">
        <v>796</v>
      </c>
      <c r="M35" s="12">
        <f t="shared" si="1"/>
        <v>72678</v>
      </c>
    </row>
    <row r="36" spans="1:13" ht="11.25" customHeight="1" x14ac:dyDescent="0.15">
      <c r="A36" s="9"/>
      <c r="B36" s="10" t="s">
        <v>17</v>
      </c>
      <c r="C36" s="11"/>
      <c r="D36" s="38">
        <v>1261</v>
      </c>
      <c r="E36" s="38">
        <v>10682</v>
      </c>
      <c r="F36" s="38">
        <v>9129</v>
      </c>
      <c r="G36" s="38">
        <v>5009</v>
      </c>
      <c r="H36" s="38">
        <v>2502</v>
      </c>
      <c r="I36" s="38">
        <v>1681</v>
      </c>
      <c r="J36" s="38">
        <v>556</v>
      </c>
      <c r="K36" s="38">
        <v>432</v>
      </c>
      <c r="L36" s="38">
        <v>350</v>
      </c>
      <c r="M36" s="12">
        <f t="shared" si="1"/>
        <v>31602</v>
      </c>
    </row>
    <row r="37" spans="1:13" ht="11.25" customHeight="1" x14ac:dyDescent="0.15">
      <c r="A37" s="13"/>
      <c r="B37" s="17" t="s">
        <v>18</v>
      </c>
      <c r="C37" s="14"/>
      <c r="D37" s="39">
        <v>1549</v>
      </c>
      <c r="E37" s="39">
        <v>13538</v>
      </c>
      <c r="F37" s="39">
        <v>15111</v>
      </c>
      <c r="G37" s="39">
        <v>9067</v>
      </c>
      <c r="H37" s="39">
        <v>3994</v>
      </c>
      <c r="I37" s="39">
        <v>2569</v>
      </c>
      <c r="J37" s="39">
        <v>907</v>
      </c>
      <c r="K37" s="39">
        <v>726</v>
      </c>
      <c r="L37" s="39">
        <v>674</v>
      </c>
      <c r="M37" s="18">
        <f t="shared" si="1"/>
        <v>48135</v>
      </c>
    </row>
    <row r="38" spans="1:13" ht="11.25" customHeight="1" x14ac:dyDescent="0.15">
      <c r="A38" s="9"/>
      <c r="B38" s="10" t="s">
        <v>19</v>
      </c>
      <c r="C38" s="11"/>
      <c r="D38" s="38">
        <v>1966</v>
      </c>
      <c r="E38" s="38">
        <v>16452</v>
      </c>
      <c r="F38" s="38">
        <v>16788</v>
      </c>
      <c r="G38" s="38">
        <v>9515</v>
      </c>
      <c r="H38" s="38">
        <v>4629</v>
      </c>
      <c r="I38" s="38">
        <v>3277</v>
      </c>
      <c r="J38" s="38">
        <v>1241</v>
      </c>
      <c r="K38" s="38">
        <v>996</v>
      </c>
      <c r="L38" s="38">
        <v>816</v>
      </c>
      <c r="M38" s="12">
        <f t="shared" si="1"/>
        <v>55680</v>
      </c>
    </row>
    <row r="39" spans="1:13" ht="11.25" customHeight="1" x14ac:dyDescent="0.15">
      <c r="A39" s="9"/>
      <c r="B39" s="10" t="s">
        <v>20</v>
      </c>
      <c r="C39" s="11"/>
      <c r="D39" s="38">
        <v>2579</v>
      </c>
      <c r="E39" s="38">
        <v>21431</v>
      </c>
      <c r="F39" s="38">
        <v>20954</v>
      </c>
      <c r="G39" s="38">
        <v>12332</v>
      </c>
      <c r="H39" s="38">
        <v>5674</v>
      </c>
      <c r="I39" s="38">
        <v>3676</v>
      </c>
      <c r="J39" s="38">
        <v>1383</v>
      </c>
      <c r="K39" s="38">
        <v>1058</v>
      </c>
      <c r="L39" s="38">
        <v>971</v>
      </c>
      <c r="M39" s="12">
        <f t="shared" si="1"/>
        <v>70058</v>
      </c>
    </row>
    <row r="40" spans="1:13" ht="11.25" customHeight="1" x14ac:dyDescent="0.15">
      <c r="A40" s="9"/>
      <c r="B40" s="10" t="s">
        <v>21</v>
      </c>
      <c r="C40" s="11"/>
      <c r="D40" s="38">
        <v>1148</v>
      </c>
      <c r="E40" s="38">
        <v>9252</v>
      </c>
      <c r="F40" s="38">
        <v>8669</v>
      </c>
      <c r="G40" s="38">
        <v>4880</v>
      </c>
      <c r="H40" s="38">
        <v>2547</v>
      </c>
      <c r="I40" s="38">
        <v>1794</v>
      </c>
      <c r="J40" s="38">
        <v>557</v>
      </c>
      <c r="K40" s="38">
        <v>425</v>
      </c>
      <c r="L40" s="38">
        <v>351</v>
      </c>
      <c r="M40" s="12">
        <f t="shared" si="1"/>
        <v>29623</v>
      </c>
    </row>
    <row r="41" spans="1:13" ht="11.25" customHeight="1" x14ac:dyDescent="0.15">
      <c r="A41" s="9"/>
      <c r="B41" s="10" t="s">
        <v>22</v>
      </c>
      <c r="C41" s="11"/>
      <c r="D41" s="38">
        <v>1948</v>
      </c>
      <c r="E41" s="38">
        <v>15987</v>
      </c>
      <c r="F41" s="38">
        <v>13755</v>
      </c>
      <c r="G41" s="38">
        <v>7597</v>
      </c>
      <c r="H41" s="38">
        <v>3744</v>
      </c>
      <c r="I41" s="38">
        <v>2510</v>
      </c>
      <c r="J41" s="38">
        <v>782</v>
      </c>
      <c r="K41" s="38">
        <v>563</v>
      </c>
      <c r="L41" s="38">
        <v>585</v>
      </c>
      <c r="M41" s="12">
        <f t="shared" si="1"/>
        <v>47471</v>
      </c>
    </row>
    <row r="42" spans="1:13" ht="11.25" customHeight="1" x14ac:dyDescent="0.15">
      <c r="A42" s="13"/>
      <c r="B42" s="17" t="s">
        <v>23</v>
      </c>
      <c r="C42" s="14"/>
      <c r="D42" s="39">
        <v>993</v>
      </c>
      <c r="E42" s="39">
        <v>8289</v>
      </c>
      <c r="F42" s="39">
        <v>6912</v>
      </c>
      <c r="G42" s="39">
        <v>3538</v>
      </c>
      <c r="H42" s="39">
        <v>1573</v>
      </c>
      <c r="I42" s="39">
        <v>929</v>
      </c>
      <c r="J42" s="39">
        <v>267</v>
      </c>
      <c r="K42" s="39">
        <v>211</v>
      </c>
      <c r="L42" s="39">
        <v>221</v>
      </c>
      <c r="M42" s="18">
        <f t="shared" si="1"/>
        <v>22933</v>
      </c>
    </row>
    <row r="43" spans="1:13" ht="11.25" customHeight="1" x14ac:dyDescent="0.15">
      <c r="A43" s="9"/>
      <c r="B43" s="10" t="s">
        <v>68</v>
      </c>
      <c r="C43" s="11"/>
      <c r="D43" s="38">
        <v>1352</v>
      </c>
      <c r="E43" s="38">
        <v>10936</v>
      </c>
      <c r="F43" s="38">
        <v>9696</v>
      </c>
      <c r="G43" s="38">
        <v>5574</v>
      </c>
      <c r="H43" s="38">
        <v>2838</v>
      </c>
      <c r="I43" s="38">
        <v>1845</v>
      </c>
      <c r="J43" s="38">
        <v>538</v>
      </c>
      <c r="K43" s="38">
        <v>459</v>
      </c>
      <c r="L43" s="38">
        <v>496</v>
      </c>
      <c r="M43" s="12">
        <f t="shared" si="1"/>
        <v>33734</v>
      </c>
    </row>
    <row r="44" spans="1:13" ht="11.25" customHeight="1" x14ac:dyDescent="0.15">
      <c r="A44" s="9"/>
      <c r="B44" s="10" t="s">
        <v>24</v>
      </c>
      <c r="C44" s="11"/>
      <c r="D44" s="38">
        <v>1067</v>
      </c>
      <c r="E44" s="38">
        <v>8822</v>
      </c>
      <c r="F44" s="38">
        <v>7758</v>
      </c>
      <c r="G44" s="38">
        <v>4153</v>
      </c>
      <c r="H44" s="38">
        <v>1977</v>
      </c>
      <c r="I44" s="38">
        <v>1147</v>
      </c>
      <c r="J44" s="38">
        <v>384</v>
      </c>
      <c r="K44" s="38">
        <v>266</v>
      </c>
      <c r="L44" s="38">
        <v>232</v>
      </c>
      <c r="M44" s="12">
        <f t="shared" si="1"/>
        <v>25806</v>
      </c>
    </row>
    <row r="45" spans="1:13" ht="11.25" customHeight="1" x14ac:dyDescent="0.15">
      <c r="A45" s="9"/>
      <c r="B45" s="10" t="s">
        <v>25</v>
      </c>
      <c r="C45" s="11"/>
      <c r="D45" s="38">
        <v>1338</v>
      </c>
      <c r="E45" s="38">
        <v>10444</v>
      </c>
      <c r="F45" s="38">
        <v>10359</v>
      </c>
      <c r="G45" s="38">
        <v>6241</v>
      </c>
      <c r="H45" s="38">
        <v>3119</v>
      </c>
      <c r="I45" s="38">
        <v>2111</v>
      </c>
      <c r="J45" s="38">
        <v>760</v>
      </c>
      <c r="K45" s="38">
        <v>536</v>
      </c>
      <c r="L45" s="38">
        <v>437</v>
      </c>
      <c r="M45" s="12">
        <f t="shared" si="1"/>
        <v>35345</v>
      </c>
    </row>
    <row r="46" spans="1:13" ht="11.25" customHeight="1" x14ac:dyDescent="0.15">
      <c r="A46" s="9"/>
      <c r="B46" s="10" t="s">
        <v>54</v>
      </c>
      <c r="C46" s="11"/>
      <c r="D46" s="38">
        <v>2145</v>
      </c>
      <c r="E46" s="38">
        <v>16636</v>
      </c>
      <c r="F46" s="38">
        <v>15735</v>
      </c>
      <c r="G46" s="38">
        <v>8943</v>
      </c>
      <c r="H46" s="38">
        <v>4974</v>
      </c>
      <c r="I46" s="38">
        <v>3622</v>
      </c>
      <c r="J46" s="38">
        <v>1339</v>
      </c>
      <c r="K46" s="38">
        <v>1048</v>
      </c>
      <c r="L46" s="38">
        <v>869</v>
      </c>
      <c r="M46" s="12">
        <f t="shared" si="1"/>
        <v>55311</v>
      </c>
    </row>
    <row r="47" spans="1:13" ht="11.25" customHeight="1" thickBot="1" x14ac:dyDescent="0.2">
      <c r="A47" s="9"/>
      <c r="B47" s="10" t="s">
        <v>69</v>
      </c>
      <c r="C47" s="11"/>
      <c r="D47" s="38">
        <v>936</v>
      </c>
      <c r="E47" s="38">
        <v>7550</v>
      </c>
      <c r="F47" s="38">
        <v>6984</v>
      </c>
      <c r="G47" s="38">
        <v>4236</v>
      </c>
      <c r="H47" s="38">
        <v>2453</v>
      </c>
      <c r="I47" s="38">
        <v>1678</v>
      </c>
      <c r="J47" s="38">
        <v>578</v>
      </c>
      <c r="K47" s="38">
        <v>428</v>
      </c>
      <c r="L47" s="38">
        <v>326</v>
      </c>
      <c r="M47" s="12">
        <f t="shared" si="1"/>
        <v>25169</v>
      </c>
    </row>
    <row r="48" spans="1:13" ht="11.25" customHeight="1" thickTop="1" x14ac:dyDescent="0.15">
      <c r="A48" s="21"/>
      <c r="B48" s="22" t="s">
        <v>26</v>
      </c>
      <c r="C48" s="23"/>
      <c r="D48" s="24">
        <f t="shared" ref="D48:L48" si="2">SUM(D8:D47)</f>
        <v>121020</v>
      </c>
      <c r="E48" s="24">
        <f t="shared" si="2"/>
        <v>1016386</v>
      </c>
      <c r="F48" s="24">
        <f t="shared" si="2"/>
        <v>985254</v>
      </c>
      <c r="G48" s="24">
        <f t="shared" si="2"/>
        <v>571706</v>
      </c>
      <c r="H48" s="24">
        <f t="shared" si="2"/>
        <v>290819</v>
      </c>
      <c r="I48" s="24">
        <f t="shared" si="2"/>
        <v>211123</v>
      </c>
      <c r="J48" s="24">
        <f t="shared" si="2"/>
        <v>77404</v>
      </c>
      <c r="K48" s="24">
        <f t="shared" si="2"/>
        <v>61375</v>
      </c>
      <c r="L48" s="24">
        <f t="shared" si="2"/>
        <v>53252</v>
      </c>
      <c r="M48" s="24">
        <f>SUM(M8:M47)</f>
        <v>3388339</v>
      </c>
    </row>
    <row r="49" spans="1:13" ht="11.25" customHeight="1" x14ac:dyDescent="0.15">
      <c r="A49" s="19"/>
      <c r="B49" s="15" t="s">
        <v>27</v>
      </c>
      <c r="C49" s="20"/>
      <c r="D49" s="40">
        <v>842</v>
      </c>
      <c r="E49" s="40">
        <v>6636</v>
      </c>
      <c r="F49" s="40">
        <v>6100</v>
      </c>
      <c r="G49" s="40">
        <v>3776</v>
      </c>
      <c r="H49" s="40">
        <v>1942</v>
      </c>
      <c r="I49" s="40">
        <v>1373</v>
      </c>
      <c r="J49" s="40">
        <v>420</v>
      </c>
      <c r="K49" s="40">
        <v>266</v>
      </c>
      <c r="L49" s="40">
        <v>192</v>
      </c>
      <c r="M49" s="16">
        <f t="shared" ref="M49:M71" si="3">SUM(D49:L49)</f>
        <v>21547</v>
      </c>
    </row>
    <row r="50" spans="1:13" s="6" customFormat="1" ht="11.25" customHeight="1" x14ac:dyDescent="0.15">
      <c r="A50" s="9"/>
      <c r="B50" s="10" t="s">
        <v>28</v>
      </c>
      <c r="C50" s="11"/>
      <c r="D50" s="38">
        <v>738</v>
      </c>
      <c r="E50" s="38">
        <v>5739</v>
      </c>
      <c r="F50" s="38">
        <v>5017</v>
      </c>
      <c r="G50" s="38">
        <v>2935</v>
      </c>
      <c r="H50" s="38">
        <v>1508</v>
      </c>
      <c r="I50" s="38">
        <v>1106</v>
      </c>
      <c r="J50" s="38">
        <v>400</v>
      </c>
      <c r="K50" s="38">
        <v>288</v>
      </c>
      <c r="L50" s="38">
        <v>286</v>
      </c>
      <c r="M50" s="12">
        <f t="shared" si="3"/>
        <v>18017</v>
      </c>
    </row>
    <row r="51" spans="1:13" ht="11.25" customHeight="1" x14ac:dyDescent="0.15">
      <c r="A51" s="9"/>
      <c r="B51" s="10" t="s">
        <v>29</v>
      </c>
      <c r="C51" s="11"/>
      <c r="D51" s="38">
        <v>648</v>
      </c>
      <c r="E51" s="38">
        <v>5417</v>
      </c>
      <c r="F51" s="38">
        <v>4551</v>
      </c>
      <c r="G51" s="38">
        <v>2502</v>
      </c>
      <c r="H51" s="38">
        <v>977</v>
      </c>
      <c r="I51" s="38">
        <v>567</v>
      </c>
      <c r="J51" s="38">
        <v>159</v>
      </c>
      <c r="K51" s="38">
        <v>125</v>
      </c>
      <c r="L51" s="38">
        <v>128</v>
      </c>
      <c r="M51" s="12">
        <f t="shared" si="3"/>
        <v>15074</v>
      </c>
    </row>
    <row r="52" spans="1:13" ht="11.25" customHeight="1" x14ac:dyDescent="0.15">
      <c r="A52" s="9"/>
      <c r="B52" s="10" t="s">
        <v>55</v>
      </c>
      <c r="C52" s="11"/>
      <c r="D52" s="38">
        <v>244</v>
      </c>
      <c r="E52" s="38">
        <v>1931</v>
      </c>
      <c r="F52" s="38">
        <v>1616</v>
      </c>
      <c r="G52" s="38">
        <v>790</v>
      </c>
      <c r="H52" s="38">
        <v>342</v>
      </c>
      <c r="I52" s="38">
        <v>220</v>
      </c>
      <c r="J52" s="38">
        <v>57</v>
      </c>
      <c r="K52" s="38">
        <v>41</v>
      </c>
      <c r="L52" s="38">
        <v>39</v>
      </c>
      <c r="M52" s="12">
        <f t="shared" si="3"/>
        <v>5280</v>
      </c>
    </row>
    <row r="53" spans="1:13" ht="11.25" customHeight="1" x14ac:dyDescent="0.15">
      <c r="A53" s="13"/>
      <c r="B53" s="17" t="s">
        <v>30</v>
      </c>
      <c r="C53" s="14"/>
      <c r="D53" s="39">
        <v>350</v>
      </c>
      <c r="E53" s="39">
        <v>2867</v>
      </c>
      <c r="F53" s="39">
        <v>2601</v>
      </c>
      <c r="G53" s="39">
        <v>1601</v>
      </c>
      <c r="H53" s="39">
        <v>869</v>
      </c>
      <c r="I53" s="39">
        <v>557</v>
      </c>
      <c r="J53" s="39">
        <v>149</v>
      </c>
      <c r="K53" s="39">
        <v>98</v>
      </c>
      <c r="L53" s="39">
        <v>68</v>
      </c>
      <c r="M53" s="18">
        <f t="shared" si="3"/>
        <v>9160</v>
      </c>
    </row>
    <row r="54" spans="1:13" ht="11.25" customHeight="1" x14ac:dyDescent="0.15">
      <c r="A54" s="9"/>
      <c r="B54" s="10" t="s">
        <v>31</v>
      </c>
      <c r="C54" s="11"/>
      <c r="D54" s="38">
        <v>373</v>
      </c>
      <c r="E54" s="38">
        <v>3114</v>
      </c>
      <c r="F54" s="38">
        <v>2506</v>
      </c>
      <c r="G54" s="38">
        <v>1234</v>
      </c>
      <c r="H54" s="38">
        <v>602</v>
      </c>
      <c r="I54" s="38">
        <v>350</v>
      </c>
      <c r="J54" s="38">
        <v>99</v>
      </c>
      <c r="K54" s="38">
        <v>60</v>
      </c>
      <c r="L54" s="38">
        <v>49</v>
      </c>
      <c r="M54" s="16">
        <f t="shared" si="3"/>
        <v>8387</v>
      </c>
    </row>
    <row r="55" spans="1:13" s="6" customFormat="1" ht="11.25" customHeight="1" x14ac:dyDescent="0.15">
      <c r="A55" s="9"/>
      <c r="B55" s="10" t="s">
        <v>32</v>
      </c>
      <c r="C55" s="11"/>
      <c r="D55" s="38">
        <v>629</v>
      </c>
      <c r="E55" s="38">
        <v>5239</v>
      </c>
      <c r="F55" s="38">
        <v>3894</v>
      </c>
      <c r="G55" s="38">
        <v>1928</v>
      </c>
      <c r="H55" s="38">
        <v>871</v>
      </c>
      <c r="I55" s="38">
        <v>570</v>
      </c>
      <c r="J55" s="38">
        <v>125</v>
      </c>
      <c r="K55" s="38">
        <v>113</v>
      </c>
      <c r="L55" s="38">
        <v>99</v>
      </c>
      <c r="M55" s="12">
        <f t="shared" si="3"/>
        <v>13468</v>
      </c>
    </row>
    <row r="56" spans="1:13" ht="11.25" customHeight="1" x14ac:dyDescent="0.15">
      <c r="A56" s="9"/>
      <c r="B56" s="10" t="s">
        <v>33</v>
      </c>
      <c r="C56" s="11"/>
      <c r="D56" s="38">
        <v>447</v>
      </c>
      <c r="E56" s="38">
        <v>3388</v>
      </c>
      <c r="F56" s="38">
        <v>2727</v>
      </c>
      <c r="G56" s="38">
        <v>1427</v>
      </c>
      <c r="H56" s="38">
        <v>636</v>
      </c>
      <c r="I56" s="38">
        <v>381</v>
      </c>
      <c r="J56" s="38">
        <v>96</v>
      </c>
      <c r="K56" s="38">
        <v>77</v>
      </c>
      <c r="L56" s="38">
        <v>49</v>
      </c>
      <c r="M56" s="12">
        <f t="shared" si="3"/>
        <v>9228</v>
      </c>
    </row>
    <row r="57" spans="1:13" ht="11.25" customHeight="1" x14ac:dyDescent="0.15">
      <c r="A57" s="9"/>
      <c r="B57" s="10" t="s">
        <v>34</v>
      </c>
      <c r="C57" s="11"/>
      <c r="D57" s="38">
        <v>462</v>
      </c>
      <c r="E57" s="38">
        <v>3290</v>
      </c>
      <c r="F57" s="38">
        <v>2668</v>
      </c>
      <c r="G57" s="38">
        <v>1307</v>
      </c>
      <c r="H57" s="38">
        <v>595</v>
      </c>
      <c r="I57" s="38">
        <v>401</v>
      </c>
      <c r="J57" s="38">
        <v>100</v>
      </c>
      <c r="K57" s="38">
        <v>60</v>
      </c>
      <c r="L57" s="38">
        <v>57</v>
      </c>
      <c r="M57" s="12">
        <f t="shared" si="3"/>
        <v>8940</v>
      </c>
    </row>
    <row r="58" spans="1:13" ht="11.25" customHeight="1" x14ac:dyDescent="0.15">
      <c r="A58" s="13"/>
      <c r="B58" s="17" t="s">
        <v>35</v>
      </c>
      <c r="C58" s="14"/>
      <c r="D58" s="39">
        <v>263</v>
      </c>
      <c r="E58" s="39">
        <v>2483</v>
      </c>
      <c r="F58" s="39">
        <v>1783</v>
      </c>
      <c r="G58" s="39">
        <v>830</v>
      </c>
      <c r="H58" s="39">
        <v>358</v>
      </c>
      <c r="I58" s="39">
        <v>252</v>
      </c>
      <c r="J58" s="39">
        <v>85</v>
      </c>
      <c r="K58" s="39">
        <v>53</v>
      </c>
      <c r="L58" s="39">
        <v>61</v>
      </c>
      <c r="M58" s="12">
        <f t="shared" si="3"/>
        <v>6168</v>
      </c>
    </row>
    <row r="59" spans="1:13" ht="11.25" customHeight="1" x14ac:dyDescent="0.15">
      <c r="A59" s="9"/>
      <c r="B59" s="10" t="s">
        <v>56</v>
      </c>
      <c r="C59" s="11"/>
      <c r="D59" s="38">
        <v>219</v>
      </c>
      <c r="E59" s="38">
        <v>1995</v>
      </c>
      <c r="F59" s="38">
        <v>1439</v>
      </c>
      <c r="G59" s="38">
        <v>686</v>
      </c>
      <c r="H59" s="38">
        <v>279</v>
      </c>
      <c r="I59" s="38">
        <v>144</v>
      </c>
      <c r="J59" s="38">
        <v>43</v>
      </c>
      <c r="K59" s="38">
        <v>26</v>
      </c>
      <c r="L59" s="38">
        <v>33</v>
      </c>
      <c r="M59" s="16">
        <f t="shared" si="3"/>
        <v>4864</v>
      </c>
    </row>
    <row r="60" spans="1:13" ht="11.25" customHeight="1" x14ac:dyDescent="0.15">
      <c r="A60" s="9"/>
      <c r="B60" s="10" t="s">
        <v>36</v>
      </c>
      <c r="C60" s="11"/>
      <c r="D60" s="38">
        <v>158</v>
      </c>
      <c r="E60" s="38">
        <v>1386</v>
      </c>
      <c r="F60" s="38">
        <v>1080</v>
      </c>
      <c r="G60" s="38">
        <v>507</v>
      </c>
      <c r="H60" s="38">
        <v>257</v>
      </c>
      <c r="I60" s="38">
        <v>170</v>
      </c>
      <c r="J60" s="38">
        <v>45</v>
      </c>
      <c r="K60" s="38">
        <v>32</v>
      </c>
      <c r="L60" s="38">
        <v>21</v>
      </c>
      <c r="M60" s="12">
        <f t="shared" si="3"/>
        <v>3656</v>
      </c>
    </row>
    <row r="61" spans="1:13" ht="11.25" customHeight="1" x14ac:dyDescent="0.15">
      <c r="A61" s="9"/>
      <c r="B61" s="10" t="s">
        <v>37</v>
      </c>
      <c r="C61" s="11"/>
      <c r="D61" s="38">
        <v>225</v>
      </c>
      <c r="E61" s="38">
        <v>1746</v>
      </c>
      <c r="F61" s="38">
        <v>1255</v>
      </c>
      <c r="G61" s="38">
        <v>571</v>
      </c>
      <c r="H61" s="38">
        <v>234</v>
      </c>
      <c r="I61" s="38">
        <v>135</v>
      </c>
      <c r="J61" s="38">
        <v>28</v>
      </c>
      <c r="K61" s="38">
        <v>27</v>
      </c>
      <c r="L61" s="38">
        <v>25</v>
      </c>
      <c r="M61" s="12">
        <f t="shared" si="3"/>
        <v>4246</v>
      </c>
    </row>
    <row r="62" spans="1:13" ht="11.25" customHeight="1" x14ac:dyDescent="0.15">
      <c r="A62" s="9"/>
      <c r="B62" s="10" t="s">
        <v>38</v>
      </c>
      <c r="C62" s="11"/>
      <c r="D62" s="38">
        <v>176</v>
      </c>
      <c r="E62" s="38">
        <v>1269</v>
      </c>
      <c r="F62" s="38">
        <v>862</v>
      </c>
      <c r="G62" s="38">
        <v>411</v>
      </c>
      <c r="H62" s="38">
        <v>175</v>
      </c>
      <c r="I62" s="38">
        <v>101</v>
      </c>
      <c r="J62" s="38">
        <v>18</v>
      </c>
      <c r="K62" s="38">
        <v>15</v>
      </c>
      <c r="L62" s="38">
        <v>24</v>
      </c>
      <c r="M62" s="12">
        <f t="shared" si="3"/>
        <v>3051</v>
      </c>
    </row>
    <row r="63" spans="1:13" ht="11.25" customHeight="1" x14ac:dyDescent="0.15">
      <c r="A63" s="13"/>
      <c r="B63" s="17" t="s">
        <v>39</v>
      </c>
      <c r="C63" s="14"/>
      <c r="D63" s="39">
        <v>229</v>
      </c>
      <c r="E63" s="39">
        <v>2129</v>
      </c>
      <c r="F63" s="39">
        <v>1516</v>
      </c>
      <c r="G63" s="39">
        <v>621</v>
      </c>
      <c r="H63" s="39">
        <v>233</v>
      </c>
      <c r="I63" s="39">
        <v>109</v>
      </c>
      <c r="J63" s="39">
        <v>24</v>
      </c>
      <c r="K63" s="39">
        <v>19</v>
      </c>
      <c r="L63" s="39">
        <v>34</v>
      </c>
      <c r="M63" s="18">
        <f t="shared" si="3"/>
        <v>4914</v>
      </c>
    </row>
    <row r="64" spans="1:13" ht="11.25" customHeight="1" x14ac:dyDescent="0.15">
      <c r="A64" s="9"/>
      <c r="B64" s="10" t="s">
        <v>40</v>
      </c>
      <c r="C64" s="11"/>
      <c r="D64" s="38">
        <v>68</v>
      </c>
      <c r="E64" s="38">
        <v>520</v>
      </c>
      <c r="F64" s="38">
        <v>332</v>
      </c>
      <c r="G64" s="38">
        <v>131</v>
      </c>
      <c r="H64" s="38">
        <v>75</v>
      </c>
      <c r="I64" s="38">
        <v>27</v>
      </c>
      <c r="J64" s="38">
        <v>3</v>
      </c>
      <c r="K64" s="38">
        <v>4</v>
      </c>
      <c r="L64" s="38">
        <v>2</v>
      </c>
      <c r="M64" s="16">
        <f t="shared" si="3"/>
        <v>1162</v>
      </c>
    </row>
    <row r="65" spans="1:227" ht="11.25" customHeight="1" x14ac:dyDescent="0.15">
      <c r="A65" s="9"/>
      <c r="B65" s="10" t="s">
        <v>41</v>
      </c>
      <c r="C65" s="11"/>
      <c r="D65" s="38">
        <v>239</v>
      </c>
      <c r="E65" s="38">
        <v>1818</v>
      </c>
      <c r="F65" s="38">
        <v>1529</v>
      </c>
      <c r="G65" s="38">
        <v>751</v>
      </c>
      <c r="H65" s="38">
        <v>286</v>
      </c>
      <c r="I65" s="38">
        <v>168</v>
      </c>
      <c r="J65" s="38">
        <v>42</v>
      </c>
      <c r="K65" s="38">
        <v>38</v>
      </c>
      <c r="L65" s="38">
        <v>29</v>
      </c>
      <c r="M65" s="12">
        <f t="shared" si="3"/>
        <v>4900</v>
      </c>
    </row>
    <row r="66" spans="1:227" ht="11.25" customHeight="1" x14ac:dyDescent="0.15">
      <c r="A66" s="9"/>
      <c r="B66" s="10" t="s">
        <v>42</v>
      </c>
      <c r="C66" s="11"/>
      <c r="D66" s="38">
        <v>285</v>
      </c>
      <c r="E66" s="38">
        <v>2286</v>
      </c>
      <c r="F66" s="38">
        <v>1921</v>
      </c>
      <c r="G66" s="38">
        <v>911</v>
      </c>
      <c r="H66" s="38">
        <v>326</v>
      </c>
      <c r="I66" s="38">
        <v>158</v>
      </c>
      <c r="J66" s="38">
        <v>56</v>
      </c>
      <c r="K66" s="38">
        <v>38</v>
      </c>
      <c r="L66" s="38">
        <v>28</v>
      </c>
      <c r="M66" s="12">
        <f t="shared" si="3"/>
        <v>6009</v>
      </c>
    </row>
    <row r="67" spans="1:227" ht="11.25" customHeight="1" x14ac:dyDescent="0.15">
      <c r="A67" s="9"/>
      <c r="B67" s="10" t="s">
        <v>43</v>
      </c>
      <c r="C67" s="11"/>
      <c r="D67" s="38">
        <v>654</v>
      </c>
      <c r="E67" s="38">
        <v>5307</v>
      </c>
      <c r="F67" s="38">
        <v>4514</v>
      </c>
      <c r="G67" s="38">
        <v>2194</v>
      </c>
      <c r="H67" s="38">
        <v>882</v>
      </c>
      <c r="I67" s="38">
        <v>498</v>
      </c>
      <c r="J67" s="38">
        <v>128</v>
      </c>
      <c r="K67" s="38">
        <v>108</v>
      </c>
      <c r="L67" s="38">
        <v>79</v>
      </c>
      <c r="M67" s="12">
        <f t="shared" si="3"/>
        <v>14364</v>
      </c>
    </row>
    <row r="68" spans="1:227" ht="11.25" customHeight="1" x14ac:dyDescent="0.15">
      <c r="A68" s="13"/>
      <c r="B68" s="17" t="s">
        <v>44</v>
      </c>
      <c r="C68" s="14"/>
      <c r="D68" s="39">
        <v>689</v>
      </c>
      <c r="E68" s="39">
        <v>5703</v>
      </c>
      <c r="F68" s="39">
        <v>4721</v>
      </c>
      <c r="G68" s="39">
        <v>2143</v>
      </c>
      <c r="H68" s="39">
        <v>961</v>
      </c>
      <c r="I68" s="39">
        <v>567</v>
      </c>
      <c r="J68" s="39">
        <v>120</v>
      </c>
      <c r="K68" s="39">
        <v>106</v>
      </c>
      <c r="L68" s="39">
        <v>91</v>
      </c>
      <c r="M68" s="18">
        <f t="shared" si="3"/>
        <v>15101</v>
      </c>
    </row>
    <row r="69" spans="1:227" ht="11.25" customHeight="1" x14ac:dyDescent="0.15">
      <c r="A69" s="9"/>
      <c r="B69" s="10" t="s">
        <v>45</v>
      </c>
      <c r="C69" s="11"/>
      <c r="D69" s="38">
        <v>586</v>
      </c>
      <c r="E69" s="38">
        <v>5317</v>
      </c>
      <c r="F69" s="38">
        <v>4785</v>
      </c>
      <c r="G69" s="38">
        <v>2604</v>
      </c>
      <c r="H69" s="38">
        <v>1335</v>
      </c>
      <c r="I69" s="38">
        <v>810</v>
      </c>
      <c r="J69" s="38">
        <v>224</v>
      </c>
      <c r="K69" s="38">
        <v>170</v>
      </c>
      <c r="L69" s="38">
        <v>114</v>
      </c>
      <c r="M69" s="12">
        <f t="shared" si="3"/>
        <v>15945</v>
      </c>
    </row>
    <row r="70" spans="1:227" ht="11.25" customHeight="1" x14ac:dyDescent="0.15">
      <c r="A70" s="9"/>
      <c r="B70" s="10" t="s">
        <v>46</v>
      </c>
      <c r="C70" s="11"/>
      <c r="D70" s="38">
        <v>865</v>
      </c>
      <c r="E70" s="38">
        <v>7019</v>
      </c>
      <c r="F70" s="38">
        <v>6164</v>
      </c>
      <c r="G70" s="38">
        <v>3299</v>
      </c>
      <c r="H70" s="38">
        <v>1528</v>
      </c>
      <c r="I70" s="38">
        <v>1019</v>
      </c>
      <c r="J70" s="38">
        <v>308</v>
      </c>
      <c r="K70" s="38">
        <v>208</v>
      </c>
      <c r="L70" s="38">
        <v>200</v>
      </c>
      <c r="M70" s="12">
        <f t="shared" si="3"/>
        <v>20610</v>
      </c>
    </row>
    <row r="71" spans="1:227" ht="11.25" customHeight="1" thickBot="1" x14ac:dyDescent="0.2">
      <c r="A71" s="9"/>
      <c r="B71" s="10" t="s">
        <v>47</v>
      </c>
      <c r="C71" s="11"/>
      <c r="D71" s="38">
        <v>558</v>
      </c>
      <c r="E71" s="38">
        <v>4690</v>
      </c>
      <c r="F71" s="38">
        <v>4202</v>
      </c>
      <c r="G71" s="38">
        <v>2225</v>
      </c>
      <c r="H71" s="38">
        <v>908</v>
      </c>
      <c r="I71" s="38">
        <v>581</v>
      </c>
      <c r="J71" s="38">
        <v>174</v>
      </c>
      <c r="K71" s="38">
        <v>136</v>
      </c>
      <c r="L71" s="38">
        <v>110</v>
      </c>
      <c r="M71" s="12">
        <f t="shared" si="3"/>
        <v>13584</v>
      </c>
    </row>
    <row r="72" spans="1:227" ht="11.25" customHeight="1" thickTop="1" thickBot="1" x14ac:dyDescent="0.2">
      <c r="A72" s="25"/>
      <c r="B72" s="26" t="s">
        <v>48</v>
      </c>
      <c r="C72" s="27"/>
      <c r="D72" s="28">
        <f t="shared" ref="D72:L72" si="4">SUM(D49:D71)</f>
        <v>9947</v>
      </c>
      <c r="E72" s="28">
        <f t="shared" si="4"/>
        <v>81289</v>
      </c>
      <c r="F72" s="28">
        <f t="shared" si="4"/>
        <v>67783</v>
      </c>
      <c r="G72" s="28">
        <f t="shared" si="4"/>
        <v>35384</v>
      </c>
      <c r="H72" s="28">
        <f t="shared" si="4"/>
        <v>16179</v>
      </c>
      <c r="I72" s="28">
        <f t="shared" si="4"/>
        <v>10264</v>
      </c>
      <c r="J72" s="28">
        <f t="shared" si="4"/>
        <v>2903</v>
      </c>
      <c r="K72" s="28">
        <f t="shared" si="4"/>
        <v>2108</v>
      </c>
      <c r="L72" s="28">
        <f t="shared" si="4"/>
        <v>1818</v>
      </c>
      <c r="M72" s="28">
        <f>SUM(M49:M71)</f>
        <v>227675</v>
      </c>
    </row>
    <row r="73" spans="1:227" ht="11.25" customHeight="1" thickTop="1" thickBot="1" x14ac:dyDescent="0.2">
      <c r="A73" s="29"/>
      <c r="B73" s="30" t="s">
        <v>49</v>
      </c>
      <c r="C73" s="31"/>
      <c r="D73" s="32">
        <f t="shared" ref="D73:L73" si="5">D48+D72</f>
        <v>130967</v>
      </c>
      <c r="E73" s="32">
        <f t="shared" si="5"/>
        <v>1097675</v>
      </c>
      <c r="F73" s="32">
        <f t="shared" si="5"/>
        <v>1053037</v>
      </c>
      <c r="G73" s="32">
        <f t="shared" si="5"/>
        <v>607090</v>
      </c>
      <c r="H73" s="32">
        <f t="shared" si="5"/>
        <v>306998</v>
      </c>
      <c r="I73" s="32">
        <f t="shared" si="5"/>
        <v>221387</v>
      </c>
      <c r="J73" s="32">
        <f t="shared" si="5"/>
        <v>80307</v>
      </c>
      <c r="K73" s="32">
        <f t="shared" si="5"/>
        <v>63483</v>
      </c>
      <c r="L73" s="32">
        <f t="shared" si="5"/>
        <v>55070</v>
      </c>
      <c r="M73" s="32">
        <f>M48+M72</f>
        <v>3616014</v>
      </c>
    </row>
    <row r="74" spans="1:227" s="7" customFormat="1" ht="11.25" customHeight="1" x14ac:dyDescent="0.2">
      <c r="A74" s="33"/>
      <c r="B74" s="34" t="s">
        <v>70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</row>
    <row r="75" spans="1:227" ht="11.25" customHeight="1" x14ac:dyDescent="0.15">
      <c r="A75" s="35"/>
      <c r="B75" s="35" t="s">
        <v>58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227" ht="16.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227" s="41" customFormat="1" ht="16.5" customHeight="1" x14ac:dyDescent="0.15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227" ht="16.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227" ht="16.5" customHeight="1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227" ht="16.5" customHeight="1" x14ac:dyDescent="0.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ht="16.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ht="16.5" customHeight="1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ht="16.5" customHeight="1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</sheetData>
  <mergeCells count="12">
    <mergeCell ref="D3:M3"/>
    <mergeCell ref="A3:C7"/>
    <mergeCell ref="M4:M7"/>
    <mergeCell ref="D4:D7"/>
    <mergeCell ref="E4:E7"/>
    <mergeCell ref="L4:L7"/>
    <mergeCell ref="K4:K7"/>
    <mergeCell ref="J4:J7"/>
    <mergeCell ref="I4:I7"/>
    <mergeCell ref="H4:H7"/>
    <mergeCell ref="G4:G7"/>
    <mergeCell ref="F4:F7"/>
  </mergeCells>
  <phoneticPr fontId="2"/>
  <pageMargins left="0.78740157480314965" right="0.6692913385826772" top="0.59055118110236227" bottom="0.55118110236220474" header="0.51181102362204722" footer="0.27559055118110237"/>
  <pageSetup paperSize="9" firstPageNumber="37" fitToWidth="0" orientation="portrait" useFirstPageNumber="1" r:id="rId1"/>
  <headerFooter alignWithMargins="0">
    <oddFooter>&amp;C&amp;"ＭＳ ゴシック,標準"&amp;11&amp;P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1(3)第９表</vt:lpstr>
      <vt:lpstr>'1(3)第９表'!Print_Area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2022-03-07T00:06:29Z</cp:lastPrinted>
  <dcterms:created xsi:type="dcterms:W3CDTF">2000-03-06T02:45:56Z</dcterms:created>
  <dcterms:modified xsi:type="dcterms:W3CDTF">2022-03-07T00:06:39Z</dcterms:modified>
</cp:coreProperties>
</file>