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codeName="ThisWorkbook"/>
  <mc:AlternateContent xmlns:mc="http://schemas.openxmlformats.org/markup-compatibility/2006">
    <mc:Choice Requires="x15">
      <x15ac:absPath xmlns:x15ac="http://schemas.microsoft.com/office/spreadsheetml/2010/11/ac" url="V:\農業支援課\課ホームページ\資金\近代化のページ\R040510～\05_個人★\"/>
    </mc:Choice>
  </mc:AlternateContent>
  <xr:revisionPtr revIDLastSave="0" documentId="13_ncr:1_{0F2FFFE3-D06D-47FE-9E04-DC79B2DF82B8}" xr6:coauthVersionLast="36" xr6:coauthVersionMax="36" xr10:uidLastSave="{00000000-0000-0000-0000-000000000000}"/>
  <bookViews>
    <workbookView xWindow="-15" yWindow="3645" windowWidth="20520" windowHeight="7050" tabRatio="722" xr2:uid="{00000000-000D-0000-FFFF-FFFF00000000}"/>
  </bookViews>
  <sheets>
    <sheet name="1" sheetId="9" r:id="rId1"/>
    <sheet name="2" sheetId="10" r:id="rId2"/>
    <sheet name="収支計画例" sheetId="6" r:id="rId3"/>
    <sheet name="（参考）経営上の課題整理表" sheetId="11" r:id="rId4"/>
  </sheets>
  <definedNames>
    <definedName name="_xlnm.Print_Area" localSheetId="0">'1'!$A$1:$AH$55</definedName>
    <definedName name="_xlnm.Print_Area" localSheetId="1">'2'!$A$1:$AH$54</definedName>
    <definedName name="_xlnm.Print_Area" localSheetId="2">収支計画例!$A$1:$K$43</definedName>
  </definedNames>
  <calcPr calcId="191029"/>
</workbook>
</file>

<file path=xl/calcChain.xml><?xml version="1.0" encoding="utf-8"?>
<calcChain xmlns="http://schemas.openxmlformats.org/spreadsheetml/2006/main">
  <c r="O47" i="10" l="1"/>
  <c r="P16" i="10" l="1"/>
  <c r="P15" i="10"/>
  <c r="P14" i="10"/>
  <c r="P13" i="10"/>
  <c r="P12" i="10"/>
  <c r="J19" i="6" l="1"/>
  <c r="I19" i="6"/>
  <c r="H19" i="6"/>
  <c r="G19" i="6"/>
  <c r="F19" i="6"/>
  <c r="E19" i="6"/>
  <c r="J41" i="6"/>
  <c r="I41" i="6"/>
  <c r="H41" i="6"/>
  <c r="G41" i="6"/>
  <c r="F41" i="6"/>
  <c r="E41" i="6"/>
  <c r="H28" i="6"/>
  <c r="H31" i="6" s="1"/>
  <c r="G28" i="6"/>
  <c r="G31" i="6" s="1"/>
  <c r="J4" i="6"/>
  <c r="I4" i="6"/>
  <c r="H4" i="6"/>
  <c r="G4" i="6"/>
  <c r="F4" i="6"/>
  <c r="E4" i="6"/>
  <c r="AE17" i="10"/>
  <c r="AB17" i="10"/>
  <c r="X17" i="10"/>
  <c r="T17" i="10"/>
  <c r="P17" i="10"/>
  <c r="R44" i="10"/>
  <c r="O44" i="10"/>
  <c r="V41" i="10"/>
  <c r="V44" i="10" s="1"/>
  <c r="V46" i="10" s="1"/>
  <c r="J42" i="10"/>
  <c r="J43" i="10"/>
  <c r="J41" i="10"/>
  <c r="I28" i="6" l="1"/>
  <c r="I31" i="6" s="1"/>
  <c r="I34" i="6" s="1"/>
  <c r="I36" i="6" s="1"/>
  <c r="J28" i="6"/>
  <c r="J31" i="6" s="1"/>
  <c r="J34" i="6"/>
  <c r="J36" i="6" s="1"/>
  <c r="H34" i="6"/>
  <c r="H36" i="6" s="1"/>
  <c r="F28" i="6"/>
  <c r="F31" i="6" s="1"/>
  <c r="G34" i="6"/>
  <c r="G36" i="6" s="1"/>
  <c r="E28" i="6"/>
  <c r="E31" i="6" s="1"/>
  <c r="E34" i="6" s="1"/>
  <c r="J44" i="10"/>
  <c r="J46" i="10" s="1"/>
  <c r="F34" i="6" l="1"/>
  <c r="F3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C4" authorId="0" shapeId="0" xr:uid="{329AF8F5-E486-4FB5-82B0-1DD3C59EE905}">
      <text>
        <r>
          <rPr>
            <sz val="8"/>
            <color indexed="81"/>
            <rFont val="BIZ UDP明朝 Medium"/>
            <family val="1"/>
            <charset val="128"/>
          </rPr>
          <t>（「イ 投資計画・資金計画」に係る）経営上の課題とその課題を踏まえた改善方策を具体的に記載ください。課題の整理は別シートの整理表をご活用ください。</t>
        </r>
      </text>
    </comment>
  </commentList>
</comments>
</file>

<file path=xl/sharedStrings.xml><?xml version="1.0" encoding="utf-8"?>
<sst xmlns="http://schemas.openxmlformats.org/spreadsheetml/2006/main" count="345" uniqueCount="205">
  <si>
    <t>御中</t>
    <rPh sb="0" eb="2">
      <t>オンチュウ</t>
    </rPh>
    <phoneticPr fontId="2"/>
  </si>
  <si>
    <t>年</t>
    <rPh sb="0" eb="1">
      <t>ネン</t>
    </rPh>
    <phoneticPr fontId="2"/>
  </si>
  <si>
    <t>人</t>
    <rPh sb="0" eb="1">
      <t>ニン</t>
    </rPh>
    <phoneticPr fontId="2"/>
  </si>
  <si>
    <t>田</t>
    <rPh sb="0" eb="1">
      <t>タ</t>
    </rPh>
    <phoneticPr fontId="2"/>
  </si>
  <si>
    <t>ａ</t>
    <phoneticPr fontId="2"/>
  </si>
  <si>
    <t>採草放牧地</t>
    <rPh sb="0" eb="2">
      <t>サイソウ</t>
    </rPh>
    <rPh sb="2" eb="4">
      <t>ホウボク</t>
    </rPh>
    <rPh sb="4" eb="5">
      <t>チ</t>
    </rPh>
    <phoneticPr fontId="2"/>
  </si>
  <si>
    <t>施設面積</t>
    <rPh sb="0" eb="2">
      <t>シセツ</t>
    </rPh>
    <rPh sb="2" eb="4">
      <t>メンセキ</t>
    </rPh>
    <phoneticPr fontId="2"/>
  </si>
  <si>
    <t>棟</t>
    <rPh sb="0" eb="1">
      <t>ムネ</t>
    </rPh>
    <phoneticPr fontId="2"/>
  </si>
  <si>
    <t>㎡</t>
    <phoneticPr fontId="2"/>
  </si>
  <si>
    <t>常時飼養家畜</t>
    <rPh sb="0" eb="2">
      <t>ジョウジ</t>
    </rPh>
    <rPh sb="2" eb="4">
      <t>シヨウ</t>
    </rPh>
    <rPh sb="4" eb="6">
      <t>カチク</t>
    </rPh>
    <phoneticPr fontId="2"/>
  </si>
  <si>
    <t>種類</t>
    <rPh sb="0" eb="2">
      <t>シュルイ</t>
    </rPh>
    <phoneticPr fontId="2"/>
  </si>
  <si>
    <t>経営規模</t>
    <rPh sb="0" eb="2">
      <t>ケイエイ</t>
    </rPh>
    <rPh sb="2" eb="4">
      <t>キボ</t>
    </rPh>
    <phoneticPr fontId="2"/>
  </si>
  <si>
    <t>生産量</t>
    <rPh sb="0" eb="3">
      <t>セイサンリョウ</t>
    </rPh>
    <phoneticPr fontId="2"/>
  </si>
  <si>
    <t>作業受託収入</t>
    <rPh sb="0" eb="2">
      <t>サギョウ</t>
    </rPh>
    <rPh sb="2" eb="4">
      <t>ジュタク</t>
    </rPh>
    <rPh sb="4" eb="6">
      <t>シュウニュウ</t>
    </rPh>
    <phoneticPr fontId="2"/>
  </si>
  <si>
    <t>千円</t>
    <rPh sb="0" eb="2">
      <t>センエン</t>
    </rPh>
    <phoneticPr fontId="2"/>
  </si>
  <si>
    <t>農業経営費　</t>
    <rPh sb="0" eb="4">
      <t>ノウギョウケイエイ</t>
    </rPh>
    <rPh sb="4" eb="5">
      <t>ヒ</t>
    </rPh>
    <phoneticPr fontId="2"/>
  </si>
  <si>
    <t>原材料費</t>
    <rPh sb="0" eb="3">
      <t>ゲンザイリョウ</t>
    </rPh>
    <rPh sb="3" eb="4">
      <t>ヒ</t>
    </rPh>
    <phoneticPr fontId="2"/>
  </si>
  <si>
    <t>施設・機械費</t>
    <rPh sb="0" eb="2">
      <t>シセツ</t>
    </rPh>
    <rPh sb="3" eb="5">
      <t>キカイ</t>
    </rPh>
    <rPh sb="5" eb="6">
      <t>ヒ</t>
    </rPh>
    <phoneticPr fontId="2"/>
  </si>
  <si>
    <t>出荷販売経費</t>
    <rPh sb="0" eb="2">
      <t>シュッカ</t>
    </rPh>
    <rPh sb="2" eb="6">
      <t>ハンバイケイヒ</t>
    </rPh>
    <phoneticPr fontId="2"/>
  </si>
  <si>
    <t>雇用労賃</t>
    <rPh sb="0" eb="2">
      <t>コヨウ</t>
    </rPh>
    <rPh sb="2" eb="4">
      <t>ロウチン</t>
    </rPh>
    <phoneticPr fontId="2"/>
  </si>
  <si>
    <t>支払利息</t>
    <rPh sb="0" eb="4">
      <t>シハライリソク</t>
    </rPh>
    <phoneticPr fontId="2"/>
  </si>
  <si>
    <t>支払地代</t>
    <rPh sb="0" eb="2">
      <t>シハライリソク</t>
    </rPh>
    <rPh sb="2" eb="4">
      <t>チダイ</t>
    </rPh>
    <phoneticPr fontId="2"/>
  </si>
  <si>
    <t>その他</t>
    <rPh sb="0" eb="3">
      <t>ソノタ</t>
    </rPh>
    <phoneticPr fontId="2"/>
  </si>
  <si>
    <t>農業所得</t>
    <rPh sb="0" eb="2">
      <t>ノウギョウ</t>
    </rPh>
    <rPh sb="2" eb="4">
      <t>ショトク</t>
    </rPh>
    <phoneticPr fontId="2"/>
  </si>
  <si>
    <t>農外所得</t>
    <rPh sb="0" eb="1">
      <t>ノウ</t>
    </rPh>
    <rPh sb="1" eb="2">
      <t>ソト</t>
    </rPh>
    <rPh sb="2" eb="4">
      <t>ショトク</t>
    </rPh>
    <phoneticPr fontId="2"/>
  </si>
  <si>
    <t>年金被贈等</t>
    <rPh sb="0" eb="2">
      <t>ネンキン</t>
    </rPh>
    <rPh sb="2" eb="3">
      <t>ヒガイ</t>
    </rPh>
    <rPh sb="3" eb="4">
      <t>ゾウヨ</t>
    </rPh>
    <rPh sb="4" eb="5">
      <t>トウ</t>
    </rPh>
    <phoneticPr fontId="2"/>
  </si>
  <si>
    <t>農家総所得</t>
    <rPh sb="0" eb="2">
      <t>ノウカ</t>
    </rPh>
    <rPh sb="2" eb="3">
      <t>ソウ</t>
    </rPh>
    <rPh sb="3" eb="5">
      <t>ショトク</t>
    </rPh>
    <phoneticPr fontId="2"/>
  </si>
  <si>
    <t>家計費</t>
    <rPh sb="0" eb="2">
      <t>カケイ</t>
    </rPh>
    <rPh sb="2" eb="3">
      <t>ヒ</t>
    </rPh>
    <phoneticPr fontId="2"/>
  </si>
  <si>
    <t>租税公課</t>
    <rPh sb="0" eb="2">
      <t>ソゼイ</t>
    </rPh>
    <rPh sb="2" eb="4">
      <t>コウカ</t>
    </rPh>
    <phoneticPr fontId="2"/>
  </si>
  <si>
    <t>償還財源</t>
    <rPh sb="0" eb="2">
      <t>ショウカン</t>
    </rPh>
    <rPh sb="2" eb="4">
      <t>ザイゲン</t>
    </rPh>
    <phoneticPr fontId="2"/>
  </si>
  <si>
    <t>差引余剰</t>
    <rPh sb="0" eb="2">
      <t>サシヒキ</t>
    </rPh>
    <rPh sb="2" eb="4">
      <t>ヨジョウ</t>
    </rPh>
    <phoneticPr fontId="2"/>
  </si>
  <si>
    <t>施設・機械等の設備投資</t>
    <rPh sb="0" eb="2">
      <t>シセツ</t>
    </rPh>
    <rPh sb="3" eb="5">
      <t>キカイ</t>
    </rPh>
    <rPh sb="5" eb="6">
      <t>トウ</t>
    </rPh>
    <rPh sb="7" eb="9">
      <t>セツビ</t>
    </rPh>
    <rPh sb="9" eb="11">
      <t>トウシ</t>
    </rPh>
    <phoneticPr fontId="2"/>
  </si>
  <si>
    <t>農業負債（短期）</t>
    <rPh sb="0" eb="2">
      <t>ノウギョウ</t>
    </rPh>
    <rPh sb="2" eb="4">
      <t>フサイ</t>
    </rPh>
    <rPh sb="5" eb="7">
      <t>タンキ</t>
    </rPh>
    <phoneticPr fontId="2"/>
  </si>
  <si>
    <t>農業負債（長期）</t>
    <rPh sb="0" eb="2">
      <t>ノウギョウ</t>
    </rPh>
    <rPh sb="2" eb="4">
      <t>フサイ</t>
    </rPh>
    <rPh sb="5" eb="7">
      <t>チョウキ</t>
    </rPh>
    <phoneticPr fontId="2"/>
  </si>
  <si>
    <t>農外負債</t>
    <rPh sb="0" eb="1">
      <t>ノウ</t>
    </rPh>
    <rPh sb="1" eb="2">
      <t>ガイ</t>
    </rPh>
    <rPh sb="2" eb="4">
      <t>フサイ</t>
    </rPh>
    <phoneticPr fontId="2"/>
  </si>
  <si>
    <t>規模・能力</t>
    <rPh sb="0" eb="2">
      <t>キボ</t>
    </rPh>
    <rPh sb="3" eb="5">
      <t>ノウリョク</t>
    </rPh>
    <phoneticPr fontId="2"/>
  </si>
  <si>
    <t>数量</t>
    <rPh sb="0" eb="2">
      <t>スウリョウ</t>
    </rPh>
    <phoneticPr fontId="2"/>
  </si>
  <si>
    <t>備考</t>
    <rPh sb="0" eb="2">
      <t>ビコウ</t>
    </rPh>
    <phoneticPr fontId="2"/>
  </si>
  <si>
    <t>日</t>
    <rPh sb="0" eb="1">
      <t>ニチ</t>
    </rPh>
    <phoneticPr fontId="2"/>
  </si>
  <si>
    <t>記入例</t>
    <rPh sb="0" eb="2">
      <t>キニュウ</t>
    </rPh>
    <rPh sb="2" eb="3">
      <t>レイ</t>
    </rPh>
    <phoneticPr fontId="2"/>
  </si>
  <si>
    <t>農業粗収入</t>
    <rPh sb="0" eb="5">
      <t>ノウギョウシュウニュウ</t>
    </rPh>
    <phoneticPr fontId="2"/>
  </si>
  <si>
    <t>月</t>
    <rPh sb="0" eb="1">
      <t>ガツ</t>
    </rPh>
    <phoneticPr fontId="2"/>
  </si>
  <si>
    <t>（</t>
    <phoneticPr fontId="2"/>
  </si>
  <si>
    <t xml:space="preserve"> </t>
    <phoneticPr fontId="2"/>
  </si>
  <si>
    <t>合　計</t>
    <rPh sb="0" eb="1">
      <t>ゴウ</t>
    </rPh>
    <rPh sb="2" eb="3">
      <t>ケイ</t>
    </rPh>
    <phoneticPr fontId="2"/>
  </si>
  <si>
    <t>水　稲</t>
    <rPh sb="0" eb="1">
      <t>ミズ</t>
    </rPh>
    <rPh sb="2" eb="3">
      <t>イネ</t>
    </rPh>
    <phoneticPr fontId="2"/>
  </si>
  <si>
    <t>歳</t>
    <rPh sb="0" eb="1">
      <t>サイ</t>
    </rPh>
    <phoneticPr fontId="2"/>
  </si>
  <si>
    <t>必要額</t>
    <rPh sb="0" eb="2">
      <t>ヒツヨウ</t>
    </rPh>
    <rPh sb="2" eb="3">
      <t>ガク</t>
    </rPh>
    <phoneticPr fontId="2"/>
  </si>
  <si>
    <t>）</t>
    <phoneticPr fontId="2"/>
  </si>
  <si>
    <t>別紙1の（1）（個人用）（第3の1関係）</t>
    <rPh sb="0" eb="2">
      <t>ベッシ</t>
    </rPh>
    <rPh sb="8" eb="11">
      <t>コジンヨウ</t>
    </rPh>
    <rPh sb="13" eb="14">
      <t>ダイ</t>
    </rPh>
    <rPh sb="17" eb="19">
      <t>カンケイ</t>
    </rPh>
    <phoneticPr fontId="2"/>
  </si>
  <si>
    <t>※提出する窓口機関名を記載。</t>
    <rPh sb="1" eb="3">
      <t>テイシュツ</t>
    </rPh>
    <rPh sb="5" eb="7">
      <t>マドグチ</t>
    </rPh>
    <rPh sb="7" eb="9">
      <t>キカン</t>
    </rPh>
    <rPh sb="9" eb="10">
      <t>メイ</t>
    </rPh>
    <rPh sb="11" eb="13">
      <t>キサイ</t>
    </rPh>
    <phoneticPr fontId="2"/>
  </si>
  <si>
    <t>月</t>
    <rPh sb="0" eb="1">
      <t>ゲツ</t>
    </rPh>
    <phoneticPr fontId="2"/>
  </si>
  <si>
    <t>郵便番号</t>
    <rPh sb="0" eb="4">
      <t>ユウビンバンゴウ</t>
    </rPh>
    <phoneticPr fontId="2"/>
  </si>
  <si>
    <t>電話番号</t>
    <rPh sb="0" eb="2">
      <t>デンワ</t>
    </rPh>
    <rPh sb="2" eb="4">
      <t>バンゴウ</t>
    </rPh>
    <phoneticPr fontId="2"/>
  </si>
  <si>
    <t>フリガナ</t>
    <phoneticPr fontId="2"/>
  </si>
  <si>
    <t>）〕</t>
    <phoneticPr fontId="2"/>
  </si>
  <si>
    <t>生年月日　〔</t>
    <rPh sb="0" eb="2">
      <t>セイネン</t>
    </rPh>
    <rPh sb="2" eb="4">
      <t>ガッピ</t>
    </rPh>
    <phoneticPr fontId="2"/>
  </si>
  <si>
    <t>日生（</t>
    <rPh sb="0" eb="1">
      <t>ニチ</t>
    </rPh>
    <rPh sb="1" eb="2">
      <t>セイ</t>
    </rPh>
    <phoneticPr fontId="2"/>
  </si>
  <si>
    <t>-</t>
    <phoneticPr fontId="2"/>
  </si>
  <si>
    <t>１　計画期間</t>
    <rPh sb="2" eb="4">
      <t>ケイカク</t>
    </rPh>
    <rPh sb="4" eb="6">
      <t>キカン</t>
    </rPh>
    <phoneticPr fontId="2"/>
  </si>
  <si>
    <t>年）</t>
    <rPh sb="0" eb="1">
      <t>ネン</t>
    </rPh>
    <phoneticPr fontId="2"/>
  </si>
  <si>
    <t>～</t>
    <phoneticPr fontId="2"/>
  </si>
  <si>
    <r>
      <t>年（計画1年目）</t>
    </r>
    <r>
      <rPr>
        <sz val="7"/>
        <rFont val="BIZ UDPゴシック"/>
        <family val="3"/>
        <charset val="128"/>
      </rPr>
      <t>（注2）</t>
    </r>
    <rPh sb="0" eb="1">
      <t>ネン</t>
    </rPh>
    <rPh sb="2" eb="4">
      <t>ケイカク</t>
    </rPh>
    <rPh sb="5" eb="6">
      <t>ネン</t>
    </rPh>
    <rPh sb="6" eb="7">
      <t>メ</t>
    </rPh>
    <rPh sb="9" eb="10">
      <t>チュウ</t>
    </rPh>
    <phoneticPr fontId="2"/>
  </si>
  <si>
    <r>
      <rPr>
        <sz val="8"/>
        <rFont val="BIZ UDPゴシック"/>
        <family val="3"/>
        <charset val="128"/>
      </rPr>
      <t>（留意事項）</t>
    </r>
    <r>
      <rPr>
        <sz val="11"/>
        <rFont val="BIZ UDPゴシック"/>
        <family val="3"/>
        <charset val="128"/>
      </rPr>
      <t xml:space="preserve">
</t>
    </r>
    <r>
      <rPr>
        <sz val="8"/>
        <rFont val="BIZ UDPゴシック"/>
        <family val="3"/>
        <charset val="128"/>
      </rPr>
      <t>　本様式の記載事項が含まれている書類が別途ある場合は、『別紙のとおり』等と記載して、別途書類を添付する等の方法を採っても差し支えない。</t>
    </r>
    <rPh sb="1" eb="3">
      <t>リュウイ</t>
    </rPh>
    <rPh sb="3" eb="5">
      <t>ジコウ</t>
    </rPh>
    <rPh sb="8" eb="9">
      <t>ホン</t>
    </rPh>
    <rPh sb="9" eb="11">
      <t>ヨウシキ</t>
    </rPh>
    <rPh sb="12" eb="14">
      <t>キサイ</t>
    </rPh>
    <rPh sb="14" eb="16">
      <t>ジコウ</t>
    </rPh>
    <rPh sb="17" eb="18">
      <t>フク</t>
    </rPh>
    <rPh sb="23" eb="25">
      <t>ショルイ</t>
    </rPh>
    <rPh sb="26" eb="28">
      <t>ベット</t>
    </rPh>
    <rPh sb="30" eb="32">
      <t>バアイ</t>
    </rPh>
    <rPh sb="35" eb="37">
      <t>ベッシ</t>
    </rPh>
    <rPh sb="42" eb="43">
      <t>トウ</t>
    </rPh>
    <rPh sb="44" eb="46">
      <t>キサイ</t>
    </rPh>
    <rPh sb="49" eb="51">
      <t>ベット</t>
    </rPh>
    <rPh sb="51" eb="53">
      <t>ショルイ</t>
    </rPh>
    <rPh sb="54" eb="56">
      <t>テンプ</t>
    </rPh>
    <rPh sb="58" eb="59">
      <t>トウ</t>
    </rPh>
    <rPh sb="60" eb="62">
      <t>ホウホウ</t>
    </rPh>
    <rPh sb="63" eb="64">
      <t>ト</t>
    </rPh>
    <rPh sb="67" eb="68">
      <t>サ</t>
    </rPh>
    <rPh sb="69" eb="70">
      <t>ツカ</t>
    </rPh>
    <phoneticPr fontId="2"/>
  </si>
  <si>
    <t>年（計画5年目（目標年））</t>
    <rPh sb="0" eb="1">
      <t>ネン</t>
    </rPh>
    <rPh sb="2" eb="4">
      <t>ケイカク</t>
    </rPh>
    <rPh sb="5" eb="6">
      <t>ネン</t>
    </rPh>
    <rPh sb="6" eb="7">
      <t>メ</t>
    </rPh>
    <rPh sb="8" eb="10">
      <t>モクヒョウ</t>
    </rPh>
    <rPh sb="10" eb="11">
      <t>ドシ</t>
    </rPh>
    <phoneticPr fontId="2"/>
  </si>
  <si>
    <t>２　借入希望額・借入制度資金等</t>
    <rPh sb="2" eb="4">
      <t>カリイレ</t>
    </rPh>
    <rPh sb="4" eb="6">
      <t>キボウ</t>
    </rPh>
    <rPh sb="6" eb="7">
      <t>ガク</t>
    </rPh>
    <rPh sb="8" eb="10">
      <t>カリイレ</t>
    </rPh>
    <rPh sb="10" eb="12">
      <t>セイド</t>
    </rPh>
    <rPh sb="12" eb="14">
      <t>シキン</t>
    </rPh>
    <rPh sb="14" eb="15">
      <t>トウ</t>
    </rPh>
    <phoneticPr fontId="2"/>
  </si>
  <si>
    <t>３　認定状況・労働力・経営規模等</t>
    <rPh sb="2" eb="4">
      <t>ニンテイ</t>
    </rPh>
    <rPh sb="4" eb="6">
      <t>ジョウキョウ</t>
    </rPh>
    <rPh sb="7" eb="10">
      <t>ロウドウリョク</t>
    </rPh>
    <rPh sb="11" eb="13">
      <t>ケイエイ</t>
    </rPh>
    <rPh sb="13" eb="15">
      <t>キボ</t>
    </rPh>
    <rPh sb="15" eb="16">
      <t>トウ</t>
    </rPh>
    <phoneticPr fontId="2"/>
  </si>
  <si>
    <t>ア　制度資金借入希望額（合計）</t>
    <rPh sb="2" eb="4">
      <t>セイド</t>
    </rPh>
    <rPh sb="4" eb="6">
      <t>シキン</t>
    </rPh>
    <rPh sb="6" eb="8">
      <t>カリイレ</t>
    </rPh>
    <rPh sb="8" eb="10">
      <t>キボウ</t>
    </rPh>
    <rPh sb="10" eb="11">
      <t>ガク</t>
    </rPh>
    <rPh sb="12" eb="14">
      <t>ゴウケイ</t>
    </rPh>
    <phoneticPr fontId="2"/>
  </si>
  <si>
    <t>農業近代化資金</t>
    <rPh sb="0" eb="2">
      <t>ノウギョウ</t>
    </rPh>
    <rPh sb="2" eb="5">
      <t>キンダイカ</t>
    </rPh>
    <rPh sb="5" eb="7">
      <t>シキン</t>
    </rPh>
    <phoneticPr fontId="2"/>
  </si>
  <si>
    <t>公庫資金　（</t>
    <rPh sb="0" eb="2">
      <t>コウコ</t>
    </rPh>
    <rPh sb="2" eb="4">
      <t>シキン</t>
    </rPh>
    <phoneticPr fontId="2"/>
  </si>
  <si>
    <t>スーパーL資金</t>
    <rPh sb="5" eb="7">
      <t>シキン</t>
    </rPh>
    <phoneticPr fontId="2"/>
  </si>
  <si>
    <t>どの資金でも可</t>
    <rPh sb="2" eb="4">
      <t>シキン</t>
    </rPh>
    <rPh sb="6" eb="7">
      <t>カ</t>
    </rPh>
    <phoneticPr fontId="2"/>
  </si>
  <si>
    <t>希望する</t>
    <rPh sb="0" eb="2">
      <t>キボウ</t>
    </rPh>
    <phoneticPr fontId="2"/>
  </si>
  <si>
    <t>希望しない</t>
    <rPh sb="0" eb="2">
      <t>キボウ</t>
    </rPh>
    <phoneticPr fontId="2"/>
  </si>
  <si>
    <r>
      <t>イ　借入希望制度資金</t>
    </r>
    <r>
      <rPr>
        <sz val="7"/>
        <rFont val="BIZ UDPゴシック"/>
        <family val="3"/>
        <charset val="128"/>
      </rPr>
      <t>（注3）</t>
    </r>
    <rPh sb="2" eb="4">
      <t>カリイレ</t>
    </rPh>
    <rPh sb="4" eb="6">
      <t>キボウ</t>
    </rPh>
    <rPh sb="6" eb="8">
      <t>セイド</t>
    </rPh>
    <rPh sb="8" eb="10">
      <t>シキン</t>
    </rPh>
    <rPh sb="11" eb="12">
      <t>チュウ</t>
    </rPh>
    <phoneticPr fontId="2"/>
  </si>
  <si>
    <r>
      <t>ウ　クイック融資</t>
    </r>
    <r>
      <rPr>
        <sz val="7"/>
        <rFont val="BIZ UDPゴシック"/>
        <family val="3"/>
        <charset val="128"/>
      </rPr>
      <t>（注3・4）</t>
    </r>
    <rPh sb="6" eb="8">
      <t>ユウシ</t>
    </rPh>
    <rPh sb="9" eb="10">
      <t>チュウ</t>
    </rPh>
    <phoneticPr fontId="2"/>
  </si>
  <si>
    <r>
      <t>エ　農業信用基金協会保証</t>
    </r>
    <r>
      <rPr>
        <sz val="7"/>
        <rFont val="BIZ UDPゴシック"/>
        <family val="3"/>
        <charset val="128"/>
      </rPr>
      <t>（注3）</t>
    </r>
    <rPh sb="2" eb="4">
      <t>ノウギョウ</t>
    </rPh>
    <rPh sb="4" eb="6">
      <t>シンヨウ</t>
    </rPh>
    <rPh sb="6" eb="8">
      <t>キキン</t>
    </rPh>
    <rPh sb="8" eb="10">
      <t>キョウカイ</t>
    </rPh>
    <rPh sb="10" eb="12">
      <t>ホショウ</t>
    </rPh>
    <rPh sb="13" eb="14">
      <t>チュウ</t>
    </rPh>
    <phoneticPr fontId="2"/>
  </si>
  <si>
    <t>（注1）直近期は、直近の申告済の青色申告・白色申告の決算期を記載（経営開始後決算を迎えていない場合は空白で可）。
（注2）計画1年目は、直近期の翌期を記載（経営開始後決算を迎えていない場合は、1期目の決算期を記載）。</t>
    <rPh sb="1" eb="2">
      <t>チュウ</t>
    </rPh>
    <rPh sb="4" eb="6">
      <t>チョッキン</t>
    </rPh>
    <rPh sb="6" eb="7">
      <t>キ</t>
    </rPh>
    <rPh sb="9" eb="11">
      <t>チョッキン</t>
    </rPh>
    <rPh sb="12" eb="14">
      <t>シンコク</t>
    </rPh>
    <rPh sb="14" eb="15">
      <t>スミ</t>
    </rPh>
    <rPh sb="16" eb="18">
      <t>アオイロ</t>
    </rPh>
    <rPh sb="18" eb="20">
      <t>シンコク</t>
    </rPh>
    <rPh sb="21" eb="23">
      <t>シロイロ</t>
    </rPh>
    <rPh sb="23" eb="25">
      <t>シンコク</t>
    </rPh>
    <rPh sb="26" eb="29">
      <t>ケッサンキ</t>
    </rPh>
    <rPh sb="30" eb="32">
      <t>キサイ</t>
    </rPh>
    <rPh sb="33" eb="35">
      <t>ケイエイ</t>
    </rPh>
    <rPh sb="35" eb="38">
      <t>カイシゴ</t>
    </rPh>
    <rPh sb="38" eb="40">
      <t>ケッサン</t>
    </rPh>
    <rPh sb="41" eb="42">
      <t>ムカ</t>
    </rPh>
    <rPh sb="47" eb="49">
      <t>バアイ</t>
    </rPh>
    <rPh sb="50" eb="52">
      <t>クウハク</t>
    </rPh>
    <rPh sb="53" eb="54">
      <t>カ</t>
    </rPh>
    <rPh sb="58" eb="59">
      <t>チュウ</t>
    </rPh>
    <rPh sb="61" eb="63">
      <t>ケイカク</t>
    </rPh>
    <rPh sb="64" eb="66">
      <t>ネンメ</t>
    </rPh>
    <rPh sb="68" eb="70">
      <t>チョッキン</t>
    </rPh>
    <rPh sb="70" eb="71">
      <t>キ</t>
    </rPh>
    <rPh sb="72" eb="74">
      <t>ヨクキ</t>
    </rPh>
    <rPh sb="75" eb="77">
      <t>キサイ</t>
    </rPh>
    <rPh sb="78" eb="80">
      <t>ケイエイ</t>
    </rPh>
    <rPh sb="80" eb="83">
      <t>カイシゴ</t>
    </rPh>
    <rPh sb="83" eb="85">
      <t>ケッサン</t>
    </rPh>
    <rPh sb="86" eb="87">
      <t>ムカ</t>
    </rPh>
    <rPh sb="92" eb="94">
      <t>バアイ</t>
    </rPh>
    <rPh sb="97" eb="98">
      <t>キ</t>
    </rPh>
    <rPh sb="98" eb="99">
      <t>メ</t>
    </rPh>
    <rPh sb="100" eb="103">
      <t>ケッサンキ</t>
    </rPh>
    <rPh sb="104" eb="106">
      <t>キサイ</t>
    </rPh>
    <phoneticPr fontId="2"/>
  </si>
  <si>
    <t>（注3）該当する項目をチェックをすること
（注4）クイック融資は、スーパーL資金のみ。利用には一定の要件があるため事前に窓口機関に確認の上、チェックすること。</t>
    <rPh sb="1" eb="2">
      <t>チュウ</t>
    </rPh>
    <rPh sb="4" eb="6">
      <t>ガイトウ</t>
    </rPh>
    <rPh sb="8" eb="10">
      <t>コウモク</t>
    </rPh>
    <rPh sb="22" eb="23">
      <t>チュウ</t>
    </rPh>
    <rPh sb="29" eb="31">
      <t>ユウシ</t>
    </rPh>
    <rPh sb="38" eb="40">
      <t>シキン</t>
    </rPh>
    <rPh sb="43" eb="45">
      <t>リヨウ</t>
    </rPh>
    <rPh sb="47" eb="49">
      <t>イッテイ</t>
    </rPh>
    <rPh sb="50" eb="52">
      <t>ヨウケン</t>
    </rPh>
    <rPh sb="57" eb="59">
      <t>ジゼン</t>
    </rPh>
    <rPh sb="60" eb="62">
      <t>マドグチ</t>
    </rPh>
    <rPh sb="62" eb="64">
      <t>キカン</t>
    </rPh>
    <rPh sb="65" eb="67">
      <t>カクニン</t>
    </rPh>
    <rPh sb="68" eb="69">
      <t>ウエ</t>
    </rPh>
    <phoneticPr fontId="2"/>
  </si>
  <si>
    <r>
      <t>（直近期</t>
    </r>
    <r>
      <rPr>
        <sz val="7"/>
        <rFont val="BIZ UDPゴシック"/>
        <family val="3"/>
        <charset val="128"/>
      </rPr>
      <t>（注1）</t>
    </r>
    <r>
      <rPr>
        <sz val="9"/>
        <rFont val="BIZ UDPゴシック"/>
        <family val="3"/>
        <charset val="128"/>
      </rPr>
      <t>:</t>
    </r>
    <phoneticPr fontId="2"/>
  </si>
  <si>
    <t>ア　認定農業者・認定新規就農者</t>
    <rPh sb="2" eb="4">
      <t>ニンテイ</t>
    </rPh>
    <rPh sb="4" eb="7">
      <t>ノウギョウシャ</t>
    </rPh>
    <rPh sb="8" eb="10">
      <t>ニンテイ</t>
    </rPh>
    <rPh sb="10" eb="12">
      <t>シンキ</t>
    </rPh>
    <rPh sb="12" eb="14">
      <t>シュウノウ</t>
    </rPh>
    <rPh sb="14" eb="15">
      <t>シャ</t>
    </rPh>
    <phoneticPr fontId="2"/>
  </si>
  <si>
    <t>イ　労働力</t>
    <rPh sb="2" eb="5">
      <t>ロウドウリョク</t>
    </rPh>
    <phoneticPr fontId="2"/>
  </si>
  <si>
    <t>認定農業者</t>
    <rPh sb="0" eb="2">
      <t>ニンテイ</t>
    </rPh>
    <rPh sb="2" eb="5">
      <t>ノウギョウシャ</t>
    </rPh>
    <phoneticPr fontId="2"/>
  </si>
  <si>
    <t>認定新規就農者</t>
    <rPh sb="0" eb="2">
      <t>ニンテイ</t>
    </rPh>
    <rPh sb="2" eb="4">
      <t>シンキ</t>
    </rPh>
    <rPh sb="4" eb="6">
      <t>シュウノウ</t>
    </rPh>
    <rPh sb="6" eb="7">
      <t>シャ</t>
    </rPh>
    <phoneticPr fontId="2"/>
  </si>
  <si>
    <t>どちらでもない</t>
    <phoneticPr fontId="2"/>
  </si>
  <si>
    <t>ウ　経営規模の現況</t>
    <rPh sb="2" eb="4">
      <t>ケイエイ</t>
    </rPh>
    <rPh sb="4" eb="6">
      <t>キボ</t>
    </rPh>
    <rPh sb="7" eb="9">
      <t>ゲンキョウ</t>
    </rPh>
    <phoneticPr fontId="2"/>
  </si>
  <si>
    <t>個人情報の取扱いに関する同意書</t>
    <rPh sb="0" eb="2">
      <t>コジン</t>
    </rPh>
    <rPh sb="2" eb="4">
      <t>ジョウホウ</t>
    </rPh>
    <rPh sb="5" eb="7">
      <t>トリアツカ</t>
    </rPh>
    <rPh sb="9" eb="10">
      <t>カン</t>
    </rPh>
    <rPh sb="12" eb="15">
      <t>ドウイショ</t>
    </rPh>
    <phoneticPr fontId="2"/>
  </si>
  <si>
    <t>個人情報の取扱いについて同意する</t>
    <rPh sb="0" eb="2">
      <t>コジン</t>
    </rPh>
    <rPh sb="2" eb="4">
      <t>ジョウホウ</t>
    </rPh>
    <rPh sb="5" eb="7">
      <t>トリアツカ</t>
    </rPh>
    <rPh sb="12" eb="14">
      <t>ドウイ</t>
    </rPh>
    <phoneticPr fontId="2"/>
  </si>
  <si>
    <t>続柄</t>
    <rPh sb="0" eb="2">
      <t>ツヅキガラ</t>
    </rPh>
    <phoneticPr fontId="2"/>
  </si>
  <si>
    <t>年齢</t>
    <rPh sb="0" eb="2">
      <t>ネンレイ</t>
    </rPh>
    <phoneticPr fontId="2"/>
  </si>
  <si>
    <t>現状</t>
    <rPh sb="0" eb="2">
      <t>ゲンジョウ</t>
    </rPh>
    <phoneticPr fontId="2"/>
  </si>
  <si>
    <t>目標年</t>
    <rPh sb="0" eb="2">
      <t>モクヒョウ</t>
    </rPh>
    <rPh sb="2" eb="3">
      <t>ドシ</t>
    </rPh>
    <phoneticPr fontId="2"/>
  </si>
  <si>
    <t>農業従事日数</t>
    <rPh sb="0" eb="2">
      <t>ノウギョウ</t>
    </rPh>
    <rPh sb="2" eb="4">
      <t>ジュウジ</t>
    </rPh>
    <rPh sb="4" eb="6">
      <t>ニッスウ</t>
    </rPh>
    <phoneticPr fontId="2"/>
  </si>
  <si>
    <t>雇用形態</t>
    <rPh sb="0" eb="2">
      <t>コヨウ</t>
    </rPh>
    <rPh sb="2" eb="4">
      <t>ケイタイ</t>
    </rPh>
    <phoneticPr fontId="2"/>
  </si>
  <si>
    <t>目標年</t>
    <rPh sb="0" eb="2">
      <t>モクヒョウ</t>
    </rPh>
    <rPh sb="2" eb="3">
      <t>ネン</t>
    </rPh>
    <phoneticPr fontId="2"/>
  </si>
  <si>
    <t>家族従業者（農業後継者は、備考欄にその旨を記入）</t>
    <rPh sb="0" eb="2">
      <t>カゾク</t>
    </rPh>
    <rPh sb="2" eb="5">
      <t>ジュウギョウシャ</t>
    </rPh>
    <rPh sb="6" eb="8">
      <t>ノウギョウ</t>
    </rPh>
    <rPh sb="8" eb="11">
      <t>コウケイシャ</t>
    </rPh>
    <rPh sb="13" eb="15">
      <t>ビコウ</t>
    </rPh>
    <rPh sb="15" eb="16">
      <t>ラン</t>
    </rPh>
    <rPh sb="19" eb="20">
      <t>ムネ</t>
    </rPh>
    <rPh sb="21" eb="23">
      <t>キニュウ</t>
    </rPh>
    <phoneticPr fontId="2"/>
  </si>
  <si>
    <t>従業員数（家族従事者除く）</t>
    <rPh sb="0" eb="3">
      <t>ジュウギョウイン</t>
    </rPh>
    <rPh sb="3" eb="4">
      <t>スウ</t>
    </rPh>
    <rPh sb="5" eb="7">
      <t>カゾク</t>
    </rPh>
    <rPh sb="7" eb="10">
      <t>ジュウジシャ</t>
    </rPh>
    <rPh sb="10" eb="11">
      <t>ノゾ</t>
    </rPh>
    <phoneticPr fontId="2"/>
  </si>
  <si>
    <t>常時雇用
（実人数）</t>
    <rPh sb="0" eb="2">
      <t>ジョウジ</t>
    </rPh>
    <rPh sb="2" eb="4">
      <t>コヨウ</t>
    </rPh>
    <rPh sb="6" eb="7">
      <t>ジツ</t>
    </rPh>
    <rPh sb="7" eb="9">
      <t>ニンズウ</t>
    </rPh>
    <phoneticPr fontId="2"/>
  </si>
  <si>
    <r>
      <t xml:space="preserve">臨時職員
</t>
    </r>
    <r>
      <rPr>
        <sz val="7"/>
        <rFont val="BIZ UDPゴシック"/>
        <family val="3"/>
        <charset val="128"/>
      </rPr>
      <t>（パート・アルバイト）
（延べ人数）</t>
    </r>
    <rPh sb="0" eb="2">
      <t>リンジ</t>
    </rPh>
    <rPh sb="2" eb="4">
      <t>ショクイン</t>
    </rPh>
    <rPh sb="18" eb="19">
      <t>ノ</t>
    </rPh>
    <rPh sb="20" eb="22">
      <t>ニンズウ</t>
    </rPh>
    <phoneticPr fontId="2"/>
  </si>
  <si>
    <t>畑</t>
    <rPh sb="0" eb="1">
      <t>ハタケ</t>
    </rPh>
    <phoneticPr fontId="2"/>
  </si>
  <si>
    <t>樹園地</t>
    <rPh sb="0" eb="3">
      <t>ジュエンチ</t>
    </rPh>
    <phoneticPr fontId="2"/>
  </si>
  <si>
    <t>（うち借地）</t>
    <rPh sb="3" eb="5">
      <t>カリチ</t>
    </rPh>
    <phoneticPr fontId="2"/>
  </si>
  <si>
    <t>ａ）</t>
    <phoneticPr fontId="2"/>
  </si>
  <si>
    <t>頭・羽</t>
    <rPh sb="0" eb="1">
      <t>トウ</t>
    </rPh>
    <rPh sb="2" eb="3">
      <t>ワ</t>
    </rPh>
    <phoneticPr fontId="2"/>
  </si>
  <si>
    <r>
      <t>エ　その他</t>
    </r>
    <r>
      <rPr>
        <sz val="8"/>
        <rFont val="BIZ UDPゴシック"/>
        <family val="3"/>
        <charset val="128"/>
      </rPr>
      <t>（以下の項目に該当する場合にチェック）</t>
    </r>
    <rPh sb="4" eb="5">
      <t>タ</t>
    </rPh>
    <rPh sb="6" eb="8">
      <t>イカ</t>
    </rPh>
    <rPh sb="9" eb="11">
      <t>コウモク</t>
    </rPh>
    <rPh sb="12" eb="14">
      <t>ガイトウ</t>
    </rPh>
    <rPh sb="16" eb="18">
      <t>バアイ</t>
    </rPh>
    <phoneticPr fontId="2"/>
  </si>
  <si>
    <r>
      <t>①農業共済へ加入済</t>
    </r>
    <r>
      <rPr>
        <sz val="8"/>
        <rFont val="BIZ UDPゴシック"/>
        <family val="3"/>
        <charset val="128"/>
      </rPr>
      <t>（今後加入予定を含む）</t>
    </r>
    <rPh sb="1" eb="3">
      <t>ノウギョウ</t>
    </rPh>
    <rPh sb="3" eb="5">
      <t>キョウサイ</t>
    </rPh>
    <rPh sb="6" eb="8">
      <t>カニュウ</t>
    </rPh>
    <rPh sb="8" eb="9">
      <t>スミ</t>
    </rPh>
    <rPh sb="10" eb="12">
      <t>コンゴ</t>
    </rPh>
    <rPh sb="12" eb="14">
      <t>カニュウ</t>
    </rPh>
    <rPh sb="14" eb="16">
      <t>ヨテイ</t>
    </rPh>
    <rPh sb="17" eb="18">
      <t>フク</t>
    </rPh>
    <phoneticPr fontId="2"/>
  </si>
  <si>
    <r>
      <t>②収入保険へ加入済</t>
    </r>
    <r>
      <rPr>
        <sz val="8"/>
        <rFont val="BIZ UDPゴシック"/>
        <family val="3"/>
        <charset val="128"/>
      </rPr>
      <t>（今後加入予定を含む）</t>
    </r>
    <rPh sb="1" eb="3">
      <t>シュウニュウ</t>
    </rPh>
    <rPh sb="3" eb="5">
      <t>ホケン</t>
    </rPh>
    <rPh sb="6" eb="8">
      <t>カニュウ</t>
    </rPh>
    <rPh sb="8" eb="9">
      <t>スミ</t>
    </rPh>
    <rPh sb="10" eb="12">
      <t>コンゴ</t>
    </rPh>
    <rPh sb="12" eb="14">
      <t>カニュウ</t>
    </rPh>
    <rPh sb="14" eb="16">
      <t>ヨテイ</t>
    </rPh>
    <rPh sb="17" eb="18">
      <t>フク</t>
    </rPh>
    <phoneticPr fontId="2"/>
  </si>
  <si>
    <r>
      <t>③法人化の意向あり</t>
    </r>
    <r>
      <rPr>
        <sz val="8"/>
        <rFont val="BIZ UDPゴシック"/>
        <family val="3"/>
        <charset val="128"/>
      </rPr>
      <t>（検討したい場合を含む）</t>
    </r>
    <rPh sb="1" eb="4">
      <t>ホウジンカ</t>
    </rPh>
    <rPh sb="5" eb="7">
      <t>イコウ</t>
    </rPh>
    <rPh sb="10" eb="12">
      <t>ケントウ</t>
    </rPh>
    <rPh sb="15" eb="17">
      <t>バアイ</t>
    </rPh>
    <rPh sb="18" eb="19">
      <t>フク</t>
    </rPh>
    <phoneticPr fontId="2"/>
  </si>
  <si>
    <t>１　利用目的</t>
  </si>
  <si>
    <t>２　個人情報の管理・提供</t>
  </si>
  <si>
    <t>　　</t>
    <phoneticPr fontId="2"/>
  </si>
  <si>
    <t>頂いた情報の管理にあたっては、個人情報の保護に関する法律その他の法令の個人情報の保護に関する規定を遵守します。
頂いた情報については、法令に定める場合を除き、利用目的の達成に必要な関係機関以外に提供されることはありません。</t>
    <phoneticPr fontId="2"/>
  </si>
  <si>
    <t>個人情報については、次の範囲内で同意します。</t>
    <rPh sb="0" eb="2">
      <t>コジン</t>
    </rPh>
    <rPh sb="2" eb="4">
      <t>ジョウホウ</t>
    </rPh>
    <rPh sb="10" eb="11">
      <t>ツギ</t>
    </rPh>
    <rPh sb="12" eb="15">
      <t>ハンイナイ</t>
    </rPh>
    <rPh sb="16" eb="18">
      <t>ドウイ</t>
    </rPh>
    <phoneticPr fontId="2"/>
  </si>
  <si>
    <t>個人情報については、本借入に係る借入手続、事後管理、利子助成手続、保証手続及び法人化を含む経営能力向上に必要な情報提供・指導・助言のために利用します。また、農林水産省経営局から農業者向け制度資金運営に関する調査のための情報提供の要請があった場合には、氏名・法人名・既往借入金融機関名、取引先名等の個人が特定される事項及びそのおそれのある事項を除き要請に応じることがあります。</t>
    <phoneticPr fontId="2"/>
  </si>
  <si>
    <t>住　　所</t>
    <rPh sb="0" eb="1">
      <t>ジュウ</t>
    </rPh>
    <rPh sb="3" eb="4">
      <t>ショ</t>
    </rPh>
    <phoneticPr fontId="2"/>
  </si>
  <si>
    <t>氏　　名</t>
    <rPh sb="0" eb="1">
      <t>シ</t>
    </rPh>
    <rPh sb="3" eb="4">
      <t>ナ</t>
    </rPh>
    <phoneticPr fontId="2"/>
  </si>
  <si>
    <r>
      <t>借入申込希望書 兼 経営改善資金計画書（個人）</t>
    </r>
    <r>
      <rPr>
        <sz val="11"/>
        <rFont val="BIZ UDPゴシック"/>
        <family val="3"/>
        <charset val="128"/>
      </rPr>
      <t>　（兼計画認定申請書）</t>
    </r>
    <rPh sb="0" eb="2">
      <t>カリイレ</t>
    </rPh>
    <rPh sb="2" eb="4">
      <t>モウシコミ</t>
    </rPh>
    <rPh sb="4" eb="6">
      <t>キボウ</t>
    </rPh>
    <rPh sb="6" eb="7">
      <t>ショ</t>
    </rPh>
    <rPh sb="8" eb="9">
      <t>ケン</t>
    </rPh>
    <rPh sb="10" eb="12">
      <t>ケイエイ</t>
    </rPh>
    <rPh sb="12" eb="14">
      <t>カイゼン</t>
    </rPh>
    <rPh sb="14" eb="16">
      <t>シキン</t>
    </rPh>
    <rPh sb="16" eb="18">
      <t>ケイカク</t>
    </rPh>
    <rPh sb="18" eb="19">
      <t>ショ</t>
    </rPh>
    <rPh sb="20" eb="22">
      <t>コジン</t>
    </rPh>
    <rPh sb="25" eb="26">
      <t>ケン</t>
    </rPh>
    <rPh sb="26" eb="28">
      <t>ケイカク</t>
    </rPh>
    <rPh sb="28" eb="30">
      <t>ニンテイ</t>
    </rPh>
    <rPh sb="30" eb="33">
      <t>シンセイショ</t>
    </rPh>
    <phoneticPr fontId="2"/>
  </si>
  <si>
    <t>（並びに</t>
    <rPh sb="1" eb="2">
      <t>ナラ</t>
    </rPh>
    <phoneticPr fontId="2"/>
  </si>
  <si>
    <t>市町村特別融資制度推進会議会長　様）</t>
    <rPh sb="0" eb="3">
      <t>シチョウソン</t>
    </rPh>
    <rPh sb="3" eb="5">
      <t>トクベツ</t>
    </rPh>
    <rPh sb="5" eb="7">
      <t>ユウシ</t>
    </rPh>
    <rPh sb="7" eb="9">
      <t>セイド</t>
    </rPh>
    <rPh sb="9" eb="11">
      <t>スイシン</t>
    </rPh>
    <rPh sb="11" eb="13">
      <t>カイギ</t>
    </rPh>
    <rPh sb="13" eb="15">
      <t>カイチョウ</t>
    </rPh>
    <rPh sb="16" eb="17">
      <t>サマ</t>
    </rPh>
    <phoneticPr fontId="2"/>
  </si>
  <si>
    <t>４　事業計画</t>
    <rPh sb="2" eb="4">
      <t>ジギョウ</t>
    </rPh>
    <rPh sb="4" eb="6">
      <t>ケイカク</t>
    </rPh>
    <phoneticPr fontId="2"/>
  </si>
  <si>
    <t>ア　事業計画概要（経営改善を図るための方策を具体的に記載。）</t>
    <rPh sb="2" eb="4">
      <t>ジギョウ</t>
    </rPh>
    <rPh sb="4" eb="6">
      <t>ケイカク</t>
    </rPh>
    <rPh sb="6" eb="8">
      <t>ガイヨウ</t>
    </rPh>
    <rPh sb="9" eb="11">
      <t>ケイエイ</t>
    </rPh>
    <rPh sb="11" eb="13">
      <t>カイゼン</t>
    </rPh>
    <rPh sb="14" eb="15">
      <t>ハカ</t>
    </rPh>
    <rPh sb="19" eb="21">
      <t>ホウサク</t>
    </rPh>
    <rPh sb="22" eb="25">
      <t>グタイテキ</t>
    </rPh>
    <rPh sb="26" eb="28">
      <t>キサイ</t>
    </rPh>
    <phoneticPr fontId="2"/>
  </si>
  <si>
    <t>※農業改良資金の借入を希望する場合、新作物、流通加工分野、新技術に係る取組内容についても記載。</t>
    <rPh sb="1" eb="3">
      <t>ノウギョウ</t>
    </rPh>
    <rPh sb="3" eb="5">
      <t>カイリョウ</t>
    </rPh>
    <rPh sb="5" eb="7">
      <t>シキン</t>
    </rPh>
    <rPh sb="8" eb="10">
      <t>カリイレ</t>
    </rPh>
    <rPh sb="11" eb="13">
      <t>キボウ</t>
    </rPh>
    <rPh sb="15" eb="17">
      <t>バアイ</t>
    </rPh>
    <rPh sb="18" eb="21">
      <t>シンサクモツ</t>
    </rPh>
    <rPh sb="22" eb="24">
      <t>リュウツウ</t>
    </rPh>
    <rPh sb="24" eb="26">
      <t>カコウ</t>
    </rPh>
    <rPh sb="26" eb="28">
      <t>ブンヤ</t>
    </rPh>
    <rPh sb="29" eb="32">
      <t>シンギジュツ</t>
    </rPh>
    <rPh sb="33" eb="34">
      <t>カカ</t>
    </rPh>
    <rPh sb="35" eb="36">
      <t>ト</t>
    </rPh>
    <rPh sb="36" eb="37">
      <t>ク</t>
    </rPh>
    <rPh sb="37" eb="39">
      <t>ナイヨウ</t>
    </rPh>
    <rPh sb="44" eb="46">
      <t>キサイ</t>
    </rPh>
    <phoneticPr fontId="2"/>
  </si>
  <si>
    <t>イ　投資計画・資金計画</t>
    <rPh sb="2" eb="4">
      <t>トウシ</t>
    </rPh>
    <rPh sb="4" eb="6">
      <t>ケイカク</t>
    </rPh>
    <rPh sb="7" eb="9">
      <t>シキン</t>
    </rPh>
    <rPh sb="9" eb="11">
      <t>ケイカク</t>
    </rPh>
    <phoneticPr fontId="2"/>
  </si>
  <si>
    <t>【金額単位：千円】</t>
    <rPh sb="1" eb="3">
      <t>キンガク</t>
    </rPh>
    <rPh sb="3" eb="5">
      <t>タンイ</t>
    </rPh>
    <rPh sb="6" eb="8">
      <t>センエン</t>
    </rPh>
    <phoneticPr fontId="2"/>
  </si>
  <si>
    <t>実施年</t>
    <rPh sb="0" eb="2">
      <t>ジッシ</t>
    </rPh>
    <rPh sb="2" eb="3">
      <t>ネン</t>
    </rPh>
    <phoneticPr fontId="2"/>
  </si>
  <si>
    <t>制度資金</t>
    <rPh sb="0" eb="2">
      <t>セイド</t>
    </rPh>
    <rPh sb="2" eb="4">
      <t>シキン</t>
    </rPh>
    <phoneticPr fontId="2"/>
  </si>
  <si>
    <t>その他</t>
    <rPh sb="2" eb="3">
      <t>タ</t>
    </rPh>
    <phoneticPr fontId="2"/>
  </si>
  <si>
    <t>補助金</t>
    <rPh sb="0" eb="3">
      <t>ホジョキン</t>
    </rPh>
    <phoneticPr fontId="2"/>
  </si>
  <si>
    <t>自己資金</t>
    <rPh sb="0" eb="2">
      <t>ジコ</t>
    </rPh>
    <rPh sb="2" eb="4">
      <t>シキン</t>
    </rPh>
    <phoneticPr fontId="2"/>
  </si>
  <si>
    <t>借入金</t>
    <rPh sb="0" eb="2">
      <t>カリイレ</t>
    </rPh>
    <rPh sb="2" eb="3">
      <t>キン</t>
    </rPh>
    <phoneticPr fontId="2"/>
  </si>
  <si>
    <t>資金計画</t>
    <rPh sb="0" eb="2">
      <t>シキン</t>
    </rPh>
    <rPh sb="2" eb="4">
      <t>ケイカク</t>
    </rPh>
    <phoneticPr fontId="2"/>
  </si>
  <si>
    <t>投資計画</t>
    <rPh sb="0" eb="2">
      <t>トウシ</t>
    </rPh>
    <rPh sb="2" eb="4">
      <t>ケイカク</t>
    </rPh>
    <phoneticPr fontId="2"/>
  </si>
  <si>
    <t>No.</t>
  </si>
  <si>
    <t>No.</t>
    <phoneticPr fontId="2"/>
  </si>
  <si>
    <t>資金計画のうち借入金の内訳</t>
    <rPh sb="0" eb="2">
      <t>シキン</t>
    </rPh>
    <rPh sb="2" eb="4">
      <t>ケイカク</t>
    </rPh>
    <rPh sb="7" eb="9">
      <t>カリイレ</t>
    </rPh>
    <rPh sb="9" eb="10">
      <t>キン</t>
    </rPh>
    <rPh sb="11" eb="13">
      <t>ウチワケ</t>
    </rPh>
    <phoneticPr fontId="2"/>
  </si>
  <si>
    <t>借入先</t>
    <rPh sb="0" eb="2">
      <t>カリイレ</t>
    </rPh>
    <rPh sb="2" eb="3">
      <t>サキ</t>
    </rPh>
    <phoneticPr fontId="2"/>
  </si>
  <si>
    <t>資金名</t>
    <rPh sb="0" eb="2">
      <t>シキン</t>
    </rPh>
    <rPh sb="2" eb="3">
      <t>メイ</t>
    </rPh>
    <phoneticPr fontId="2"/>
  </si>
  <si>
    <t>資金の使いみち</t>
    <rPh sb="0" eb="2">
      <t>シキン</t>
    </rPh>
    <rPh sb="3" eb="4">
      <t>ツカ</t>
    </rPh>
    <phoneticPr fontId="2"/>
  </si>
  <si>
    <t>借入時期(予定）</t>
    <rPh sb="0" eb="2">
      <t>カリイレ</t>
    </rPh>
    <rPh sb="2" eb="4">
      <t>ジキ</t>
    </rPh>
    <rPh sb="5" eb="7">
      <t>ヨテイ</t>
    </rPh>
    <phoneticPr fontId="2"/>
  </si>
  <si>
    <t>借入額（予定）</t>
    <rPh sb="0" eb="2">
      <t>カリイレ</t>
    </rPh>
    <rPh sb="2" eb="3">
      <t>ガク</t>
    </rPh>
    <rPh sb="4" eb="6">
      <t>ヨテイ</t>
    </rPh>
    <phoneticPr fontId="2"/>
  </si>
  <si>
    <r>
      <t xml:space="preserve">該当計画
</t>
    </r>
    <r>
      <rPr>
        <sz val="7"/>
        <rFont val="BIZ UDPゴシック"/>
        <family val="3"/>
        <charset val="128"/>
      </rPr>
      <t>（注5）</t>
    </r>
    <rPh sb="0" eb="2">
      <t>ガイトウ</t>
    </rPh>
    <rPh sb="2" eb="4">
      <t>ケイカク</t>
    </rPh>
    <rPh sb="6" eb="7">
      <t>チュウ</t>
    </rPh>
    <phoneticPr fontId="2"/>
  </si>
  <si>
    <t>年（</t>
    <rPh sb="0" eb="1">
      <t>ネン</t>
    </rPh>
    <phoneticPr fontId="2"/>
  </si>
  <si>
    <r>
      <t>償還期間</t>
    </r>
    <r>
      <rPr>
        <sz val="8"/>
        <rFont val="BIZ UDPゴシック"/>
        <family val="3"/>
        <charset val="128"/>
      </rPr>
      <t>（予定）</t>
    </r>
    <r>
      <rPr>
        <sz val="9"/>
        <rFont val="BIZ UDPゴシック"/>
        <family val="3"/>
        <charset val="128"/>
      </rPr>
      <t xml:space="preserve">
（うち据置期間）</t>
    </r>
    <rPh sb="0" eb="2">
      <t>ショウカン</t>
    </rPh>
    <rPh sb="2" eb="4">
      <t>キカン</t>
    </rPh>
    <rPh sb="5" eb="7">
      <t>ヨテイ</t>
    </rPh>
    <rPh sb="12" eb="14">
      <t>スエオキ</t>
    </rPh>
    <rPh sb="14" eb="16">
      <t>キカン</t>
    </rPh>
    <phoneticPr fontId="2"/>
  </si>
  <si>
    <t>（注5）投資計画・資金計画に対応したNo.を記載。同一のNo.の投資計画・資金計画に対し、複数の金融機関からの借入や借入条件が異なる複数の借入を利用する等の場合は、同一のNo.を記載した上でそれぞれ記載する。</t>
    <rPh sb="1" eb="2">
      <t>チュウ</t>
    </rPh>
    <rPh sb="4" eb="6">
      <t>トウシ</t>
    </rPh>
    <rPh sb="6" eb="8">
      <t>ケイカク</t>
    </rPh>
    <rPh sb="9" eb="11">
      <t>シキン</t>
    </rPh>
    <rPh sb="11" eb="13">
      <t>ケイカク</t>
    </rPh>
    <rPh sb="14" eb="16">
      <t>タイオウ</t>
    </rPh>
    <rPh sb="22" eb="24">
      <t>キサイ</t>
    </rPh>
    <rPh sb="25" eb="27">
      <t>ドウイツ</t>
    </rPh>
    <rPh sb="32" eb="34">
      <t>トウシ</t>
    </rPh>
    <rPh sb="34" eb="36">
      <t>ケイカク</t>
    </rPh>
    <rPh sb="37" eb="39">
      <t>シキン</t>
    </rPh>
    <rPh sb="39" eb="41">
      <t>ケイカク</t>
    </rPh>
    <rPh sb="42" eb="43">
      <t>タイ</t>
    </rPh>
    <rPh sb="45" eb="47">
      <t>フクスウ</t>
    </rPh>
    <rPh sb="48" eb="50">
      <t>キンユウ</t>
    </rPh>
    <rPh sb="50" eb="52">
      <t>キカン</t>
    </rPh>
    <rPh sb="55" eb="57">
      <t>カリイレ</t>
    </rPh>
    <rPh sb="58" eb="60">
      <t>カリイレ</t>
    </rPh>
    <rPh sb="60" eb="62">
      <t>ジョウケン</t>
    </rPh>
    <rPh sb="63" eb="64">
      <t>コト</t>
    </rPh>
    <rPh sb="66" eb="68">
      <t>フクスウ</t>
    </rPh>
    <rPh sb="69" eb="71">
      <t>カリイレ</t>
    </rPh>
    <rPh sb="72" eb="74">
      <t>リヨウ</t>
    </rPh>
    <rPh sb="76" eb="77">
      <t>トウ</t>
    </rPh>
    <rPh sb="78" eb="80">
      <t>バアイ</t>
    </rPh>
    <rPh sb="82" eb="84">
      <t>ドウイツ</t>
    </rPh>
    <rPh sb="89" eb="91">
      <t>キサイ</t>
    </rPh>
    <rPh sb="93" eb="94">
      <t>ウエ</t>
    </rPh>
    <rPh sb="99" eb="101">
      <t>キサイ</t>
    </rPh>
    <phoneticPr fontId="2"/>
  </si>
  <si>
    <t>ウ　収支実績・計画（収支計画を作成する場合は、本項目は省略可）</t>
    <rPh sb="2" eb="4">
      <t>シュウシ</t>
    </rPh>
    <rPh sb="4" eb="6">
      <t>ジッセキ</t>
    </rPh>
    <rPh sb="7" eb="9">
      <t>ケイカク</t>
    </rPh>
    <rPh sb="10" eb="12">
      <t>シュウシ</t>
    </rPh>
    <rPh sb="12" eb="14">
      <t>ケイカク</t>
    </rPh>
    <rPh sb="15" eb="17">
      <t>サクセイ</t>
    </rPh>
    <rPh sb="19" eb="21">
      <t>バアイ</t>
    </rPh>
    <rPh sb="23" eb="24">
      <t>ホン</t>
    </rPh>
    <rPh sb="24" eb="26">
      <t>コウモク</t>
    </rPh>
    <rPh sb="27" eb="29">
      <t>ショウリャク</t>
    </rPh>
    <rPh sb="29" eb="30">
      <t>カ</t>
    </rPh>
    <phoneticPr fontId="2"/>
  </si>
  <si>
    <r>
      <t>生産規模（単位）</t>
    </r>
    <r>
      <rPr>
        <sz val="7"/>
        <rFont val="BIZ UDPゴシック"/>
        <family val="3"/>
        <charset val="128"/>
      </rPr>
      <t>（注6）</t>
    </r>
    <rPh sb="0" eb="2">
      <t>セイサン</t>
    </rPh>
    <rPh sb="2" eb="4">
      <t>キボ</t>
    </rPh>
    <rPh sb="5" eb="7">
      <t>タンイ</t>
    </rPh>
    <rPh sb="9" eb="10">
      <t>チュウ</t>
    </rPh>
    <phoneticPr fontId="2"/>
  </si>
  <si>
    <r>
      <t>生産量（単位）</t>
    </r>
    <r>
      <rPr>
        <sz val="7"/>
        <rFont val="BIZ UDPゴシック"/>
        <family val="3"/>
        <charset val="128"/>
      </rPr>
      <t>（注6）</t>
    </r>
    <rPh sb="0" eb="2">
      <t>セイサン</t>
    </rPh>
    <rPh sb="2" eb="3">
      <t>リョウ</t>
    </rPh>
    <rPh sb="4" eb="6">
      <t>タンイ</t>
    </rPh>
    <rPh sb="8" eb="9">
      <t>チュウ</t>
    </rPh>
    <phoneticPr fontId="2"/>
  </si>
  <si>
    <t>収入金額</t>
    <rPh sb="0" eb="2">
      <t>シュウニュウ</t>
    </rPh>
    <rPh sb="2" eb="4">
      <t>キンガク</t>
    </rPh>
    <phoneticPr fontId="2"/>
  </si>
  <si>
    <t>主要第一品目</t>
    <rPh sb="0" eb="2">
      <t>シュヨウ</t>
    </rPh>
    <rPh sb="2" eb="4">
      <t>ダイイチ</t>
    </rPh>
    <rPh sb="4" eb="6">
      <t>ヒンモク</t>
    </rPh>
    <phoneticPr fontId="2"/>
  </si>
  <si>
    <t>主要第二品目</t>
    <rPh sb="0" eb="2">
      <t>シュヨウ</t>
    </rPh>
    <rPh sb="2" eb="3">
      <t>ダイ</t>
    </rPh>
    <rPh sb="3" eb="4">
      <t>ニ</t>
    </rPh>
    <rPh sb="4" eb="6">
      <t>ヒンモク</t>
    </rPh>
    <phoneticPr fontId="2"/>
  </si>
  <si>
    <r>
      <t>直近実績（農業部門）</t>
    </r>
    <r>
      <rPr>
        <sz val="7"/>
        <rFont val="BIZ UDPゴシック"/>
        <family val="3"/>
        <charset val="128"/>
      </rPr>
      <t>（注6）</t>
    </r>
    <rPh sb="0" eb="2">
      <t>チョッキン</t>
    </rPh>
    <rPh sb="2" eb="4">
      <t>ジッセキ</t>
    </rPh>
    <rPh sb="5" eb="7">
      <t>ノウギョウ</t>
    </rPh>
    <rPh sb="7" eb="9">
      <t>ブモン</t>
    </rPh>
    <rPh sb="11" eb="12">
      <t>チュウ</t>
    </rPh>
    <phoneticPr fontId="2"/>
  </si>
  <si>
    <t>目標年（農業部門）</t>
    <rPh sb="0" eb="2">
      <t>モクヒョウ</t>
    </rPh>
    <rPh sb="2" eb="3">
      <t>ネン</t>
    </rPh>
    <rPh sb="4" eb="6">
      <t>ノウギョウ</t>
    </rPh>
    <rPh sb="6" eb="8">
      <t>ブモン</t>
    </rPh>
    <phoneticPr fontId="2"/>
  </si>
  <si>
    <t>品　目</t>
    <rPh sb="0" eb="1">
      <t>ヒン</t>
    </rPh>
    <rPh sb="2" eb="3">
      <t>メ</t>
    </rPh>
    <phoneticPr fontId="2"/>
  </si>
  <si>
    <t>区　分</t>
    <rPh sb="0" eb="1">
      <t>ク</t>
    </rPh>
    <rPh sb="2" eb="3">
      <t>ブン</t>
    </rPh>
    <phoneticPr fontId="2"/>
  </si>
  <si>
    <t>（注6）品目に合わせて、生産規模（例：ａ、㎡、頭、千羽）・生産量（例：㎏、ｔ、千本、千鉢、頭、羽）の単位を記載。</t>
    <rPh sb="1" eb="2">
      <t>チュウ</t>
    </rPh>
    <rPh sb="4" eb="6">
      <t>ヒンモク</t>
    </rPh>
    <rPh sb="7" eb="8">
      <t>ア</t>
    </rPh>
    <rPh sb="12" eb="14">
      <t>セイサン</t>
    </rPh>
    <rPh sb="14" eb="16">
      <t>キボ</t>
    </rPh>
    <rPh sb="17" eb="18">
      <t>レイ</t>
    </rPh>
    <rPh sb="23" eb="24">
      <t>トウ</t>
    </rPh>
    <rPh sb="25" eb="27">
      <t>センバ</t>
    </rPh>
    <rPh sb="29" eb="31">
      <t>セイサン</t>
    </rPh>
    <rPh sb="31" eb="32">
      <t>リョウ</t>
    </rPh>
    <rPh sb="33" eb="34">
      <t>レイ</t>
    </rPh>
    <rPh sb="39" eb="41">
      <t>センボン</t>
    </rPh>
    <rPh sb="42" eb="43">
      <t>セン</t>
    </rPh>
    <rPh sb="43" eb="44">
      <t>ハチ</t>
    </rPh>
    <rPh sb="45" eb="46">
      <t>トウ</t>
    </rPh>
    <rPh sb="47" eb="48">
      <t>ハネ</t>
    </rPh>
    <rPh sb="50" eb="52">
      <t>タンイ</t>
    </rPh>
    <rPh sb="53" eb="55">
      <t>キサイ</t>
    </rPh>
    <phoneticPr fontId="2"/>
  </si>
  <si>
    <t>区分</t>
    <rPh sb="0" eb="2">
      <t>クブン</t>
    </rPh>
    <phoneticPr fontId="2"/>
  </si>
  <si>
    <t>計</t>
    <rPh sb="0" eb="1">
      <t>ケイ</t>
    </rPh>
    <phoneticPr fontId="2"/>
  </si>
  <si>
    <t>農業</t>
    <rPh sb="0" eb="2">
      <t>ノウギョウ</t>
    </rPh>
    <phoneticPr fontId="2"/>
  </si>
  <si>
    <t>農外</t>
    <rPh sb="0" eb="1">
      <t>ノウ</t>
    </rPh>
    <rPh sb="1" eb="2">
      <t>ガイ</t>
    </rPh>
    <phoneticPr fontId="2"/>
  </si>
  <si>
    <t>収　入①</t>
    <rPh sb="0" eb="1">
      <t>オサム</t>
    </rPh>
    <rPh sb="2" eb="3">
      <t>ハイ</t>
    </rPh>
    <phoneticPr fontId="2"/>
  </si>
  <si>
    <t>支　出②</t>
    <rPh sb="0" eb="1">
      <t>シ</t>
    </rPh>
    <rPh sb="2" eb="3">
      <t>デ</t>
    </rPh>
    <phoneticPr fontId="2"/>
  </si>
  <si>
    <t>うち減価償却費③</t>
    <rPh sb="2" eb="4">
      <t>ゲンカ</t>
    </rPh>
    <rPh sb="4" eb="6">
      <t>ショウキャク</t>
    </rPh>
    <rPh sb="6" eb="7">
      <t>ヒ</t>
    </rPh>
    <phoneticPr fontId="2"/>
  </si>
  <si>
    <t>償還財源（③＋④－⑤）</t>
    <rPh sb="0" eb="2">
      <t>ショウカン</t>
    </rPh>
    <rPh sb="2" eb="4">
      <t>ザイゲン</t>
    </rPh>
    <phoneticPr fontId="2"/>
  </si>
  <si>
    <t>償還元金</t>
    <rPh sb="0" eb="2">
      <t>ショウカン</t>
    </rPh>
    <rPh sb="2" eb="4">
      <t>モトキン</t>
    </rPh>
    <phoneticPr fontId="2"/>
  </si>
  <si>
    <t>既往総借入金残高</t>
    <rPh sb="0" eb="2">
      <t>キオウ</t>
    </rPh>
    <rPh sb="2" eb="3">
      <t>ソウ</t>
    </rPh>
    <rPh sb="3" eb="5">
      <t>カリイレ</t>
    </rPh>
    <rPh sb="5" eb="6">
      <t>キン</t>
    </rPh>
    <rPh sb="6" eb="8">
      <t>ザンダカ</t>
    </rPh>
    <phoneticPr fontId="2"/>
  </si>
  <si>
    <t>預貯金残高</t>
    <rPh sb="0" eb="3">
      <t>ヨチョキン</t>
    </rPh>
    <rPh sb="3" eb="5">
      <t>ザンダカ</t>
    </rPh>
    <phoneticPr fontId="2"/>
  </si>
  <si>
    <t>農業所得割合
（農業所得／所得計）</t>
    <rPh sb="0" eb="2">
      <t>ノウギョウ</t>
    </rPh>
    <rPh sb="2" eb="4">
      <t>ショトク</t>
    </rPh>
    <rPh sb="4" eb="6">
      <t>ワリアイ</t>
    </rPh>
    <rPh sb="8" eb="10">
      <t>ノウギョウ</t>
    </rPh>
    <rPh sb="10" eb="12">
      <t>ショトク</t>
    </rPh>
    <rPh sb="13" eb="15">
      <t>ショトク</t>
    </rPh>
    <rPh sb="15" eb="16">
      <t>ケイ</t>
    </rPh>
    <phoneticPr fontId="2"/>
  </si>
  <si>
    <t>％</t>
    <phoneticPr fontId="2"/>
  </si>
  <si>
    <t>所　得④（①－②）</t>
    <rPh sb="0" eb="1">
      <t>ショ</t>
    </rPh>
    <rPh sb="2" eb="3">
      <t>エ</t>
    </rPh>
    <phoneticPr fontId="2"/>
  </si>
  <si>
    <t>（注7）・各種経営安定対策等の農業経営に関する受取金等は農業収入に含め、年金、祝金等は農外収入に含めること。
　　　　 ・所得は、青色申告の場合は各種引当金・準備金等考慮前の差引金額を、白色申告の場合は、専従者控除前の所得金額を記載。
　　　　 ・償還元金は、農業以外の借入金も含めること。
（注8）特別の事情があるときは、既往総借入金残高・預貯金残高を除き、直近実績欄に直近期の前期の実績を記入しても差し支えない。
【添付書類】最近3か年の青色申告書、白色申告書、貸借対照表、損益計算書等
　　　　　　　（ただし、経営実績が3期に満たない場合には、経営実績分の提出で可）</t>
    <rPh sb="1" eb="2">
      <t>チュウ</t>
    </rPh>
    <rPh sb="5" eb="7">
      <t>カクシュ</t>
    </rPh>
    <rPh sb="7" eb="9">
      <t>ケイエイ</t>
    </rPh>
    <rPh sb="9" eb="11">
      <t>アンテイ</t>
    </rPh>
    <rPh sb="11" eb="13">
      <t>タイサク</t>
    </rPh>
    <rPh sb="13" eb="14">
      <t>トウ</t>
    </rPh>
    <rPh sb="15" eb="17">
      <t>ノウギョウ</t>
    </rPh>
    <rPh sb="17" eb="19">
      <t>ケイエイ</t>
    </rPh>
    <rPh sb="20" eb="21">
      <t>カン</t>
    </rPh>
    <rPh sb="23" eb="25">
      <t>ウケトリ</t>
    </rPh>
    <rPh sb="25" eb="26">
      <t>キン</t>
    </rPh>
    <rPh sb="26" eb="27">
      <t>トウ</t>
    </rPh>
    <rPh sb="28" eb="30">
      <t>ノウギョウ</t>
    </rPh>
    <rPh sb="30" eb="32">
      <t>シュウニュウ</t>
    </rPh>
    <rPh sb="33" eb="34">
      <t>フク</t>
    </rPh>
    <rPh sb="36" eb="38">
      <t>ネンキン</t>
    </rPh>
    <rPh sb="39" eb="40">
      <t>イワ</t>
    </rPh>
    <rPh sb="40" eb="41">
      <t>キン</t>
    </rPh>
    <rPh sb="41" eb="42">
      <t>トウ</t>
    </rPh>
    <rPh sb="43" eb="44">
      <t>ノウ</t>
    </rPh>
    <rPh sb="44" eb="45">
      <t>ガイ</t>
    </rPh>
    <rPh sb="45" eb="47">
      <t>シュウニュウ</t>
    </rPh>
    <rPh sb="48" eb="49">
      <t>フク</t>
    </rPh>
    <rPh sb="61" eb="63">
      <t>ショトク</t>
    </rPh>
    <rPh sb="65" eb="67">
      <t>アオイロ</t>
    </rPh>
    <rPh sb="67" eb="69">
      <t>シンコク</t>
    </rPh>
    <rPh sb="70" eb="72">
      <t>バアイ</t>
    </rPh>
    <rPh sb="73" eb="75">
      <t>カクシュ</t>
    </rPh>
    <rPh sb="75" eb="77">
      <t>ヒキアテ</t>
    </rPh>
    <rPh sb="77" eb="78">
      <t>キン</t>
    </rPh>
    <rPh sb="79" eb="82">
      <t>ジュンビキン</t>
    </rPh>
    <rPh sb="82" eb="83">
      <t>トウ</t>
    </rPh>
    <rPh sb="83" eb="85">
      <t>コウリョ</t>
    </rPh>
    <rPh sb="85" eb="86">
      <t>マエ</t>
    </rPh>
    <rPh sb="87" eb="89">
      <t>サシヒキ</t>
    </rPh>
    <rPh sb="89" eb="91">
      <t>キンガク</t>
    </rPh>
    <rPh sb="93" eb="95">
      <t>シロイロ</t>
    </rPh>
    <rPh sb="95" eb="97">
      <t>シンコク</t>
    </rPh>
    <rPh sb="98" eb="100">
      <t>バアイ</t>
    </rPh>
    <rPh sb="102" eb="105">
      <t>センジュウシャ</t>
    </rPh>
    <rPh sb="105" eb="107">
      <t>コウジョ</t>
    </rPh>
    <rPh sb="107" eb="108">
      <t>マエ</t>
    </rPh>
    <rPh sb="109" eb="111">
      <t>ショトク</t>
    </rPh>
    <rPh sb="111" eb="113">
      <t>キンガク</t>
    </rPh>
    <rPh sb="114" eb="116">
      <t>キサイ</t>
    </rPh>
    <phoneticPr fontId="2"/>
  </si>
  <si>
    <t>【収支計画例（個人）】（注）各金融機関の所定様式を使用しても差し支えない。</t>
    <rPh sb="1" eb="3">
      <t>シュウシ</t>
    </rPh>
    <rPh sb="3" eb="5">
      <t>ケイカク</t>
    </rPh>
    <rPh sb="5" eb="6">
      <t>レイ</t>
    </rPh>
    <rPh sb="7" eb="9">
      <t>コジン</t>
    </rPh>
    <rPh sb="12" eb="13">
      <t>チュウ</t>
    </rPh>
    <rPh sb="14" eb="15">
      <t>カク</t>
    </rPh>
    <rPh sb="15" eb="17">
      <t>キンユウ</t>
    </rPh>
    <rPh sb="17" eb="19">
      <t>キカン</t>
    </rPh>
    <rPh sb="20" eb="22">
      <t>ショテイ</t>
    </rPh>
    <rPh sb="22" eb="24">
      <t>ヨウシキ</t>
    </rPh>
    <rPh sb="25" eb="27">
      <t>シヨウ</t>
    </rPh>
    <rPh sb="30" eb="31">
      <t>サ</t>
    </rPh>
    <rPh sb="32" eb="33">
      <t>ツカ</t>
    </rPh>
    <phoneticPr fontId="2"/>
  </si>
  <si>
    <t>【金額単位：千円】</t>
    <phoneticPr fontId="2"/>
  </si>
  <si>
    <t>減価償却費</t>
    <rPh sb="0" eb="2">
      <t>ゲンカ</t>
    </rPh>
    <rPh sb="2" eb="4">
      <t>ショウキャク</t>
    </rPh>
    <rPh sb="4" eb="5">
      <t>ヒ</t>
    </rPh>
    <phoneticPr fontId="2"/>
  </si>
  <si>
    <r>
      <t xml:space="preserve">直近実績
</t>
    </r>
    <r>
      <rPr>
        <sz val="7"/>
        <rFont val="BIZ UDPゴシック"/>
        <family val="3"/>
        <charset val="128"/>
      </rPr>
      <t>（注2）</t>
    </r>
    <rPh sb="0" eb="2">
      <t>チョッキン</t>
    </rPh>
    <rPh sb="2" eb="4">
      <t>ジッセキ</t>
    </rPh>
    <rPh sb="6" eb="7">
      <t>チュウ</t>
    </rPh>
    <phoneticPr fontId="2"/>
  </si>
  <si>
    <r>
      <t xml:space="preserve">単位
</t>
    </r>
    <r>
      <rPr>
        <sz val="7"/>
        <rFont val="BIZ UDPゴシック"/>
        <family val="3"/>
        <charset val="128"/>
      </rPr>
      <t>（注1）</t>
    </r>
    <rPh sb="0" eb="2">
      <t>タンイ</t>
    </rPh>
    <rPh sb="4" eb="5">
      <t>チュウ</t>
    </rPh>
    <phoneticPr fontId="2"/>
  </si>
  <si>
    <t>計画１年目</t>
    <rPh sb="0" eb="2">
      <t>ケイカク</t>
    </rPh>
    <rPh sb="3" eb="5">
      <t>ネンメ</t>
    </rPh>
    <phoneticPr fontId="2"/>
  </si>
  <si>
    <t>計画２年目</t>
    <rPh sb="0" eb="2">
      <t>ケイカク</t>
    </rPh>
    <rPh sb="3" eb="5">
      <t>ネンメ</t>
    </rPh>
    <phoneticPr fontId="2"/>
  </si>
  <si>
    <t>計画３年目</t>
    <rPh sb="0" eb="2">
      <t>ケイカク</t>
    </rPh>
    <rPh sb="3" eb="5">
      <t>ネンメ</t>
    </rPh>
    <phoneticPr fontId="2"/>
  </si>
  <si>
    <t>計画４年目</t>
    <rPh sb="0" eb="2">
      <t>ケイカク</t>
    </rPh>
    <rPh sb="3" eb="5">
      <t>ネンメ</t>
    </rPh>
    <phoneticPr fontId="2"/>
  </si>
  <si>
    <t>計画５年目
（目標年）</t>
    <rPh sb="0" eb="2">
      <t>ケイカク</t>
    </rPh>
    <rPh sb="3" eb="5">
      <t>ネンメ</t>
    </rPh>
    <rPh sb="7" eb="9">
      <t>モクヒョウ</t>
    </rPh>
    <rPh sb="9" eb="10">
      <t>ネン</t>
    </rPh>
    <phoneticPr fontId="2"/>
  </si>
  <si>
    <t>負債合計</t>
    <rPh sb="0" eb="2">
      <t>フサイ</t>
    </rPh>
    <rPh sb="2" eb="4">
      <t>ゴウケイ</t>
    </rPh>
    <phoneticPr fontId="2"/>
  </si>
  <si>
    <t>償還元金</t>
    <rPh sb="0" eb="2">
      <t>ショウカン</t>
    </rPh>
    <rPh sb="2" eb="4">
      <t>モトキン</t>
    </rPh>
    <phoneticPr fontId="2"/>
  </si>
  <si>
    <t>a</t>
    <phoneticPr fontId="2"/>
  </si>
  <si>
    <t>kg</t>
    <phoneticPr fontId="2"/>
  </si>
  <si>
    <t>備　考</t>
    <rPh sb="0" eb="1">
      <t>ビ</t>
    </rPh>
    <rPh sb="2" eb="3">
      <t>コウ</t>
    </rPh>
    <phoneticPr fontId="2"/>
  </si>
  <si>
    <t>（注1）品目に合わせて、生産規模（例：ａ、㎡、頭、千羽）・生産量（例：㎏、ｔ、千本、千鉢、頭、羽）の単位を記載。
（注2）特別の事情があるときは、負債の欄を除き、直近実績欄に直近期の前期の実績を記入しても差し支えない。</t>
    <rPh sb="61" eb="63">
      <t>トクベツ</t>
    </rPh>
    <rPh sb="64" eb="66">
      <t>ジジョウ</t>
    </rPh>
    <rPh sb="73" eb="75">
      <t>フサイ</t>
    </rPh>
    <rPh sb="76" eb="77">
      <t>ラン</t>
    </rPh>
    <rPh sb="78" eb="79">
      <t>ノゾ</t>
    </rPh>
    <rPh sb="81" eb="83">
      <t>チョッキン</t>
    </rPh>
    <rPh sb="83" eb="85">
      <t>ジッセキ</t>
    </rPh>
    <rPh sb="85" eb="86">
      <t>ラン</t>
    </rPh>
    <rPh sb="87" eb="89">
      <t>チョッキン</t>
    </rPh>
    <rPh sb="89" eb="90">
      <t>キ</t>
    </rPh>
    <rPh sb="91" eb="93">
      <t>ゼンキ</t>
    </rPh>
    <rPh sb="94" eb="96">
      <t>ジッセキ</t>
    </rPh>
    <rPh sb="97" eb="99">
      <t>キニュウ</t>
    </rPh>
    <rPh sb="102" eb="103">
      <t>サ</t>
    </rPh>
    <rPh sb="104" eb="105">
      <t>ツカ</t>
    </rPh>
    <phoneticPr fontId="2"/>
  </si>
  <si>
    <r>
      <t>目標年</t>
    </r>
    <r>
      <rPr>
        <sz val="7"/>
        <rFont val="BIZ UDPゴシック"/>
        <family val="3"/>
        <charset val="128"/>
      </rPr>
      <t>（注7）</t>
    </r>
    <rPh sb="0" eb="2">
      <t>モクヒョウ</t>
    </rPh>
    <rPh sb="2" eb="3">
      <t>ドシ</t>
    </rPh>
    <rPh sb="4" eb="5">
      <t>チュウ</t>
    </rPh>
    <phoneticPr fontId="2"/>
  </si>
  <si>
    <r>
      <t>直近実績</t>
    </r>
    <r>
      <rPr>
        <sz val="7"/>
        <rFont val="BIZ UDPゴシック"/>
        <family val="3"/>
        <charset val="128"/>
      </rPr>
      <t>（注7・8）</t>
    </r>
    <rPh sb="0" eb="2">
      <t>チョッキン</t>
    </rPh>
    <rPh sb="2" eb="4">
      <t>ジッセキ</t>
    </rPh>
    <rPh sb="5" eb="6">
      <t>チュウ</t>
    </rPh>
    <phoneticPr fontId="2"/>
  </si>
  <si>
    <t>□</t>
    <phoneticPr fontId="2"/>
  </si>
  <si>
    <t>☑</t>
    <phoneticPr fontId="2"/>
  </si>
  <si>
    <t>□</t>
  </si>
  <si>
    <t>その他（　　　　　　　）</t>
    <rPh sb="0" eb="3">
      <t>ソノタ</t>
    </rPh>
    <phoneticPr fontId="2"/>
  </si>
  <si>
    <t>本シートは「４ 事業計画 ‐ ア 事業計画概要」の作成にあたり、課題を整理するのに活用ください。
※本シートの提出は不要です。</t>
    <rPh sb="0" eb="1">
      <t>ホン</t>
    </rPh>
    <rPh sb="8" eb="12">
      <t>ジギョウケイカク</t>
    </rPh>
    <rPh sb="25" eb="27">
      <t>サクセイ</t>
    </rPh>
    <rPh sb="32" eb="34">
      <t>カダイ</t>
    </rPh>
    <rPh sb="35" eb="37">
      <t>セイリ</t>
    </rPh>
    <rPh sb="41" eb="43">
      <t>カツヨウ</t>
    </rPh>
    <rPh sb="50" eb="51">
      <t>ホン</t>
    </rPh>
    <rPh sb="55" eb="57">
      <t>テイシュツ</t>
    </rPh>
    <rPh sb="58" eb="60">
      <t>フヨウ</t>
    </rPh>
    <phoneticPr fontId="2"/>
  </si>
  <si>
    <t>経営上の課題整理表</t>
    <rPh sb="0" eb="2">
      <t>ケイエイ</t>
    </rPh>
    <rPh sb="2" eb="3">
      <t>ウエ</t>
    </rPh>
    <rPh sb="4" eb="6">
      <t>カダイ</t>
    </rPh>
    <rPh sb="6" eb="9">
      <t>セイリヒョウ</t>
    </rPh>
    <phoneticPr fontId="2"/>
  </si>
  <si>
    <t>項　目</t>
    <rPh sb="0" eb="1">
      <t>コウ</t>
    </rPh>
    <rPh sb="2" eb="3">
      <t>メ</t>
    </rPh>
    <phoneticPr fontId="2"/>
  </si>
  <si>
    <t>状　況</t>
    <rPh sb="0" eb="1">
      <t>ジョウ</t>
    </rPh>
    <rPh sb="2" eb="3">
      <t>キョウ</t>
    </rPh>
    <phoneticPr fontId="2"/>
  </si>
  <si>
    <t>問題 ・ 課題点　※問題ありの場合に記載</t>
    <rPh sb="0" eb="2">
      <t>モンダイ</t>
    </rPh>
    <rPh sb="5" eb="7">
      <t>カダイ</t>
    </rPh>
    <rPh sb="7" eb="8">
      <t>テン</t>
    </rPh>
    <phoneticPr fontId="2"/>
  </si>
  <si>
    <t>技術レベル</t>
    <rPh sb="0" eb="2">
      <t>ギジュツ</t>
    </rPh>
    <phoneticPr fontId="2"/>
  </si>
  <si>
    <t>特に問題なし</t>
    <rPh sb="0" eb="1">
      <t>トク</t>
    </rPh>
    <rPh sb="2" eb="4">
      <t>モンダイ</t>
    </rPh>
    <phoneticPr fontId="2"/>
  </si>
  <si>
    <t>問題・課題あり</t>
    <rPh sb="0" eb="2">
      <t>モンダイ</t>
    </rPh>
    <rPh sb="3" eb="5">
      <t>カダイ</t>
    </rPh>
    <phoneticPr fontId="2"/>
  </si>
  <si>
    <t>単収</t>
    <rPh sb="0" eb="1">
      <t>タン</t>
    </rPh>
    <rPh sb="1" eb="2">
      <t>シュウ</t>
    </rPh>
    <phoneticPr fontId="2"/>
  </si>
  <si>
    <t>品質・単価</t>
    <rPh sb="0" eb="2">
      <t>ヒンシツ</t>
    </rPh>
    <rPh sb="3" eb="5">
      <t>タンカ</t>
    </rPh>
    <phoneticPr fontId="2"/>
  </si>
  <si>
    <t>コスト</t>
    <phoneticPr fontId="2"/>
  </si>
  <si>
    <t>販売方法</t>
    <rPh sb="0" eb="2">
      <t>ハンバイ</t>
    </rPh>
    <rPh sb="2" eb="4">
      <t>ホウホウ</t>
    </rPh>
    <phoneticPr fontId="2"/>
  </si>
  <si>
    <t>家計費等⑤</t>
    <rPh sb="0" eb="2">
      <t>カケイ</t>
    </rPh>
    <rPh sb="2" eb="3">
      <t>ヒ</t>
    </rPh>
    <rPh sb="3" eb="4">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</si>
</sst>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
  </numFmts>
  <fonts count="21">
    <font>
      <sz val="11"/>
      <name val="ＭＳ Ｐゴシック"/>
      <family val="3"/>
      <charset val="128"/>
    </font>
    <font>
      <sz val="11"/>
      <name val="ＭＳ Ｐゴシック"/>
      <family val="3"/>
      <charset val="128"/>
    </font>
    <font>
      <sz val="6"/>
      <name val="ＭＳ Ｐゴシック"/>
      <family val="3"/>
      <charset val="128"/>
    </font>
    <font>
      <sz val="11"/>
      <name val="BIZ UDP明朝 Medium"/>
      <family val="1"/>
      <charset val="128"/>
    </font>
    <font>
      <sz val="14"/>
      <name val="BIZ UDPゴシック"/>
      <family val="3"/>
      <charset val="128"/>
    </font>
    <font>
      <sz val="9"/>
      <name val="ＭＳ Ｐゴシック"/>
      <family val="3"/>
      <charset val="128"/>
    </font>
    <font>
      <sz val="9"/>
      <name val="BIZ UDPゴシック"/>
      <family val="3"/>
      <charset val="128"/>
    </font>
    <font>
      <sz val="11"/>
      <name val="BIZ UDPゴシック"/>
      <family val="3"/>
      <charset val="128"/>
    </font>
    <font>
      <sz val="10"/>
      <name val="BIZ UDPゴシック"/>
      <family val="3"/>
      <charset val="128"/>
    </font>
    <font>
      <sz val="8"/>
      <name val="BIZ UDPゴシック"/>
      <family val="3"/>
      <charset val="128"/>
    </font>
    <font>
      <sz val="6"/>
      <name val="BIZ UDPゴシック"/>
      <family val="3"/>
      <charset val="128"/>
    </font>
    <font>
      <sz val="7"/>
      <name val="BIZ UDPゴシック"/>
      <family val="3"/>
      <charset val="128"/>
    </font>
    <font>
      <sz val="11"/>
      <color indexed="10"/>
      <name val="BIZ UDPゴシック"/>
      <family val="3"/>
      <charset val="128"/>
    </font>
    <font>
      <sz val="12"/>
      <name val="BIZ UDPゴシック"/>
      <family val="3"/>
      <charset val="128"/>
    </font>
    <font>
      <b/>
      <sz val="10"/>
      <name val="BIZ UDPゴシック"/>
      <family val="3"/>
      <charset val="128"/>
    </font>
    <font>
      <b/>
      <sz val="9"/>
      <name val="BIZ UDPゴシック"/>
      <family val="3"/>
      <charset val="128"/>
    </font>
    <font>
      <sz val="9"/>
      <name val="ＭＳ Ｐゴシック"/>
      <family val="3"/>
      <charset val="128"/>
      <scheme val="minor"/>
    </font>
    <font>
      <b/>
      <sz val="14"/>
      <name val="BIZ UDPゴシック"/>
      <family val="3"/>
      <charset val="128"/>
    </font>
    <font>
      <b/>
      <sz val="11"/>
      <name val="BIZ UDPゴシック"/>
      <family val="3"/>
      <charset val="128"/>
    </font>
    <font>
      <sz val="11"/>
      <name val="ＭＳ Ｐゴシック"/>
      <family val="3"/>
      <charset val="128"/>
      <scheme val="minor"/>
    </font>
    <font>
      <sz val="8"/>
      <color indexed="81"/>
      <name val="BIZ UDP明朝 Medium"/>
      <family val="1"/>
      <charset val="128"/>
    </font>
  </fonts>
  <fills count="7">
    <fill>
      <patternFill patternType="none"/>
    </fill>
    <fill>
      <patternFill patternType="gray125"/>
    </fill>
    <fill>
      <patternFill patternType="solid">
        <fgColor theme="0" tint="-0.14999847407452621"/>
        <bgColor indexed="64"/>
      </patternFill>
    </fill>
    <fill>
      <gradientFill type="path" left="0.5" right="0.5" top="0.5" bottom="0.5">
        <stop position="0">
          <color rgb="FFFFFF00"/>
        </stop>
        <stop position="1">
          <color theme="0"/>
        </stop>
      </gradientFill>
    </fill>
    <fill>
      <patternFill patternType="solid">
        <fgColor theme="0"/>
        <bgColor indexed="64"/>
      </patternFill>
    </fill>
    <fill>
      <patternFill patternType="solid">
        <fgColor theme="0"/>
        <bgColor auto="1"/>
      </patternFill>
    </fill>
    <fill>
      <patternFill patternType="solid">
        <fgColor theme="8" tint="0.79998168889431442"/>
        <bgColor indexed="64"/>
      </patternFill>
    </fill>
  </fills>
  <borders count="9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style="thin">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theme="8"/>
      </left>
      <right/>
      <top style="thin">
        <color theme="8"/>
      </top>
      <bottom/>
      <diagonal/>
    </border>
    <border>
      <left style="thin">
        <color theme="8"/>
      </left>
      <right/>
      <top style="thin">
        <color theme="8"/>
      </top>
      <bottom style="thin">
        <color auto="1"/>
      </bottom>
      <diagonal/>
    </border>
    <border>
      <left style="thin">
        <color auto="1"/>
      </left>
      <right style="thin">
        <color theme="8"/>
      </right>
      <top style="thin">
        <color theme="8"/>
      </top>
      <bottom style="thin">
        <color auto="1"/>
      </bottom>
      <diagonal/>
    </border>
    <border>
      <left style="thin">
        <color auto="1"/>
      </left>
      <right style="thin">
        <color theme="8"/>
      </right>
      <top style="thin">
        <color auto="1"/>
      </top>
      <bottom style="thin">
        <color theme="8"/>
      </bottom>
      <diagonal/>
    </border>
    <border>
      <left style="thin">
        <color theme="8"/>
      </left>
      <right/>
      <top style="thin">
        <color auto="1"/>
      </top>
      <bottom style="thin">
        <color theme="8"/>
      </bottom>
      <diagonal/>
    </border>
    <border>
      <left style="thin">
        <color auto="1"/>
      </left>
      <right style="thin">
        <color theme="8"/>
      </right>
      <top style="thin">
        <color theme="8"/>
      </top>
      <bottom/>
      <diagonal/>
    </border>
    <border>
      <left/>
      <right style="thin">
        <color indexed="64"/>
      </right>
      <top style="thin">
        <color indexed="64"/>
      </top>
      <bottom style="thin">
        <color theme="8"/>
      </bottom>
      <diagonal/>
    </border>
    <border>
      <left/>
      <right style="thin">
        <color indexed="64"/>
      </right>
      <top style="thin">
        <color theme="8"/>
      </top>
      <bottom/>
      <diagonal/>
    </border>
    <border>
      <left/>
      <right style="thin">
        <color indexed="64"/>
      </right>
      <top style="thin">
        <color theme="8"/>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tted">
        <color indexed="64"/>
      </top>
      <bottom style="dott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bottom/>
      <diagonal/>
    </border>
    <border>
      <left style="thin">
        <color indexed="64"/>
      </left>
      <right style="double">
        <color indexed="64"/>
      </right>
      <top style="dashed">
        <color indexed="64"/>
      </top>
      <bottom style="thin">
        <color indexed="64"/>
      </bottom>
      <diagonal/>
    </border>
    <border>
      <left style="thin">
        <color indexed="64"/>
      </left>
      <right style="double">
        <color indexed="64"/>
      </right>
      <top/>
      <bottom style="dashed">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diagonalUp="1">
      <left style="thin">
        <color indexed="64"/>
      </left>
      <right style="double">
        <color indexed="64"/>
      </right>
      <top style="thin">
        <color indexed="64"/>
      </top>
      <bottom/>
      <diagonal style="thin">
        <color indexed="64"/>
      </diagonal>
    </border>
    <border diagonalUp="1">
      <left style="thin">
        <color indexed="64"/>
      </left>
      <right style="double">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
      <left/>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thin">
        <color indexed="64"/>
      </bottom>
      <diagonal/>
    </border>
    <border>
      <left style="medium">
        <color indexed="64"/>
      </left>
      <right style="thin">
        <color indexed="64"/>
      </right>
      <top/>
      <bottom style="dashed">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diagonalUp="1">
      <left style="medium">
        <color indexed="64"/>
      </left>
      <right style="thin">
        <color indexed="64"/>
      </right>
      <top style="thin">
        <color indexed="64"/>
      </top>
      <bottom style="double">
        <color indexed="64"/>
      </bottom>
      <diagonal style="thin">
        <color indexed="64"/>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right style="dashed">
        <color indexed="64"/>
      </right>
      <top style="thin">
        <color indexed="64"/>
      </top>
      <bottom/>
      <diagonal/>
    </border>
    <border>
      <left style="thin">
        <color indexed="64"/>
      </left>
      <right style="dashed">
        <color indexed="64"/>
      </right>
      <top/>
      <bottom style="thin">
        <color indexed="64"/>
      </bottom>
      <diagonal/>
    </border>
    <border>
      <left/>
      <right style="dashed">
        <color indexed="64"/>
      </right>
      <top/>
      <bottom style="thin">
        <color indexed="64"/>
      </bottom>
      <diagonal/>
    </border>
    <border>
      <left/>
      <right style="dashed">
        <color indexed="64"/>
      </right>
      <top/>
      <bottom/>
      <diagonal/>
    </border>
  </borders>
  <cellStyleXfs count="2">
    <xf numFmtId="0" fontId="0" fillId="0" borderId="0"/>
    <xf numFmtId="38" fontId="1" fillId="0" borderId="0" applyFont="0" applyFill="0" applyBorder="0" applyAlignment="0" applyProtection="0"/>
  </cellStyleXfs>
  <cellXfs count="375">
    <xf numFmtId="0" fontId="0" fillId="0" borderId="0" xfId="0"/>
    <xf numFmtId="0" fontId="7" fillId="0" borderId="0" xfId="0" applyFont="1"/>
    <xf numFmtId="0" fontId="6" fillId="0" borderId="0" xfId="0" applyFont="1"/>
    <xf numFmtId="0" fontId="5" fillId="0" borderId="0" xfId="0" applyFont="1"/>
    <xf numFmtId="0" fontId="6" fillId="2" borderId="2" xfId="0" applyFont="1" applyFill="1" applyBorder="1" applyAlignment="1">
      <alignment horizontal="center" vertical="center"/>
    </xf>
    <xf numFmtId="0" fontId="9" fillId="3" borderId="0" xfId="0" applyFont="1" applyFill="1" applyBorder="1" applyAlignment="1">
      <alignment shrinkToFit="1"/>
    </xf>
    <xf numFmtId="0" fontId="6" fillId="3" borderId="16" xfId="0" applyFont="1" applyFill="1" applyBorder="1" applyAlignment="1">
      <alignment horizontal="right" shrinkToFit="1"/>
    </xf>
    <xf numFmtId="0" fontId="6" fillId="3" borderId="15" xfId="0" applyFont="1" applyFill="1" applyBorder="1" applyAlignment="1">
      <alignment horizontal="right" shrinkToFit="1"/>
    </xf>
    <xf numFmtId="0" fontId="6" fillId="3" borderId="15" xfId="0" applyFont="1" applyFill="1" applyBorder="1" applyAlignment="1">
      <alignment shrinkToFit="1"/>
    </xf>
    <xf numFmtId="0" fontId="6" fillId="2" borderId="1" xfId="0" applyFont="1" applyFill="1" applyBorder="1" applyAlignment="1">
      <alignment horizontal="center" vertical="center"/>
    </xf>
    <xf numFmtId="0" fontId="6" fillId="3" borderId="15" xfId="0" applyFont="1" applyFill="1" applyBorder="1" applyAlignment="1">
      <alignment horizontal="center" shrinkToFit="1"/>
    </xf>
    <xf numFmtId="0" fontId="6" fillId="3" borderId="0" xfId="0" applyFont="1" applyFill="1" applyBorder="1" applyAlignment="1">
      <alignment shrinkToFit="1"/>
    </xf>
    <xf numFmtId="0" fontId="6" fillId="3" borderId="4" xfId="0" applyFont="1" applyFill="1" applyBorder="1" applyAlignment="1">
      <alignment shrinkToFit="1"/>
    </xf>
    <xf numFmtId="0" fontId="7" fillId="0" borderId="0" xfId="0" applyFont="1" applyAlignment="1">
      <alignment vertical="center"/>
    </xf>
    <xf numFmtId="0" fontId="14" fillId="2" borderId="14" xfId="0" applyFont="1" applyFill="1" applyBorder="1" applyAlignment="1">
      <alignment vertical="center"/>
    </xf>
    <xf numFmtId="0" fontId="15" fillId="2" borderId="15" xfId="0" applyFont="1" applyFill="1" applyBorder="1" applyAlignment="1">
      <alignment vertical="center"/>
    </xf>
    <xf numFmtId="0" fontId="15" fillId="2" borderId="1" xfId="0" applyFont="1" applyFill="1" applyBorder="1" applyAlignment="1">
      <alignment vertical="center"/>
    </xf>
    <xf numFmtId="0" fontId="6" fillId="2" borderId="1" xfId="0" applyFont="1" applyFill="1" applyBorder="1" applyAlignment="1">
      <alignment horizontal="center" vertical="center" wrapText="1"/>
    </xf>
    <xf numFmtId="0" fontId="6" fillId="2" borderId="10" xfId="0" applyFont="1" applyFill="1" applyBorder="1" applyAlignment="1">
      <alignment vertical="center"/>
    </xf>
    <xf numFmtId="0" fontId="6" fillId="2" borderId="6" xfId="0" applyFont="1" applyFill="1" applyBorder="1" applyAlignment="1">
      <alignment vertical="center" shrinkToFit="1"/>
    </xf>
    <xf numFmtId="0" fontId="6" fillId="2" borderId="10" xfId="0" applyFont="1" applyFill="1" applyBorder="1" applyAlignment="1">
      <alignment vertical="center" shrinkToFit="1"/>
    </xf>
    <xf numFmtId="0" fontId="6" fillId="2" borderId="7" xfId="0" applyFont="1" applyFill="1" applyBorder="1" applyAlignment="1">
      <alignment vertical="center" shrinkToFit="1"/>
    </xf>
    <xf numFmtId="0" fontId="6" fillId="2" borderId="9" xfId="0" applyFont="1" applyFill="1" applyBorder="1" applyAlignment="1">
      <alignment vertical="center" shrinkToFit="1"/>
    </xf>
    <xf numFmtId="0" fontId="6" fillId="2" borderId="18" xfId="0" applyFont="1" applyFill="1" applyBorder="1" applyAlignment="1">
      <alignment vertical="center"/>
    </xf>
    <xf numFmtId="0" fontId="6" fillId="2" borderId="3" xfId="0" applyFont="1" applyFill="1" applyBorder="1" applyAlignment="1">
      <alignment vertical="center" shrinkToFit="1"/>
    </xf>
    <xf numFmtId="0" fontId="6" fillId="2" borderId="24" xfId="0" applyFont="1" applyFill="1" applyBorder="1" applyAlignment="1">
      <alignment vertical="center" shrinkToFit="1"/>
    </xf>
    <xf numFmtId="0" fontId="6" fillId="2" borderId="56" xfId="0" applyFont="1" applyFill="1" applyBorder="1" applyAlignment="1">
      <alignment horizontal="center" vertical="center" wrapText="1"/>
    </xf>
    <xf numFmtId="0" fontId="6" fillId="2" borderId="14" xfId="0" applyFont="1" applyFill="1" applyBorder="1" applyAlignment="1">
      <alignment horizontal="center" vertical="center" wrapText="1" shrinkToFit="1"/>
    </xf>
    <xf numFmtId="0" fontId="6" fillId="2" borderId="46"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38" fontId="6" fillId="2" borderId="61" xfId="1" applyFont="1" applyFill="1" applyBorder="1" applyAlignment="1">
      <alignment vertical="center" shrinkToFit="1"/>
    </xf>
    <xf numFmtId="38" fontId="6" fillId="2" borderId="57" xfId="1" applyFont="1" applyFill="1" applyBorder="1" applyAlignment="1">
      <alignment vertical="center" shrinkToFit="1"/>
    </xf>
    <xf numFmtId="38" fontId="6" fillId="2" borderId="20" xfId="1" applyFont="1" applyFill="1" applyBorder="1" applyAlignment="1">
      <alignment vertical="center" shrinkToFit="1"/>
    </xf>
    <xf numFmtId="38" fontId="6" fillId="2" borderId="71" xfId="1" applyFont="1" applyFill="1" applyBorder="1" applyAlignment="1">
      <alignment vertical="center" shrinkToFit="1"/>
    </xf>
    <xf numFmtId="0" fontId="6" fillId="2" borderId="74" xfId="0" applyFont="1" applyFill="1" applyBorder="1" applyAlignment="1">
      <alignment vertical="center" shrinkToFit="1"/>
    </xf>
    <xf numFmtId="0" fontId="6" fillId="2" borderId="52" xfId="0" applyFont="1" applyFill="1" applyBorder="1" applyAlignment="1">
      <alignment horizontal="center" vertical="center" shrinkToFit="1"/>
    </xf>
    <xf numFmtId="38" fontId="6" fillId="2" borderId="62" xfId="1" applyFont="1" applyFill="1" applyBorder="1" applyAlignment="1">
      <alignment vertical="center" shrinkToFit="1"/>
    </xf>
    <xf numFmtId="38" fontId="6" fillId="2" borderId="12" xfId="1" applyFont="1" applyFill="1" applyBorder="1" applyAlignment="1">
      <alignment vertical="center" shrinkToFit="1"/>
    </xf>
    <xf numFmtId="38" fontId="6" fillId="2" borderId="10" xfId="1" applyFont="1" applyFill="1" applyBorder="1" applyAlignment="1">
      <alignment vertical="center" shrinkToFit="1"/>
    </xf>
    <xf numFmtId="38" fontId="6" fillId="2" borderId="3" xfId="1" applyFont="1" applyFill="1" applyBorder="1" applyAlignment="1">
      <alignment vertical="center" shrinkToFit="1"/>
    </xf>
    <xf numFmtId="0" fontId="6" fillId="2" borderId="75" xfId="0" applyFont="1" applyFill="1" applyBorder="1" applyAlignment="1">
      <alignment vertical="center" shrinkToFit="1"/>
    </xf>
    <xf numFmtId="0" fontId="6" fillId="2" borderId="55" xfId="0" applyFont="1" applyFill="1" applyBorder="1" applyAlignment="1">
      <alignment vertical="center" shrinkToFit="1"/>
    </xf>
    <xf numFmtId="38" fontId="6" fillId="2" borderId="63" xfId="1" applyFont="1" applyFill="1" applyBorder="1" applyAlignment="1">
      <alignment vertical="center" shrinkToFit="1"/>
    </xf>
    <xf numFmtId="38" fontId="6" fillId="2" borderId="58" xfId="1" applyFont="1" applyFill="1" applyBorder="1" applyAlignment="1">
      <alignment vertical="center" shrinkToFit="1"/>
    </xf>
    <xf numFmtId="38" fontId="6" fillId="2" borderId="21" xfId="1" applyFont="1" applyFill="1" applyBorder="1" applyAlignment="1">
      <alignment vertical="center" shrinkToFit="1"/>
    </xf>
    <xf numFmtId="38" fontId="6" fillId="2" borderId="72" xfId="1" applyFont="1" applyFill="1" applyBorder="1" applyAlignment="1">
      <alignment vertical="center" shrinkToFit="1"/>
    </xf>
    <xf numFmtId="0" fontId="6" fillId="2" borderId="76" xfId="0" applyFont="1" applyFill="1" applyBorder="1" applyAlignment="1">
      <alignment vertical="center" shrinkToFit="1"/>
    </xf>
    <xf numFmtId="38" fontId="6" fillId="3" borderId="61" xfId="1" applyFont="1" applyFill="1" applyBorder="1" applyAlignment="1">
      <alignment vertical="center" shrinkToFit="1"/>
    </xf>
    <xf numFmtId="38" fontId="6" fillId="3" borderId="57" xfId="1" applyFont="1" applyFill="1" applyBorder="1" applyAlignment="1">
      <alignment vertical="center" shrinkToFit="1"/>
    </xf>
    <xf numFmtId="38" fontId="6" fillId="3" borderId="20" xfId="1" applyFont="1" applyFill="1" applyBorder="1" applyAlignment="1">
      <alignment vertical="center" shrinkToFit="1"/>
    </xf>
    <xf numFmtId="38" fontId="6" fillId="3" borderId="71" xfId="1" applyFont="1" applyFill="1" applyBorder="1" applyAlignment="1">
      <alignment vertical="center" shrinkToFit="1"/>
    </xf>
    <xf numFmtId="38" fontId="6" fillId="3" borderId="64" xfId="1" applyFont="1" applyFill="1" applyBorder="1" applyAlignment="1">
      <alignment vertical="center" shrinkToFit="1"/>
    </xf>
    <xf numFmtId="38" fontId="6" fillId="3" borderId="59" xfId="1" applyFont="1" applyFill="1" applyBorder="1" applyAlignment="1">
      <alignment vertical="center" shrinkToFit="1"/>
    </xf>
    <xf numFmtId="38" fontId="6" fillId="3" borderId="11" xfId="1" applyFont="1" applyFill="1" applyBorder="1" applyAlignment="1">
      <alignment vertical="center" shrinkToFit="1"/>
    </xf>
    <xf numFmtId="38" fontId="6" fillId="3" borderId="73" xfId="1" applyFont="1" applyFill="1" applyBorder="1" applyAlignment="1">
      <alignment vertical="center" shrinkToFit="1"/>
    </xf>
    <xf numFmtId="38" fontId="6" fillId="3" borderId="65" xfId="1" applyFont="1" applyFill="1" applyBorder="1" applyAlignment="1">
      <alignment vertical="center" shrinkToFit="1"/>
    </xf>
    <xf numFmtId="38" fontId="6" fillId="3" borderId="8" xfId="1" applyFont="1" applyFill="1" applyBorder="1" applyAlignment="1">
      <alignment vertical="center" shrinkToFit="1"/>
    </xf>
    <xf numFmtId="38" fontId="6" fillId="3" borderId="9" xfId="1" applyFont="1" applyFill="1" applyBorder="1" applyAlignment="1">
      <alignment vertical="center" shrinkToFit="1"/>
    </xf>
    <xf numFmtId="38" fontId="6" fillId="3" borderId="18" xfId="1" applyFont="1" applyFill="1" applyBorder="1" applyAlignment="1">
      <alignment vertical="center" shrinkToFit="1"/>
    </xf>
    <xf numFmtId="38" fontId="6" fillId="3" borderId="62" xfId="1" applyFont="1" applyFill="1" applyBorder="1" applyAlignment="1">
      <alignment vertical="center" shrinkToFit="1"/>
    </xf>
    <xf numFmtId="38" fontId="6" fillId="3" borderId="12" xfId="1" applyFont="1" applyFill="1" applyBorder="1" applyAlignment="1">
      <alignment vertical="center" shrinkToFit="1"/>
    </xf>
    <xf numFmtId="38" fontId="6" fillId="3" borderId="10" xfId="1" applyFont="1" applyFill="1" applyBorder="1" applyAlignment="1">
      <alignment vertical="center" shrinkToFit="1"/>
    </xf>
    <xf numFmtId="38" fontId="6" fillId="3" borderId="3" xfId="1" applyFont="1" applyFill="1" applyBorder="1" applyAlignment="1">
      <alignment vertical="center" shrinkToFit="1"/>
    </xf>
    <xf numFmtId="38" fontId="6" fillId="3" borderId="63" xfId="1" applyFont="1" applyFill="1" applyBorder="1" applyAlignment="1">
      <alignment vertical="center" shrinkToFit="1"/>
    </xf>
    <xf numFmtId="38" fontId="6" fillId="3" borderId="58" xfId="1" applyFont="1" applyFill="1" applyBorder="1" applyAlignment="1">
      <alignment vertical="center" shrinkToFit="1"/>
    </xf>
    <xf numFmtId="38" fontId="6" fillId="3" borderId="21" xfId="1" applyFont="1" applyFill="1" applyBorder="1" applyAlignment="1">
      <alignment vertical="center" shrinkToFit="1"/>
    </xf>
    <xf numFmtId="38" fontId="6" fillId="3" borderId="72" xfId="1" applyFont="1" applyFill="1" applyBorder="1" applyAlignment="1">
      <alignment vertical="center" shrinkToFit="1"/>
    </xf>
    <xf numFmtId="38" fontId="6" fillId="3" borderId="56" xfId="1" applyFont="1" applyFill="1" applyBorder="1" applyAlignment="1">
      <alignment vertical="center" shrinkToFit="1"/>
    </xf>
    <xf numFmtId="38" fontId="6" fillId="3" borderId="1" xfId="1" applyFont="1" applyFill="1" applyBorder="1" applyAlignment="1">
      <alignment vertical="center" shrinkToFit="1"/>
    </xf>
    <xf numFmtId="38" fontId="6" fillId="3" borderId="2" xfId="1" applyFont="1" applyFill="1" applyBorder="1" applyAlignment="1">
      <alignment vertical="center" shrinkToFit="1"/>
    </xf>
    <xf numFmtId="38" fontId="6" fillId="3" borderId="14" xfId="1" applyFont="1" applyFill="1" applyBorder="1" applyAlignment="1">
      <alignment vertical="center" shrinkToFit="1"/>
    </xf>
    <xf numFmtId="38" fontId="6" fillId="3" borderId="60" xfId="1" applyFont="1" applyFill="1" applyBorder="1" applyAlignment="1">
      <alignment vertical="center" shrinkToFit="1"/>
    </xf>
    <xf numFmtId="38" fontId="6" fillId="3" borderId="5" xfId="1" applyFont="1" applyFill="1" applyBorder="1" applyAlignment="1">
      <alignment vertical="center" shrinkToFit="1"/>
    </xf>
    <xf numFmtId="38" fontId="6" fillId="3" borderId="6" xfId="1" applyFont="1" applyFill="1" applyBorder="1" applyAlignment="1">
      <alignment vertical="center" shrinkToFit="1"/>
    </xf>
    <xf numFmtId="38" fontId="6" fillId="3" borderId="17" xfId="1" applyFont="1" applyFill="1" applyBorder="1" applyAlignment="1">
      <alignment vertical="center" shrinkToFit="1"/>
    </xf>
    <xf numFmtId="0" fontId="6" fillId="3" borderId="6" xfId="0" applyFont="1" applyFill="1" applyBorder="1" applyAlignment="1">
      <alignment horizontal="center" vertical="center" shrinkToFit="1"/>
    </xf>
    <xf numFmtId="0" fontId="6" fillId="3" borderId="52" xfId="0" applyFont="1" applyFill="1" applyBorder="1" applyAlignment="1">
      <alignment horizontal="center" vertical="center" shrinkToFit="1"/>
    </xf>
    <xf numFmtId="38" fontId="6" fillId="3" borderId="4" xfId="1" applyFont="1" applyFill="1" applyBorder="1" applyAlignment="1">
      <alignment vertical="center" shrinkToFit="1"/>
    </xf>
    <xf numFmtId="38" fontId="6" fillId="3" borderId="66" xfId="1" applyFont="1" applyFill="1" applyBorder="1" applyAlignment="1">
      <alignment vertical="center" shrinkToFit="1"/>
    </xf>
    <xf numFmtId="38" fontId="6" fillId="3" borderId="13" xfId="1" applyFont="1" applyFill="1" applyBorder="1" applyAlignment="1">
      <alignment vertical="center" shrinkToFit="1"/>
    </xf>
    <xf numFmtId="38" fontId="6" fillId="3" borderId="22" xfId="1" applyFont="1" applyFill="1" applyBorder="1" applyAlignment="1">
      <alignment vertical="center" shrinkToFit="1"/>
    </xf>
    <xf numFmtId="38" fontId="6" fillId="3" borderId="25" xfId="1" applyFont="1" applyFill="1" applyBorder="1" applyAlignment="1">
      <alignment vertical="center" shrinkToFit="1"/>
    </xf>
    <xf numFmtId="38" fontId="6" fillId="3" borderId="26" xfId="1" applyFont="1" applyFill="1" applyBorder="1" applyAlignment="1">
      <alignment vertical="center" shrinkToFit="1"/>
    </xf>
    <xf numFmtId="0" fontId="3" fillId="4" borderId="0" xfId="0" applyFont="1" applyFill="1"/>
    <xf numFmtId="0" fontId="0" fillId="4" borderId="0" xfId="0" applyFill="1"/>
    <xf numFmtId="0" fontId="7" fillId="4" borderId="0" xfId="0" applyFont="1" applyFill="1"/>
    <xf numFmtId="0" fontId="7" fillId="4" borderId="0" xfId="0" applyFont="1" applyFill="1" applyBorder="1" applyAlignment="1"/>
    <xf numFmtId="0" fontId="6" fillId="4" borderId="4" xfId="0" applyFont="1" applyFill="1" applyBorder="1"/>
    <xf numFmtId="0" fontId="7" fillId="4" borderId="4" xfId="0" applyFont="1" applyFill="1" applyBorder="1"/>
    <xf numFmtId="0" fontId="7" fillId="4" borderId="5" xfId="0" applyFont="1" applyFill="1" applyBorder="1"/>
    <xf numFmtId="0" fontId="7" fillId="4" borderId="12" xfId="0" applyFont="1" applyFill="1" applyBorder="1"/>
    <xf numFmtId="0" fontId="7" fillId="4" borderId="8" xfId="0" applyFont="1" applyFill="1" applyBorder="1"/>
    <xf numFmtId="0" fontId="7" fillId="4" borderId="0" xfId="0" applyFont="1" applyFill="1" applyBorder="1"/>
    <xf numFmtId="0" fontId="8" fillId="4" borderId="0" xfId="0" applyFont="1" applyFill="1"/>
    <xf numFmtId="49" fontId="7" fillId="4" borderId="0" xfId="0" applyNumberFormat="1" applyFont="1" applyFill="1" applyBorder="1" applyAlignment="1">
      <alignment horizontal="center"/>
    </xf>
    <xf numFmtId="0" fontId="6" fillId="4" borderId="0" xfId="0" applyFont="1" applyFill="1"/>
    <xf numFmtId="0" fontId="6" fillId="4" borderId="0" xfId="0" applyFont="1" applyFill="1" applyBorder="1"/>
    <xf numFmtId="0" fontId="6" fillId="4" borderId="0" xfId="0" applyFont="1" applyFill="1" applyAlignment="1">
      <alignment horizontal="left"/>
    </xf>
    <xf numFmtId="0" fontId="8" fillId="4" borderId="0" xfId="0" applyFont="1" applyFill="1" applyAlignment="1">
      <alignment horizontal="center"/>
    </xf>
    <xf numFmtId="0" fontId="5" fillId="4" borderId="0" xfId="0" applyFont="1" applyFill="1"/>
    <xf numFmtId="0" fontId="6" fillId="4" borderId="0" xfId="0" applyFont="1" applyFill="1" applyAlignment="1"/>
    <xf numFmtId="0" fontId="6" fillId="4" borderId="1" xfId="0" applyFont="1" applyFill="1" applyBorder="1"/>
    <xf numFmtId="0" fontId="6" fillId="4" borderId="15" xfId="0" applyFont="1" applyFill="1" applyBorder="1"/>
    <xf numFmtId="0" fontId="6" fillId="4" borderId="15" xfId="0" applyFont="1" applyFill="1" applyBorder="1" applyAlignment="1">
      <alignment horizontal="left"/>
    </xf>
    <xf numFmtId="0" fontId="7" fillId="4" borderId="15" xfId="0" applyFont="1" applyFill="1" applyBorder="1"/>
    <xf numFmtId="0" fontId="6" fillId="4" borderId="15" xfId="0" applyFont="1" applyFill="1" applyBorder="1" applyAlignment="1"/>
    <xf numFmtId="0" fontId="6" fillId="4" borderId="1" xfId="0" applyFont="1" applyFill="1" applyBorder="1" applyAlignment="1">
      <alignment horizontal="left" shrinkToFit="1"/>
    </xf>
    <xf numFmtId="0" fontId="9" fillId="4" borderId="3" xfId="0" applyFont="1" applyFill="1" applyBorder="1" applyAlignment="1">
      <alignment vertical="top" wrapText="1"/>
    </xf>
    <xf numFmtId="0" fontId="0" fillId="4" borderId="3" xfId="0" applyFill="1" applyBorder="1"/>
    <xf numFmtId="0" fontId="7" fillId="4" borderId="3" xfId="0" applyFont="1" applyFill="1" applyBorder="1"/>
    <xf numFmtId="0" fontId="0" fillId="4" borderId="18" xfId="0" applyFill="1" applyBorder="1"/>
    <xf numFmtId="0" fontId="0" fillId="4" borderId="16" xfId="0" applyFill="1" applyBorder="1"/>
    <xf numFmtId="0" fontId="0" fillId="4" borderId="8" xfId="0" applyFill="1" applyBorder="1"/>
    <xf numFmtId="0" fontId="4" fillId="4" borderId="0" xfId="0" applyFont="1" applyFill="1" applyAlignment="1">
      <alignment vertical="center"/>
    </xf>
    <xf numFmtId="0" fontId="6" fillId="4" borderId="0" xfId="0" applyFont="1" applyFill="1" applyAlignment="1">
      <alignment vertical="center"/>
    </xf>
    <xf numFmtId="0" fontId="6" fillId="4" borderId="0" xfId="0" applyFont="1" applyFill="1" applyBorder="1" applyAlignment="1"/>
    <xf numFmtId="0" fontId="6" fillId="4" borderId="0" xfId="0" applyFont="1" applyFill="1" applyBorder="1" applyAlignment="1">
      <alignment shrinkToFit="1"/>
    </xf>
    <xf numFmtId="49" fontId="8" fillId="4" borderId="0" xfId="0" applyNumberFormat="1" applyFont="1" applyFill="1" applyBorder="1" applyAlignment="1">
      <alignment shrinkToFit="1"/>
    </xf>
    <xf numFmtId="0" fontId="7" fillId="4" borderId="0" xfId="0" applyFont="1" applyFill="1" applyBorder="1" applyAlignment="1">
      <alignment shrinkToFit="1"/>
    </xf>
    <xf numFmtId="0" fontId="8" fillId="4" borderId="0" xfId="0" applyFont="1" applyFill="1" applyBorder="1" applyAlignment="1"/>
    <xf numFmtId="0" fontId="6" fillId="4" borderId="2" xfId="0" applyFont="1" applyFill="1" applyBorder="1" applyAlignment="1">
      <alignment horizontal="center" shrinkToFit="1"/>
    </xf>
    <xf numFmtId="0" fontId="9" fillId="4" borderId="0" xfId="0" applyFont="1" applyFill="1" applyBorder="1" applyAlignment="1">
      <alignment vertical="center" wrapText="1"/>
    </xf>
    <xf numFmtId="0" fontId="8" fillId="4" borderId="0" xfId="0" applyFont="1" applyFill="1" applyBorder="1"/>
    <xf numFmtId="0" fontId="6" fillId="4" borderId="14" xfId="0" applyFont="1" applyFill="1" applyBorder="1" applyAlignment="1">
      <alignment shrinkToFit="1"/>
    </xf>
    <xf numFmtId="0" fontId="6" fillId="4" borderId="16" xfId="0" applyFont="1" applyFill="1" applyBorder="1" applyAlignment="1">
      <alignment shrinkToFit="1"/>
    </xf>
    <xf numFmtId="0" fontId="6" fillId="4" borderId="15" xfId="0" applyFont="1" applyFill="1" applyBorder="1" applyAlignment="1">
      <alignment shrinkToFit="1"/>
    </xf>
    <xf numFmtId="0" fontId="6" fillId="4" borderId="8" xfId="0" applyFont="1" applyFill="1" applyBorder="1" applyAlignment="1">
      <alignment shrinkToFit="1"/>
    </xf>
    <xf numFmtId="0" fontId="6" fillId="4" borderId="1" xfId="0" applyFont="1" applyFill="1" applyBorder="1" applyAlignment="1">
      <alignment shrinkToFit="1"/>
    </xf>
    <xf numFmtId="0" fontId="6" fillId="4" borderId="0" xfId="0" applyFont="1" applyFill="1" applyBorder="1" applyAlignment="1">
      <alignment vertical="center"/>
    </xf>
    <xf numFmtId="0" fontId="6" fillId="4" borderId="15" xfId="0" applyFont="1" applyFill="1" applyBorder="1" applyAlignment="1">
      <alignment horizontal="right" shrinkToFit="1"/>
    </xf>
    <xf numFmtId="0" fontId="8" fillId="4" borderId="0" xfId="0" applyFont="1" applyFill="1" applyBorder="1" applyAlignment="1">
      <alignment vertical="top"/>
    </xf>
    <xf numFmtId="0" fontId="9" fillId="4" borderId="0" xfId="0" applyFont="1" applyFill="1" applyBorder="1" applyAlignment="1">
      <alignment wrapText="1"/>
    </xf>
    <xf numFmtId="0" fontId="9" fillId="4" borderId="0" xfId="0" applyFont="1" applyFill="1" applyBorder="1" applyAlignment="1">
      <alignment vertical="top" wrapText="1"/>
    </xf>
    <xf numFmtId="0" fontId="6" fillId="4" borderId="9" xfId="0" applyFont="1" applyFill="1" applyBorder="1" applyAlignment="1">
      <alignment shrinkToFit="1"/>
    </xf>
    <xf numFmtId="0" fontId="6" fillId="4" borderId="51" xfId="0" applyFont="1" applyFill="1" applyBorder="1" applyAlignment="1">
      <alignment horizontal="left" wrapText="1"/>
    </xf>
    <xf numFmtId="0" fontId="9" fillId="4" borderId="0" xfId="0" applyFont="1" applyFill="1" applyBorder="1" applyAlignment="1">
      <alignment horizontal="right" vertical="top"/>
    </xf>
    <xf numFmtId="0" fontId="13" fillId="4" borderId="0" xfId="0" applyFont="1" applyFill="1" applyAlignment="1">
      <alignment vertical="center"/>
    </xf>
    <xf numFmtId="0" fontId="7" fillId="4" borderId="0" xfId="0" applyFont="1" applyFill="1" applyAlignment="1">
      <alignment vertical="center"/>
    </xf>
    <xf numFmtId="0" fontId="12" fillId="4" borderId="0" xfId="0" applyFont="1" applyFill="1" applyAlignment="1">
      <alignment vertical="center"/>
    </xf>
    <xf numFmtId="0" fontId="6" fillId="4" borderId="23" xfId="0" applyFont="1" applyFill="1" applyBorder="1" applyAlignment="1">
      <alignment vertical="center" shrinkToFit="1"/>
    </xf>
    <xf numFmtId="38" fontId="6" fillId="4" borderId="60" xfId="1" applyFont="1" applyFill="1" applyBorder="1" applyAlignment="1">
      <alignment vertical="center" shrinkToFit="1"/>
    </xf>
    <xf numFmtId="38" fontId="6" fillId="4" borderId="5" xfId="1" applyFont="1" applyFill="1" applyBorder="1" applyAlignment="1">
      <alignment vertical="center" shrinkToFit="1"/>
    </xf>
    <xf numFmtId="38" fontId="6" fillId="4" borderId="19" xfId="1" applyFont="1" applyFill="1" applyBorder="1" applyAlignment="1">
      <alignment vertical="center" shrinkToFit="1"/>
    </xf>
    <xf numFmtId="38" fontId="6" fillId="4" borderId="70" xfId="1" applyFont="1" applyFill="1" applyBorder="1" applyAlignment="1">
      <alignment vertical="center" shrinkToFit="1"/>
    </xf>
    <xf numFmtId="0" fontId="6" fillId="4" borderId="81" xfId="0" applyFont="1" applyFill="1" applyBorder="1" applyAlignment="1">
      <alignment vertical="center" shrinkToFit="1"/>
    </xf>
    <xf numFmtId="0" fontId="6" fillId="4" borderId="55" xfId="0" applyFont="1" applyFill="1" applyBorder="1" applyAlignment="1">
      <alignment vertical="center" shrinkToFit="1"/>
    </xf>
    <xf numFmtId="38" fontId="6" fillId="4" borderId="56" xfId="1" applyFont="1" applyFill="1" applyBorder="1" applyAlignment="1">
      <alignment vertical="center" shrinkToFit="1"/>
    </xf>
    <xf numFmtId="38" fontId="6" fillId="4" borderId="1" xfId="1" applyFont="1" applyFill="1" applyBorder="1" applyAlignment="1">
      <alignment vertical="center" shrinkToFit="1"/>
    </xf>
    <xf numFmtId="38" fontId="6" fillId="4" borderId="2" xfId="1" applyFont="1" applyFill="1" applyBorder="1" applyAlignment="1">
      <alignment vertical="center" shrinkToFit="1"/>
    </xf>
    <xf numFmtId="38" fontId="6" fillId="4" borderId="14" xfId="1" applyFont="1" applyFill="1" applyBorder="1" applyAlignment="1">
      <alignment vertical="center" shrinkToFit="1"/>
    </xf>
    <xf numFmtId="38" fontId="6" fillId="4" borderId="65" xfId="1" applyFont="1" applyFill="1" applyBorder="1" applyAlignment="1">
      <alignment vertical="center" shrinkToFit="1"/>
    </xf>
    <xf numFmtId="38" fontId="6" fillId="4" borderId="8" xfId="1" applyFont="1" applyFill="1" applyBorder="1" applyAlignment="1">
      <alignment vertical="center" shrinkToFit="1"/>
    </xf>
    <xf numFmtId="38" fontId="6" fillId="4" borderId="16" xfId="1" applyFont="1" applyFill="1" applyBorder="1" applyAlignment="1">
      <alignment vertical="center" shrinkToFit="1"/>
    </xf>
    <xf numFmtId="0" fontId="6" fillId="4" borderId="82" xfId="0" applyFont="1" applyFill="1" applyBorder="1" applyAlignment="1">
      <alignment vertical="center" shrinkToFit="1"/>
    </xf>
    <xf numFmtId="38" fontId="6" fillId="4" borderId="66" xfId="1" applyFont="1" applyFill="1" applyBorder="1" applyAlignment="1">
      <alignment vertical="center" shrinkToFit="1"/>
    </xf>
    <xf numFmtId="38" fontId="6" fillId="4" borderId="13" xfId="1" applyFont="1" applyFill="1" applyBorder="1" applyAlignment="1">
      <alignment vertical="center" shrinkToFit="1"/>
    </xf>
    <xf numFmtId="38" fontId="6" fillId="4" borderId="26" xfId="1" applyFont="1" applyFill="1" applyBorder="1" applyAlignment="1">
      <alignment vertical="center" shrinkToFit="1"/>
    </xf>
    <xf numFmtId="0" fontId="6" fillId="4" borderId="83" xfId="0" applyFont="1" applyFill="1" applyBorder="1" applyAlignment="1">
      <alignment vertical="center" shrinkToFit="1"/>
    </xf>
    <xf numFmtId="38" fontId="6" fillId="4" borderId="15" xfId="1" applyFont="1" applyFill="1" applyBorder="1" applyAlignment="1">
      <alignment vertical="center" shrinkToFit="1"/>
    </xf>
    <xf numFmtId="0" fontId="16" fillId="3" borderId="0" xfId="0" applyFont="1" applyFill="1" applyAlignment="1">
      <alignment horizontal="right"/>
    </xf>
    <xf numFmtId="0" fontId="9" fillId="4" borderId="0" xfId="0" applyFont="1" applyFill="1" applyBorder="1" applyAlignment="1">
      <alignment vertical="top"/>
    </xf>
    <xf numFmtId="0" fontId="0" fillId="4" borderId="0" xfId="0" applyFill="1" applyBorder="1"/>
    <xf numFmtId="0" fontId="0" fillId="4" borderId="12" xfId="0" applyFill="1" applyBorder="1"/>
    <xf numFmtId="0" fontId="16" fillId="3" borderId="0" xfId="0" applyFont="1" applyFill="1" applyAlignment="1">
      <alignment horizontal="right" vertical="top"/>
    </xf>
    <xf numFmtId="0" fontId="16" fillId="3" borderId="0" xfId="0" applyFont="1" applyFill="1" applyAlignment="1">
      <alignment horizontal="center"/>
    </xf>
    <xf numFmtId="0" fontId="6" fillId="5" borderId="74" xfId="0" applyFont="1" applyFill="1" applyBorder="1" applyAlignment="1">
      <alignment vertical="center" shrinkToFit="1"/>
    </xf>
    <xf numFmtId="0" fontId="6" fillId="5" borderId="77" xfId="0" applyFont="1" applyFill="1" applyBorder="1" applyAlignment="1">
      <alignment vertical="center" shrinkToFit="1"/>
    </xf>
    <xf numFmtId="0" fontId="6" fillId="5" borderId="78" xfId="0" applyFont="1" applyFill="1" applyBorder="1" applyAlignment="1">
      <alignment vertical="center" shrinkToFit="1"/>
    </xf>
    <xf numFmtId="0" fontId="6" fillId="5" borderId="75" xfId="0" applyFont="1" applyFill="1" applyBorder="1" applyAlignment="1">
      <alignment vertical="center" shrinkToFit="1"/>
    </xf>
    <xf numFmtId="0" fontId="6" fillId="5" borderId="76" xfId="0" applyFont="1" applyFill="1" applyBorder="1" applyAlignment="1">
      <alignment vertical="center" shrinkToFit="1"/>
    </xf>
    <xf numFmtId="0" fontId="6" fillId="5" borderId="46" xfId="0" applyFont="1" applyFill="1" applyBorder="1" applyAlignment="1">
      <alignment vertical="center" shrinkToFit="1"/>
    </xf>
    <xf numFmtId="0" fontId="6" fillId="5" borderId="79" xfId="0" applyFont="1" applyFill="1" applyBorder="1" applyAlignment="1">
      <alignment vertical="center" shrinkToFit="1"/>
    </xf>
    <xf numFmtId="0" fontId="6" fillId="5" borderId="80" xfId="0" applyFont="1" applyFill="1" applyBorder="1" applyAlignment="1">
      <alignment vertical="center" shrinkToFit="1"/>
    </xf>
    <xf numFmtId="0" fontId="7" fillId="0" borderId="0" xfId="0" applyFont="1" applyFill="1" applyAlignment="1">
      <alignment vertical="center"/>
    </xf>
    <xf numFmtId="0" fontId="18" fillId="0" borderId="0" xfId="0" applyFont="1"/>
    <xf numFmtId="0" fontId="17" fillId="0" borderId="0" xfId="0" applyFont="1"/>
    <xf numFmtId="0" fontId="18" fillId="2" borderId="84" xfId="0" applyFont="1" applyFill="1" applyBorder="1" applyAlignment="1">
      <alignment horizontal="center" vertical="center"/>
    </xf>
    <xf numFmtId="0" fontId="18" fillId="2" borderId="2" xfId="0" applyFont="1" applyFill="1" applyBorder="1" applyAlignment="1">
      <alignment horizontal="center" vertical="center"/>
    </xf>
    <xf numFmtId="0" fontId="19" fillId="0" borderId="17" xfId="0" applyFont="1" applyFill="1" applyBorder="1" applyAlignment="1">
      <alignment horizontal="center" vertical="center"/>
    </xf>
    <xf numFmtId="0" fontId="7" fillId="0" borderId="86" xfId="0" applyFont="1" applyFill="1" applyBorder="1" applyAlignment="1">
      <alignment vertical="center" shrinkToFit="1"/>
    </xf>
    <xf numFmtId="0" fontId="19" fillId="0" borderId="18" xfId="0" applyFont="1" applyFill="1" applyBorder="1" applyAlignment="1">
      <alignment horizontal="center" vertical="center"/>
    </xf>
    <xf numFmtId="177" fontId="7" fillId="0" borderId="88" xfId="0" applyNumberFormat="1" applyFont="1" applyBorder="1" applyAlignment="1">
      <alignment vertical="center" shrinkToFit="1"/>
    </xf>
    <xf numFmtId="0" fontId="19" fillId="0" borderId="3" xfId="0" applyFont="1" applyFill="1" applyBorder="1" applyAlignment="1">
      <alignment horizontal="center" vertical="center"/>
    </xf>
    <xf numFmtId="0" fontId="7" fillId="0" borderId="89" xfId="0" applyFont="1" applyFill="1" applyBorder="1" applyAlignment="1">
      <alignment vertical="center" shrinkToFit="1"/>
    </xf>
    <xf numFmtId="49" fontId="8" fillId="3" borderId="0" xfId="0" applyNumberFormat="1" applyFont="1" applyFill="1" applyBorder="1" applyAlignment="1">
      <alignment shrinkToFit="1"/>
    </xf>
    <xf numFmtId="0" fontId="4" fillId="4" borderId="0" xfId="0" applyFont="1" applyFill="1" applyAlignment="1">
      <alignment horizontal="center" vertical="center"/>
    </xf>
    <xf numFmtId="0" fontId="7" fillId="4" borderId="17" xfId="0" applyFont="1" applyFill="1" applyBorder="1" applyAlignment="1">
      <alignment horizontal="left" wrapText="1"/>
    </xf>
    <xf numFmtId="0" fontId="7" fillId="4" borderId="4" xfId="0" applyFont="1" applyFill="1" applyBorder="1" applyAlignment="1">
      <alignment horizontal="left"/>
    </xf>
    <xf numFmtId="0" fontId="7" fillId="4" borderId="3" xfId="0" applyFont="1" applyFill="1" applyBorder="1" applyAlignment="1">
      <alignment horizontal="left"/>
    </xf>
    <xf numFmtId="0" fontId="7" fillId="4" borderId="0" xfId="0" applyFont="1" applyFill="1" applyBorder="1" applyAlignment="1">
      <alignment horizontal="left"/>
    </xf>
    <xf numFmtId="0" fontId="7" fillId="4" borderId="18" xfId="0" applyFont="1" applyFill="1" applyBorder="1" applyAlignment="1">
      <alignment horizontal="left"/>
    </xf>
    <xf numFmtId="0" fontId="7" fillId="4" borderId="16" xfId="0" applyFont="1" applyFill="1" applyBorder="1" applyAlignment="1">
      <alignment horizontal="left"/>
    </xf>
    <xf numFmtId="0" fontId="7" fillId="3" borderId="0" xfId="0" applyFont="1" applyFill="1" applyBorder="1" applyAlignment="1">
      <alignment horizontal="right"/>
    </xf>
    <xf numFmtId="49" fontId="8" fillId="3" borderId="0" xfId="0" applyNumberFormat="1" applyFont="1" applyFill="1" applyBorder="1" applyAlignment="1">
      <alignment horizontal="center"/>
    </xf>
    <xf numFmtId="49" fontId="8" fillId="3" borderId="0" xfId="0" applyNumberFormat="1" applyFont="1" applyFill="1" applyBorder="1" applyAlignment="1"/>
    <xf numFmtId="0" fontId="8" fillId="4" borderId="0" xfId="0" applyFont="1" applyFill="1" applyAlignment="1"/>
    <xf numFmtId="0" fontId="6" fillId="3" borderId="16" xfId="0" applyFont="1" applyFill="1" applyBorder="1" applyAlignment="1">
      <alignment horizontal="right" shrinkToFit="1"/>
    </xf>
    <xf numFmtId="0" fontId="9" fillId="3" borderId="0" xfId="0" applyFont="1" applyFill="1" applyBorder="1" applyAlignment="1">
      <alignment horizontal="center" shrinkToFit="1"/>
    </xf>
    <xf numFmtId="0" fontId="6" fillId="3" borderId="14" xfId="0" applyFont="1" applyFill="1" applyBorder="1" applyAlignment="1">
      <alignment horizontal="right" shrinkToFit="1"/>
    </xf>
    <xf numFmtId="0" fontId="6" fillId="3" borderId="15" xfId="0" applyFont="1" applyFill="1" applyBorder="1" applyAlignment="1">
      <alignment horizontal="right" shrinkToFit="1"/>
    </xf>
    <xf numFmtId="0" fontId="6" fillId="2" borderId="1" xfId="0" applyFont="1" applyFill="1" applyBorder="1" applyAlignment="1">
      <alignment horizontal="right"/>
    </xf>
    <xf numFmtId="0" fontId="6" fillId="2" borderId="2" xfId="0" applyFont="1" applyFill="1" applyBorder="1" applyAlignment="1">
      <alignment horizontal="right"/>
    </xf>
    <xf numFmtId="0" fontId="6" fillId="2" borderId="2" xfId="0" applyFont="1" applyFill="1" applyBorder="1" applyAlignment="1">
      <alignment horizontal="left"/>
    </xf>
    <xf numFmtId="0" fontId="6" fillId="2" borderId="14" xfId="0" applyFont="1" applyFill="1" applyBorder="1" applyAlignment="1">
      <alignment horizontal="left"/>
    </xf>
    <xf numFmtId="0" fontId="6" fillId="2" borderId="2" xfId="0" applyFont="1" applyFill="1" applyBorder="1" applyAlignment="1"/>
    <xf numFmtId="0" fontId="6" fillId="2" borderId="14" xfId="0" applyFont="1" applyFill="1" applyBorder="1" applyAlignment="1"/>
    <xf numFmtId="0" fontId="9" fillId="4" borderId="0" xfId="0" applyFont="1" applyFill="1" applyAlignment="1">
      <alignment vertical="center" wrapText="1"/>
    </xf>
    <xf numFmtId="38" fontId="6" fillId="3" borderId="16" xfId="1" applyFont="1" applyFill="1" applyBorder="1" applyAlignment="1"/>
    <xf numFmtId="0" fontId="6" fillId="0" borderId="0" xfId="0" applyFont="1" applyAlignment="1">
      <alignment shrinkToFit="1"/>
    </xf>
    <xf numFmtId="0" fontId="6" fillId="3" borderId="15" xfId="0" applyFont="1" applyFill="1" applyBorder="1" applyAlignment="1">
      <alignment shrinkToFit="1"/>
    </xf>
    <xf numFmtId="0" fontId="6" fillId="3" borderId="1" xfId="0" applyFont="1" applyFill="1" applyBorder="1" applyAlignment="1">
      <alignment shrinkToFit="1"/>
    </xf>
    <xf numFmtId="0" fontId="6" fillId="2" borderId="2" xfId="0" applyFont="1" applyFill="1" applyBorder="1" applyAlignment="1">
      <alignment horizontal="center" vertical="center"/>
    </xf>
    <xf numFmtId="0" fontId="8" fillId="4" borderId="17" xfId="0" applyFont="1" applyFill="1" applyBorder="1" applyAlignment="1">
      <alignment horizontal="center" vertical="top"/>
    </xf>
    <xf numFmtId="0" fontId="8" fillId="4" borderId="4" xfId="0" applyFont="1" applyFill="1" applyBorder="1" applyAlignment="1">
      <alignment horizontal="center" vertical="top"/>
    </xf>
    <xf numFmtId="0" fontId="8" fillId="4" borderId="5" xfId="0" applyFont="1" applyFill="1" applyBorder="1" applyAlignment="1">
      <alignment horizontal="center" vertical="top"/>
    </xf>
    <xf numFmtId="0" fontId="6" fillId="3" borderId="14" xfId="0" applyFont="1" applyFill="1" applyBorder="1" applyAlignment="1">
      <alignment horizontal="center" shrinkToFit="1"/>
    </xf>
    <xf numFmtId="0" fontId="6" fillId="3" borderId="15" xfId="0" applyFont="1" applyFill="1" applyBorder="1" applyAlignment="1">
      <alignment horizontal="center" shrinkToFi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4" xfId="0" applyFont="1" applyFill="1" applyBorder="1" applyAlignment="1">
      <alignment horizontal="center" wrapText="1"/>
    </xf>
    <xf numFmtId="0" fontId="6" fillId="4" borderId="15" xfId="0" applyFont="1" applyFill="1" applyBorder="1" applyAlignment="1">
      <alignment horizontal="center" wrapText="1"/>
    </xf>
    <xf numFmtId="0" fontId="6" fillId="4" borderId="1" xfId="0" applyFont="1" applyFill="1" applyBorder="1" applyAlignment="1">
      <alignment horizontal="center" wrapText="1"/>
    </xf>
    <xf numFmtId="0" fontId="6" fillId="4" borderId="36" xfId="0" applyFont="1" applyFill="1" applyBorder="1" applyAlignment="1">
      <alignment horizontal="center" vertical="center"/>
    </xf>
    <xf numFmtId="0" fontId="6" fillId="4" borderId="37" xfId="0" applyFont="1" applyFill="1" applyBorder="1" applyAlignment="1">
      <alignment horizontal="center" vertical="center"/>
    </xf>
    <xf numFmtId="0" fontId="6" fillId="4" borderId="38"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6" fillId="3" borderId="33" xfId="0" applyFont="1" applyFill="1" applyBorder="1" applyAlignment="1">
      <alignment horizontal="right" vertical="center" shrinkToFit="1"/>
    </xf>
    <xf numFmtId="0" fontId="6" fillId="3" borderId="34" xfId="0" applyFont="1" applyFill="1" applyBorder="1" applyAlignment="1">
      <alignment horizontal="right" vertical="center" shrinkToFit="1"/>
    </xf>
    <xf numFmtId="0" fontId="6" fillId="3" borderId="35" xfId="0" applyFont="1" applyFill="1" applyBorder="1" applyAlignment="1">
      <alignment horizontal="right" vertical="center" shrinkToFit="1"/>
    </xf>
    <xf numFmtId="0" fontId="6" fillId="3" borderId="30" xfId="0" applyFont="1" applyFill="1" applyBorder="1" applyAlignment="1">
      <alignment horizontal="right" vertical="center" shrinkToFit="1"/>
    </xf>
    <xf numFmtId="0" fontId="6" fillId="3" borderId="32" xfId="0" applyFont="1" applyFill="1" applyBorder="1" applyAlignment="1">
      <alignment horizontal="right" vertical="center" shrinkToFit="1"/>
    </xf>
    <xf numFmtId="0" fontId="6" fillId="3" borderId="31" xfId="0" applyFont="1" applyFill="1" applyBorder="1" applyAlignment="1">
      <alignment horizontal="right" vertical="center" shrinkToFit="1"/>
    </xf>
    <xf numFmtId="0" fontId="6" fillId="3" borderId="0" xfId="0" applyFont="1" applyFill="1" applyBorder="1" applyAlignment="1">
      <alignment horizontal="right" vertical="center" shrinkToFit="1"/>
    </xf>
    <xf numFmtId="0" fontId="6" fillId="3" borderId="4" xfId="0" applyFont="1" applyFill="1" applyBorder="1" applyAlignment="1">
      <alignment horizontal="right" vertical="center" shrinkToFit="1"/>
    </xf>
    <xf numFmtId="0" fontId="6" fillId="3" borderId="16" xfId="0" applyFont="1" applyFill="1" applyBorder="1" applyAlignment="1">
      <alignment horizontal="right" vertical="center" shrinkToFit="1"/>
    </xf>
    <xf numFmtId="0" fontId="6" fillId="2" borderId="6" xfId="0" applyFont="1" applyFill="1" applyBorder="1" applyAlignment="1">
      <alignment horizontal="center" vertical="center"/>
    </xf>
    <xf numFmtId="0" fontId="6" fillId="2" borderId="2" xfId="0" applyFont="1" applyFill="1" applyBorder="1" applyAlignment="1">
      <alignment horizontal="center"/>
    </xf>
    <xf numFmtId="0" fontId="9" fillId="4" borderId="0" xfId="0" applyFont="1" applyFill="1" applyBorder="1" applyAlignment="1">
      <alignment vertical="top" wrapText="1"/>
    </xf>
    <xf numFmtId="0" fontId="9" fillId="4" borderId="12" xfId="0" applyFont="1" applyFill="1" applyBorder="1" applyAlignment="1">
      <alignment vertical="top" wrapText="1"/>
    </xf>
    <xf numFmtId="0" fontId="7" fillId="3" borderId="16" xfId="0" applyFont="1" applyFill="1" applyBorder="1" applyAlignment="1"/>
    <xf numFmtId="0" fontId="6" fillId="0" borderId="0" xfId="0" applyFont="1" applyAlignment="1">
      <alignment horizontal="right"/>
    </xf>
    <xf numFmtId="0" fontId="6" fillId="3" borderId="16" xfId="0" applyFont="1" applyFill="1" applyBorder="1" applyAlignment="1">
      <alignment horizontal="center" shrinkToFit="1"/>
    </xf>
    <xf numFmtId="0" fontId="6" fillId="4" borderId="14" xfId="0" applyFont="1" applyFill="1" applyBorder="1" applyAlignment="1">
      <alignment horizontal="right"/>
    </xf>
    <xf numFmtId="0" fontId="6" fillId="4" borderId="15" xfId="0" applyFont="1" applyFill="1" applyBorder="1" applyAlignment="1">
      <alignment horizontal="right"/>
    </xf>
    <xf numFmtId="38" fontId="6" fillId="3" borderId="15" xfId="1" applyFont="1" applyFill="1" applyBorder="1" applyAlignment="1"/>
    <xf numFmtId="0" fontId="9" fillId="4" borderId="3" xfId="0" applyFont="1" applyFill="1" applyBorder="1" applyAlignment="1">
      <alignment wrapText="1"/>
    </xf>
    <xf numFmtId="0" fontId="9" fillId="4" borderId="0" xfId="0" applyFont="1" applyFill="1" applyBorder="1" applyAlignment="1">
      <alignment wrapText="1"/>
    </xf>
    <xf numFmtId="0" fontId="9" fillId="4" borderId="12" xfId="0" applyFont="1" applyFill="1" applyBorder="1" applyAlignment="1">
      <alignment wrapText="1"/>
    </xf>
    <xf numFmtId="0" fontId="6" fillId="4" borderId="15" xfId="0" applyFont="1" applyFill="1" applyBorder="1" applyAlignment="1">
      <alignment horizontal="left"/>
    </xf>
    <xf numFmtId="0" fontId="6" fillId="4" borderId="1" xfId="0" applyFont="1" applyFill="1" applyBorder="1" applyAlignment="1">
      <alignment horizontal="left"/>
    </xf>
    <xf numFmtId="38" fontId="6" fillId="3" borderId="14" xfId="1" applyFont="1" applyFill="1" applyBorder="1" applyAlignment="1">
      <alignment shrinkToFit="1"/>
    </xf>
    <xf numFmtId="38" fontId="6" fillId="3" borderId="15" xfId="1" applyFont="1" applyFill="1" applyBorder="1" applyAlignment="1">
      <alignment shrinkToFit="1"/>
    </xf>
    <xf numFmtId="0" fontId="9" fillId="4" borderId="42" xfId="0" applyFont="1" applyFill="1" applyBorder="1" applyAlignment="1">
      <alignment horizontal="center" vertical="top" wrapText="1"/>
    </xf>
    <xf numFmtId="0" fontId="9" fillId="4" borderId="23" xfId="0" applyFont="1" applyFill="1" applyBorder="1" applyAlignment="1">
      <alignment horizontal="center" vertical="top" wrapText="1"/>
    </xf>
    <xf numFmtId="0" fontId="11" fillId="4" borderId="4" xfId="0" applyFont="1" applyFill="1" applyBorder="1" applyAlignment="1">
      <alignment vertical="top" wrapText="1"/>
    </xf>
    <xf numFmtId="0" fontId="11" fillId="4" borderId="0" xfId="0" applyFont="1" applyFill="1" applyBorder="1" applyAlignment="1">
      <alignment vertical="top" wrapText="1"/>
    </xf>
    <xf numFmtId="176" fontId="6" fillId="4" borderId="48" xfId="0" applyNumberFormat="1" applyFont="1" applyFill="1" applyBorder="1" applyAlignment="1">
      <alignment wrapText="1"/>
    </xf>
    <xf numFmtId="176" fontId="6" fillId="4" borderId="49" xfId="0" applyNumberFormat="1" applyFont="1" applyFill="1" applyBorder="1" applyAlignment="1">
      <alignment wrapText="1"/>
    </xf>
    <xf numFmtId="176" fontId="6" fillId="4" borderId="50" xfId="0" applyNumberFormat="1" applyFont="1" applyFill="1" applyBorder="1" applyAlignment="1">
      <alignment wrapText="1"/>
    </xf>
    <xf numFmtId="38" fontId="6" fillId="4" borderId="2" xfId="1" applyFont="1" applyFill="1" applyBorder="1" applyAlignment="1">
      <alignment horizontal="right"/>
    </xf>
    <xf numFmtId="38" fontId="6" fillId="3" borderId="2" xfId="1" applyFont="1" applyFill="1" applyBorder="1" applyAlignment="1">
      <alignment horizontal="right"/>
    </xf>
    <xf numFmtId="38" fontId="6" fillId="4" borderId="6" xfId="1" applyFont="1" applyFill="1" applyBorder="1" applyAlignment="1">
      <alignment horizontal="right"/>
    </xf>
    <xf numFmtId="38" fontId="6" fillId="3" borderId="2" xfId="1" applyFont="1" applyFill="1" applyBorder="1" applyAlignment="1"/>
    <xf numFmtId="38" fontId="6" fillId="3" borderId="2" xfId="1" applyFont="1" applyFill="1" applyBorder="1" applyAlignment="1">
      <alignment shrinkToFit="1"/>
    </xf>
    <xf numFmtId="38" fontId="6" fillId="3" borderId="29" xfId="1" applyFont="1" applyFill="1" applyBorder="1" applyAlignment="1">
      <alignment horizontal="right"/>
    </xf>
    <xf numFmtId="38" fontId="6" fillId="3" borderId="39" xfId="1" applyFont="1" applyFill="1" applyBorder="1" applyAlignment="1">
      <alignment horizontal="right"/>
    </xf>
    <xf numFmtId="38" fontId="6" fillId="4" borderId="13" xfId="1" applyFont="1" applyFill="1" applyBorder="1" applyAlignment="1">
      <alignment horizontal="right"/>
    </xf>
    <xf numFmtId="38" fontId="6" fillId="4" borderId="22" xfId="1" applyFont="1" applyFill="1" applyBorder="1" applyAlignment="1">
      <alignment horizontal="right"/>
    </xf>
    <xf numFmtId="38" fontId="6" fillId="3" borderId="8" xfId="1" applyFont="1" applyFill="1" applyBorder="1" applyAlignment="1"/>
    <xf numFmtId="38" fontId="6" fillId="3" borderId="9" xfId="1" applyFont="1" applyFill="1" applyBorder="1" applyAlignment="1"/>
    <xf numFmtId="0" fontId="7" fillId="4" borderId="23" xfId="0" applyFont="1" applyFill="1" applyBorder="1" applyAlignment="1">
      <alignment horizontal="center"/>
    </xf>
    <xf numFmtId="38" fontId="6" fillId="4" borderId="6" xfId="1" applyFont="1" applyFill="1" applyBorder="1" applyAlignment="1"/>
    <xf numFmtId="38" fontId="6" fillId="4" borderId="6" xfId="1" applyFont="1" applyFill="1" applyBorder="1" applyAlignment="1">
      <alignment shrinkToFit="1"/>
    </xf>
    <xf numFmtId="0" fontId="6" fillId="4" borderId="43" xfId="0" applyFont="1" applyFill="1" applyBorder="1" applyAlignment="1">
      <alignment horizontal="center" vertical="center" wrapText="1"/>
    </xf>
    <xf numFmtId="0" fontId="6" fillId="4" borderId="44" xfId="0" applyFont="1" applyFill="1" applyBorder="1" applyAlignment="1">
      <alignment horizontal="center" vertical="center"/>
    </xf>
    <xf numFmtId="0" fontId="6" fillId="4" borderId="45" xfId="0" applyFont="1" applyFill="1" applyBorder="1" applyAlignment="1">
      <alignment horizontal="center" vertical="center"/>
    </xf>
    <xf numFmtId="0" fontId="6" fillId="4" borderId="46"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47" xfId="0" applyFont="1" applyFill="1" applyBorder="1" applyAlignment="1">
      <alignment horizontal="center" vertical="center"/>
    </xf>
    <xf numFmtId="38" fontId="6" fillId="4" borderId="2" xfId="1" applyFont="1" applyFill="1" applyBorder="1" applyAlignment="1">
      <alignment horizontal="right" shrinkToFit="1"/>
    </xf>
    <xf numFmtId="38" fontId="6" fillId="3" borderId="39" xfId="1" applyFont="1" applyFill="1" applyBorder="1" applyAlignment="1">
      <alignment horizontal="right" shrinkToFit="1"/>
    </xf>
    <xf numFmtId="38" fontId="6" fillId="3" borderId="27" xfId="1" applyFont="1" applyFill="1" applyBorder="1" applyAlignment="1">
      <alignment horizontal="right" shrinkToFit="1"/>
    </xf>
    <xf numFmtId="38" fontId="6" fillId="4" borderId="22" xfId="1" applyFont="1" applyFill="1" applyBorder="1" applyAlignment="1">
      <alignment horizontal="right" shrinkToFit="1"/>
    </xf>
    <xf numFmtId="38" fontId="6" fillId="4" borderId="25" xfId="1" applyFont="1" applyFill="1" applyBorder="1" applyAlignment="1">
      <alignment horizontal="right" shrinkToFit="1"/>
    </xf>
    <xf numFmtId="38" fontId="6" fillId="4" borderId="40" xfId="1" applyFont="1" applyFill="1" applyBorder="1" applyAlignment="1">
      <alignment horizontal="right" shrinkToFit="1"/>
    </xf>
    <xf numFmtId="38" fontId="6" fillId="4" borderId="41" xfId="1" applyFont="1" applyFill="1" applyBorder="1" applyAlignment="1">
      <alignment horizontal="right" shrinkToFit="1"/>
    </xf>
    <xf numFmtId="38" fontId="6" fillId="3" borderId="2" xfId="1" applyFont="1" applyFill="1" applyBorder="1" applyAlignment="1">
      <alignment horizontal="right" shrinkToFit="1"/>
    </xf>
    <xf numFmtId="0" fontId="6" fillId="4" borderId="2" xfId="0" applyFont="1" applyFill="1" applyBorder="1" applyAlignment="1">
      <alignment horizontal="center" shrinkToFit="1"/>
    </xf>
    <xf numFmtId="0" fontId="6" fillId="4" borderId="6" xfId="0" applyFont="1" applyFill="1" applyBorder="1" applyAlignment="1">
      <alignment horizontal="center" shrinkToFit="1"/>
    </xf>
    <xf numFmtId="0" fontId="6" fillId="4" borderId="39" xfId="0" applyFont="1" applyFill="1" applyBorder="1" applyAlignment="1">
      <alignment horizontal="center" shrinkToFit="1"/>
    </xf>
    <xf numFmtId="0" fontId="6" fillId="4" borderId="22" xfId="0" applyFont="1" applyFill="1" applyBorder="1" applyAlignment="1">
      <alignment horizontal="center" shrinkToFit="1"/>
    </xf>
    <xf numFmtId="0" fontId="6" fillId="4" borderId="9" xfId="0" applyFont="1" applyFill="1" applyBorder="1" applyAlignment="1">
      <alignment horizontal="center" shrinkToFit="1"/>
    </xf>
    <xf numFmtId="0" fontId="9" fillId="4" borderId="2" xfId="0" applyFont="1" applyFill="1" applyBorder="1" applyAlignment="1">
      <alignment horizontal="center" shrinkToFit="1"/>
    </xf>
    <xf numFmtId="0" fontId="6" fillId="2" borderId="14" xfId="0" applyFont="1" applyFill="1" applyBorder="1" applyAlignment="1">
      <alignment horizontal="center" vertical="center"/>
    </xf>
    <xf numFmtId="0" fontId="6" fillId="2" borderId="2" xfId="0" applyFont="1" applyFill="1" applyBorder="1" applyAlignment="1">
      <alignment horizontal="center" vertical="center" shrinkToFi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6" fillId="3" borderId="3" xfId="0" applyFont="1" applyFill="1" applyBorder="1" applyAlignment="1">
      <alignment vertical="top" wrapText="1"/>
    </xf>
    <xf numFmtId="0" fontId="6" fillId="3" borderId="0" xfId="0" applyFont="1" applyFill="1" applyBorder="1" applyAlignment="1">
      <alignment vertical="top"/>
    </xf>
    <xf numFmtId="0" fontId="6" fillId="3" borderId="12" xfId="0" applyFont="1" applyFill="1" applyBorder="1" applyAlignment="1">
      <alignment vertical="top"/>
    </xf>
    <xf numFmtId="0" fontId="6" fillId="3" borderId="3" xfId="0" applyFont="1" applyFill="1" applyBorder="1" applyAlignment="1">
      <alignment vertical="top"/>
    </xf>
    <xf numFmtId="0" fontId="6" fillId="3" borderId="18" xfId="0" applyFont="1" applyFill="1" applyBorder="1" applyAlignment="1">
      <alignment vertical="top"/>
    </xf>
    <xf numFmtId="0" fontId="6" fillId="3" borderId="16" xfId="0" applyFont="1" applyFill="1" applyBorder="1" applyAlignment="1">
      <alignment vertical="top"/>
    </xf>
    <xf numFmtId="0" fontId="6" fillId="3" borderId="8" xfId="0" applyFont="1" applyFill="1" applyBorder="1" applyAlignment="1">
      <alignment vertical="top"/>
    </xf>
    <xf numFmtId="0" fontId="10" fillId="4" borderId="17" xfId="0" applyFont="1" applyFill="1" applyBorder="1" applyAlignment="1">
      <alignment vertical="top"/>
    </xf>
    <xf numFmtId="0" fontId="10" fillId="4" borderId="4" xfId="0" applyFont="1" applyFill="1" applyBorder="1" applyAlignment="1">
      <alignment vertical="top"/>
    </xf>
    <xf numFmtId="0" fontId="10" fillId="4" borderId="5" xfId="0" applyFont="1" applyFill="1" applyBorder="1" applyAlignment="1">
      <alignment vertical="top"/>
    </xf>
    <xf numFmtId="0" fontId="9" fillId="4" borderId="0" xfId="0" applyFont="1" applyFill="1" applyBorder="1" applyAlignment="1">
      <alignment horizontal="right"/>
    </xf>
    <xf numFmtId="49" fontId="6" fillId="2" borderId="2" xfId="0" applyNumberFormat="1" applyFont="1" applyFill="1" applyBorder="1" applyAlignment="1">
      <alignment horizontal="center" vertical="center" shrinkToFit="1"/>
    </xf>
    <xf numFmtId="0" fontId="6" fillId="3" borderId="2" xfId="0" applyFont="1" applyFill="1" applyBorder="1" applyAlignment="1">
      <alignment horizontal="center" shrinkToFit="1"/>
    </xf>
    <xf numFmtId="0" fontId="9" fillId="2" borderId="2" xfId="0" applyFont="1" applyFill="1" applyBorder="1" applyAlignment="1">
      <alignment horizontal="center" vertical="center" shrinkToFit="1"/>
    </xf>
    <xf numFmtId="0" fontId="6" fillId="3" borderId="1" xfId="0" applyFont="1" applyFill="1" applyBorder="1" applyAlignment="1">
      <alignment horizontal="center" shrinkToFit="1"/>
    </xf>
    <xf numFmtId="38" fontId="6" fillId="4" borderId="2" xfId="1" applyFont="1" applyFill="1" applyBorder="1" applyAlignment="1">
      <alignment shrinkToFit="1"/>
    </xf>
    <xf numFmtId="0" fontId="6" fillId="4" borderId="2" xfId="0" applyFont="1" applyFill="1" applyBorder="1" applyAlignment="1">
      <alignment horizontal="center" vertical="center" shrinkToFi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7" xfId="0" applyFont="1" applyFill="1" applyBorder="1" applyAlignment="1">
      <alignment horizontal="center" vertical="center"/>
    </xf>
    <xf numFmtId="0" fontId="6" fillId="3" borderId="3" xfId="0" applyFont="1" applyFill="1" applyBorder="1" applyAlignment="1">
      <alignment horizontal="right" shrinkToFit="1"/>
    </xf>
    <xf numFmtId="0" fontId="6" fillId="3" borderId="0" xfId="0" applyFont="1" applyFill="1" applyBorder="1" applyAlignment="1">
      <alignment horizontal="right" shrinkToFit="1"/>
    </xf>
    <xf numFmtId="0" fontId="6" fillId="4" borderId="15" xfId="0" applyFont="1" applyFill="1" applyBorder="1" applyAlignment="1">
      <alignment horizontal="center" shrinkToFit="1"/>
    </xf>
    <xf numFmtId="0" fontId="6" fillId="4" borderId="1" xfId="0" applyFont="1" applyFill="1" applyBorder="1" applyAlignment="1">
      <alignment horizontal="center" shrinkToFit="1"/>
    </xf>
    <xf numFmtId="0" fontId="6" fillId="4" borderId="14" xfId="0" applyFont="1" applyFill="1" applyBorder="1" applyAlignment="1">
      <alignment horizontal="center"/>
    </xf>
    <xf numFmtId="0" fontId="6" fillId="4" borderId="15" xfId="0" applyFont="1" applyFill="1" applyBorder="1" applyAlignment="1">
      <alignment horizontal="center"/>
    </xf>
    <xf numFmtId="0" fontId="6" fillId="4" borderId="1" xfId="0" applyFont="1" applyFill="1" applyBorder="1" applyAlignment="1">
      <alignment horizontal="center"/>
    </xf>
    <xf numFmtId="0" fontId="11" fillId="4" borderId="4" xfId="0" applyFont="1" applyFill="1" applyBorder="1" applyAlignment="1">
      <alignment vertical="top"/>
    </xf>
    <xf numFmtId="0" fontId="6" fillId="4" borderId="16" xfId="0" applyFont="1" applyFill="1" applyBorder="1" applyAlignment="1">
      <alignment horizontal="right" vertical="center"/>
    </xf>
    <xf numFmtId="0" fontId="11" fillId="4" borderId="0" xfId="0" applyFont="1" applyFill="1" applyAlignment="1">
      <alignment vertical="top"/>
    </xf>
    <xf numFmtId="0" fontId="6" fillId="3" borderId="6" xfId="0" applyFont="1" applyFill="1" applyBorder="1" applyAlignment="1">
      <alignment vertical="center" shrinkToFit="1"/>
    </xf>
    <xf numFmtId="0" fontId="6" fillId="3" borderId="10" xfId="0" applyFont="1" applyFill="1" applyBorder="1" applyAlignment="1">
      <alignment vertical="center" shrinkToFit="1"/>
    </xf>
    <xf numFmtId="0" fontId="6" fillId="3" borderId="9" xfId="0" applyFont="1" applyFill="1" applyBorder="1" applyAlignment="1">
      <alignment vertical="center" shrinkToFit="1"/>
    </xf>
    <xf numFmtId="0" fontId="6" fillId="4" borderId="53" xfId="0" applyFont="1" applyFill="1" applyBorder="1" applyAlignment="1">
      <alignment horizontal="center" vertical="center" shrinkToFit="1"/>
    </xf>
    <xf numFmtId="0" fontId="6" fillId="4" borderId="54" xfId="0" applyFont="1" applyFill="1" applyBorder="1" applyAlignment="1">
      <alignment horizontal="center" vertical="center" shrinkToFit="1"/>
    </xf>
    <xf numFmtId="0" fontId="6" fillId="4" borderId="42" xfId="0" applyFont="1" applyFill="1" applyBorder="1" applyAlignment="1">
      <alignment horizontal="center" vertical="center" shrinkToFit="1"/>
    </xf>
    <xf numFmtId="38" fontId="6" fillId="0" borderId="67" xfId="1" applyFont="1" applyBorder="1" applyAlignment="1">
      <alignment horizontal="center" vertical="center" shrinkToFit="1"/>
    </xf>
    <xf numFmtId="38" fontId="6" fillId="0" borderId="68" xfId="1" applyFont="1" applyBorder="1" applyAlignment="1">
      <alignment horizontal="center" vertical="center" shrinkToFit="1"/>
    </xf>
    <xf numFmtId="38" fontId="6" fillId="0" borderId="69" xfId="1" applyFont="1" applyBorder="1" applyAlignment="1">
      <alignment horizontal="center" vertical="center" shrinkToFit="1"/>
    </xf>
    <xf numFmtId="0" fontId="6" fillId="2" borderId="17" xfId="0" applyFont="1" applyFill="1" applyBorder="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17" xfId="0" applyFont="1" applyFill="1" applyBorder="1" applyAlignment="1">
      <alignment vertical="center" shrinkToFit="1"/>
    </xf>
    <xf numFmtId="0" fontId="6" fillId="2" borderId="4" xfId="0" applyFont="1" applyFill="1" applyBorder="1" applyAlignment="1">
      <alignment vertical="center" shrinkToFit="1"/>
    </xf>
    <xf numFmtId="0" fontId="6" fillId="2" borderId="5" xfId="0" applyFont="1" applyFill="1" applyBorder="1" applyAlignment="1">
      <alignment vertical="center" shrinkToFit="1"/>
    </xf>
    <xf numFmtId="0" fontId="6" fillId="2" borderId="14" xfId="0" applyFont="1" applyFill="1" applyBorder="1" applyAlignment="1">
      <alignment horizontal="center" vertical="center" shrinkToFit="1"/>
    </xf>
    <xf numFmtId="0" fontId="6" fillId="2" borderId="1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3" borderId="14" xfId="0" applyFont="1" applyFill="1" applyBorder="1" applyAlignment="1">
      <alignment vertical="center" shrinkToFit="1"/>
    </xf>
    <xf numFmtId="0" fontId="6" fillId="3" borderId="1" xfId="0" applyFont="1" applyFill="1" applyBorder="1" applyAlignment="1">
      <alignment vertical="center" shrinkToFit="1"/>
    </xf>
    <xf numFmtId="0" fontId="6" fillId="2" borderId="14" xfId="0" applyFont="1" applyFill="1" applyBorder="1" applyAlignment="1">
      <alignment vertical="center" shrinkToFit="1"/>
    </xf>
    <xf numFmtId="0" fontId="6" fillId="2" borderId="15" xfId="0" applyFont="1" applyFill="1" applyBorder="1" applyAlignment="1">
      <alignment vertical="center" shrinkToFit="1"/>
    </xf>
    <xf numFmtId="0" fontId="6" fillId="2" borderId="1" xfId="0" applyFont="1" applyFill="1" applyBorder="1" applyAlignment="1">
      <alignment vertical="center" shrinkToFit="1"/>
    </xf>
    <xf numFmtId="0" fontId="6" fillId="2" borderId="27" xfId="0" applyFont="1" applyFill="1" applyBorder="1" applyAlignment="1">
      <alignment vertical="center" shrinkToFit="1"/>
    </xf>
    <xf numFmtId="0" fontId="6" fillId="2" borderId="28" xfId="0" applyFont="1" applyFill="1" applyBorder="1" applyAlignment="1">
      <alignment vertical="center" shrinkToFit="1"/>
    </xf>
    <xf numFmtId="0" fontId="6" fillId="2" borderId="29" xfId="0" applyFont="1" applyFill="1" applyBorder="1" applyAlignment="1">
      <alignment vertical="center" shrinkToFit="1"/>
    </xf>
    <xf numFmtId="0" fontId="6" fillId="2" borderId="25" xfId="0" applyFont="1" applyFill="1" applyBorder="1" applyAlignment="1">
      <alignment vertical="center" shrinkToFit="1"/>
    </xf>
    <xf numFmtId="0" fontId="6" fillId="2" borderId="26" xfId="0" applyFont="1" applyFill="1" applyBorder="1" applyAlignment="1">
      <alignment vertical="center" shrinkToFit="1"/>
    </xf>
    <xf numFmtId="0" fontId="6" fillId="2" borderId="13" xfId="0" applyFont="1" applyFill="1" applyBorder="1" applyAlignment="1">
      <alignment vertical="center" shrinkToFit="1"/>
    </xf>
    <xf numFmtId="0" fontId="18" fillId="0" borderId="85" xfId="0" applyFont="1" applyFill="1" applyBorder="1" applyAlignment="1">
      <alignment horizontal="center" vertical="center" shrinkToFit="1"/>
    </xf>
    <xf numFmtId="0" fontId="18" fillId="0" borderId="87" xfId="0" applyFont="1" applyFill="1" applyBorder="1" applyAlignment="1">
      <alignment horizontal="center" vertical="center" shrinkToFit="1"/>
    </xf>
    <xf numFmtId="0" fontId="7" fillId="0" borderId="6" xfId="0" applyFont="1" applyFill="1" applyBorder="1" applyAlignment="1">
      <alignment vertical="top" wrapText="1"/>
    </xf>
    <xf numFmtId="0" fontId="7" fillId="0" borderId="9" xfId="0" applyFont="1" applyFill="1" applyBorder="1" applyAlignment="1">
      <alignment vertical="top" wrapText="1"/>
    </xf>
    <xf numFmtId="0" fontId="7" fillId="6" borderId="0" xfId="0" applyFont="1" applyFill="1" applyAlignment="1">
      <alignment vertical="center" wrapText="1"/>
    </xf>
    <xf numFmtId="0" fontId="7" fillId="6" borderId="0" xfId="0" applyFont="1" applyFill="1" applyAlignment="1">
      <alignment vertical="center"/>
    </xf>
    <xf numFmtId="0" fontId="17" fillId="0" borderId="0" xfId="0" applyFont="1" applyAlignment="1">
      <alignment horizontal="left" vertical="center"/>
    </xf>
    <xf numFmtId="0" fontId="18" fillId="2" borderId="14" xfId="0" applyFont="1" applyFill="1" applyBorder="1" applyAlignment="1">
      <alignment horizontal="center" vertical="center"/>
    </xf>
    <xf numFmtId="0" fontId="18" fillId="2" borderId="1" xfId="0" applyFont="1" applyFill="1" applyBorder="1" applyAlignment="1">
      <alignment horizontal="center" vertical="center"/>
    </xf>
  </cellXfs>
  <cellStyles count="2">
    <cellStyle name="桁区切り" xfId="1" builtinId="6"/>
    <cellStyle name="標準" xfId="0" builtinId="0"/>
  </cellStyles>
  <dxfs count="1">
    <dxf>
      <font>
        <strike val="0"/>
        <color theme="0"/>
      </font>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7C6B7-9F8F-442D-9021-74F435BFB4B5}">
  <dimension ref="A1:AH58"/>
  <sheetViews>
    <sheetView tabSelected="1" view="pageBreakPreview" zoomScaleNormal="100" zoomScaleSheetLayoutView="100" workbookViewId="0">
      <selection activeCell="B5" sqref="B5:N5"/>
    </sheetView>
  </sheetViews>
  <sheetFormatPr defaultRowHeight="13.5"/>
  <cols>
    <col min="1" max="34" width="2.5" customWidth="1"/>
  </cols>
  <sheetData>
    <row r="1" spans="1:34" ht="15" customHeight="1">
      <c r="A1" s="83" t="s">
        <v>49</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row>
    <row r="2" spans="1:34" ht="15" customHeight="1">
      <c r="A2" s="185" t="s">
        <v>116</v>
      </c>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row>
    <row r="3" spans="1:34" ht="15" customHeight="1">
      <c r="A3" s="185"/>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c r="AG3" s="185"/>
      <c r="AH3" s="185"/>
    </row>
    <row r="4" spans="1:34" ht="15" customHeight="1">
      <c r="A4" s="85"/>
      <c r="B4" s="86"/>
      <c r="C4" s="86"/>
      <c r="D4" s="86"/>
      <c r="E4" s="86"/>
      <c r="F4" s="86"/>
      <c r="G4" s="86"/>
      <c r="H4" s="86"/>
      <c r="I4" s="86"/>
      <c r="J4" s="86"/>
      <c r="K4" s="86"/>
      <c r="L4" s="86"/>
      <c r="M4" s="86"/>
      <c r="N4" s="86"/>
      <c r="O4" s="85"/>
      <c r="P4" s="85"/>
      <c r="Q4" s="85"/>
      <c r="R4" s="85"/>
      <c r="S4" s="186" t="s">
        <v>63</v>
      </c>
      <c r="T4" s="187"/>
      <c r="U4" s="187"/>
      <c r="V4" s="187"/>
      <c r="W4" s="187"/>
      <c r="X4" s="187"/>
      <c r="Y4" s="187"/>
      <c r="Z4" s="187"/>
      <c r="AA4" s="187"/>
      <c r="AB4" s="187"/>
      <c r="AC4" s="187"/>
      <c r="AD4" s="187"/>
      <c r="AE4" s="187"/>
      <c r="AF4" s="187"/>
      <c r="AG4" s="187"/>
      <c r="AH4" s="89"/>
    </row>
    <row r="5" spans="1:34" ht="15" customHeight="1">
      <c r="A5" s="85"/>
      <c r="B5" s="242"/>
      <c r="C5" s="242"/>
      <c r="D5" s="242"/>
      <c r="E5" s="242"/>
      <c r="F5" s="242"/>
      <c r="G5" s="242"/>
      <c r="H5" s="242"/>
      <c r="I5" s="242"/>
      <c r="J5" s="242"/>
      <c r="K5" s="242"/>
      <c r="L5" s="242"/>
      <c r="M5" s="242"/>
      <c r="N5" s="242"/>
      <c r="O5" s="85"/>
      <c r="P5" s="85" t="s">
        <v>0</v>
      </c>
      <c r="Q5" s="85"/>
      <c r="R5" s="85"/>
      <c r="S5" s="188"/>
      <c r="T5" s="189"/>
      <c r="U5" s="189"/>
      <c r="V5" s="189"/>
      <c r="W5" s="189"/>
      <c r="X5" s="189"/>
      <c r="Y5" s="189"/>
      <c r="Z5" s="189"/>
      <c r="AA5" s="189"/>
      <c r="AB5" s="189"/>
      <c r="AC5" s="189"/>
      <c r="AD5" s="189"/>
      <c r="AE5" s="189"/>
      <c r="AF5" s="189"/>
      <c r="AG5" s="189"/>
      <c r="AH5" s="90"/>
    </row>
    <row r="6" spans="1:34" ht="15" customHeight="1">
      <c r="A6" s="85"/>
      <c r="B6" s="87" t="s">
        <v>50</v>
      </c>
      <c r="C6" s="88"/>
      <c r="D6" s="88"/>
      <c r="E6" s="88"/>
      <c r="F6" s="88"/>
      <c r="G6" s="88"/>
      <c r="H6" s="88"/>
      <c r="I6" s="88"/>
      <c r="J6" s="88"/>
      <c r="K6" s="88"/>
      <c r="L6" s="88"/>
      <c r="M6" s="88"/>
      <c r="N6" s="88"/>
      <c r="O6" s="85"/>
      <c r="P6" s="85"/>
      <c r="Q6" s="85"/>
      <c r="R6" s="1"/>
      <c r="S6" s="190"/>
      <c r="T6" s="191"/>
      <c r="U6" s="191"/>
      <c r="V6" s="191"/>
      <c r="W6" s="191"/>
      <c r="X6" s="191"/>
      <c r="Y6" s="191"/>
      <c r="Z6" s="191"/>
      <c r="AA6" s="191"/>
      <c r="AB6" s="191"/>
      <c r="AC6" s="191"/>
      <c r="AD6" s="191"/>
      <c r="AE6" s="191"/>
      <c r="AF6" s="191"/>
      <c r="AG6" s="191"/>
      <c r="AH6" s="91"/>
    </row>
    <row r="7" spans="1:34" ht="15" customHeight="1">
      <c r="A7" s="85"/>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row>
    <row r="8" spans="1:34" ht="15" customHeight="1">
      <c r="A8" s="85"/>
      <c r="B8" s="243" t="s">
        <v>117</v>
      </c>
      <c r="C8" s="243"/>
      <c r="D8" s="243"/>
      <c r="E8" s="244"/>
      <c r="F8" s="244"/>
      <c r="G8" s="244"/>
      <c r="H8" s="2" t="s">
        <v>118</v>
      </c>
      <c r="I8" s="1"/>
      <c r="J8" s="1"/>
      <c r="K8" s="1"/>
      <c r="L8" s="1"/>
      <c r="M8" s="1"/>
      <c r="N8" s="1"/>
      <c r="O8" s="1"/>
      <c r="P8" s="1"/>
      <c r="Q8" s="1"/>
      <c r="R8" s="85"/>
      <c r="S8" s="85"/>
      <c r="T8" s="85"/>
      <c r="U8" s="85"/>
      <c r="V8" s="85"/>
      <c r="W8" s="192"/>
      <c r="X8" s="192"/>
      <c r="Y8" s="192"/>
      <c r="Z8" s="192"/>
      <c r="AA8" s="92" t="s">
        <v>1</v>
      </c>
      <c r="AB8" s="192"/>
      <c r="AC8" s="192"/>
      <c r="AD8" s="92" t="s">
        <v>51</v>
      </c>
      <c r="AE8" s="192"/>
      <c r="AF8" s="192"/>
      <c r="AG8" s="92" t="s">
        <v>38</v>
      </c>
      <c r="AH8" s="92"/>
    </row>
    <row r="9" spans="1:34" ht="15" customHeight="1">
      <c r="A9" s="85"/>
      <c r="B9" s="85"/>
      <c r="C9" s="85"/>
      <c r="D9" s="85"/>
      <c r="E9" s="85"/>
      <c r="F9" s="85"/>
      <c r="G9" s="85"/>
      <c r="H9" s="85"/>
      <c r="I9" s="85"/>
      <c r="J9" s="85"/>
      <c r="K9" s="85"/>
      <c r="L9" s="85"/>
      <c r="M9" s="85"/>
      <c r="N9" s="85"/>
      <c r="O9" s="85"/>
      <c r="P9" s="85"/>
      <c r="Q9" s="85"/>
      <c r="R9" s="85"/>
      <c r="S9" s="93" t="s">
        <v>52</v>
      </c>
      <c r="T9" s="93"/>
      <c r="U9" s="85"/>
      <c r="V9" s="85"/>
      <c r="W9" s="193"/>
      <c r="X9" s="193"/>
      <c r="Y9" s="94" t="s">
        <v>58</v>
      </c>
      <c r="Z9" s="194"/>
      <c r="AA9" s="194"/>
      <c r="AB9" s="194"/>
      <c r="AC9" s="86"/>
      <c r="AD9" s="86"/>
      <c r="AE9" s="92"/>
      <c r="AF9" s="92"/>
      <c r="AG9" s="92"/>
      <c r="AH9" s="92"/>
    </row>
    <row r="10" spans="1:34" ht="15" customHeight="1">
      <c r="A10" s="85"/>
      <c r="B10" s="85"/>
      <c r="C10" s="85"/>
      <c r="D10" s="85"/>
      <c r="E10" s="85"/>
      <c r="F10" s="85"/>
      <c r="G10" s="85"/>
      <c r="H10" s="85"/>
      <c r="I10" s="85"/>
      <c r="J10" s="85"/>
      <c r="K10" s="85"/>
      <c r="L10" s="85"/>
      <c r="M10" s="85"/>
      <c r="N10" s="85"/>
      <c r="O10" s="85"/>
      <c r="P10" s="85"/>
      <c r="Q10" s="85"/>
      <c r="R10" s="85"/>
      <c r="S10" s="93" t="s">
        <v>114</v>
      </c>
      <c r="T10" s="93"/>
      <c r="U10" s="85"/>
      <c r="V10" s="85"/>
      <c r="W10" s="184"/>
      <c r="X10" s="184"/>
      <c r="Y10" s="184"/>
      <c r="Z10" s="184"/>
      <c r="AA10" s="184"/>
      <c r="AB10" s="184"/>
      <c r="AC10" s="184"/>
      <c r="AD10" s="184"/>
      <c r="AE10" s="184"/>
      <c r="AF10" s="184"/>
      <c r="AG10" s="184"/>
      <c r="AH10" s="184"/>
    </row>
    <row r="11" spans="1:34" ht="15" customHeight="1">
      <c r="A11" s="85"/>
      <c r="B11" s="85"/>
      <c r="C11" s="85"/>
      <c r="D11" s="85"/>
      <c r="E11" s="85"/>
      <c r="F11" s="85"/>
      <c r="G11" s="85"/>
      <c r="H11" s="85"/>
      <c r="I11" s="85"/>
      <c r="J11" s="85"/>
      <c r="K11" s="85"/>
      <c r="L11" s="85"/>
      <c r="M11" s="85"/>
      <c r="N11" s="85"/>
      <c r="O11" s="85"/>
      <c r="P11" s="85"/>
      <c r="Q11" s="85"/>
      <c r="R11" s="85"/>
      <c r="S11" s="93" t="s">
        <v>53</v>
      </c>
      <c r="T11" s="93"/>
      <c r="U11" s="85"/>
      <c r="V11" s="85"/>
      <c r="W11" s="184"/>
      <c r="X11" s="184"/>
      <c r="Y11" s="184"/>
      <c r="Z11" s="184"/>
      <c r="AA11" s="184"/>
      <c r="AB11" s="184"/>
      <c r="AC11" s="184"/>
      <c r="AD11" s="184"/>
      <c r="AE11" s="184"/>
      <c r="AF11" s="184"/>
      <c r="AG11" s="184"/>
      <c r="AH11" s="184"/>
    </row>
    <row r="12" spans="1:34" ht="15" customHeight="1">
      <c r="A12" s="85"/>
      <c r="B12" s="85"/>
      <c r="C12" s="85"/>
      <c r="D12" s="85"/>
      <c r="E12" s="85"/>
      <c r="F12" s="85"/>
      <c r="G12" s="85"/>
      <c r="H12" s="85"/>
      <c r="I12" s="85"/>
      <c r="J12" s="85"/>
      <c r="K12" s="85"/>
      <c r="L12" s="85"/>
      <c r="M12" s="85"/>
      <c r="N12" s="85"/>
      <c r="O12" s="85"/>
      <c r="P12" s="85"/>
      <c r="Q12" s="85"/>
      <c r="R12" s="85"/>
      <c r="S12" s="93" t="s">
        <v>54</v>
      </c>
      <c r="T12" s="93"/>
      <c r="U12" s="85"/>
      <c r="V12" s="85"/>
      <c r="W12" s="184"/>
      <c r="X12" s="184"/>
      <c r="Y12" s="184"/>
      <c r="Z12" s="184"/>
      <c r="AA12" s="184"/>
      <c r="AB12" s="184"/>
      <c r="AC12" s="184"/>
      <c r="AD12" s="184"/>
      <c r="AE12" s="184"/>
      <c r="AF12" s="184"/>
      <c r="AG12" s="184"/>
      <c r="AH12" s="184"/>
    </row>
    <row r="13" spans="1:34" ht="15" customHeight="1">
      <c r="A13" s="85"/>
      <c r="B13" s="85"/>
      <c r="C13" s="85"/>
      <c r="D13" s="85"/>
      <c r="E13" s="85"/>
      <c r="F13" s="85"/>
      <c r="G13" s="85"/>
      <c r="H13" s="85"/>
      <c r="I13" s="85"/>
      <c r="J13" s="85"/>
      <c r="K13" s="85"/>
      <c r="L13" s="85"/>
      <c r="M13" s="85"/>
      <c r="N13" s="85"/>
      <c r="O13" s="85"/>
      <c r="P13" s="85"/>
      <c r="Q13" s="85"/>
      <c r="R13" s="85"/>
      <c r="S13" s="93" t="s">
        <v>115</v>
      </c>
      <c r="T13" s="93"/>
      <c r="U13" s="85"/>
      <c r="V13" s="85"/>
      <c r="W13" s="184"/>
      <c r="X13" s="184"/>
      <c r="Y13" s="184"/>
      <c r="Z13" s="184"/>
      <c r="AA13" s="184"/>
      <c r="AB13" s="184"/>
      <c r="AC13" s="184"/>
      <c r="AD13" s="184"/>
      <c r="AE13" s="184"/>
      <c r="AF13" s="184"/>
      <c r="AG13" s="184"/>
      <c r="AH13" s="184"/>
    </row>
    <row r="14" spans="1:34" ht="15" customHeight="1">
      <c r="A14" s="85"/>
      <c r="B14" s="85"/>
      <c r="C14" s="85"/>
      <c r="D14" s="85"/>
      <c r="E14" s="85"/>
      <c r="F14" s="85"/>
      <c r="G14" s="85"/>
      <c r="H14" s="85"/>
      <c r="I14" s="85"/>
      <c r="J14" s="85"/>
      <c r="K14" s="85"/>
      <c r="L14" s="85"/>
      <c r="M14" s="85"/>
      <c r="N14" s="85"/>
      <c r="O14" s="85"/>
      <c r="P14" s="85"/>
      <c r="Q14" s="85"/>
      <c r="R14" s="85"/>
      <c r="S14" s="93" t="s">
        <v>56</v>
      </c>
      <c r="T14" s="93"/>
      <c r="U14" s="85"/>
      <c r="V14" s="95"/>
      <c r="W14" s="197"/>
      <c r="X14" s="197"/>
      <c r="Y14" s="197"/>
      <c r="Z14" s="96" t="s">
        <v>1</v>
      </c>
      <c r="AA14" s="5"/>
      <c r="AB14" s="96" t="s">
        <v>41</v>
      </c>
      <c r="AC14" s="5"/>
      <c r="AD14" s="96" t="s">
        <v>57</v>
      </c>
      <c r="AE14" s="96"/>
      <c r="AF14" s="5"/>
      <c r="AG14" s="96" t="s">
        <v>46</v>
      </c>
      <c r="AH14" s="96" t="s">
        <v>55</v>
      </c>
    </row>
    <row r="15" spans="1:34" ht="15" customHeight="1">
      <c r="A15" s="85"/>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row>
    <row r="16" spans="1:34" ht="15" customHeight="1">
      <c r="A16" s="85"/>
      <c r="B16" s="195" t="s">
        <v>59</v>
      </c>
      <c r="C16" s="195"/>
      <c r="D16" s="195"/>
      <c r="E16" s="195"/>
      <c r="F16" s="95" t="s">
        <v>79</v>
      </c>
      <c r="G16" s="85"/>
      <c r="H16" s="85"/>
      <c r="I16" s="85"/>
      <c r="J16" s="196"/>
      <c r="K16" s="196"/>
      <c r="L16" s="97" t="s">
        <v>60</v>
      </c>
      <c r="M16" s="84"/>
      <c r="N16" s="84"/>
      <c r="O16" s="196"/>
      <c r="P16" s="196"/>
      <c r="Q16" s="97" t="s">
        <v>62</v>
      </c>
      <c r="R16" s="84"/>
      <c r="S16" s="93"/>
      <c r="T16" s="85"/>
      <c r="U16" s="85"/>
      <c r="V16" s="85"/>
      <c r="W16" s="98" t="s">
        <v>61</v>
      </c>
      <c r="X16" s="196"/>
      <c r="Y16" s="196"/>
      <c r="Z16" s="97" t="s">
        <v>64</v>
      </c>
      <c r="AA16" s="84"/>
      <c r="AB16" s="84"/>
      <c r="AC16" s="93"/>
      <c r="AD16" s="85"/>
      <c r="AE16" s="85"/>
      <c r="AF16" s="85"/>
      <c r="AG16" s="85"/>
      <c r="AH16" s="85"/>
    </row>
    <row r="17" spans="1:34" ht="15" customHeight="1">
      <c r="A17" s="85"/>
      <c r="B17" s="85"/>
      <c r="C17" s="206" t="s">
        <v>77</v>
      </c>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85"/>
    </row>
    <row r="18" spans="1:34" ht="15" customHeight="1">
      <c r="A18" s="85"/>
      <c r="B18" s="85"/>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85"/>
    </row>
    <row r="19" spans="1:34" ht="15" customHeight="1">
      <c r="A19" s="85"/>
      <c r="B19" s="93" t="s">
        <v>65</v>
      </c>
      <c r="C19" s="85"/>
      <c r="D19" s="85"/>
      <c r="E19" s="85"/>
      <c r="F19" s="85"/>
      <c r="G19" s="85"/>
      <c r="H19" s="85"/>
      <c r="I19" s="85"/>
      <c r="J19" s="85"/>
      <c r="K19" s="85"/>
      <c r="L19" s="85"/>
      <c r="M19" s="85"/>
      <c r="N19" s="84"/>
      <c r="O19" s="84"/>
      <c r="P19" s="84"/>
      <c r="Q19" s="84"/>
      <c r="R19" s="85"/>
      <c r="S19" s="85"/>
      <c r="T19" s="85"/>
      <c r="U19" s="85"/>
      <c r="V19" s="85"/>
      <c r="W19" s="85"/>
      <c r="X19" s="85"/>
      <c r="Y19" s="85"/>
      <c r="Z19" s="85"/>
      <c r="AA19" s="85"/>
      <c r="AB19" s="85"/>
      <c r="AC19" s="85"/>
      <c r="AD19" s="85"/>
      <c r="AE19" s="85"/>
      <c r="AF19" s="85"/>
      <c r="AG19" s="85"/>
      <c r="AH19" s="85"/>
    </row>
    <row r="20" spans="1:34" ht="15" customHeight="1">
      <c r="A20" s="85"/>
      <c r="B20" s="85"/>
      <c r="C20" s="95" t="s">
        <v>67</v>
      </c>
      <c r="D20" s="85"/>
      <c r="E20" s="85"/>
      <c r="F20" s="85"/>
      <c r="G20" s="85"/>
      <c r="H20" s="85"/>
      <c r="I20" s="85"/>
      <c r="J20" s="85"/>
      <c r="K20" s="85"/>
      <c r="L20" s="85"/>
      <c r="M20" s="207"/>
      <c r="N20" s="207"/>
      <c r="O20" s="207"/>
      <c r="P20" s="207"/>
      <c r="Q20" s="95" t="s">
        <v>14</v>
      </c>
      <c r="R20" s="84"/>
      <c r="S20" s="85"/>
      <c r="T20" s="85"/>
      <c r="U20" s="85"/>
      <c r="V20" s="85"/>
      <c r="W20" s="85"/>
      <c r="X20" s="85"/>
      <c r="Y20" s="85"/>
      <c r="Z20" s="85"/>
      <c r="AA20" s="85"/>
      <c r="AB20" s="85"/>
      <c r="AC20" s="85"/>
      <c r="AD20" s="85"/>
      <c r="AE20" s="85"/>
      <c r="AF20" s="85"/>
      <c r="AG20" s="85"/>
      <c r="AH20" s="85"/>
    </row>
    <row r="21" spans="1:34" ht="15" customHeight="1">
      <c r="A21" s="85"/>
      <c r="B21" s="93"/>
      <c r="C21" s="95" t="s">
        <v>74</v>
      </c>
      <c r="D21" s="85"/>
      <c r="E21" s="85"/>
      <c r="F21" s="85"/>
      <c r="G21" s="85"/>
      <c r="H21" s="85"/>
      <c r="I21" s="85"/>
      <c r="J21" s="85"/>
      <c r="K21" s="85"/>
      <c r="L21" s="85"/>
      <c r="M21" s="159" t="s">
        <v>190</v>
      </c>
      <c r="N21" s="95" t="s">
        <v>69</v>
      </c>
      <c r="O21" s="99"/>
      <c r="P21" s="95"/>
      <c r="Q21" s="95"/>
      <c r="R21" s="208" t="s">
        <v>70</v>
      </c>
      <c r="S21" s="208"/>
      <c r="T21" s="208"/>
      <c r="U21" s="208"/>
      <c r="V21" s="100" t="s">
        <v>48</v>
      </c>
      <c r="W21" s="159" t="s">
        <v>190</v>
      </c>
      <c r="X21" s="2" t="s">
        <v>68</v>
      </c>
      <c r="Y21" s="3"/>
      <c r="Z21" s="2"/>
      <c r="AA21" s="2"/>
      <c r="AB21" s="2"/>
      <c r="AC21" s="159" t="s">
        <v>190</v>
      </c>
      <c r="AD21" s="2" t="s">
        <v>71</v>
      </c>
      <c r="AE21" s="2"/>
      <c r="AF21" s="2"/>
      <c r="AG21" s="2"/>
      <c r="AH21" s="2"/>
    </row>
    <row r="22" spans="1:34" ht="15" customHeight="1">
      <c r="A22" s="85"/>
      <c r="B22" s="85"/>
      <c r="C22" s="95" t="s">
        <v>75</v>
      </c>
      <c r="D22" s="85"/>
      <c r="E22" s="85"/>
      <c r="F22" s="85"/>
      <c r="G22" s="85"/>
      <c r="H22" s="85"/>
      <c r="I22" s="85"/>
      <c r="J22" s="85"/>
      <c r="K22" s="85"/>
      <c r="L22" s="85"/>
      <c r="M22" s="159" t="s">
        <v>190</v>
      </c>
      <c r="N22" s="95" t="s">
        <v>72</v>
      </c>
      <c r="O22" s="85"/>
      <c r="P22" s="85"/>
      <c r="Q22" s="85"/>
      <c r="R22" s="159" t="s">
        <v>190</v>
      </c>
      <c r="S22" s="95" t="s">
        <v>73</v>
      </c>
      <c r="T22" s="84"/>
      <c r="U22" s="84"/>
      <c r="V22" s="84"/>
      <c r="W22" s="85"/>
      <c r="X22" s="85"/>
      <c r="Y22" s="85"/>
      <c r="Z22" s="85"/>
      <c r="AA22" s="85"/>
      <c r="AB22" s="85"/>
      <c r="AC22" s="85"/>
      <c r="AD22" s="85"/>
      <c r="AE22" s="85"/>
      <c r="AF22" s="85"/>
      <c r="AG22" s="85"/>
      <c r="AH22" s="85"/>
    </row>
    <row r="23" spans="1:34" ht="15" customHeight="1">
      <c r="A23" s="85"/>
      <c r="B23" s="85"/>
      <c r="C23" s="95" t="s">
        <v>76</v>
      </c>
      <c r="D23" s="85"/>
      <c r="E23" s="85"/>
      <c r="F23" s="85"/>
      <c r="G23" s="85"/>
      <c r="H23" s="85"/>
      <c r="I23" s="85"/>
      <c r="J23" s="85"/>
      <c r="K23" s="85"/>
      <c r="L23" s="85"/>
      <c r="M23" s="159" t="s">
        <v>190</v>
      </c>
      <c r="N23" s="95" t="s">
        <v>72</v>
      </c>
      <c r="O23" s="85"/>
      <c r="P23" s="85"/>
      <c r="Q23" s="85"/>
      <c r="R23" s="159" t="s">
        <v>190</v>
      </c>
      <c r="S23" s="95" t="s">
        <v>73</v>
      </c>
      <c r="T23" s="85"/>
      <c r="U23" s="85"/>
      <c r="V23" s="85"/>
      <c r="W23" s="85"/>
      <c r="X23" s="85"/>
      <c r="Y23" s="85"/>
      <c r="Z23" s="85"/>
      <c r="AA23" s="85"/>
      <c r="AB23" s="85"/>
      <c r="AC23" s="85"/>
      <c r="AD23" s="85"/>
      <c r="AE23" s="85"/>
      <c r="AF23" s="85"/>
      <c r="AG23" s="85"/>
      <c r="AH23" s="85"/>
    </row>
    <row r="24" spans="1:34" ht="15" customHeight="1">
      <c r="A24" s="85"/>
      <c r="B24" s="85"/>
      <c r="C24" s="206" t="s">
        <v>78</v>
      </c>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row>
    <row r="25" spans="1:34" ht="15" customHeight="1">
      <c r="A25" s="85"/>
      <c r="B25" s="84"/>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row>
    <row r="26" spans="1:34" ht="15" customHeight="1">
      <c r="A26" s="85"/>
      <c r="B26" s="93" t="s">
        <v>66</v>
      </c>
      <c r="C26" s="84"/>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row>
    <row r="27" spans="1:34" ht="15" customHeight="1">
      <c r="A27" s="85"/>
      <c r="B27" s="85"/>
      <c r="C27" s="95" t="s">
        <v>80</v>
      </c>
      <c r="D27" s="85"/>
      <c r="E27" s="85"/>
      <c r="F27" s="85"/>
      <c r="G27" s="85"/>
      <c r="H27" s="85"/>
      <c r="I27" s="85"/>
      <c r="J27" s="85"/>
      <c r="K27" s="85"/>
      <c r="L27" s="85"/>
      <c r="M27" s="159" t="s">
        <v>190</v>
      </c>
      <c r="N27" s="95" t="s">
        <v>82</v>
      </c>
      <c r="O27" s="85"/>
      <c r="P27" s="85"/>
      <c r="Q27" s="85"/>
      <c r="R27" s="85"/>
      <c r="S27" s="159" t="s">
        <v>190</v>
      </c>
      <c r="T27" s="95" t="s">
        <v>83</v>
      </c>
      <c r="U27" s="85"/>
      <c r="V27" s="85"/>
      <c r="W27" s="85"/>
      <c r="X27" s="85"/>
      <c r="Y27" s="85"/>
      <c r="Z27" s="159" t="s">
        <v>190</v>
      </c>
      <c r="AA27" s="95" t="s">
        <v>84</v>
      </c>
      <c r="AB27" s="85"/>
      <c r="AC27" s="85"/>
      <c r="AD27" s="85"/>
      <c r="AE27" s="85"/>
      <c r="AF27" s="85"/>
      <c r="AG27" s="85"/>
      <c r="AH27" s="85"/>
    </row>
    <row r="28" spans="1:34" ht="15" customHeight="1">
      <c r="A28" s="85"/>
      <c r="B28" s="85"/>
      <c r="C28" s="95" t="s">
        <v>81</v>
      </c>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row>
    <row r="29" spans="1:34" ht="15" customHeight="1">
      <c r="A29" s="85"/>
      <c r="B29" s="85"/>
      <c r="C29" s="211" t="s">
        <v>95</v>
      </c>
      <c r="D29" s="211"/>
      <c r="E29" s="211"/>
      <c r="F29" s="211"/>
      <c r="G29" s="211"/>
      <c r="H29" s="211"/>
      <c r="I29" s="211"/>
      <c r="J29" s="211"/>
      <c r="K29" s="211"/>
      <c r="L29" s="211"/>
      <c r="M29" s="211"/>
      <c r="N29" s="211"/>
      <c r="O29" s="211"/>
      <c r="P29" s="211"/>
      <c r="Q29" s="211"/>
      <c r="R29" s="211"/>
      <c r="S29" s="211"/>
      <c r="T29" s="211"/>
      <c r="U29" s="95"/>
      <c r="V29" s="211" t="s">
        <v>96</v>
      </c>
      <c r="W29" s="211"/>
      <c r="X29" s="211"/>
      <c r="Y29" s="211"/>
      <c r="Z29" s="211"/>
      <c r="AA29" s="211"/>
      <c r="AB29" s="211"/>
      <c r="AC29" s="211"/>
      <c r="AD29" s="211"/>
      <c r="AE29" s="211"/>
      <c r="AF29" s="211"/>
      <c r="AG29" s="211"/>
      <c r="AH29" s="95"/>
    </row>
    <row r="30" spans="1:34" ht="15" customHeight="1">
      <c r="A30" s="85"/>
      <c r="B30" s="85"/>
      <c r="C30" s="211" t="s">
        <v>88</v>
      </c>
      <c r="D30" s="211"/>
      <c r="E30" s="211" t="s">
        <v>89</v>
      </c>
      <c r="F30" s="211"/>
      <c r="G30" s="211"/>
      <c r="H30" s="239" t="s">
        <v>92</v>
      </c>
      <c r="I30" s="239"/>
      <c r="J30" s="239"/>
      <c r="K30" s="239"/>
      <c r="L30" s="239"/>
      <c r="M30" s="239"/>
      <c r="N30" s="211" t="s">
        <v>37</v>
      </c>
      <c r="O30" s="211"/>
      <c r="P30" s="211"/>
      <c r="Q30" s="211"/>
      <c r="R30" s="211"/>
      <c r="S30" s="211"/>
      <c r="T30" s="211"/>
      <c r="U30" s="95"/>
      <c r="V30" s="211" t="s">
        <v>93</v>
      </c>
      <c r="W30" s="211"/>
      <c r="X30" s="211"/>
      <c r="Y30" s="211"/>
      <c r="Z30" s="211"/>
      <c r="AA30" s="211"/>
      <c r="AB30" s="211" t="s">
        <v>90</v>
      </c>
      <c r="AC30" s="211"/>
      <c r="AD30" s="211"/>
      <c r="AE30" s="211" t="s">
        <v>94</v>
      </c>
      <c r="AF30" s="211"/>
      <c r="AG30" s="211"/>
      <c r="AH30" s="95"/>
    </row>
    <row r="31" spans="1:34" ht="15" customHeight="1">
      <c r="A31" s="85"/>
      <c r="B31" s="85"/>
      <c r="C31" s="238"/>
      <c r="D31" s="238"/>
      <c r="E31" s="238"/>
      <c r="F31" s="238"/>
      <c r="G31" s="238"/>
      <c r="H31" s="239" t="s">
        <v>90</v>
      </c>
      <c r="I31" s="239"/>
      <c r="J31" s="239"/>
      <c r="K31" s="239" t="s">
        <v>91</v>
      </c>
      <c r="L31" s="239"/>
      <c r="M31" s="239"/>
      <c r="N31" s="211"/>
      <c r="O31" s="211"/>
      <c r="P31" s="211"/>
      <c r="Q31" s="211"/>
      <c r="R31" s="211"/>
      <c r="S31" s="211"/>
      <c r="T31" s="211"/>
      <c r="U31" s="95"/>
      <c r="V31" s="211"/>
      <c r="W31" s="211"/>
      <c r="X31" s="211"/>
      <c r="Y31" s="211"/>
      <c r="Z31" s="211"/>
      <c r="AA31" s="211"/>
      <c r="AB31" s="211"/>
      <c r="AC31" s="211"/>
      <c r="AD31" s="211"/>
      <c r="AE31" s="211"/>
      <c r="AF31" s="211"/>
      <c r="AG31" s="211"/>
      <c r="AH31" s="95"/>
    </row>
    <row r="32" spans="1:34" ht="15" customHeight="1">
      <c r="A32" s="85"/>
      <c r="B32" s="85"/>
      <c r="C32" s="215"/>
      <c r="D32" s="216"/>
      <c r="E32" s="198"/>
      <c r="F32" s="199"/>
      <c r="G32" s="101" t="s">
        <v>46</v>
      </c>
      <c r="H32" s="199"/>
      <c r="I32" s="199"/>
      <c r="J32" s="102" t="s">
        <v>38</v>
      </c>
      <c r="K32" s="198"/>
      <c r="L32" s="199"/>
      <c r="M32" s="101" t="s">
        <v>38</v>
      </c>
      <c r="N32" s="209"/>
      <c r="O32" s="209"/>
      <c r="P32" s="209"/>
      <c r="Q32" s="209"/>
      <c r="R32" s="209"/>
      <c r="S32" s="209"/>
      <c r="T32" s="210"/>
      <c r="U32" s="95"/>
      <c r="V32" s="217" t="s">
        <v>97</v>
      </c>
      <c r="W32" s="218"/>
      <c r="X32" s="218"/>
      <c r="Y32" s="218"/>
      <c r="Z32" s="218"/>
      <c r="AA32" s="219"/>
      <c r="AB32" s="229"/>
      <c r="AC32" s="230"/>
      <c r="AD32" s="223" t="s">
        <v>2</v>
      </c>
      <c r="AE32" s="235"/>
      <c r="AF32" s="235"/>
      <c r="AG32" s="226" t="s">
        <v>2</v>
      </c>
      <c r="AH32" s="95"/>
    </row>
    <row r="33" spans="1:34" ht="15" customHeight="1">
      <c r="A33" s="85"/>
      <c r="B33" s="85"/>
      <c r="C33" s="215"/>
      <c r="D33" s="216"/>
      <c r="E33" s="198"/>
      <c r="F33" s="199"/>
      <c r="G33" s="101" t="s">
        <v>46</v>
      </c>
      <c r="H33" s="199"/>
      <c r="I33" s="199"/>
      <c r="J33" s="102" t="s">
        <v>38</v>
      </c>
      <c r="K33" s="198"/>
      <c r="L33" s="199"/>
      <c r="M33" s="101" t="s">
        <v>38</v>
      </c>
      <c r="N33" s="209"/>
      <c r="O33" s="209"/>
      <c r="P33" s="209"/>
      <c r="Q33" s="209"/>
      <c r="R33" s="209"/>
      <c r="S33" s="209"/>
      <c r="T33" s="210"/>
      <c r="U33" s="95"/>
      <c r="V33" s="217"/>
      <c r="W33" s="218"/>
      <c r="X33" s="218"/>
      <c r="Y33" s="218"/>
      <c r="Z33" s="218"/>
      <c r="AA33" s="219"/>
      <c r="AB33" s="231"/>
      <c r="AC33" s="232"/>
      <c r="AD33" s="224"/>
      <c r="AE33" s="235"/>
      <c r="AF33" s="235"/>
      <c r="AG33" s="226"/>
      <c r="AH33" s="95"/>
    </row>
    <row r="34" spans="1:34" ht="15" customHeight="1">
      <c r="A34" s="85"/>
      <c r="B34" s="85"/>
      <c r="C34" s="215"/>
      <c r="D34" s="216"/>
      <c r="E34" s="198"/>
      <c r="F34" s="199"/>
      <c r="G34" s="101" t="s">
        <v>46</v>
      </c>
      <c r="H34" s="199"/>
      <c r="I34" s="199"/>
      <c r="J34" s="102" t="s">
        <v>38</v>
      </c>
      <c r="K34" s="198"/>
      <c r="L34" s="199"/>
      <c r="M34" s="101" t="s">
        <v>38</v>
      </c>
      <c r="N34" s="209"/>
      <c r="O34" s="209"/>
      <c r="P34" s="209"/>
      <c r="Q34" s="209"/>
      <c r="R34" s="209"/>
      <c r="S34" s="209"/>
      <c r="T34" s="210"/>
      <c r="U34" s="95"/>
      <c r="V34" s="220" t="s">
        <v>98</v>
      </c>
      <c r="W34" s="221"/>
      <c r="X34" s="221"/>
      <c r="Y34" s="221"/>
      <c r="Z34" s="221"/>
      <c r="AA34" s="222"/>
      <c r="AB34" s="229"/>
      <c r="AC34" s="230"/>
      <c r="AD34" s="223" t="s">
        <v>2</v>
      </c>
      <c r="AE34" s="236"/>
      <c r="AF34" s="236"/>
      <c r="AG34" s="227" t="s">
        <v>2</v>
      </c>
      <c r="AH34" s="95"/>
    </row>
    <row r="35" spans="1:34" ht="15" customHeight="1">
      <c r="A35" s="85"/>
      <c r="B35" s="85"/>
      <c r="C35" s="215"/>
      <c r="D35" s="216"/>
      <c r="E35" s="198"/>
      <c r="F35" s="199"/>
      <c r="G35" s="101" t="s">
        <v>46</v>
      </c>
      <c r="H35" s="199"/>
      <c r="I35" s="199"/>
      <c r="J35" s="102" t="s">
        <v>38</v>
      </c>
      <c r="K35" s="198"/>
      <c r="L35" s="199"/>
      <c r="M35" s="101" t="s">
        <v>38</v>
      </c>
      <c r="N35" s="209"/>
      <c r="O35" s="209"/>
      <c r="P35" s="209"/>
      <c r="Q35" s="209"/>
      <c r="R35" s="209"/>
      <c r="S35" s="209"/>
      <c r="T35" s="210"/>
      <c r="U35" s="85"/>
      <c r="V35" s="220"/>
      <c r="W35" s="221"/>
      <c r="X35" s="221"/>
      <c r="Y35" s="221"/>
      <c r="Z35" s="221"/>
      <c r="AA35" s="222"/>
      <c r="AB35" s="233"/>
      <c r="AC35" s="234"/>
      <c r="AD35" s="225"/>
      <c r="AE35" s="237"/>
      <c r="AF35" s="237"/>
      <c r="AG35" s="228"/>
      <c r="AH35" s="85"/>
    </row>
    <row r="36" spans="1:34" ht="15" customHeight="1">
      <c r="A36" s="85"/>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row>
    <row r="37" spans="1:34" ht="15" customHeight="1">
      <c r="A37" s="85"/>
      <c r="B37" s="85"/>
      <c r="C37" s="95" t="s">
        <v>85</v>
      </c>
      <c r="D37" s="85"/>
      <c r="E37" s="85"/>
      <c r="F37" s="85"/>
      <c r="G37" s="85"/>
      <c r="H37" s="85"/>
      <c r="I37" s="85"/>
      <c r="J37" s="85"/>
      <c r="K37" s="85"/>
      <c r="L37" s="85"/>
      <c r="M37" s="85"/>
      <c r="N37" s="85"/>
      <c r="O37" s="85"/>
      <c r="P37" s="85"/>
      <c r="Q37" s="85"/>
      <c r="R37" s="85"/>
      <c r="S37" s="85"/>
      <c r="T37" s="85"/>
      <c r="U37" s="85"/>
      <c r="V37" s="95" t="s">
        <v>104</v>
      </c>
      <c r="W37" s="85"/>
      <c r="X37" s="85"/>
      <c r="Y37" s="85"/>
      <c r="Z37" s="85"/>
      <c r="AA37" s="85"/>
      <c r="AB37" s="85"/>
      <c r="AC37" s="85"/>
      <c r="AD37" s="85"/>
      <c r="AE37" s="85"/>
      <c r="AF37" s="85"/>
      <c r="AG37" s="85"/>
      <c r="AH37" s="85"/>
    </row>
    <row r="38" spans="1:34" ht="15" customHeight="1">
      <c r="A38" s="85"/>
      <c r="B38" s="85"/>
      <c r="C38" s="202" t="s">
        <v>3</v>
      </c>
      <c r="D38" s="202"/>
      <c r="E38" s="202"/>
      <c r="F38" s="203"/>
      <c r="G38" s="200" t="s">
        <v>101</v>
      </c>
      <c r="H38" s="201"/>
      <c r="I38" s="201"/>
      <c r="J38" s="201"/>
      <c r="K38" s="198"/>
      <c r="L38" s="199"/>
      <c r="M38" s="199"/>
      <c r="N38" s="103" t="s">
        <v>4</v>
      </c>
      <c r="O38" s="104"/>
      <c r="P38" s="102" t="s">
        <v>42</v>
      </c>
      <c r="Q38" s="199"/>
      <c r="R38" s="199"/>
      <c r="S38" s="199"/>
      <c r="T38" s="106" t="s">
        <v>102</v>
      </c>
      <c r="U38" s="85"/>
      <c r="V38" s="95" t="s">
        <v>105</v>
      </c>
      <c r="W38" s="85"/>
      <c r="X38" s="85"/>
      <c r="Y38" s="85"/>
      <c r="Z38" s="85"/>
      <c r="AA38" s="85"/>
      <c r="AB38" s="85"/>
      <c r="AC38" s="85"/>
      <c r="AD38" s="85"/>
      <c r="AE38" s="85"/>
      <c r="AF38" s="85"/>
      <c r="AG38" s="85"/>
      <c r="AH38" s="164" t="s">
        <v>190</v>
      </c>
    </row>
    <row r="39" spans="1:34" ht="15" customHeight="1">
      <c r="A39" s="85"/>
      <c r="B39" s="85"/>
      <c r="C39" s="204" t="s">
        <v>99</v>
      </c>
      <c r="D39" s="204"/>
      <c r="E39" s="204"/>
      <c r="F39" s="205"/>
      <c r="G39" s="200" t="s">
        <v>101</v>
      </c>
      <c r="H39" s="201"/>
      <c r="I39" s="201"/>
      <c r="J39" s="201"/>
      <c r="K39" s="198"/>
      <c r="L39" s="199"/>
      <c r="M39" s="199"/>
      <c r="N39" s="103" t="s">
        <v>4</v>
      </c>
      <c r="O39" s="104"/>
      <c r="P39" s="102" t="s">
        <v>42</v>
      </c>
      <c r="Q39" s="199"/>
      <c r="R39" s="199"/>
      <c r="S39" s="199"/>
      <c r="T39" s="106" t="s">
        <v>102</v>
      </c>
      <c r="U39" s="85"/>
      <c r="V39" s="95" t="s">
        <v>106</v>
      </c>
      <c r="W39" s="85"/>
      <c r="X39" s="85"/>
      <c r="Y39" s="85"/>
      <c r="Z39" s="85"/>
      <c r="AA39" s="85"/>
      <c r="AB39" s="85"/>
      <c r="AC39" s="85"/>
      <c r="AD39" s="85"/>
      <c r="AE39" s="85"/>
      <c r="AF39" s="85"/>
      <c r="AG39" s="85"/>
      <c r="AH39" s="164" t="s">
        <v>190</v>
      </c>
    </row>
    <row r="40" spans="1:34" ht="15" customHeight="1">
      <c r="A40" s="85"/>
      <c r="B40" s="85"/>
      <c r="C40" s="204" t="s">
        <v>100</v>
      </c>
      <c r="D40" s="204"/>
      <c r="E40" s="204"/>
      <c r="F40" s="205"/>
      <c r="G40" s="200" t="s">
        <v>101</v>
      </c>
      <c r="H40" s="201"/>
      <c r="I40" s="201"/>
      <c r="J40" s="201"/>
      <c r="K40" s="198"/>
      <c r="L40" s="199"/>
      <c r="M40" s="199"/>
      <c r="N40" s="103" t="s">
        <v>4</v>
      </c>
      <c r="O40" s="104"/>
      <c r="P40" s="102" t="s">
        <v>42</v>
      </c>
      <c r="Q40" s="199"/>
      <c r="R40" s="199"/>
      <c r="S40" s="199"/>
      <c r="T40" s="106" t="s">
        <v>102</v>
      </c>
      <c r="U40" s="85"/>
      <c r="V40" s="95" t="s">
        <v>107</v>
      </c>
      <c r="W40" s="85"/>
      <c r="X40" s="85"/>
      <c r="Y40" s="85"/>
      <c r="Z40" s="85"/>
      <c r="AA40" s="85"/>
      <c r="AB40" s="85"/>
      <c r="AC40" s="85"/>
      <c r="AD40" s="85"/>
      <c r="AE40" s="85"/>
      <c r="AF40" s="85"/>
      <c r="AG40" s="85"/>
      <c r="AH40" s="164" t="s">
        <v>190</v>
      </c>
    </row>
    <row r="41" spans="1:34" ht="15" customHeight="1">
      <c r="A41" s="85"/>
      <c r="B41" s="85"/>
      <c r="C41" s="204" t="s">
        <v>5</v>
      </c>
      <c r="D41" s="204"/>
      <c r="E41" s="204"/>
      <c r="F41" s="205"/>
      <c r="G41" s="200" t="s">
        <v>101</v>
      </c>
      <c r="H41" s="201"/>
      <c r="I41" s="201"/>
      <c r="J41" s="201"/>
      <c r="K41" s="198"/>
      <c r="L41" s="199"/>
      <c r="M41" s="199"/>
      <c r="N41" s="103" t="s">
        <v>4</v>
      </c>
      <c r="O41" s="104"/>
      <c r="P41" s="102" t="s">
        <v>42</v>
      </c>
      <c r="Q41" s="199"/>
      <c r="R41" s="199"/>
      <c r="S41" s="199"/>
      <c r="T41" s="106" t="s">
        <v>102</v>
      </c>
      <c r="U41" s="85"/>
      <c r="V41" s="85"/>
      <c r="W41" s="85"/>
      <c r="X41" s="85"/>
      <c r="Y41" s="85"/>
      <c r="Z41" s="85"/>
      <c r="AA41" s="85"/>
      <c r="AB41" s="85"/>
      <c r="AC41" s="85"/>
      <c r="AD41" s="85"/>
      <c r="AE41" s="85"/>
      <c r="AF41" s="85"/>
      <c r="AG41" s="85"/>
      <c r="AH41" s="85"/>
    </row>
    <row r="42" spans="1:34" ht="15" customHeight="1">
      <c r="A42" s="85"/>
      <c r="B42" s="85"/>
      <c r="C42" s="204" t="s">
        <v>6</v>
      </c>
      <c r="D42" s="204"/>
      <c r="E42" s="204"/>
      <c r="F42" s="204"/>
      <c r="G42" s="204"/>
      <c r="H42" s="204"/>
      <c r="I42" s="204"/>
      <c r="J42" s="204"/>
      <c r="K42" s="198"/>
      <c r="L42" s="199"/>
      <c r="M42" s="199"/>
      <c r="N42" s="103" t="s">
        <v>7</v>
      </c>
      <c r="O42" s="105"/>
      <c r="P42" s="247"/>
      <c r="Q42" s="247"/>
      <c r="R42" s="247"/>
      <c r="S42" s="247"/>
      <c r="T42" s="106" t="s">
        <v>8</v>
      </c>
      <c r="U42" s="85"/>
      <c r="V42" s="85"/>
      <c r="W42" s="85"/>
      <c r="X42" s="85"/>
      <c r="Y42" s="85"/>
      <c r="Z42" s="85"/>
      <c r="AA42" s="85"/>
      <c r="AB42" s="85"/>
      <c r="AC42" s="85"/>
      <c r="AD42" s="85"/>
      <c r="AE42" s="85"/>
      <c r="AF42" s="85"/>
      <c r="AG42" s="85"/>
      <c r="AH42" s="85"/>
    </row>
    <row r="43" spans="1:34" ht="15" customHeight="1">
      <c r="A43" s="85"/>
      <c r="B43" s="85"/>
      <c r="C43" s="204" t="s">
        <v>9</v>
      </c>
      <c r="D43" s="204"/>
      <c r="E43" s="204"/>
      <c r="F43" s="204"/>
      <c r="G43" s="204"/>
      <c r="H43" s="204"/>
      <c r="I43" s="204"/>
      <c r="J43" s="204"/>
      <c r="K43" s="245" t="s">
        <v>10</v>
      </c>
      <c r="L43" s="246"/>
      <c r="M43" s="216"/>
      <c r="N43" s="216"/>
      <c r="O43" s="216"/>
      <c r="P43" s="253"/>
      <c r="Q43" s="254"/>
      <c r="R43" s="254"/>
      <c r="S43" s="251" t="s">
        <v>103</v>
      </c>
      <c r="T43" s="252"/>
      <c r="U43" s="85"/>
      <c r="V43" s="85"/>
      <c r="W43" s="85"/>
      <c r="X43" s="85"/>
      <c r="Y43" s="85"/>
      <c r="Z43" s="85"/>
      <c r="AA43" s="85"/>
      <c r="AB43" s="85"/>
      <c r="AC43" s="85"/>
      <c r="AD43" s="85"/>
      <c r="AE43" s="85"/>
      <c r="AF43" s="85"/>
      <c r="AG43" s="85"/>
      <c r="AH43" s="85"/>
    </row>
    <row r="44" spans="1:34" ht="15" customHeight="1">
      <c r="A44" s="85"/>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row>
    <row r="45" spans="1:34" ht="15" customHeight="1">
      <c r="A45" s="212" t="s">
        <v>86</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4"/>
    </row>
    <row r="46" spans="1:34" ht="15" customHeight="1">
      <c r="A46" s="248" t="s">
        <v>112</v>
      </c>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50"/>
    </row>
    <row r="47" spans="1:34" ht="15" customHeight="1">
      <c r="A47" s="248" t="s">
        <v>108</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50"/>
    </row>
    <row r="48" spans="1:34" ht="15" customHeight="1">
      <c r="A48" s="107" t="s">
        <v>110</v>
      </c>
      <c r="B48" s="240" t="s">
        <v>113</v>
      </c>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1"/>
    </row>
    <row r="49" spans="1:34" ht="15" customHeight="1">
      <c r="A49" s="107"/>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1"/>
    </row>
    <row r="50" spans="1:34" ht="15" customHeight="1">
      <c r="A50" s="108"/>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1"/>
    </row>
    <row r="51" spans="1:34" ht="15" customHeight="1">
      <c r="A51" s="248" t="s">
        <v>109</v>
      </c>
      <c r="B51" s="249"/>
      <c r="C51" s="249"/>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50"/>
    </row>
    <row r="52" spans="1:34" ht="15" customHeight="1">
      <c r="A52" s="107"/>
      <c r="B52" s="240" t="s">
        <v>111</v>
      </c>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1"/>
    </row>
    <row r="53" spans="1:34">
      <c r="A53" s="109"/>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1"/>
    </row>
    <row r="54" spans="1:34">
      <c r="A54" s="108"/>
      <c r="B54" s="163" t="s">
        <v>190</v>
      </c>
      <c r="C54" s="160" t="s">
        <v>87</v>
      </c>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2"/>
    </row>
    <row r="55" spans="1:34">
      <c r="A55" s="110"/>
      <c r="B55" s="111"/>
      <c r="C55" s="111"/>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1"/>
      <c r="AH55" s="112"/>
    </row>
    <row r="57" spans="1:34">
      <c r="B57" t="s">
        <v>188</v>
      </c>
    </row>
    <row r="58" spans="1:34">
      <c r="B58" t="s">
        <v>189</v>
      </c>
    </row>
  </sheetData>
  <mergeCells count="94">
    <mergeCell ref="B52:AH53"/>
    <mergeCell ref="B48:AH50"/>
    <mergeCell ref="B5:N5"/>
    <mergeCell ref="B8:D8"/>
    <mergeCell ref="E8:G8"/>
    <mergeCell ref="K43:L43"/>
    <mergeCell ref="P42:S42"/>
    <mergeCell ref="A46:AH46"/>
    <mergeCell ref="A47:AH47"/>
    <mergeCell ref="A51:AH51"/>
    <mergeCell ref="Q38:S38"/>
    <mergeCell ref="Q39:S39"/>
    <mergeCell ref="Q40:S40"/>
    <mergeCell ref="Q41:S41"/>
    <mergeCell ref="S43:T43"/>
    <mergeCell ref="P43:R43"/>
    <mergeCell ref="K42:M42"/>
    <mergeCell ref="M43:O43"/>
    <mergeCell ref="G40:J40"/>
    <mergeCell ref="G41:J41"/>
    <mergeCell ref="C42:J42"/>
    <mergeCell ref="C43:J43"/>
    <mergeCell ref="C40:F40"/>
    <mergeCell ref="C41:F41"/>
    <mergeCell ref="G39:J39"/>
    <mergeCell ref="K38:M38"/>
    <mergeCell ref="K39:M39"/>
    <mergeCell ref="K40:M40"/>
    <mergeCell ref="K41:M41"/>
    <mergeCell ref="C29:T29"/>
    <mergeCell ref="C32:D32"/>
    <mergeCell ref="E32:F32"/>
    <mergeCell ref="N32:T32"/>
    <mergeCell ref="C30:D31"/>
    <mergeCell ref="E30:G31"/>
    <mergeCell ref="H31:J31"/>
    <mergeCell ref="K31:M31"/>
    <mergeCell ref="H30:M30"/>
    <mergeCell ref="N30:T31"/>
    <mergeCell ref="H32:I32"/>
    <mergeCell ref="AG32:AG33"/>
    <mergeCell ref="AG34:AG35"/>
    <mergeCell ref="AB32:AC33"/>
    <mergeCell ref="AB34:AC35"/>
    <mergeCell ref="AE32:AF33"/>
    <mergeCell ref="AE34:AF35"/>
    <mergeCell ref="A45:AH45"/>
    <mergeCell ref="E33:F33"/>
    <mergeCell ref="E34:F34"/>
    <mergeCell ref="E35:F35"/>
    <mergeCell ref="C33:D33"/>
    <mergeCell ref="C34:D34"/>
    <mergeCell ref="C35:D35"/>
    <mergeCell ref="H33:I33"/>
    <mergeCell ref="H34:I34"/>
    <mergeCell ref="H35:I35"/>
    <mergeCell ref="K33:L33"/>
    <mergeCell ref="K34:L34"/>
    <mergeCell ref="V32:AA33"/>
    <mergeCell ref="V34:AA35"/>
    <mergeCell ref="AD32:AD33"/>
    <mergeCell ref="AD34:AD35"/>
    <mergeCell ref="K35:L35"/>
    <mergeCell ref="G38:J38"/>
    <mergeCell ref="C38:F38"/>
    <mergeCell ref="C39:F39"/>
    <mergeCell ref="C17:AG18"/>
    <mergeCell ref="M20:P20"/>
    <mergeCell ref="R21:U21"/>
    <mergeCell ref="C24:AH25"/>
    <mergeCell ref="N33:T33"/>
    <mergeCell ref="N34:T34"/>
    <mergeCell ref="N35:T35"/>
    <mergeCell ref="K32:L32"/>
    <mergeCell ref="V29:AG29"/>
    <mergeCell ref="V30:AA31"/>
    <mergeCell ref="AB30:AD31"/>
    <mergeCell ref="AE30:AG31"/>
    <mergeCell ref="B16:E16"/>
    <mergeCell ref="J16:K16"/>
    <mergeCell ref="O16:P16"/>
    <mergeCell ref="X16:Y16"/>
    <mergeCell ref="W14:Y14"/>
    <mergeCell ref="W13:AH13"/>
    <mergeCell ref="A2:AH3"/>
    <mergeCell ref="S4:AG6"/>
    <mergeCell ref="W8:Z8"/>
    <mergeCell ref="AB8:AC8"/>
    <mergeCell ref="AE8:AF8"/>
    <mergeCell ref="W9:X9"/>
    <mergeCell ref="Z9:AB9"/>
    <mergeCell ref="W10:AH10"/>
    <mergeCell ref="W11:AH11"/>
    <mergeCell ref="W12:AH12"/>
  </mergeCells>
  <phoneticPr fontId="2"/>
  <dataValidations count="1">
    <dataValidation type="list" allowBlank="1" showInputMessage="1" showErrorMessage="1" sqref="M21:M23 R22:R23 W21 AC21 M27 S27 Z27 AH38:AH40 B54" xr:uid="{3CE0997D-1387-4DE2-88D4-117FA8FCF736}">
      <formula1>$B$57:$B$58</formula1>
    </dataValidation>
  </dataValidations>
  <pageMargins left="0.78740157480314965" right="0.78740157480314965" top="0.6692913385826772" bottom="0.669291338582677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53AEB-5D44-4572-9D2F-704A498FC963}">
  <dimension ref="A1:AH54"/>
  <sheetViews>
    <sheetView view="pageBreakPreview" zoomScaleNormal="100" zoomScaleSheetLayoutView="100" workbookViewId="0">
      <selection activeCell="C4" sqref="C4:AG6"/>
    </sheetView>
  </sheetViews>
  <sheetFormatPr defaultRowHeight="13.5"/>
  <cols>
    <col min="1" max="34" width="2.5" style="1" customWidth="1"/>
    <col min="35" max="16384" width="9" style="1"/>
  </cols>
  <sheetData>
    <row r="1" spans="1:34" ht="15" customHeight="1">
      <c r="A1" s="85"/>
      <c r="B1" s="93" t="s">
        <v>119</v>
      </c>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row>
    <row r="2" spans="1:34" ht="15" customHeight="1">
      <c r="A2" s="113"/>
      <c r="B2" s="113"/>
      <c r="C2" s="114" t="s">
        <v>120</v>
      </c>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row>
    <row r="3" spans="1:34" ht="15" customHeight="1">
      <c r="A3" s="113"/>
      <c r="B3" s="113"/>
      <c r="C3" s="307" t="s">
        <v>121</v>
      </c>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9"/>
      <c r="AH3" s="113"/>
    </row>
    <row r="4" spans="1:34" ht="15" customHeight="1">
      <c r="A4" s="85"/>
      <c r="B4" s="86"/>
      <c r="C4" s="300"/>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2"/>
      <c r="AH4" s="92"/>
    </row>
    <row r="5" spans="1:34" ht="15" customHeight="1">
      <c r="A5" s="85"/>
      <c r="B5" s="86"/>
      <c r="C5" s="303"/>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2"/>
      <c r="AH5" s="92"/>
    </row>
    <row r="6" spans="1:34" ht="15" customHeight="1">
      <c r="A6" s="85"/>
      <c r="B6" s="96"/>
      <c r="C6" s="304"/>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6"/>
      <c r="AH6" s="92"/>
    </row>
    <row r="7" spans="1:34" ht="15" customHeight="1">
      <c r="A7" s="85"/>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row>
    <row r="8" spans="1:34" ht="15" customHeight="1">
      <c r="A8" s="85"/>
      <c r="B8" s="115"/>
      <c r="C8" s="115" t="s">
        <v>122</v>
      </c>
      <c r="D8" s="115"/>
      <c r="E8" s="116"/>
      <c r="F8" s="116"/>
      <c r="G8" s="116"/>
      <c r="H8" s="96"/>
      <c r="I8" s="92"/>
      <c r="J8" s="92"/>
      <c r="K8" s="92"/>
      <c r="L8" s="92"/>
      <c r="M8" s="92"/>
      <c r="N8" s="92"/>
      <c r="O8" s="92"/>
      <c r="P8" s="85"/>
      <c r="Q8" s="85"/>
      <c r="R8" s="85"/>
      <c r="S8" s="92"/>
      <c r="T8" s="92"/>
      <c r="U8" s="92"/>
      <c r="V8" s="92"/>
      <c r="W8" s="86"/>
      <c r="X8" s="86"/>
      <c r="Y8" s="86"/>
      <c r="Z8" s="86"/>
      <c r="AA8" s="92"/>
      <c r="AB8" s="86"/>
      <c r="AC8" s="310" t="s">
        <v>123</v>
      </c>
      <c r="AD8" s="310"/>
      <c r="AE8" s="310"/>
      <c r="AF8" s="310"/>
      <c r="AG8" s="310"/>
      <c r="AH8" s="92"/>
    </row>
    <row r="9" spans="1:34" ht="15" customHeight="1">
      <c r="A9" s="85"/>
      <c r="B9" s="92"/>
      <c r="C9" s="118"/>
      <c r="D9" s="297" t="s">
        <v>131</v>
      </c>
      <c r="E9" s="297"/>
      <c r="F9" s="297"/>
      <c r="G9" s="297"/>
      <c r="H9" s="297"/>
      <c r="I9" s="297"/>
      <c r="J9" s="297"/>
      <c r="K9" s="297"/>
      <c r="L9" s="297"/>
      <c r="M9" s="297"/>
      <c r="N9" s="297"/>
      <c r="O9" s="297"/>
      <c r="P9" s="297"/>
      <c r="Q9" s="297"/>
      <c r="R9" s="297"/>
      <c r="S9" s="297"/>
      <c r="T9" s="297" t="s">
        <v>130</v>
      </c>
      <c r="U9" s="297"/>
      <c r="V9" s="297"/>
      <c r="W9" s="297"/>
      <c r="X9" s="297"/>
      <c r="Y9" s="297"/>
      <c r="Z9" s="297"/>
      <c r="AA9" s="297"/>
      <c r="AB9" s="297"/>
      <c r="AC9" s="297"/>
      <c r="AD9" s="297"/>
      <c r="AE9" s="297"/>
      <c r="AF9" s="297"/>
      <c r="AG9" s="297"/>
      <c r="AH9" s="92"/>
    </row>
    <row r="10" spans="1:34" ht="15" customHeight="1">
      <c r="A10" s="85"/>
      <c r="B10" s="92"/>
      <c r="C10" s="313" t="s">
        <v>133</v>
      </c>
      <c r="D10" s="297" t="s">
        <v>124</v>
      </c>
      <c r="E10" s="297"/>
      <c r="F10" s="297" t="s">
        <v>10</v>
      </c>
      <c r="G10" s="297"/>
      <c r="H10" s="297"/>
      <c r="I10" s="297"/>
      <c r="J10" s="297" t="s">
        <v>36</v>
      </c>
      <c r="K10" s="297"/>
      <c r="L10" s="297" t="s">
        <v>35</v>
      </c>
      <c r="M10" s="297"/>
      <c r="N10" s="297"/>
      <c r="O10" s="297"/>
      <c r="P10" s="297" t="s">
        <v>47</v>
      </c>
      <c r="Q10" s="297"/>
      <c r="R10" s="297"/>
      <c r="S10" s="297"/>
      <c r="T10" s="297" t="s">
        <v>129</v>
      </c>
      <c r="U10" s="297"/>
      <c r="V10" s="297"/>
      <c r="W10" s="297"/>
      <c r="X10" s="297"/>
      <c r="Y10" s="297"/>
      <c r="Z10" s="297"/>
      <c r="AA10" s="297"/>
      <c r="AB10" s="311" t="s">
        <v>127</v>
      </c>
      <c r="AC10" s="311"/>
      <c r="AD10" s="311"/>
      <c r="AE10" s="311" t="s">
        <v>128</v>
      </c>
      <c r="AF10" s="311"/>
      <c r="AG10" s="311"/>
      <c r="AH10" s="117"/>
    </row>
    <row r="11" spans="1:34" ht="15" customHeight="1">
      <c r="A11" s="85"/>
      <c r="B11" s="92"/>
      <c r="C11" s="313"/>
      <c r="D11" s="297"/>
      <c r="E11" s="297"/>
      <c r="F11" s="297"/>
      <c r="G11" s="297"/>
      <c r="H11" s="297"/>
      <c r="I11" s="297"/>
      <c r="J11" s="297"/>
      <c r="K11" s="297"/>
      <c r="L11" s="297"/>
      <c r="M11" s="297"/>
      <c r="N11" s="297"/>
      <c r="O11" s="297"/>
      <c r="P11" s="297"/>
      <c r="Q11" s="297"/>
      <c r="R11" s="297"/>
      <c r="S11" s="297"/>
      <c r="T11" s="297" t="s">
        <v>125</v>
      </c>
      <c r="U11" s="297"/>
      <c r="V11" s="297"/>
      <c r="W11" s="297"/>
      <c r="X11" s="297" t="s">
        <v>126</v>
      </c>
      <c r="Y11" s="297"/>
      <c r="Z11" s="297"/>
      <c r="AA11" s="297"/>
      <c r="AB11" s="311"/>
      <c r="AC11" s="311"/>
      <c r="AD11" s="311"/>
      <c r="AE11" s="311"/>
      <c r="AF11" s="311"/>
      <c r="AG11" s="311"/>
      <c r="AH11" s="117"/>
    </row>
    <row r="12" spans="1:34" ht="15" customHeight="1">
      <c r="A12" s="85"/>
      <c r="B12" s="92"/>
      <c r="C12" s="120">
        <v>1</v>
      </c>
      <c r="D12" s="215"/>
      <c r="E12" s="314"/>
      <c r="F12" s="215"/>
      <c r="G12" s="216"/>
      <c r="H12" s="216"/>
      <c r="I12" s="314"/>
      <c r="J12" s="215"/>
      <c r="K12" s="314"/>
      <c r="L12" s="215"/>
      <c r="M12" s="216"/>
      <c r="N12" s="216"/>
      <c r="O12" s="314"/>
      <c r="P12" s="315">
        <f>T12+X12+AB12+AE12</f>
        <v>0</v>
      </c>
      <c r="Q12" s="315"/>
      <c r="R12" s="315"/>
      <c r="S12" s="315"/>
      <c r="T12" s="266"/>
      <c r="U12" s="266"/>
      <c r="V12" s="266"/>
      <c r="W12" s="266"/>
      <c r="X12" s="266"/>
      <c r="Y12" s="266"/>
      <c r="Z12" s="266"/>
      <c r="AA12" s="266"/>
      <c r="AB12" s="266"/>
      <c r="AC12" s="266"/>
      <c r="AD12" s="266"/>
      <c r="AE12" s="266"/>
      <c r="AF12" s="266"/>
      <c r="AG12" s="266"/>
      <c r="AH12" s="117"/>
    </row>
    <row r="13" spans="1:34" ht="15" customHeight="1">
      <c r="A13" s="85"/>
      <c r="B13" s="92"/>
      <c r="C13" s="120">
        <v>2</v>
      </c>
      <c r="D13" s="215"/>
      <c r="E13" s="314"/>
      <c r="F13" s="215"/>
      <c r="G13" s="216"/>
      <c r="H13" s="216"/>
      <c r="I13" s="314"/>
      <c r="J13" s="215"/>
      <c r="K13" s="314"/>
      <c r="L13" s="215"/>
      <c r="M13" s="216"/>
      <c r="N13" s="216"/>
      <c r="O13" s="314"/>
      <c r="P13" s="315">
        <f>T13+X13+AB13+AE13</f>
        <v>0</v>
      </c>
      <c r="Q13" s="315"/>
      <c r="R13" s="315"/>
      <c r="S13" s="315"/>
      <c r="T13" s="266"/>
      <c r="U13" s="266"/>
      <c r="V13" s="266"/>
      <c r="W13" s="266"/>
      <c r="X13" s="266"/>
      <c r="Y13" s="266"/>
      <c r="Z13" s="266"/>
      <c r="AA13" s="266"/>
      <c r="AB13" s="266"/>
      <c r="AC13" s="266"/>
      <c r="AD13" s="266"/>
      <c r="AE13" s="266"/>
      <c r="AF13" s="266"/>
      <c r="AG13" s="266"/>
      <c r="AH13" s="117"/>
    </row>
    <row r="14" spans="1:34" ht="15" customHeight="1">
      <c r="A14" s="85"/>
      <c r="B14" s="92"/>
      <c r="C14" s="120">
        <v>3</v>
      </c>
      <c r="D14" s="215"/>
      <c r="E14" s="314"/>
      <c r="F14" s="215"/>
      <c r="G14" s="216"/>
      <c r="H14" s="216"/>
      <c r="I14" s="314"/>
      <c r="J14" s="215"/>
      <c r="K14" s="314"/>
      <c r="L14" s="215"/>
      <c r="M14" s="216"/>
      <c r="N14" s="216"/>
      <c r="O14" s="314"/>
      <c r="P14" s="315">
        <f>T14+X14+AB14+AE14</f>
        <v>0</v>
      </c>
      <c r="Q14" s="315"/>
      <c r="R14" s="315"/>
      <c r="S14" s="315"/>
      <c r="T14" s="266"/>
      <c r="U14" s="266"/>
      <c r="V14" s="266"/>
      <c r="W14" s="266"/>
      <c r="X14" s="266"/>
      <c r="Y14" s="266"/>
      <c r="Z14" s="266"/>
      <c r="AA14" s="266"/>
      <c r="AB14" s="266"/>
      <c r="AC14" s="266"/>
      <c r="AD14" s="266"/>
      <c r="AE14" s="266"/>
      <c r="AF14" s="266"/>
      <c r="AG14" s="266"/>
      <c r="AH14" s="96"/>
    </row>
    <row r="15" spans="1:34" ht="15" customHeight="1">
      <c r="A15" s="85"/>
      <c r="B15" s="92"/>
      <c r="C15" s="120">
        <v>4</v>
      </c>
      <c r="D15" s="312"/>
      <c r="E15" s="312"/>
      <c r="F15" s="312"/>
      <c r="G15" s="312"/>
      <c r="H15" s="312"/>
      <c r="I15" s="312"/>
      <c r="J15" s="312"/>
      <c r="K15" s="312"/>
      <c r="L15" s="312"/>
      <c r="M15" s="312"/>
      <c r="N15" s="312"/>
      <c r="O15" s="312"/>
      <c r="P15" s="315">
        <f>T15+X15+AB15+AE15</f>
        <v>0</v>
      </c>
      <c r="Q15" s="315"/>
      <c r="R15" s="315"/>
      <c r="S15" s="315"/>
      <c r="T15" s="266"/>
      <c r="U15" s="266"/>
      <c r="V15" s="266"/>
      <c r="W15" s="266"/>
      <c r="X15" s="266"/>
      <c r="Y15" s="266"/>
      <c r="Z15" s="266"/>
      <c r="AA15" s="266"/>
      <c r="AB15" s="266"/>
      <c r="AC15" s="266"/>
      <c r="AD15" s="266"/>
      <c r="AE15" s="266"/>
      <c r="AF15" s="266"/>
      <c r="AG15" s="266"/>
      <c r="AH15" s="92"/>
    </row>
    <row r="16" spans="1:34" ht="15" customHeight="1">
      <c r="A16" s="85"/>
      <c r="B16" s="119"/>
      <c r="C16" s="120">
        <v>5</v>
      </c>
      <c r="D16" s="312"/>
      <c r="E16" s="312"/>
      <c r="F16" s="312"/>
      <c r="G16" s="312"/>
      <c r="H16" s="312"/>
      <c r="I16" s="312"/>
      <c r="J16" s="312"/>
      <c r="K16" s="312"/>
      <c r="L16" s="312"/>
      <c r="M16" s="312"/>
      <c r="N16" s="312"/>
      <c r="O16" s="312"/>
      <c r="P16" s="315">
        <f>T16+X16+AB16+AE16</f>
        <v>0</v>
      </c>
      <c r="Q16" s="315"/>
      <c r="R16" s="315"/>
      <c r="S16" s="315"/>
      <c r="T16" s="266"/>
      <c r="U16" s="266"/>
      <c r="V16" s="266"/>
      <c r="W16" s="266"/>
      <c r="X16" s="266"/>
      <c r="Y16" s="266"/>
      <c r="Z16" s="266"/>
      <c r="AA16" s="266"/>
      <c r="AB16" s="266"/>
      <c r="AC16" s="266"/>
      <c r="AD16" s="266"/>
      <c r="AE16" s="266"/>
      <c r="AF16" s="266"/>
      <c r="AG16" s="266"/>
      <c r="AH16" s="92"/>
    </row>
    <row r="17" spans="1:34" ht="15" customHeight="1">
      <c r="A17" s="85"/>
      <c r="B17" s="92"/>
      <c r="C17" s="316" t="s">
        <v>44</v>
      </c>
      <c r="D17" s="316"/>
      <c r="E17" s="316"/>
      <c r="F17" s="316"/>
      <c r="G17" s="316"/>
      <c r="H17" s="316"/>
      <c r="I17" s="316"/>
      <c r="J17" s="316"/>
      <c r="K17" s="316"/>
      <c r="L17" s="316"/>
      <c r="M17" s="316"/>
      <c r="N17" s="316"/>
      <c r="O17" s="316"/>
      <c r="P17" s="315">
        <f>SUM(P12:S16)</f>
        <v>0</v>
      </c>
      <c r="Q17" s="315"/>
      <c r="R17" s="315"/>
      <c r="S17" s="315"/>
      <c r="T17" s="315">
        <f>SUM(T12:W16)</f>
        <v>0</v>
      </c>
      <c r="U17" s="315"/>
      <c r="V17" s="315"/>
      <c r="W17" s="315"/>
      <c r="X17" s="315">
        <f>SUM(X12:AA16)</f>
        <v>0</v>
      </c>
      <c r="Y17" s="315"/>
      <c r="Z17" s="315"/>
      <c r="AA17" s="315"/>
      <c r="AB17" s="315">
        <f>SUM(AB12:AD16)</f>
        <v>0</v>
      </c>
      <c r="AC17" s="315"/>
      <c r="AD17" s="315"/>
      <c r="AE17" s="315">
        <f>SUM(AE12:AG16)</f>
        <v>0</v>
      </c>
      <c r="AF17" s="315"/>
      <c r="AG17" s="315"/>
      <c r="AH17" s="92"/>
    </row>
    <row r="18" spans="1:34" ht="15" customHeight="1">
      <c r="A18" s="85"/>
      <c r="B18" s="92"/>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92"/>
    </row>
    <row r="19" spans="1:34" ht="15" customHeight="1">
      <c r="A19" s="85"/>
      <c r="B19" s="122"/>
      <c r="C19" s="92"/>
      <c r="D19" s="96" t="s">
        <v>134</v>
      </c>
      <c r="E19" s="92"/>
      <c r="F19" s="92"/>
      <c r="G19" s="92"/>
      <c r="H19" s="92"/>
      <c r="I19" s="92"/>
      <c r="J19" s="92"/>
      <c r="K19" s="92"/>
      <c r="L19" s="92"/>
      <c r="M19" s="92"/>
      <c r="N19" s="92"/>
      <c r="O19" s="92"/>
      <c r="P19" s="92"/>
      <c r="Q19" s="92"/>
      <c r="R19" s="92"/>
      <c r="S19" s="92"/>
      <c r="T19" s="92"/>
      <c r="U19" s="92"/>
      <c r="V19" s="92"/>
      <c r="W19" s="92"/>
      <c r="X19" s="92"/>
      <c r="Y19" s="92"/>
      <c r="Z19" s="92"/>
      <c r="AA19" s="92"/>
      <c r="AB19" s="92"/>
      <c r="AC19" s="310" t="s">
        <v>123</v>
      </c>
      <c r="AD19" s="310"/>
      <c r="AE19" s="310"/>
      <c r="AF19" s="310"/>
      <c r="AG19" s="310"/>
      <c r="AH19" s="92"/>
    </row>
    <row r="20" spans="1:34" ht="15" customHeight="1">
      <c r="A20" s="85"/>
      <c r="B20" s="92"/>
      <c r="C20" s="317" t="s">
        <v>140</v>
      </c>
      <c r="D20" s="318"/>
      <c r="E20" s="319"/>
      <c r="F20" s="326" t="s">
        <v>135</v>
      </c>
      <c r="G20" s="321"/>
      <c r="H20" s="321"/>
      <c r="I20" s="321"/>
      <c r="J20" s="211" t="s">
        <v>136</v>
      </c>
      <c r="K20" s="211"/>
      <c r="L20" s="211"/>
      <c r="M20" s="211"/>
      <c r="N20" s="211"/>
      <c r="O20" s="296" t="s">
        <v>137</v>
      </c>
      <c r="P20" s="318"/>
      <c r="Q20" s="318"/>
      <c r="R20" s="318"/>
      <c r="S20" s="319"/>
      <c r="T20" s="326" t="s">
        <v>138</v>
      </c>
      <c r="U20" s="321"/>
      <c r="V20" s="321"/>
      <c r="W20" s="321"/>
      <c r="X20" s="322"/>
      <c r="Y20" s="211" t="s">
        <v>139</v>
      </c>
      <c r="Z20" s="211"/>
      <c r="AA20" s="211"/>
      <c r="AB20" s="211"/>
      <c r="AC20" s="320" t="s">
        <v>142</v>
      </c>
      <c r="AD20" s="321"/>
      <c r="AE20" s="321"/>
      <c r="AF20" s="321"/>
      <c r="AG20" s="322"/>
      <c r="AH20" s="92"/>
    </row>
    <row r="21" spans="1:34" ht="15" customHeight="1">
      <c r="A21" s="85"/>
      <c r="B21" s="122"/>
      <c r="C21" s="296"/>
      <c r="D21" s="318"/>
      <c r="E21" s="319"/>
      <c r="F21" s="323"/>
      <c r="G21" s="324"/>
      <c r="H21" s="324"/>
      <c r="I21" s="324"/>
      <c r="J21" s="211"/>
      <c r="K21" s="211"/>
      <c r="L21" s="211"/>
      <c r="M21" s="211"/>
      <c r="N21" s="211"/>
      <c r="O21" s="296"/>
      <c r="P21" s="318"/>
      <c r="Q21" s="318"/>
      <c r="R21" s="318"/>
      <c r="S21" s="319"/>
      <c r="T21" s="323"/>
      <c r="U21" s="324"/>
      <c r="V21" s="324"/>
      <c r="W21" s="324"/>
      <c r="X21" s="325"/>
      <c r="Y21" s="211"/>
      <c r="Z21" s="211"/>
      <c r="AA21" s="211"/>
      <c r="AB21" s="211"/>
      <c r="AC21" s="323"/>
      <c r="AD21" s="324"/>
      <c r="AE21" s="324"/>
      <c r="AF21" s="324"/>
      <c r="AG21" s="325"/>
      <c r="AH21" s="96"/>
    </row>
    <row r="22" spans="1:34" ht="15" customHeight="1">
      <c r="A22" s="85"/>
      <c r="B22" s="92"/>
      <c r="C22" s="123" t="s">
        <v>132</v>
      </c>
      <c r="D22" s="216"/>
      <c r="E22" s="314"/>
      <c r="F22" s="215"/>
      <c r="G22" s="216"/>
      <c r="H22" s="216"/>
      <c r="I22" s="216"/>
      <c r="J22" s="312"/>
      <c r="K22" s="312"/>
      <c r="L22" s="312"/>
      <c r="M22" s="312"/>
      <c r="N22" s="312"/>
      <c r="O22" s="215"/>
      <c r="P22" s="216"/>
      <c r="Q22" s="216"/>
      <c r="R22" s="216"/>
      <c r="S22" s="314"/>
      <c r="T22" s="327"/>
      <c r="U22" s="328"/>
      <c r="V22" s="124" t="s">
        <v>1</v>
      </c>
      <c r="W22" s="6"/>
      <c r="X22" s="126" t="s">
        <v>41</v>
      </c>
      <c r="Y22" s="266"/>
      <c r="Z22" s="266"/>
      <c r="AA22" s="266"/>
      <c r="AB22" s="266"/>
      <c r="AC22" s="198"/>
      <c r="AD22" s="199"/>
      <c r="AE22" s="124" t="s">
        <v>141</v>
      </c>
      <c r="AF22" s="11"/>
      <c r="AG22" s="126" t="s">
        <v>60</v>
      </c>
      <c r="AH22" s="92"/>
    </row>
    <row r="23" spans="1:34" ht="15" customHeight="1">
      <c r="A23" s="85"/>
      <c r="B23" s="92"/>
      <c r="C23" s="123" t="s">
        <v>132</v>
      </c>
      <c r="D23" s="216"/>
      <c r="E23" s="314"/>
      <c r="F23" s="215"/>
      <c r="G23" s="216"/>
      <c r="H23" s="216"/>
      <c r="I23" s="216"/>
      <c r="J23" s="312"/>
      <c r="K23" s="312"/>
      <c r="L23" s="312"/>
      <c r="M23" s="312"/>
      <c r="N23" s="312"/>
      <c r="O23" s="215"/>
      <c r="P23" s="216"/>
      <c r="Q23" s="216"/>
      <c r="R23" s="216"/>
      <c r="S23" s="314"/>
      <c r="T23" s="198"/>
      <c r="U23" s="199"/>
      <c r="V23" s="125" t="s">
        <v>1</v>
      </c>
      <c r="W23" s="7"/>
      <c r="X23" s="127" t="s">
        <v>41</v>
      </c>
      <c r="Y23" s="266"/>
      <c r="Z23" s="266"/>
      <c r="AA23" s="266"/>
      <c r="AB23" s="266"/>
      <c r="AC23" s="198"/>
      <c r="AD23" s="199"/>
      <c r="AE23" s="125" t="s">
        <v>141</v>
      </c>
      <c r="AF23" s="12"/>
      <c r="AG23" s="127" t="s">
        <v>60</v>
      </c>
      <c r="AH23" s="92"/>
    </row>
    <row r="24" spans="1:34" ht="15" customHeight="1">
      <c r="A24" s="85"/>
      <c r="B24" s="92"/>
      <c r="C24" s="123" t="s">
        <v>132</v>
      </c>
      <c r="D24" s="216"/>
      <c r="E24" s="314"/>
      <c r="F24" s="215"/>
      <c r="G24" s="216"/>
      <c r="H24" s="216"/>
      <c r="I24" s="216"/>
      <c r="J24" s="312"/>
      <c r="K24" s="312"/>
      <c r="L24" s="312"/>
      <c r="M24" s="312"/>
      <c r="N24" s="312"/>
      <c r="O24" s="215"/>
      <c r="P24" s="216"/>
      <c r="Q24" s="216"/>
      <c r="R24" s="216"/>
      <c r="S24" s="314"/>
      <c r="T24" s="198"/>
      <c r="U24" s="199"/>
      <c r="V24" s="125" t="s">
        <v>1</v>
      </c>
      <c r="W24" s="7"/>
      <c r="X24" s="127" t="s">
        <v>41</v>
      </c>
      <c r="Y24" s="266"/>
      <c r="Z24" s="266"/>
      <c r="AA24" s="266"/>
      <c r="AB24" s="266"/>
      <c r="AC24" s="198"/>
      <c r="AD24" s="199"/>
      <c r="AE24" s="125" t="s">
        <v>141</v>
      </c>
      <c r="AF24" s="12"/>
      <c r="AG24" s="127" t="s">
        <v>60</v>
      </c>
      <c r="AH24" s="121"/>
    </row>
    <row r="25" spans="1:34" ht="15" customHeight="1">
      <c r="A25" s="85"/>
      <c r="B25" s="92"/>
      <c r="C25" s="123" t="s">
        <v>132</v>
      </c>
      <c r="D25" s="216"/>
      <c r="E25" s="314"/>
      <c r="F25" s="215"/>
      <c r="G25" s="216"/>
      <c r="H25" s="216"/>
      <c r="I25" s="216"/>
      <c r="J25" s="312"/>
      <c r="K25" s="312"/>
      <c r="L25" s="312"/>
      <c r="M25" s="312"/>
      <c r="N25" s="312"/>
      <c r="O25" s="215"/>
      <c r="P25" s="216"/>
      <c r="Q25" s="216"/>
      <c r="R25" s="216"/>
      <c r="S25" s="314"/>
      <c r="T25" s="198"/>
      <c r="U25" s="199"/>
      <c r="V25" s="125" t="s">
        <v>1</v>
      </c>
      <c r="W25" s="7"/>
      <c r="X25" s="127" t="s">
        <v>41</v>
      </c>
      <c r="Y25" s="266"/>
      <c r="Z25" s="266"/>
      <c r="AA25" s="266"/>
      <c r="AB25" s="266"/>
      <c r="AC25" s="198"/>
      <c r="AD25" s="199"/>
      <c r="AE25" s="125" t="s">
        <v>141</v>
      </c>
      <c r="AF25" s="12"/>
      <c r="AG25" s="127" t="s">
        <v>60</v>
      </c>
      <c r="AH25" s="121"/>
    </row>
    <row r="26" spans="1:34" ht="15" customHeight="1">
      <c r="A26" s="85"/>
      <c r="B26" s="122"/>
      <c r="C26" s="123" t="s">
        <v>132</v>
      </c>
      <c r="D26" s="216"/>
      <c r="E26" s="314"/>
      <c r="F26" s="215"/>
      <c r="G26" s="216"/>
      <c r="H26" s="216"/>
      <c r="I26" s="216"/>
      <c r="J26" s="312"/>
      <c r="K26" s="312"/>
      <c r="L26" s="312"/>
      <c r="M26" s="312"/>
      <c r="N26" s="312"/>
      <c r="O26" s="215"/>
      <c r="P26" s="216"/>
      <c r="Q26" s="216"/>
      <c r="R26" s="216"/>
      <c r="S26" s="314"/>
      <c r="T26" s="198"/>
      <c r="U26" s="199"/>
      <c r="V26" s="125" t="s">
        <v>1</v>
      </c>
      <c r="W26" s="7"/>
      <c r="X26" s="127" t="s">
        <v>41</v>
      </c>
      <c r="Y26" s="266"/>
      <c r="Z26" s="266"/>
      <c r="AA26" s="266"/>
      <c r="AB26" s="266"/>
      <c r="AC26" s="198"/>
      <c r="AD26" s="199"/>
      <c r="AE26" s="125" t="s">
        <v>141</v>
      </c>
      <c r="AF26" s="8"/>
      <c r="AG26" s="127" t="s">
        <v>60</v>
      </c>
      <c r="AH26" s="92"/>
    </row>
    <row r="27" spans="1:34" ht="15" customHeight="1">
      <c r="A27" s="85"/>
      <c r="B27" s="92"/>
      <c r="C27" s="257" t="s">
        <v>143</v>
      </c>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92"/>
    </row>
    <row r="28" spans="1:34" ht="15" customHeight="1">
      <c r="A28" s="85"/>
      <c r="B28" s="92"/>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92"/>
    </row>
    <row r="29" spans="1:34" ht="15" customHeight="1">
      <c r="A29" s="85"/>
      <c r="B29" s="92"/>
      <c r="C29" s="115" t="s">
        <v>144</v>
      </c>
      <c r="D29" s="128"/>
      <c r="E29" s="128"/>
      <c r="F29" s="128"/>
      <c r="G29" s="128"/>
      <c r="H29" s="128"/>
      <c r="I29" s="128"/>
      <c r="J29" s="128"/>
      <c r="K29" s="128"/>
      <c r="L29" s="128"/>
      <c r="M29" s="128"/>
      <c r="N29" s="128"/>
      <c r="O29" s="128"/>
      <c r="P29" s="128"/>
      <c r="Q29" s="128"/>
      <c r="R29" s="128"/>
      <c r="S29" s="128"/>
      <c r="T29" s="128"/>
      <c r="U29" s="96"/>
      <c r="V29" s="128"/>
      <c r="W29" s="128"/>
      <c r="X29" s="128"/>
      <c r="Y29" s="128"/>
      <c r="Z29" s="128"/>
      <c r="AA29" s="128"/>
      <c r="AB29" s="128"/>
      <c r="AC29" s="128"/>
      <c r="AD29" s="128"/>
      <c r="AE29" s="128"/>
      <c r="AF29" s="128"/>
      <c r="AG29" s="128"/>
      <c r="AH29" s="96"/>
    </row>
    <row r="30" spans="1:34" ht="15" customHeight="1">
      <c r="A30" s="85"/>
      <c r="B30" s="92"/>
      <c r="C30" s="128"/>
      <c r="D30" s="128"/>
      <c r="E30" s="128"/>
      <c r="F30" s="128"/>
      <c r="G30" s="128"/>
      <c r="H30" s="115"/>
      <c r="I30" s="115"/>
      <c r="J30" s="211" t="s">
        <v>150</v>
      </c>
      <c r="K30" s="211"/>
      <c r="L30" s="211"/>
      <c r="M30" s="211"/>
      <c r="N30" s="211"/>
      <c r="O30" s="211"/>
      <c r="P30" s="211"/>
      <c r="Q30" s="211"/>
      <c r="R30" s="211"/>
      <c r="S30" s="211"/>
      <c r="T30" s="211"/>
      <c r="U30" s="211"/>
      <c r="V30" s="211" t="s">
        <v>151</v>
      </c>
      <c r="W30" s="211"/>
      <c r="X30" s="211"/>
      <c r="Y30" s="211"/>
      <c r="Z30" s="211"/>
      <c r="AA30" s="211"/>
      <c r="AB30" s="211"/>
      <c r="AC30" s="211"/>
      <c r="AD30" s="211"/>
      <c r="AE30" s="211"/>
      <c r="AF30" s="211"/>
      <c r="AG30" s="211"/>
      <c r="AH30" s="96"/>
    </row>
    <row r="31" spans="1:34" ht="15" customHeight="1">
      <c r="A31" s="85"/>
      <c r="B31" s="92"/>
      <c r="C31" s="296" t="s">
        <v>153</v>
      </c>
      <c r="D31" s="318"/>
      <c r="E31" s="318"/>
      <c r="F31" s="318"/>
      <c r="G31" s="318"/>
      <c r="H31" s="318"/>
      <c r="I31" s="319"/>
      <c r="J31" s="211" t="s">
        <v>148</v>
      </c>
      <c r="K31" s="211"/>
      <c r="L31" s="211"/>
      <c r="M31" s="211"/>
      <c r="N31" s="211"/>
      <c r="O31" s="211"/>
      <c r="P31" s="211" t="s">
        <v>149</v>
      </c>
      <c r="Q31" s="211"/>
      <c r="R31" s="211"/>
      <c r="S31" s="211"/>
      <c r="T31" s="211"/>
      <c r="U31" s="211"/>
      <c r="V31" s="211" t="s">
        <v>148</v>
      </c>
      <c r="W31" s="211"/>
      <c r="X31" s="211"/>
      <c r="Y31" s="211"/>
      <c r="Z31" s="211"/>
      <c r="AA31" s="211"/>
      <c r="AB31" s="211" t="s">
        <v>149</v>
      </c>
      <c r="AC31" s="211"/>
      <c r="AD31" s="211"/>
      <c r="AE31" s="211"/>
      <c r="AF31" s="211"/>
      <c r="AG31" s="211"/>
      <c r="AH31" s="96"/>
    </row>
    <row r="32" spans="1:34" ht="15" customHeight="1">
      <c r="A32" s="85"/>
      <c r="B32" s="92"/>
      <c r="C32" s="331" t="s">
        <v>152</v>
      </c>
      <c r="D32" s="332"/>
      <c r="E32" s="332"/>
      <c r="F32" s="332"/>
      <c r="G32" s="332"/>
      <c r="H32" s="332"/>
      <c r="I32" s="333"/>
      <c r="J32" s="215"/>
      <c r="K32" s="216"/>
      <c r="L32" s="216"/>
      <c r="M32" s="216"/>
      <c r="N32" s="216"/>
      <c r="O32" s="314"/>
      <c r="P32" s="215"/>
      <c r="Q32" s="216"/>
      <c r="R32" s="216"/>
      <c r="S32" s="216"/>
      <c r="T32" s="216"/>
      <c r="U32" s="314"/>
      <c r="V32" s="215"/>
      <c r="W32" s="216"/>
      <c r="X32" s="216"/>
      <c r="Y32" s="216"/>
      <c r="Z32" s="216"/>
      <c r="AA32" s="314"/>
      <c r="AB32" s="215"/>
      <c r="AC32" s="216"/>
      <c r="AD32" s="216"/>
      <c r="AE32" s="216"/>
      <c r="AF32" s="216"/>
      <c r="AG32" s="314"/>
      <c r="AH32" s="96"/>
    </row>
    <row r="33" spans="1:34" ht="15" customHeight="1">
      <c r="A33" s="85"/>
      <c r="B33" s="92"/>
      <c r="C33" s="331" t="s">
        <v>145</v>
      </c>
      <c r="D33" s="332"/>
      <c r="E33" s="332"/>
      <c r="F33" s="332"/>
      <c r="G33" s="332"/>
      <c r="H33" s="332"/>
      <c r="I33" s="333"/>
      <c r="J33" s="253"/>
      <c r="K33" s="254"/>
      <c r="L33" s="254"/>
      <c r="M33" s="129" t="s">
        <v>42</v>
      </c>
      <c r="N33" s="10"/>
      <c r="O33" s="127" t="s">
        <v>48</v>
      </c>
      <c r="P33" s="253"/>
      <c r="Q33" s="254"/>
      <c r="R33" s="254"/>
      <c r="S33" s="129" t="s">
        <v>42</v>
      </c>
      <c r="T33" s="10"/>
      <c r="U33" s="127" t="s">
        <v>48</v>
      </c>
      <c r="V33" s="253"/>
      <c r="W33" s="254"/>
      <c r="X33" s="254"/>
      <c r="Y33" s="129" t="s">
        <v>42</v>
      </c>
      <c r="Z33" s="10"/>
      <c r="AA33" s="127" t="s">
        <v>48</v>
      </c>
      <c r="AB33" s="253"/>
      <c r="AC33" s="254"/>
      <c r="AD33" s="254"/>
      <c r="AE33" s="129" t="s">
        <v>42</v>
      </c>
      <c r="AF33" s="10"/>
      <c r="AG33" s="127" t="s">
        <v>48</v>
      </c>
      <c r="AH33" s="96"/>
    </row>
    <row r="34" spans="1:34" ht="15" customHeight="1">
      <c r="A34" s="85"/>
      <c r="B34" s="92"/>
      <c r="C34" s="331" t="s">
        <v>146</v>
      </c>
      <c r="D34" s="332"/>
      <c r="E34" s="332"/>
      <c r="F34" s="332"/>
      <c r="G34" s="332"/>
      <c r="H34" s="332"/>
      <c r="I34" s="333"/>
      <c r="J34" s="253"/>
      <c r="K34" s="254"/>
      <c r="L34" s="254"/>
      <c r="M34" s="129" t="s">
        <v>42</v>
      </c>
      <c r="N34" s="10"/>
      <c r="O34" s="127" t="s">
        <v>48</v>
      </c>
      <c r="P34" s="253"/>
      <c r="Q34" s="254"/>
      <c r="R34" s="254"/>
      <c r="S34" s="129" t="s">
        <v>42</v>
      </c>
      <c r="T34" s="10"/>
      <c r="U34" s="127" t="s">
        <v>48</v>
      </c>
      <c r="V34" s="253"/>
      <c r="W34" s="254"/>
      <c r="X34" s="254"/>
      <c r="Y34" s="129" t="s">
        <v>42</v>
      </c>
      <c r="Z34" s="10"/>
      <c r="AA34" s="127" t="s">
        <v>48</v>
      </c>
      <c r="AB34" s="253"/>
      <c r="AC34" s="254"/>
      <c r="AD34" s="254"/>
      <c r="AE34" s="129" t="s">
        <v>42</v>
      </c>
      <c r="AF34" s="10"/>
      <c r="AG34" s="127" t="s">
        <v>48</v>
      </c>
      <c r="AH34" s="96"/>
    </row>
    <row r="35" spans="1:34" ht="15" customHeight="1">
      <c r="A35" s="85"/>
      <c r="B35" s="92"/>
      <c r="C35" s="331" t="s">
        <v>147</v>
      </c>
      <c r="D35" s="332"/>
      <c r="E35" s="332"/>
      <c r="F35" s="332"/>
      <c r="G35" s="332"/>
      <c r="H35" s="332"/>
      <c r="I35" s="333"/>
      <c r="J35" s="253"/>
      <c r="K35" s="254"/>
      <c r="L35" s="254"/>
      <c r="M35" s="254"/>
      <c r="N35" s="329" t="s">
        <v>14</v>
      </c>
      <c r="O35" s="330"/>
      <c r="P35" s="253"/>
      <c r="Q35" s="254"/>
      <c r="R35" s="254"/>
      <c r="S35" s="254"/>
      <c r="T35" s="329" t="s">
        <v>14</v>
      </c>
      <c r="U35" s="330"/>
      <c r="V35" s="253"/>
      <c r="W35" s="254"/>
      <c r="X35" s="254"/>
      <c r="Y35" s="254"/>
      <c r="Z35" s="329" t="s">
        <v>14</v>
      </c>
      <c r="AA35" s="330"/>
      <c r="AB35" s="253"/>
      <c r="AC35" s="254"/>
      <c r="AD35" s="254"/>
      <c r="AE35" s="254"/>
      <c r="AF35" s="329" t="s">
        <v>14</v>
      </c>
      <c r="AG35" s="330"/>
      <c r="AH35" s="92"/>
    </row>
    <row r="36" spans="1:34" ht="15" customHeight="1">
      <c r="A36" s="85"/>
      <c r="B36" s="92"/>
      <c r="C36" s="334" t="s">
        <v>154</v>
      </c>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92"/>
    </row>
    <row r="37" spans="1:34" ht="15" customHeight="1">
      <c r="A37" s="85"/>
      <c r="B37" s="92"/>
      <c r="C37" s="96"/>
      <c r="D37" s="92"/>
      <c r="E37" s="92"/>
      <c r="F37" s="92"/>
      <c r="G37" s="92"/>
      <c r="H37" s="92"/>
      <c r="I37" s="92"/>
      <c r="J37" s="92"/>
      <c r="K37" s="92"/>
      <c r="L37" s="92"/>
      <c r="M37" s="92"/>
      <c r="N37" s="92"/>
      <c r="O37" s="92"/>
      <c r="P37" s="92"/>
      <c r="Q37" s="92"/>
      <c r="R37" s="92"/>
      <c r="S37" s="92"/>
      <c r="T37" s="92"/>
      <c r="U37" s="92"/>
      <c r="V37" s="96"/>
      <c r="W37" s="92"/>
      <c r="X37" s="92"/>
      <c r="Y37" s="92"/>
      <c r="Z37" s="92"/>
      <c r="AA37" s="92"/>
      <c r="AB37" s="92"/>
      <c r="AC37" s="310" t="s">
        <v>123</v>
      </c>
      <c r="AD37" s="310"/>
      <c r="AE37" s="310"/>
      <c r="AF37" s="310"/>
      <c r="AG37" s="310"/>
      <c r="AH37" s="92"/>
    </row>
    <row r="38" spans="1:34" ht="15" customHeight="1">
      <c r="A38" s="85"/>
      <c r="B38" s="92"/>
      <c r="C38" s="115"/>
      <c r="D38" s="115"/>
      <c r="E38" s="115"/>
      <c r="F38" s="115"/>
      <c r="G38" s="115"/>
      <c r="H38" s="115"/>
      <c r="I38" s="115"/>
      <c r="J38" s="280" t="s">
        <v>187</v>
      </c>
      <c r="K38" s="280"/>
      <c r="L38" s="280"/>
      <c r="M38" s="280"/>
      <c r="N38" s="280"/>
      <c r="O38" s="280"/>
      <c r="P38" s="280"/>
      <c r="Q38" s="280"/>
      <c r="R38" s="280"/>
      <c r="S38" s="280"/>
      <c r="T38" s="280"/>
      <c r="U38" s="280"/>
      <c r="V38" s="280" t="s">
        <v>186</v>
      </c>
      <c r="W38" s="280"/>
      <c r="X38" s="280"/>
      <c r="Y38" s="280"/>
      <c r="Z38" s="280"/>
      <c r="AA38" s="280"/>
      <c r="AB38" s="280"/>
      <c r="AC38" s="280"/>
      <c r="AD38" s="280"/>
      <c r="AE38" s="280"/>
      <c r="AF38" s="280"/>
      <c r="AG38" s="280"/>
      <c r="AH38" s="96"/>
    </row>
    <row r="39" spans="1:34" ht="15" customHeight="1">
      <c r="A39" s="85"/>
      <c r="B39" s="92"/>
      <c r="C39" s="211" t="s">
        <v>155</v>
      </c>
      <c r="D39" s="211"/>
      <c r="E39" s="211"/>
      <c r="F39" s="211"/>
      <c r="G39" s="211"/>
      <c r="H39" s="211"/>
      <c r="I39" s="211"/>
      <c r="J39" s="211" t="s">
        <v>156</v>
      </c>
      <c r="K39" s="211"/>
      <c r="L39" s="211"/>
      <c r="M39" s="211"/>
      <c r="N39" s="296"/>
      <c r="O39" s="298"/>
      <c r="P39" s="299"/>
      <c r="Q39" s="299"/>
      <c r="R39" s="299"/>
      <c r="S39" s="299"/>
      <c r="T39" s="299"/>
      <c r="U39" s="299"/>
      <c r="V39" s="211" t="s">
        <v>156</v>
      </c>
      <c r="W39" s="211"/>
      <c r="X39" s="211"/>
      <c r="Y39" s="211"/>
      <c r="Z39" s="296"/>
      <c r="AA39" s="298"/>
      <c r="AB39" s="299"/>
      <c r="AC39" s="299"/>
      <c r="AD39" s="299"/>
      <c r="AE39" s="299"/>
      <c r="AF39" s="299"/>
      <c r="AG39" s="299"/>
      <c r="AH39" s="96"/>
    </row>
    <row r="40" spans="1:34" ht="15" customHeight="1">
      <c r="A40" s="92"/>
      <c r="B40" s="92"/>
      <c r="C40" s="211"/>
      <c r="D40" s="211"/>
      <c r="E40" s="211"/>
      <c r="F40" s="211"/>
      <c r="G40" s="211"/>
      <c r="H40" s="211"/>
      <c r="I40" s="211"/>
      <c r="J40" s="211"/>
      <c r="K40" s="211"/>
      <c r="L40" s="211"/>
      <c r="M40" s="211"/>
      <c r="N40" s="211"/>
      <c r="O40" s="211" t="s">
        <v>157</v>
      </c>
      <c r="P40" s="211"/>
      <c r="Q40" s="211"/>
      <c r="R40" s="297" t="s">
        <v>158</v>
      </c>
      <c r="S40" s="297"/>
      <c r="T40" s="297"/>
      <c r="U40" s="297"/>
      <c r="V40" s="211"/>
      <c r="W40" s="211"/>
      <c r="X40" s="211"/>
      <c r="Y40" s="211"/>
      <c r="Z40" s="211"/>
      <c r="AA40" s="211" t="s">
        <v>157</v>
      </c>
      <c r="AB40" s="211"/>
      <c r="AC40" s="211"/>
      <c r="AD40" s="297" t="s">
        <v>158</v>
      </c>
      <c r="AE40" s="297"/>
      <c r="AF40" s="297"/>
      <c r="AG40" s="297"/>
      <c r="AH40" s="96"/>
    </row>
    <row r="41" spans="1:34" ht="15" customHeight="1">
      <c r="A41" s="92"/>
      <c r="B41" s="92"/>
      <c r="C41" s="290" t="s">
        <v>159</v>
      </c>
      <c r="D41" s="290"/>
      <c r="E41" s="290"/>
      <c r="F41" s="290"/>
      <c r="G41" s="290"/>
      <c r="H41" s="290"/>
      <c r="I41" s="290"/>
      <c r="J41" s="282">
        <f>O41+R41</f>
        <v>0</v>
      </c>
      <c r="K41" s="282"/>
      <c r="L41" s="282"/>
      <c r="M41" s="282"/>
      <c r="N41" s="282"/>
      <c r="O41" s="265"/>
      <c r="P41" s="265"/>
      <c r="Q41" s="265"/>
      <c r="R41" s="266"/>
      <c r="S41" s="266"/>
      <c r="T41" s="266"/>
      <c r="U41" s="266"/>
      <c r="V41" s="262">
        <f>AA41+AD41</f>
        <v>0</v>
      </c>
      <c r="W41" s="262"/>
      <c r="X41" s="262"/>
      <c r="Y41" s="262"/>
      <c r="Z41" s="262"/>
      <c r="AA41" s="265"/>
      <c r="AB41" s="265"/>
      <c r="AC41" s="265"/>
      <c r="AD41" s="266"/>
      <c r="AE41" s="266"/>
      <c r="AF41" s="266"/>
      <c r="AG41" s="266"/>
      <c r="AH41" s="92"/>
    </row>
    <row r="42" spans="1:34" ht="15" customHeight="1">
      <c r="A42" s="92"/>
      <c r="B42" s="92"/>
      <c r="C42" s="291" t="s">
        <v>160</v>
      </c>
      <c r="D42" s="290"/>
      <c r="E42" s="290"/>
      <c r="F42" s="290"/>
      <c r="G42" s="290"/>
      <c r="H42" s="290"/>
      <c r="I42" s="290"/>
      <c r="J42" s="282">
        <f t="shared" ref="J42:J44" si="0">O42+R42</f>
        <v>0</v>
      </c>
      <c r="K42" s="282"/>
      <c r="L42" s="282"/>
      <c r="M42" s="282"/>
      <c r="N42" s="282"/>
      <c r="O42" s="265"/>
      <c r="P42" s="265"/>
      <c r="Q42" s="265"/>
      <c r="R42" s="266"/>
      <c r="S42" s="266"/>
      <c r="T42" s="266"/>
      <c r="U42" s="266"/>
      <c r="V42" s="263"/>
      <c r="W42" s="263"/>
      <c r="X42" s="263"/>
      <c r="Y42" s="263"/>
      <c r="Z42" s="263"/>
      <c r="AA42" s="273"/>
      <c r="AB42" s="273"/>
      <c r="AC42" s="273"/>
      <c r="AD42" s="273"/>
      <c r="AE42" s="273"/>
      <c r="AF42" s="273"/>
      <c r="AG42" s="273"/>
      <c r="AH42" s="92"/>
    </row>
    <row r="43" spans="1:34" ht="15" customHeight="1">
      <c r="A43" s="92"/>
      <c r="B43" s="92"/>
      <c r="C43" s="133"/>
      <c r="D43" s="290" t="s">
        <v>161</v>
      </c>
      <c r="E43" s="290"/>
      <c r="F43" s="290"/>
      <c r="G43" s="290"/>
      <c r="H43" s="290"/>
      <c r="I43" s="290"/>
      <c r="J43" s="282">
        <f t="shared" si="0"/>
        <v>0</v>
      </c>
      <c r="K43" s="282"/>
      <c r="L43" s="282"/>
      <c r="M43" s="282"/>
      <c r="N43" s="282"/>
      <c r="O43" s="265"/>
      <c r="P43" s="265"/>
      <c r="Q43" s="265"/>
      <c r="R43" s="266"/>
      <c r="S43" s="266"/>
      <c r="T43" s="266"/>
      <c r="U43" s="266"/>
      <c r="V43" s="263"/>
      <c r="W43" s="263"/>
      <c r="X43" s="263"/>
      <c r="Y43" s="263"/>
      <c r="Z43" s="263"/>
      <c r="AA43" s="273"/>
      <c r="AB43" s="273"/>
      <c r="AC43" s="273"/>
      <c r="AD43" s="273"/>
      <c r="AE43" s="273"/>
      <c r="AF43" s="273"/>
      <c r="AG43" s="273"/>
      <c r="AH43" s="92"/>
    </row>
    <row r="44" spans="1:34" ht="15" customHeight="1" thickBot="1">
      <c r="A44" s="92"/>
      <c r="B44" s="92"/>
      <c r="C44" s="291" t="s">
        <v>168</v>
      </c>
      <c r="D44" s="291"/>
      <c r="E44" s="291"/>
      <c r="F44" s="291"/>
      <c r="G44" s="291"/>
      <c r="H44" s="291"/>
      <c r="I44" s="291"/>
      <c r="J44" s="282">
        <f t="shared" si="0"/>
        <v>0</v>
      </c>
      <c r="K44" s="282"/>
      <c r="L44" s="282"/>
      <c r="M44" s="282"/>
      <c r="N44" s="282"/>
      <c r="O44" s="274">
        <f>O41-O42</f>
        <v>0</v>
      </c>
      <c r="P44" s="274"/>
      <c r="Q44" s="274"/>
      <c r="R44" s="275">
        <f>R41-R42</f>
        <v>0</v>
      </c>
      <c r="S44" s="275"/>
      <c r="T44" s="275"/>
      <c r="U44" s="275"/>
      <c r="V44" s="264">
        <f>V41-V42</f>
        <v>0</v>
      </c>
      <c r="W44" s="264"/>
      <c r="X44" s="264"/>
      <c r="Y44" s="264"/>
      <c r="Z44" s="264"/>
      <c r="AA44" s="273"/>
      <c r="AB44" s="273"/>
      <c r="AC44" s="273"/>
      <c r="AD44" s="273"/>
      <c r="AE44" s="273"/>
      <c r="AF44" s="273"/>
      <c r="AG44" s="273"/>
      <c r="AH44" s="92"/>
    </row>
    <row r="45" spans="1:34" ht="15" customHeight="1" thickTop="1">
      <c r="A45" s="130"/>
      <c r="B45" s="130"/>
      <c r="C45" s="292" t="s">
        <v>204</v>
      </c>
      <c r="D45" s="292"/>
      <c r="E45" s="292"/>
      <c r="F45" s="292"/>
      <c r="G45" s="292"/>
      <c r="H45" s="292"/>
      <c r="I45" s="292"/>
      <c r="J45" s="283"/>
      <c r="K45" s="283"/>
      <c r="L45" s="283"/>
      <c r="M45" s="283"/>
      <c r="N45" s="284"/>
      <c r="O45" s="276" t="s">
        <v>166</v>
      </c>
      <c r="P45" s="277"/>
      <c r="Q45" s="277"/>
      <c r="R45" s="277"/>
      <c r="S45" s="277"/>
      <c r="T45" s="277"/>
      <c r="U45" s="278"/>
      <c r="V45" s="267"/>
      <c r="W45" s="268"/>
      <c r="X45" s="268"/>
      <c r="Y45" s="268"/>
      <c r="Z45" s="268"/>
      <c r="AA45" s="273"/>
      <c r="AB45" s="273"/>
      <c r="AC45" s="273"/>
      <c r="AD45" s="273"/>
      <c r="AE45" s="273"/>
      <c r="AF45" s="273"/>
      <c r="AG45" s="273"/>
      <c r="AH45" s="130"/>
    </row>
    <row r="46" spans="1:34" ht="15" customHeight="1" thickBot="1">
      <c r="A46" s="131"/>
      <c r="B46" s="131"/>
      <c r="C46" s="293" t="s">
        <v>162</v>
      </c>
      <c r="D46" s="293"/>
      <c r="E46" s="293"/>
      <c r="F46" s="293"/>
      <c r="G46" s="293"/>
      <c r="H46" s="293"/>
      <c r="I46" s="293"/>
      <c r="J46" s="285">
        <f>J43+J44-J45</f>
        <v>0</v>
      </c>
      <c r="K46" s="285"/>
      <c r="L46" s="285"/>
      <c r="M46" s="285"/>
      <c r="N46" s="286"/>
      <c r="O46" s="279"/>
      <c r="P46" s="280"/>
      <c r="Q46" s="280"/>
      <c r="R46" s="280"/>
      <c r="S46" s="280"/>
      <c r="T46" s="280"/>
      <c r="U46" s="281"/>
      <c r="V46" s="269">
        <f>V43+V44-V45</f>
        <v>0</v>
      </c>
      <c r="W46" s="270"/>
      <c r="X46" s="270"/>
      <c r="Y46" s="270"/>
      <c r="Z46" s="270"/>
      <c r="AA46" s="273"/>
      <c r="AB46" s="273"/>
      <c r="AC46" s="273"/>
      <c r="AD46" s="273"/>
      <c r="AE46" s="273"/>
      <c r="AF46" s="273"/>
      <c r="AG46" s="273"/>
      <c r="AH46" s="131"/>
    </row>
    <row r="47" spans="1:34" ht="15" customHeight="1" thickTop="1" thickBot="1">
      <c r="A47" s="131"/>
      <c r="B47" s="131"/>
      <c r="C47" s="294" t="s">
        <v>163</v>
      </c>
      <c r="D47" s="294"/>
      <c r="E47" s="294"/>
      <c r="F47" s="294"/>
      <c r="G47" s="294"/>
      <c r="H47" s="294"/>
      <c r="I47" s="294"/>
      <c r="J47" s="287"/>
      <c r="K47" s="287"/>
      <c r="L47" s="287"/>
      <c r="M47" s="287"/>
      <c r="N47" s="288"/>
      <c r="O47" s="259" t="e">
        <f>O44/J44*100</f>
        <v>#DIV/0!</v>
      </c>
      <c r="P47" s="260"/>
      <c r="Q47" s="260"/>
      <c r="R47" s="260"/>
      <c r="S47" s="260"/>
      <c r="T47" s="261"/>
      <c r="U47" s="134" t="s">
        <v>167</v>
      </c>
      <c r="V47" s="271"/>
      <c r="W47" s="272"/>
      <c r="X47" s="272"/>
      <c r="Y47" s="272"/>
      <c r="Z47" s="272"/>
      <c r="AA47" s="273"/>
      <c r="AB47" s="273"/>
      <c r="AC47" s="273"/>
      <c r="AD47" s="273"/>
      <c r="AE47" s="273"/>
      <c r="AF47" s="273"/>
      <c r="AG47" s="273"/>
      <c r="AH47" s="131"/>
    </row>
    <row r="48" spans="1:34" ht="15" customHeight="1">
      <c r="A48" s="132"/>
      <c r="B48" s="132"/>
      <c r="C48" s="295" t="s">
        <v>164</v>
      </c>
      <c r="D48" s="295"/>
      <c r="E48" s="295"/>
      <c r="F48" s="295"/>
      <c r="G48" s="295"/>
      <c r="H48" s="295"/>
      <c r="I48" s="295"/>
      <c r="J48" s="289"/>
      <c r="K48" s="289"/>
      <c r="L48" s="289"/>
      <c r="M48" s="289"/>
      <c r="N48" s="289"/>
      <c r="O48" s="255"/>
      <c r="P48" s="255"/>
      <c r="Q48" s="255"/>
      <c r="R48" s="255"/>
      <c r="S48" s="255"/>
      <c r="T48" s="255"/>
      <c r="U48" s="255"/>
      <c r="V48" s="256"/>
      <c r="W48" s="256"/>
      <c r="X48" s="256"/>
      <c r="Y48" s="256"/>
      <c r="Z48" s="256"/>
      <c r="AA48" s="256"/>
      <c r="AB48" s="256"/>
      <c r="AC48" s="256"/>
      <c r="AD48" s="256"/>
      <c r="AE48" s="256"/>
      <c r="AF48" s="256"/>
      <c r="AG48" s="256"/>
      <c r="AH48" s="132"/>
    </row>
    <row r="49" spans="1:34" ht="15" customHeight="1">
      <c r="A49" s="132"/>
      <c r="B49" s="132"/>
      <c r="C49" s="295" t="s">
        <v>165</v>
      </c>
      <c r="D49" s="295"/>
      <c r="E49" s="295"/>
      <c r="F49" s="295"/>
      <c r="G49" s="295"/>
      <c r="H49" s="295"/>
      <c r="I49" s="295"/>
      <c r="J49" s="289"/>
      <c r="K49" s="289"/>
      <c r="L49" s="289"/>
      <c r="M49" s="289"/>
      <c r="N49" s="289"/>
      <c r="O49" s="256"/>
      <c r="P49" s="256"/>
      <c r="Q49" s="256"/>
      <c r="R49" s="256"/>
      <c r="S49" s="256"/>
      <c r="T49" s="256"/>
      <c r="U49" s="256"/>
      <c r="V49" s="256"/>
      <c r="W49" s="256"/>
      <c r="X49" s="256"/>
      <c r="Y49" s="256"/>
      <c r="Z49" s="256"/>
      <c r="AA49" s="256"/>
      <c r="AB49" s="256"/>
      <c r="AC49" s="256"/>
      <c r="AD49" s="256"/>
      <c r="AE49" s="256"/>
      <c r="AF49" s="256"/>
      <c r="AG49" s="256"/>
      <c r="AH49" s="132"/>
    </row>
    <row r="50" spans="1:34" ht="15" customHeight="1">
      <c r="A50" s="92"/>
      <c r="B50" s="132"/>
      <c r="C50" s="257" t="s">
        <v>169</v>
      </c>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132"/>
    </row>
    <row r="51" spans="1:34" ht="15" customHeight="1">
      <c r="A51" s="131"/>
      <c r="B51" s="131"/>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131"/>
    </row>
    <row r="52" spans="1:34" ht="15" customHeight="1">
      <c r="A52" s="132"/>
      <c r="B52" s="132"/>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132"/>
    </row>
    <row r="53" spans="1:34">
      <c r="A53" s="92"/>
      <c r="B53" s="132"/>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132"/>
    </row>
    <row r="54" spans="1:34">
      <c r="A54" s="92"/>
      <c r="B54" s="135"/>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92"/>
    </row>
  </sheetData>
  <mergeCells count="195">
    <mergeCell ref="C36:AG36"/>
    <mergeCell ref="T35:U35"/>
    <mergeCell ref="V32:AA32"/>
    <mergeCell ref="V33:X33"/>
    <mergeCell ref="V34:X34"/>
    <mergeCell ref="V35:Y35"/>
    <mergeCell ref="Z35:AA35"/>
    <mergeCell ref="AC23:AD23"/>
    <mergeCell ref="AC24:AD24"/>
    <mergeCell ref="AC25:AD25"/>
    <mergeCell ref="AC26:AD26"/>
    <mergeCell ref="J34:L34"/>
    <mergeCell ref="N35:O35"/>
    <mergeCell ref="J35:M35"/>
    <mergeCell ref="P34:R34"/>
    <mergeCell ref="P35:S35"/>
    <mergeCell ref="AB33:AD33"/>
    <mergeCell ref="P31:U31"/>
    <mergeCell ref="V31:AA31"/>
    <mergeCell ref="AB31:AG31"/>
    <mergeCell ref="J30:U30"/>
    <mergeCell ref="V30:AG30"/>
    <mergeCell ref="J33:L33"/>
    <mergeCell ref="J32:O32"/>
    <mergeCell ref="P32:U32"/>
    <mergeCell ref="P33:R33"/>
    <mergeCell ref="AB32:AG32"/>
    <mergeCell ref="AB34:AD34"/>
    <mergeCell ref="AB35:AE35"/>
    <mergeCell ref="AF35:AG35"/>
    <mergeCell ref="F24:I24"/>
    <mergeCell ref="F25:I25"/>
    <mergeCell ref="F26:I26"/>
    <mergeCell ref="C27:AG28"/>
    <mergeCell ref="C31:I31"/>
    <mergeCell ref="C32:I32"/>
    <mergeCell ref="C33:I33"/>
    <mergeCell ref="C34:I34"/>
    <mergeCell ref="C35:I35"/>
    <mergeCell ref="J31:O31"/>
    <mergeCell ref="Y25:AB25"/>
    <mergeCell ref="Y26:AB26"/>
    <mergeCell ref="J22:N22"/>
    <mergeCell ref="J23:N23"/>
    <mergeCell ref="J24:N24"/>
    <mergeCell ref="J25:N25"/>
    <mergeCell ref="J26:N26"/>
    <mergeCell ref="O20:S21"/>
    <mergeCell ref="O22:S22"/>
    <mergeCell ref="O23:S23"/>
    <mergeCell ref="O24:S24"/>
    <mergeCell ref="O25:S25"/>
    <mergeCell ref="O26:S26"/>
    <mergeCell ref="D22:E22"/>
    <mergeCell ref="D23:E23"/>
    <mergeCell ref="D24:E24"/>
    <mergeCell ref="D25:E25"/>
    <mergeCell ref="D26:E26"/>
    <mergeCell ref="AE17:AG17"/>
    <mergeCell ref="C20:E21"/>
    <mergeCell ref="J20:N21"/>
    <mergeCell ref="Y20:AB21"/>
    <mergeCell ref="AC20:AG21"/>
    <mergeCell ref="AC19:AG19"/>
    <mergeCell ref="AC22:AD22"/>
    <mergeCell ref="T20:X21"/>
    <mergeCell ref="T22:U22"/>
    <mergeCell ref="T23:U23"/>
    <mergeCell ref="T24:U24"/>
    <mergeCell ref="T25:U25"/>
    <mergeCell ref="T26:U26"/>
    <mergeCell ref="F20:I21"/>
    <mergeCell ref="F22:I22"/>
    <mergeCell ref="F23:I23"/>
    <mergeCell ref="Y22:AB22"/>
    <mergeCell ref="Y23:AB23"/>
    <mergeCell ref="Y24:AB24"/>
    <mergeCell ref="C17:O17"/>
    <mergeCell ref="P17:S17"/>
    <mergeCell ref="T17:W17"/>
    <mergeCell ref="X17:AA17"/>
    <mergeCell ref="AB17:AD17"/>
    <mergeCell ref="X15:AA15"/>
    <mergeCell ref="X16:AA16"/>
    <mergeCell ref="AB12:AD12"/>
    <mergeCell ref="AB13:AD13"/>
    <mergeCell ref="AB14:AD14"/>
    <mergeCell ref="AB15:AD15"/>
    <mergeCell ref="AB16:AD16"/>
    <mergeCell ref="L12:O12"/>
    <mergeCell ref="L13:O13"/>
    <mergeCell ref="L14:O14"/>
    <mergeCell ref="L15:O15"/>
    <mergeCell ref="L16:O16"/>
    <mergeCell ref="P12:S12"/>
    <mergeCell ref="P13:S13"/>
    <mergeCell ref="F15:I15"/>
    <mergeCell ref="F16:I16"/>
    <mergeCell ref="J12:K12"/>
    <mergeCell ref="J13:K13"/>
    <mergeCell ref="J14:K14"/>
    <mergeCell ref="D14:E14"/>
    <mergeCell ref="D15:E15"/>
    <mergeCell ref="D16:E16"/>
    <mergeCell ref="L10:O11"/>
    <mergeCell ref="P10:S11"/>
    <mergeCell ref="AB10:AD11"/>
    <mergeCell ref="J16:K16"/>
    <mergeCell ref="T14:W14"/>
    <mergeCell ref="T15:W15"/>
    <mergeCell ref="T16:W16"/>
    <mergeCell ref="X14:AA14"/>
    <mergeCell ref="T12:W12"/>
    <mergeCell ref="T13:W13"/>
    <mergeCell ref="X12:AA12"/>
    <mergeCell ref="X13:AA13"/>
    <mergeCell ref="P14:S14"/>
    <mergeCell ref="P15:S15"/>
    <mergeCell ref="P16:S16"/>
    <mergeCell ref="F12:I12"/>
    <mergeCell ref="F13:I13"/>
    <mergeCell ref="F14:I14"/>
    <mergeCell ref="C4:AG6"/>
    <mergeCell ref="C3:AG3"/>
    <mergeCell ref="J38:U38"/>
    <mergeCell ref="V38:AG38"/>
    <mergeCell ref="AC37:AG37"/>
    <mergeCell ref="AE10:AG11"/>
    <mergeCell ref="T10:AA10"/>
    <mergeCell ref="T9:AG9"/>
    <mergeCell ref="D9:S9"/>
    <mergeCell ref="AC8:AG8"/>
    <mergeCell ref="D10:E11"/>
    <mergeCell ref="F10:I11"/>
    <mergeCell ref="J10:K11"/>
    <mergeCell ref="T11:W11"/>
    <mergeCell ref="X11:AA11"/>
    <mergeCell ref="J15:K15"/>
    <mergeCell ref="AE12:AG12"/>
    <mergeCell ref="AE13:AG13"/>
    <mergeCell ref="AE14:AG14"/>
    <mergeCell ref="AE15:AG15"/>
    <mergeCell ref="AE16:AG16"/>
    <mergeCell ref="C10:C11"/>
    <mergeCell ref="D12:E12"/>
    <mergeCell ref="D13:E13"/>
    <mergeCell ref="C39:I40"/>
    <mergeCell ref="J39:N40"/>
    <mergeCell ref="O40:Q40"/>
    <mergeCell ref="R40:U40"/>
    <mergeCell ref="V39:Z40"/>
    <mergeCell ref="AA40:AC40"/>
    <mergeCell ref="AD40:AG40"/>
    <mergeCell ref="O39:U39"/>
    <mergeCell ref="AA39:AG39"/>
    <mergeCell ref="J43:N43"/>
    <mergeCell ref="J44:N44"/>
    <mergeCell ref="J45:N45"/>
    <mergeCell ref="J46:N46"/>
    <mergeCell ref="J47:N47"/>
    <mergeCell ref="J48:N48"/>
    <mergeCell ref="J49:N49"/>
    <mergeCell ref="C41:I41"/>
    <mergeCell ref="C42:I42"/>
    <mergeCell ref="D43:I43"/>
    <mergeCell ref="C44:I44"/>
    <mergeCell ref="C45:I45"/>
    <mergeCell ref="C46:I46"/>
    <mergeCell ref="C47:I47"/>
    <mergeCell ref="C48:I48"/>
    <mergeCell ref="C49:I49"/>
    <mergeCell ref="O48:AG49"/>
    <mergeCell ref="C50:AG54"/>
    <mergeCell ref="O47:T47"/>
    <mergeCell ref="V41:Z41"/>
    <mergeCell ref="V42:Z42"/>
    <mergeCell ref="V43:Z43"/>
    <mergeCell ref="V44:Z44"/>
    <mergeCell ref="AA41:AC41"/>
    <mergeCell ref="AD41:AG41"/>
    <mergeCell ref="V45:Z45"/>
    <mergeCell ref="V46:Z46"/>
    <mergeCell ref="V47:Z47"/>
    <mergeCell ref="AA42:AG47"/>
    <mergeCell ref="O41:Q41"/>
    <mergeCell ref="O42:Q42"/>
    <mergeCell ref="O43:Q43"/>
    <mergeCell ref="O44:Q44"/>
    <mergeCell ref="R41:U41"/>
    <mergeCell ref="R42:U42"/>
    <mergeCell ref="R43:U43"/>
    <mergeCell ref="R44:U44"/>
    <mergeCell ref="O45:U46"/>
    <mergeCell ref="J41:N41"/>
    <mergeCell ref="J42:N42"/>
  </mergeCells>
  <phoneticPr fontId="2"/>
  <conditionalFormatting sqref="O47:T47">
    <cfRule type="expression" dxfId="0" priority="1">
      <formula>ISERROR($O$47)</formula>
    </cfRule>
  </conditionalFormatting>
  <pageMargins left="0.78740157480314965" right="0.78740157480314965" top="0.74803149606299213" bottom="0.74803149606299213" header="0.31496062992125984" footer="0.31496062992125984"/>
  <pageSetup paperSize="9"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K43"/>
  <sheetViews>
    <sheetView showGridLines="0" view="pageBreakPreview" zoomScaleNormal="75" zoomScaleSheetLayoutView="100" workbookViewId="0">
      <selection activeCell="G39" sqref="G39"/>
    </sheetView>
  </sheetViews>
  <sheetFormatPr defaultRowHeight="13.5"/>
  <cols>
    <col min="1" max="1" width="3.125" style="13" customWidth="1"/>
    <col min="2" max="2" width="8.875" style="13" customWidth="1"/>
    <col min="3" max="3" width="7.75" style="13" bestFit="1" customWidth="1"/>
    <col min="4" max="4" width="4.875" style="13" bestFit="1" customWidth="1"/>
    <col min="5" max="11" width="10.75" style="13" customWidth="1"/>
    <col min="12" max="16384" width="9" style="13"/>
  </cols>
  <sheetData>
    <row r="1" spans="1:11" ht="14.25">
      <c r="A1" s="136" t="s">
        <v>170</v>
      </c>
      <c r="B1" s="137"/>
      <c r="C1" s="137"/>
      <c r="D1" s="137"/>
      <c r="E1" s="137"/>
      <c r="F1" s="137"/>
      <c r="G1" s="137"/>
      <c r="H1" s="137"/>
      <c r="I1" s="137"/>
      <c r="J1" s="137"/>
      <c r="K1" s="137"/>
    </row>
    <row r="2" spans="1:11" ht="14.25" customHeight="1">
      <c r="A2" s="137"/>
      <c r="B2" s="138"/>
      <c r="C2" s="137"/>
      <c r="D2" s="137"/>
      <c r="E2" s="137"/>
      <c r="F2" s="137"/>
      <c r="G2" s="137"/>
      <c r="H2" s="137"/>
      <c r="I2" s="137"/>
      <c r="J2" s="335" t="s">
        <v>171</v>
      </c>
      <c r="K2" s="335"/>
    </row>
    <row r="3" spans="1:11" ht="24">
      <c r="A3" s="14"/>
      <c r="B3" s="15"/>
      <c r="C3" s="16"/>
      <c r="D3" s="17" t="s">
        <v>174</v>
      </c>
      <c r="E3" s="26" t="s">
        <v>173</v>
      </c>
      <c r="F3" s="9" t="s">
        <v>175</v>
      </c>
      <c r="G3" s="4" t="s">
        <v>176</v>
      </c>
      <c r="H3" s="4" t="s">
        <v>177</v>
      </c>
      <c r="I3" s="4" t="s">
        <v>178</v>
      </c>
      <c r="J3" s="27" t="s">
        <v>179</v>
      </c>
      <c r="K3" s="28" t="s">
        <v>184</v>
      </c>
    </row>
    <row r="4" spans="1:11" ht="20.25" customHeight="1">
      <c r="A4" s="346" t="s">
        <v>40</v>
      </c>
      <c r="B4" s="347"/>
      <c r="C4" s="348"/>
      <c r="D4" s="139"/>
      <c r="E4" s="140">
        <f t="shared" ref="E4:J4" si="0">E10+E13+E16+E17+E18</f>
        <v>0</v>
      </c>
      <c r="F4" s="141">
        <f t="shared" si="0"/>
        <v>0</v>
      </c>
      <c r="G4" s="142">
        <f t="shared" si="0"/>
        <v>0</v>
      </c>
      <c r="H4" s="142">
        <f t="shared" si="0"/>
        <v>0</v>
      </c>
      <c r="I4" s="142">
        <f t="shared" si="0"/>
        <v>0</v>
      </c>
      <c r="J4" s="143">
        <f t="shared" si="0"/>
        <v>0</v>
      </c>
      <c r="K4" s="144"/>
    </row>
    <row r="5" spans="1:11" ht="20.25" customHeight="1">
      <c r="A5" s="18"/>
      <c r="B5" s="19" t="s">
        <v>39</v>
      </c>
      <c r="C5" s="19" t="s">
        <v>11</v>
      </c>
      <c r="D5" s="29" t="s">
        <v>182</v>
      </c>
      <c r="E5" s="30"/>
      <c r="F5" s="31"/>
      <c r="G5" s="32"/>
      <c r="H5" s="32"/>
      <c r="I5" s="32"/>
      <c r="J5" s="33"/>
      <c r="K5" s="34"/>
    </row>
    <row r="6" spans="1:11" ht="20.25" customHeight="1">
      <c r="A6" s="18"/>
      <c r="B6" s="20" t="s">
        <v>45</v>
      </c>
      <c r="C6" s="21" t="s">
        <v>12</v>
      </c>
      <c r="D6" s="35" t="s">
        <v>183</v>
      </c>
      <c r="E6" s="36"/>
      <c r="F6" s="37"/>
      <c r="G6" s="38"/>
      <c r="H6" s="38"/>
      <c r="I6" s="38"/>
      <c r="J6" s="39"/>
      <c r="K6" s="40"/>
    </row>
    <row r="7" spans="1:11" ht="20.25" customHeight="1">
      <c r="A7" s="18"/>
      <c r="B7" s="22"/>
      <c r="C7" s="22" t="s">
        <v>147</v>
      </c>
      <c r="D7" s="41"/>
      <c r="E7" s="42"/>
      <c r="F7" s="43"/>
      <c r="G7" s="44"/>
      <c r="H7" s="44"/>
      <c r="I7" s="44"/>
      <c r="J7" s="45"/>
      <c r="K7" s="46"/>
    </row>
    <row r="8" spans="1:11" ht="20.25" customHeight="1">
      <c r="A8" s="18"/>
      <c r="B8" s="337"/>
      <c r="C8" s="19" t="s">
        <v>11</v>
      </c>
      <c r="D8" s="75"/>
      <c r="E8" s="47"/>
      <c r="F8" s="48"/>
      <c r="G8" s="49"/>
      <c r="H8" s="49"/>
      <c r="I8" s="49"/>
      <c r="J8" s="50"/>
      <c r="K8" s="165"/>
    </row>
    <row r="9" spans="1:11" ht="20.25" customHeight="1">
      <c r="A9" s="18"/>
      <c r="B9" s="338"/>
      <c r="C9" s="21" t="s">
        <v>12</v>
      </c>
      <c r="D9" s="76"/>
      <c r="E9" s="51"/>
      <c r="F9" s="52"/>
      <c r="G9" s="53"/>
      <c r="H9" s="53"/>
      <c r="I9" s="53"/>
      <c r="J9" s="54"/>
      <c r="K9" s="166"/>
    </row>
    <row r="10" spans="1:11" ht="20.25" customHeight="1">
      <c r="A10" s="18"/>
      <c r="B10" s="339"/>
      <c r="C10" s="22" t="s">
        <v>147</v>
      </c>
      <c r="D10" s="145"/>
      <c r="E10" s="55"/>
      <c r="F10" s="56"/>
      <c r="G10" s="57"/>
      <c r="H10" s="57"/>
      <c r="I10" s="57"/>
      <c r="J10" s="58"/>
      <c r="K10" s="167"/>
    </row>
    <row r="11" spans="1:11" ht="20.25" customHeight="1">
      <c r="A11" s="18"/>
      <c r="B11" s="337"/>
      <c r="C11" s="19" t="s">
        <v>11</v>
      </c>
      <c r="D11" s="75"/>
      <c r="E11" s="47"/>
      <c r="F11" s="48"/>
      <c r="G11" s="49"/>
      <c r="H11" s="49"/>
      <c r="I11" s="49"/>
      <c r="J11" s="50"/>
      <c r="K11" s="165"/>
    </row>
    <row r="12" spans="1:11" ht="20.25" customHeight="1">
      <c r="A12" s="18"/>
      <c r="B12" s="338"/>
      <c r="C12" s="21" t="s">
        <v>12</v>
      </c>
      <c r="D12" s="76"/>
      <c r="E12" s="59"/>
      <c r="F12" s="60"/>
      <c r="G12" s="61"/>
      <c r="H12" s="61"/>
      <c r="I12" s="61"/>
      <c r="J12" s="62"/>
      <c r="K12" s="168"/>
    </row>
    <row r="13" spans="1:11" ht="20.25" customHeight="1">
      <c r="A13" s="18"/>
      <c r="B13" s="339"/>
      <c r="C13" s="22" t="s">
        <v>147</v>
      </c>
      <c r="D13" s="145"/>
      <c r="E13" s="63"/>
      <c r="F13" s="64"/>
      <c r="G13" s="65"/>
      <c r="H13" s="65"/>
      <c r="I13" s="65"/>
      <c r="J13" s="66"/>
      <c r="K13" s="169"/>
    </row>
    <row r="14" spans="1:11" ht="20.25" customHeight="1">
      <c r="A14" s="18"/>
      <c r="B14" s="337"/>
      <c r="C14" s="19" t="s">
        <v>11</v>
      </c>
      <c r="D14" s="75"/>
      <c r="E14" s="47"/>
      <c r="F14" s="48"/>
      <c r="G14" s="49"/>
      <c r="H14" s="49"/>
      <c r="I14" s="49"/>
      <c r="J14" s="50"/>
      <c r="K14" s="165"/>
    </row>
    <row r="15" spans="1:11" ht="20.25" customHeight="1">
      <c r="A15" s="18"/>
      <c r="B15" s="338"/>
      <c r="C15" s="21" t="s">
        <v>12</v>
      </c>
      <c r="D15" s="76"/>
      <c r="E15" s="51"/>
      <c r="F15" s="52"/>
      <c r="G15" s="53"/>
      <c r="H15" s="53"/>
      <c r="I15" s="53"/>
      <c r="J15" s="54"/>
      <c r="K15" s="166"/>
    </row>
    <row r="16" spans="1:11" ht="20.25" customHeight="1">
      <c r="A16" s="18"/>
      <c r="B16" s="339"/>
      <c r="C16" s="20" t="s">
        <v>147</v>
      </c>
      <c r="D16" s="145"/>
      <c r="E16" s="59"/>
      <c r="F16" s="60"/>
      <c r="G16" s="61"/>
      <c r="H16" s="61"/>
      <c r="I16" s="61"/>
      <c r="J16" s="62"/>
      <c r="K16" s="168"/>
    </row>
    <row r="17" spans="1:11" ht="20.25" customHeight="1">
      <c r="A17" s="18"/>
      <c r="B17" s="357" t="s">
        <v>13</v>
      </c>
      <c r="C17" s="359"/>
      <c r="D17" s="340"/>
      <c r="E17" s="67"/>
      <c r="F17" s="68"/>
      <c r="G17" s="69"/>
      <c r="H17" s="69"/>
      <c r="I17" s="69"/>
      <c r="J17" s="70"/>
      <c r="K17" s="170"/>
    </row>
    <row r="18" spans="1:11" ht="20.25" customHeight="1">
      <c r="A18" s="23" t="s">
        <v>43</v>
      </c>
      <c r="B18" s="355" t="s">
        <v>191</v>
      </c>
      <c r="C18" s="356"/>
      <c r="D18" s="341"/>
      <c r="E18" s="71"/>
      <c r="F18" s="72"/>
      <c r="G18" s="73"/>
      <c r="H18" s="73"/>
      <c r="I18" s="73"/>
      <c r="J18" s="74"/>
      <c r="K18" s="171"/>
    </row>
    <row r="19" spans="1:11" ht="20.25" customHeight="1">
      <c r="A19" s="349" t="s">
        <v>15</v>
      </c>
      <c r="B19" s="350"/>
      <c r="C19" s="351"/>
      <c r="D19" s="341"/>
      <c r="E19" s="146">
        <f t="shared" ref="E19:J19" si="1">E20+E21+E22+E23+E24+E25+E26+E27</f>
        <v>0</v>
      </c>
      <c r="F19" s="147">
        <f t="shared" si="1"/>
        <v>0</v>
      </c>
      <c r="G19" s="148">
        <f t="shared" si="1"/>
        <v>0</v>
      </c>
      <c r="H19" s="148">
        <f t="shared" si="1"/>
        <v>0</v>
      </c>
      <c r="I19" s="148">
        <f t="shared" si="1"/>
        <v>0</v>
      </c>
      <c r="J19" s="149">
        <f t="shared" si="1"/>
        <v>0</v>
      </c>
      <c r="K19" s="144"/>
    </row>
    <row r="20" spans="1:11" ht="20.25" customHeight="1">
      <c r="A20" s="20"/>
      <c r="B20" s="357" t="s">
        <v>16</v>
      </c>
      <c r="C20" s="359"/>
      <c r="D20" s="341"/>
      <c r="E20" s="55"/>
      <c r="F20" s="56"/>
      <c r="G20" s="57"/>
      <c r="H20" s="57"/>
      <c r="I20" s="57"/>
      <c r="J20" s="58"/>
      <c r="K20" s="167"/>
    </row>
    <row r="21" spans="1:11" ht="20.25" customHeight="1">
      <c r="A21" s="24"/>
      <c r="B21" s="349" t="s">
        <v>17</v>
      </c>
      <c r="C21" s="351"/>
      <c r="D21" s="341"/>
      <c r="E21" s="71"/>
      <c r="F21" s="72"/>
      <c r="G21" s="72"/>
      <c r="H21" s="72"/>
      <c r="I21" s="72"/>
      <c r="J21" s="77"/>
      <c r="K21" s="171"/>
    </row>
    <row r="22" spans="1:11" ht="20.25" customHeight="1">
      <c r="A22" s="24"/>
      <c r="B22" s="357" t="s">
        <v>172</v>
      </c>
      <c r="C22" s="359"/>
      <c r="D22" s="341"/>
      <c r="E22" s="67"/>
      <c r="F22" s="68"/>
      <c r="G22" s="69"/>
      <c r="H22" s="69"/>
      <c r="I22" s="69"/>
      <c r="J22" s="70"/>
      <c r="K22" s="170"/>
    </row>
    <row r="23" spans="1:11" ht="20.25" customHeight="1">
      <c r="A23" s="24"/>
      <c r="B23" s="357" t="s">
        <v>18</v>
      </c>
      <c r="C23" s="359"/>
      <c r="D23" s="341"/>
      <c r="E23" s="71"/>
      <c r="F23" s="72"/>
      <c r="G23" s="69"/>
      <c r="H23" s="69"/>
      <c r="I23" s="69"/>
      <c r="J23" s="70"/>
      <c r="K23" s="170"/>
    </row>
    <row r="24" spans="1:11" ht="20.25" customHeight="1">
      <c r="A24" s="24"/>
      <c r="B24" s="357" t="s">
        <v>19</v>
      </c>
      <c r="C24" s="359"/>
      <c r="D24" s="341"/>
      <c r="E24" s="67"/>
      <c r="F24" s="68"/>
      <c r="G24" s="69"/>
      <c r="H24" s="69"/>
      <c r="I24" s="69"/>
      <c r="J24" s="70"/>
      <c r="K24" s="170"/>
    </row>
    <row r="25" spans="1:11" ht="20.25" customHeight="1">
      <c r="A25" s="24"/>
      <c r="B25" s="357" t="s">
        <v>20</v>
      </c>
      <c r="C25" s="359"/>
      <c r="D25" s="341"/>
      <c r="E25" s="67"/>
      <c r="F25" s="56"/>
      <c r="G25" s="57"/>
      <c r="H25" s="57"/>
      <c r="I25" s="57"/>
      <c r="J25" s="58"/>
      <c r="K25" s="167"/>
    </row>
    <row r="26" spans="1:11" ht="20.25" customHeight="1">
      <c r="A26" s="24"/>
      <c r="B26" s="357" t="s">
        <v>21</v>
      </c>
      <c r="C26" s="359"/>
      <c r="D26" s="341"/>
      <c r="E26" s="67"/>
      <c r="F26" s="56"/>
      <c r="G26" s="57"/>
      <c r="H26" s="57"/>
      <c r="I26" s="57"/>
      <c r="J26" s="58"/>
      <c r="K26" s="167"/>
    </row>
    <row r="27" spans="1:11" ht="20.25" customHeight="1" thickBot="1">
      <c r="A27" s="25"/>
      <c r="B27" s="363" t="s">
        <v>22</v>
      </c>
      <c r="C27" s="365"/>
      <c r="D27" s="341"/>
      <c r="E27" s="78"/>
      <c r="F27" s="79"/>
      <c r="G27" s="80"/>
      <c r="H27" s="80"/>
      <c r="I27" s="80"/>
      <c r="J27" s="81"/>
      <c r="K27" s="172"/>
    </row>
    <row r="28" spans="1:11" ht="20.25" customHeight="1" thickTop="1">
      <c r="A28" s="360" t="s">
        <v>23</v>
      </c>
      <c r="B28" s="361"/>
      <c r="C28" s="362"/>
      <c r="D28" s="341"/>
      <c r="E28" s="150">
        <f t="shared" ref="E28:J28" si="2">E4-E19</f>
        <v>0</v>
      </c>
      <c r="F28" s="151">
        <f t="shared" si="2"/>
        <v>0</v>
      </c>
      <c r="G28" s="151">
        <f t="shared" si="2"/>
        <v>0</v>
      </c>
      <c r="H28" s="151">
        <f t="shared" si="2"/>
        <v>0</v>
      </c>
      <c r="I28" s="151">
        <f t="shared" si="2"/>
        <v>0</v>
      </c>
      <c r="J28" s="152">
        <f t="shared" si="2"/>
        <v>0</v>
      </c>
      <c r="K28" s="153"/>
    </row>
    <row r="29" spans="1:11" ht="20.25" customHeight="1">
      <c r="A29" s="357" t="s">
        <v>24</v>
      </c>
      <c r="B29" s="358"/>
      <c r="C29" s="359"/>
      <c r="D29" s="341"/>
      <c r="E29" s="67"/>
      <c r="F29" s="68"/>
      <c r="G29" s="69"/>
      <c r="H29" s="69"/>
      <c r="I29" s="69"/>
      <c r="J29" s="70"/>
      <c r="K29" s="170"/>
    </row>
    <row r="30" spans="1:11" ht="20.25" customHeight="1">
      <c r="A30" s="357" t="s">
        <v>25</v>
      </c>
      <c r="B30" s="358"/>
      <c r="C30" s="359"/>
      <c r="D30" s="341"/>
      <c r="E30" s="67"/>
      <c r="F30" s="56"/>
      <c r="G30" s="57"/>
      <c r="H30" s="57"/>
      <c r="I30" s="57"/>
      <c r="J30" s="58"/>
      <c r="K30" s="167"/>
    </row>
    <row r="31" spans="1:11" ht="20.25" customHeight="1" thickBot="1">
      <c r="A31" s="363" t="s">
        <v>26</v>
      </c>
      <c r="B31" s="364"/>
      <c r="C31" s="365"/>
      <c r="D31" s="341"/>
      <c r="E31" s="154">
        <f t="shared" ref="E31:J31" si="3">E28+E29+E30</f>
        <v>0</v>
      </c>
      <c r="F31" s="155">
        <f t="shared" si="3"/>
        <v>0</v>
      </c>
      <c r="G31" s="155">
        <f t="shared" si="3"/>
        <v>0</v>
      </c>
      <c r="H31" s="155">
        <f t="shared" si="3"/>
        <v>0</v>
      </c>
      <c r="I31" s="155">
        <f t="shared" si="3"/>
        <v>0</v>
      </c>
      <c r="J31" s="156">
        <f t="shared" si="3"/>
        <v>0</v>
      </c>
      <c r="K31" s="157"/>
    </row>
    <row r="32" spans="1:11" ht="20.25" customHeight="1" thickTop="1">
      <c r="A32" s="360" t="s">
        <v>27</v>
      </c>
      <c r="B32" s="361"/>
      <c r="C32" s="362"/>
      <c r="D32" s="341"/>
      <c r="E32" s="55"/>
      <c r="F32" s="56"/>
      <c r="G32" s="57"/>
      <c r="H32" s="57"/>
      <c r="I32" s="57"/>
      <c r="J32" s="58"/>
      <c r="K32" s="167"/>
    </row>
    <row r="33" spans="1:11" ht="20.25" customHeight="1">
      <c r="A33" s="357" t="s">
        <v>28</v>
      </c>
      <c r="B33" s="358"/>
      <c r="C33" s="359"/>
      <c r="D33" s="341"/>
      <c r="E33" s="55"/>
      <c r="F33" s="56"/>
      <c r="G33" s="69"/>
      <c r="H33" s="69"/>
      <c r="I33" s="69"/>
      <c r="J33" s="70"/>
      <c r="K33" s="170"/>
    </row>
    <row r="34" spans="1:11" ht="20.25" customHeight="1">
      <c r="A34" s="357" t="s">
        <v>29</v>
      </c>
      <c r="B34" s="358"/>
      <c r="C34" s="359"/>
      <c r="D34" s="341"/>
      <c r="E34" s="146">
        <f>E31+E22-E32-E33</f>
        <v>0</v>
      </c>
      <c r="F34" s="147">
        <f t="shared" ref="F34:J34" si="4">F31+F22-F32-F33</f>
        <v>0</v>
      </c>
      <c r="G34" s="147">
        <f t="shared" si="4"/>
        <v>0</v>
      </c>
      <c r="H34" s="147">
        <f t="shared" si="4"/>
        <v>0</v>
      </c>
      <c r="I34" s="147">
        <f t="shared" si="4"/>
        <v>0</v>
      </c>
      <c r="J34" s="158">
        <f t="shared" si="4"/>
        <v>0</v>
      </c>
      <c r="K34" s="144"/>
    </row>
    <row r="35" spans="1:11" ht="20.25" customHeight="1">
      <c r="A35" s="357" t="s">
        <v>181</v>
      </c>
      <c r="B35" s="358"/>
      <c r="C35" s="359"/>
      <c r="D35" s="341"/>
      <c r="E35" s="343"/>
      <c r="F35" s="68"/>
      <c r="G35" s="69"/>
      <c r="H35" s="69"/>
      <c r="I35" s="69"/>
      <c r="J35" s="70"/>
      <c r="K35" s="170"/>
    </row>
    <row r="36" spans="1:11" ht="20.25" customHeight="1">
      <c r="A36" s="357" t="s">
        <v>30</v>
      </c>
      <c r="B36" s="358"/>
      <c r="C36" s="359"/>
      <c r="D36" s="341"/>
      <c r="E36" s="344"/>
      <c r="F36" s="147">
        <f>F34-F35</f>
        <v>0</v>
      </c>
      <c r="G36" s="147">
        <f t="shared" ref="G36:J36" si="5">G34-G35</f>
        <v>0</v>
      </c>
      <c r="H36" s="147">
        <f t="shared" si="5"/>
        <v>0</v>
      </c>
      <c r="I36" s="147">
        <f t="shared" si="5"/>
        <v>0</v>
      </c>
      <c r="J36" s="158">
        <f t="shared" si="5"/>
        <v>0</v>
      </c>
      <c r="K36" s="144"/>
    </row>
    <row r="37" spans="1:11" ht="20.25" customHeight="1" thickBot="1">
      <c r="A37" s="363" t="s">
        <v>31</v>
      </c>
      <c r="B37" s="364"/>
      <c r="C37" s="365"/>
      <c r="D37" s="341"/>
      <c r="E37" s="345"/>
      <c r="F37" s="79"/>
      <c r="G37" s="79"/>
      <c r="H37" s="79"/>
      <c r="I37" s="79"/>
      <c r="J37" s="82"/>
      <c r="K37" s="172"/>
    </row>
    <row r="38" spans="1:11" ht="20.25" customHeight="1" thickTop="1">
      <c r="A38" s="360" t="s">
        <v>32</v>
      </c>
      <c r="B38" s="361"/>
      <c r="C38" s="362"/>
      <c r="D38" s="341"/>
      <c r="E38" s="55"/>
      <c r="F38" s="56"/>
      <c r="G38" s="57"/>
      <c r="H38" s="57"/>
      <c r="I38" s="57"/>
      <c r="J38" s="58"/>
      <c r="K38" s="167"/>
    </row>
    <row r="39" spans="1:11" ht="20.25" customHeight="1">
      <c r="A39" s="357" t="s">
        <v>33</v>
      </c>
      <c r="B39" s="358"/>
      <c r="C39" s="359"/>
      <c r="D39" s="341"/>
      <c r="E39" s="67"/>
      <c r="F39" s="68"/>
      <c r="G39" s="69"/>
      <c r="H39" s="69"/>
      <c r="I39" s="69"/>
      <c r="J39" s="70"/>
      <c r="K39" s="170"/>
    </row>
    <row r="40" spans="1:11" ht="20.25" customHeight="1">
      <c r="A40" s="357" t="s">
        <v>34</v>
      </c>
      <c r="B40" s="358"/>
      <c r="C40" s="359"/>
      <c r="D40" s="341"/>
      <c r="E40" s="67"/>
      <c r="F40" s="68"/>
      <c r="G40" s="69"/>
      <c r="H40" s="69"/>
      <c r="I40" s="69"/>
      <c r="J40" s="70"/>
      <c r="K40" s="170"/>
    </row>
    <row r="41" spans="1:11" ht="20.25" customHeight="1">
      <c r="A41" s="352" t="s">
        <v>180</v>
      </c>
      <c r="B41" s="353"/>
      <c r="C41" s="354"/>
      <c r="D41" s="342"/>
      <c r="E41" s="146">
        <f>E38+E39+E40</f>
        <v>0</v>
      </c>
      <c r="F41" s="147">
        <f t="shared" ref="F41:J41" si="6">F38+F39+F40</f>
        <v>0</v>
      </c>
      <c r="G41" s="148">
        <f t="shared" si="6"/>
        <v>0</v>
      </c>
      <c r="H41" s="148">
        <f t="shared" si="6"/>
        <v>0</v>
      </c>
      <c r="I41" s="148">
        <f t="shared" si="6"/>
        <v>0</v>
      </c>
      <c r="J41" s="149">
        <f t="shared" si="6"/>
        <v>0</v>
      </c>
      <c r="K41" s="144"/>
    </row>
    <row r="42" spans="1:11">
      <c r="A42" s="257" t="s">
        <v>185</v>
      </c>
      <c r="B42" s="334"/>
      <c r="C42" s="334"/>
      <c r="D42" s="334"/>
      <c r="E42" s="334"/>
      <c r="F42" s="334"/>
      <c r="G42" s="334"/>
      <c r="H42" s="334"/>
      <c r="I42" s="334"/>
      <c r="J42" s="334"/>
      <c r="K42" s="334"/>
    </row>
    <row r="43" spans="1:11">
      <c r="A43" s="336"/>
      <c r="B43" s="336"/>
      <c r="C43" s="336"/>
      <c r="D43" s="336"/>
      <c r="E43" s="336"/>
      <c r="F43" s="336"/>
      <c r="G43" s="336"/>
      <c r="H43" s="336"/>
      <c r="I43" s="336"/>
      <c r="J43" s="336"/>
      <c r="K43" s="336"/>
    </row>
  </sheetData>
  <mergeCells count="33">
    <mergeCell ref="A30:C30"/>
    <mergeCell ref="A29:C29"/>
    <mergeCell ref="B21:C21"/>
    <mergeCell ref="B20:C20"/>
    <mergeCell ref="B17:C17"/>
    <mergeCell ref="A28:C28"/>
    <mergeCell ref="B23:C23"/>
    <mergeCell ref="B24:C24"/>
    <mergeCell ref="B25:C25"/>
    <mergeCell ref="B26:C26"/>
    <mergeCell ref="B27:C27"/>
    <mergeCell ref="B22:C22"/>
    <mergeCell ref="A35:C35"/>
    <mergeCell ref="A34:C34"/>
    <mergeCell ref="A33:C33"/>
    <mergeCell ref="A32:C32"/>
    <mergeCell ref="A31:C31"/>
    <mergeCell ref="J2:K2"/>
    <mergeCell ref="A42:K43"/>
    <mergeCell ref="B8:B10"/>
    <mergeCell ref="B11:B13"/>
    <mergeCell ref="B14:B16"/>
    <mergeCell ref="D17:D41"/>
    <mergeCell ref="E35:E37"/>
    <mergeCell ref="A4:C4"/>
    <mergeCell ref="A19:C19"/>
    <mergeCell ref="A41:C41"/>
    <mergeCell ref="B18:C18"/>
    <mergeCell ref="A40:C40"/>
    <mergeCell ref="A39:C39"/>
    <mergeCell ref="A38:C38"/>
    <mergeCell ref="A37:C37"/>
    <mergeCell ref="A36:C36"/>
  </mergeCells>
  <phoneticPr fontId="2"/>
  <pageMargins left="0.37" right="0" top="0.59055118110236227" bottom="0.39370078740157483" header="0.51181102362204722"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ABC55-7761-4B4A-B8B4-D13601B2E1BD}">
  <sheetPr>
    <tabColor rgb="FFFFFF00"/>
  </sheetPr>
  <dimension ref="A1:D25"/>
  <sheetViews>
    <sheetView workbookViewId="0">
      <selection activeCell="C23" sqref="C23"/>
    </sheetView>
  </sheetViews>
  <sheetFormatPr defaultRowHeight="13.5"/>
  <cols>
    <col min="1" max="1" width="10.75" bestFit="1" customWidth="1"/>
    <col min="2" max="2" width="4.875" customWidth="1"/>
    <col min="3" max="3" width="14.125" bestFit="1" customWidth="1"/>
    <col min="4" max="4" width="57.5" customWidth="1"/>
  </cols>
  <sheetData>
    <row r="1" spans="1:4" ht="18" customHeight="1">
      <c r="A1" s="370" t="s">
        <v>192</v>
      </c>
      <c r="B1" s="371"/>
      <c r="C1" s="371"/>
      <c r="D1" s="371"/>
    </row>
    <row r="2" spans="1:4" ht="18" customHeight="1">
      <c r="A2" s="371"/>
      <c r="B2" s="371"/>
      <c r="C2" s="371"/>
      <c r="D2" s="371"/>
    </row>
    <row r="3" spans="1:4">
      <c r="A3" s="173"/>
      <c r="B3" s="173"/>
      <c r="C3" s="173"/>
      <c r="D3" s="173"/>
    </row>
    <row r="4" spans="1:4" ht="16.5">
      <c r="A4" s="372" t="s">
        <v>193</v>
      </c>
      <c r="B4" s="372"/>
      <c r="C4" s="372"/>
      <c r="D4" s="174"/>
    </row>
    <row r="5" spans="1:4" ht="16.5">
      <c r="A5" s="175"/>
      <c r="B5" s="174"/>
      <c r="C5" s="174"/>
      <c r="D5" s="174"/>
    </row>
    <row r="6" spans="1:4" ht="21" customHeight="1">
      <c r="A6" s="176" t="s">
        <v>194</v>
      </c>
      <c r="B6" s="373" t="s">
        <v>195</v>
      </c>
      <c r="C6" s="374"/>
      <c r="D6" s="177" t="s">
        <v>196</v>
      </c>
    </row>
    <row r="7" spans="1:4" ht="24" customHeight="1">
      <c r="A7" s="366" t="s">
        <v>197</v>
      </c>
      <c r="B7" s="178" t="s">
        <v>190</v>
      </c>
      <c r="C7" s="179" t="s">
        <v>198</v>
      </c>
      <c r="D7" s="368"/>
    </row>
    <row r="8" spans="1:4" ht="24" customHeight="1">
      <c r="A8" s="367"/>
      <c r="B8" s="180" t="s">
        <v>190</v>
      </c>
      <c r="C8" s="181" t="s">
        <v>199</v>
      </c>
      <c r="D8" s="369"/>
    </row>
    <row r="9" spans="1:4" ht="24" customHeight="1">
      <c r="A9" s="366" t="s">
        <v>200</v>
      </c>
      <c r="B9" s="178" t="s">
        <v>190</v>
      </c>
      <c r="C9" s="179" t="s">
        <v>198</v>
      </c>
      <c r="D9" s="368"/>
    </row>
    <row r="10" spans="1:4" ht="24" customHeight="1">
      <c r="A10" s="367"/>
      <c r="B10" s="180" t="s">
        <v>190</v>
      </c>
      <c r="C10" s="181" t="s">
        <v>199</v>
      </c>
      <c r="D10" s="369"/>
    </row>
    <row r="11" spans="1:4" ht="24" customHeight="1">
      <c r="A11" s="366" t="s">
        <v>201</v>
      </c>
      <c r="B11" s="178" t="s">
        <v>190</v>
      </c>
      <c r="C11" s="179" t="s">
        <v>198</v>
      </c>
      <c r="D11" s="368"/>
    </row>
    <row r="12" spans="1:4" ht="24" customHeight="1">
      <c r="A12" s="367"/>
      <c r="B12" s="180" t="s">
        <v>190</v>
      </c>
      <c r="C12" s="181" t="s">
        <v>199</v>
      </c>
      <c r="D12" s="369"/>
    </row>
    <row r="13" spans="1:4" ht="24" customHeight="1">
      <c r="A13" s="366" t="s">
        <v>11</v>
      </c>
      <c r="B13" s="178" t="s">
        <v>190</v>
      </c>
      <c r="C13" s="179" t="s">
        <v>198</v>
      </c>
      <c r="D13" s="368"/>
    </row>
    <row r="14" spans="1:4" ht="24" customHeight="1">
      <c r="A14" s="367"/>
      <c r="B14" s="180" t="s">
        <v>190</v>
      </c>
      <c r="C14" s="181" t="s">
        <v>199</v>
      </c>
      <c r="D14" s="369"/>
    </row>
    <row r="15" spans="1:4" ht="24" customHeight="1">
      <c r="A15" s="366" t="s">
        <v>202</v>
      </c>
      <c r="B15" s="178" t="s">
        <v>190</v>
      </c>
      <c r="C15" s="179" t="s">
        <v>198</v>
      </c>
      <c r="D15" s="368"/>
    </row>
    <row r="16" spans="1:4" ht="24" customHeight="1">
      <c r="A16" s="367"/>
      <c r="B16" s="180" t="s">
        <v>190</v>
      </c>
      <c r="C16" s="181" t="s">
        <v>199</v>
      </c>
      <c r="D16" s="369"/>
    </row>
    <row r="17" spans="1:4" ht="24" customHeight="1">
      <c r="A17" s="366" t="s">
        <v>203</v>
      </c>
      <c r="B17" s="178" t="s">
        <v>190</v>
      </c>
      <c r="C17" s="179" t="s">
        <v>198</v>
      </c>
      <c r="D17" s="368"/>
    </row>
    <row r="18" spans="1:4" ht="24" customHeight="1">
      <c r="A18" s="367"/>
      <c r="B18" s="180" t="s">
        <v>190</v>
      </c>
      <c r="C18" s="181" t="s">
        <v>199</v>
      </c>
      <c r="D18" s="369"/>
    </row>
    <row r="19" spans="1:4" ht="24" customHeight="1">
      <c r="A19" s="366" t="s">
        <v>27</v>
      </c>
      <c r="B19" s="178" t="s">
        <v>190</v>
      </c>
      <c r="C19" s="179" t="s">
        <v>198</v>
      </c>
      <c r="D19" s="368"/>
    </row>
    <row r="20" spans="1:4" ht="24" customHeight="1">
      <c r="A20" s="367"/>
      <c r="B20" s="180" t="s">
        <v>190</v>
      </c>
      <c r="C20" s="181" t="s">
        <v>199</v>
      </c>
      <c r="D20" s="369"/>
    </row>
    <row r="21" spans="1:4" ht="24" customHeight="1">
      <c r="A21" s="366" t="s">
        <v>22</v>
      </c>
      <c r="B21" s="182" t="s">
        <v>190</v>
      </c>
      <c r="C21" s="183" t="s">
        <v>198</v>
      </c>
      <c r="D21" s="368"/>
    </row>
    <row r="22" spans="1:4" ht="24" customHeight="1">
      <c r="A22" s="367"/>
      <c r="B22" s="180" t="s">
        <v>190</v>
      </c>
      <c r="C22" s="181" t="s">
        <v>199</v>
      </c>
      <c r="D22" s="369"/>
    </row>
    <row r="23" spans="1:4">
      <c r="A23" s="1"/>
      <c r="B23" s="1"/>
      <c r="C23" s="1"/>
      <c r="D23" s="1"/>
    </row>
    <row r="24" spans="1:4">
      <c r="B24" t="s">
        <v>188</v>
      </c>
    </row>
    <row r="25" spans="1:4">
      <c r="B25" t="s">
        <v>189</v>
      </c>
    </row>
  </sheetData>
  <mergeCells count="19">
    <mergeCell ref="A17:A18"/>
    <mergeCell ref="D17:D18"/>
    <mergeCell ref="A19:A20"/>
    <mergeCell ref="D19:D20"/>
    <mergeCell ref="A21:A22"/>
    <mergeCell ref="D21:D22"/>
    <mergeCell ref="A11:A12"/>
    <mergeCell ref="D11:D12"/>
    <mergeCell ref="A13:A14"/>
    <mergeCell ref="D13:D14"/>
    <mergeCell ref="A15:A16"/>
    <mergeCell ref="D15:D16"/>
    <mergeCell ref="A9:A10"/>
    <mergeCell ref="D9:D10"/>
    <mergeCell ref="A1:D2"/>
    <mergeCell ref="A4:C4"/>
    <mergeCell ref="B6:C6"/>
    <mergeCell ref="A7:A8"/>
    <mergeCell ref="D7:D8"/>
  </mergeCells>
  <phoneticPr fontId="2"/>
  <dataValidations count="1">
    <dataValidation type="list" allowBlank="1" showInputMessage="1" showErrorMessage="1" sqref="B7:B22" xr:uid="{F0BD6128-6E0D-457F-897C-571F772FBC09}">
      <formula1>$B$24:$B$25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1</vt:lpstr>
      <vt:lpstr>2</vt:lpstr>
      <vt:lpstr>収支計画例</vt:lpstr>
      <vt:lpstr>（参考）経営上の課題整理表</vt:lpstr>
      <vt:lpstr>'1'!Print_Area</vt:lpstr>
      <vt:lpstr>'2'!Print_Area</vt:lpstr>
      <vt:lpstr>収支計画例!Print_Area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埼玉県</cp:lastModifiedBy>
  <cp:lastPrinted>2022-05-09T08:20:12Z</cp:lastPrinted>
  <dcterms:created xsi:type="dcterms:W3CDTF">2003-01-15T10:41:11Z</dcterms:created>
  <dcterms:modified xsi:type="dcterms:W3CDTF">2022-06-27T09:19:51Z</dcterms:modified>
</cp:coreProperties>
</file>