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activeTab="1"/>
  </bookViews>
  <sheets>
    <sheet name="別紙２－１科目・カリキュラム一覧" sheetId="1" r:id="rId1"/>
    <sheet name="別紙２－２　科目・カリキュラム一覧" sheetId="2" r:id="rId2"/>
    <sheet name="Sheet3" sheetId="3" r:id="rId3"/>
  </sheets>
  <definedNames>
    <definedName name="_xlnm.Print_Area" localSheetId="0">'別紙２－１科目・カリキュラム一覧'!$A$1:$M$36</definedName>
    <definedName name="_xlnm.Print_Area" localSheetId="1">'別紙２－２　科目・カリキュラム一覧'!$A$1:$M$36</definedName>
  </definedNames>
  <calcPr fullCalcOnLoad="1"/>
</workbook>
</file>

<file path=xl/sharedStrings.xml><?xml version="1.0" encoding="utf-8"?>
<sst xmlns="http://schemas.openxmlformats.org/spreadsheetml/2006/main" count="100" uniqueCount="58">
  <si>
    <t>職務の理解</t>
  </si>
  <si>
    <t>科目名</t>
  </si>
  <si>
    <t>カリキュラム名</t>
  </si>
  <si>
    <t>規定時間数</t>
  </si>
  <si>
    <t>備考</t>
  </si>
  <si>
    <t>介護における尊厳の保持・自立支援</t>
  </si>
  <si>
    <t>介護の基本</t>
  </si>
  <si>
    <t>介護・福祉サービスの理解と医療との連携</t>
  </si>
  <si>
    <t>老化の理解</t>
  </si>
  <si>
    <t>認知症の理解</t>
  </si>
  <si>
    <t>障害の理解</t>
  </si>
  <si>
    <t>こころとからだのしくみと生活支援技術</t>
  </si>
  <si>
    <t>介護の基本的な考え方</t>
  </si>
  <si>
    <t>介護に関するこころのしくみの基礎的理解</t>
  </si>
  <si>
    <t>介護に関するからだのしくみの基礎的理解</t>
  </si>
  <si>
    <t>生活と家事</t>
  </si>
  <si>
    <t>整容に関連したこころとからだのしくみと自立に向けた介護</t>
  </si>
  <si>
    <t>食事に関連したこころとからだのしくみと自立に向けた介護</t>
  </si>
  <si>
    <t>排泄に関連したこころとからだのしくみと自立に向けた介護</t>
  </si>
  <si>
    <t>睡眠に関したこころとからだのしくみと自立に向けた介護</t>
  </si>
  <si>
    <t>総合生活支援技術演習</t>
  </si>
  <si>
    <t>基本知識の学習</t>
  </si>
  <si>
    <t>死にゆく人に関連したこころとからだのしくみと終末期介護</t>
  </si>
  <si>
    <t>生活支援技術演習</t>
  </si>
  <si>
    <t>入浴、清潔保持に関連したこころとからだのしくみと自立に向けた介護</t>
  </si>
  <si>
    <t>合計履修時間数</t>
  </si>
  <si>
    <t>合計</t>
  </si>
  <si>
    <t>科目・カリキュラム番号</t>
  </si>
  <si>
    <t>生活支援技術の講義・演習（この項目の合計４５時間のうち半分程度２２時間）は演習を行うこと</t>
  </si>
  <si>
    <t>修了評価</t>
  </si>
  <si>
    <t>振り返り</t>
  </si>
  <si>
    <t>介護過程の基礎的理解</t>
  </si>
  <si>
    <t>別紙２－１　科目・カリキュラム一覧（見学等実習なし）</t>
  </si>
  <si>
    <t>特養等施設見学等実習</t>
  </si>
  <si>
    <t>見学等実習</t>
  </si>
  <si>
    <t>１２～２０の項目を６時間、職務の理解２時間、振り返り４時間</t>
  </si>
  <si>
    <t>別紙２-２　科目・カリキュラム一覧（見学等実習を行う場合）</t>
  </si>
  <si>
    <t>介護におけるコミュニケーション技術</t>
  </si>
  <si>
    <t>生活支援技術の講義・演習（この項目の合計５１時間のうち半分程度２５時間）は演習を行うこと</t>
  </si>
  <si>
    <t>訪問介護事業所やデイサービスでの見学等実習</t>
  </si>
  <si>
    <t>振り返り</t>
  </si>
  <si>
    <t>移動・移乗 に関連したこころとからだのしくみと自立に向けた介護</t>
  </si>
  <si>
    <t>快適な居住居環境と介護</t>
  </si>
  <si>
    <t>移動・移乗に関連したこころとからだのしくみと自立に向けた介護</t>
  </si>
  <si>
    <t>（注１）講義と演習を一体的に実施すること。</t>
  </si>
  <si>
    <t>（注６）各カリキュラム内の時間配分については、内容に偏りがないように、十分留意すること。</t>
  </si>
  <si>
    <t>（注３）「9～22．こころとからだのしくみと生活支援技術」には、介護に必要な基礎的知識の理解の確認と、
生活支援技術の習得状況の確認を含む。</t>
  </si>
  <si>
    <t>（注４）修了評価は、筆記試験により実施すること。</t>
  </si>
  <si>
    <t>対面で実施する時間</t>
  </si>
  <si>
    <t>通信形式で実施する時間</t>
  </si>
  <si>
    <t>履修日</t>
  </si>
  <si>
    <t>講師</t>
  </si>
  <si>
    <t>（注２）別紙１２－１、１２－２「介護職員初任者研修における目標、評価の指針」を踏まえて実施すること。</t>
  </si>
  <si>
    <t>（注５）「１．職務の理解」及び「23．振り返り」において、施設の見学等の実習を活用するほか、効果的な
研修を行うため必要があると考えられる場合には、他のカリキュラムにおいても施設の見学等の実習を活
用することも可能。</t>
  </si>
  <si>
    <t>（注５）「１．職務の理解」及び「23．振り返り」において、施設の見学等の実習を活用するほか、効果的な
研修を行うため必要があると考えられる場合には、他のカリキュラムにおいても施設の見学等の実習を活用することも可能。</t>
  </si>
  <si>
    <t>うち通信形式で実施できる上限時間</t>
  </si>
  <si>
    <t>演習に充てる時間（２５時間以上）</t>
  </si>
  <si>
    <t>演習に充てる時間（２２時間以上）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</si>
</sst>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6"/>
      <color theme="1"/>
      <name val="Calibri"/>
      <family val="3"/>
    </font>
    <font>
      <sz val="8"/>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diagonalDown="1">
      <left style="thin"/>
      <right style="thin"/>
      <top>
        <color indexed="63"/>
      </top>
      <bottom style="thin"/>
      <diagonal style="thin"/>
    </border>
    <border diagonalDown="1">
      <left style="thin"/>
      <right style="thin"/>
      <top>
        <color indexed="63"/>
      </top>
      <bottom>
        <color indexed="63"/>
      </bottom>
      <diagonal style="thin"/>
    </border>
    <border>
      <left style="thin"/>
      <right style="thin"/>
      <top style="medium"/>
      <bottom style="thin"/>
    </border>
    <border>
      <left style="medium"/>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Down="1">
      <left style="thin"/>
      <right style="thin"/>
      <top style="thin"/>
      <bottom>
        <color indexed="63"/>
      </bottom>
      <diagonal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70">
    <xf numFmtId="0" fontId="0" fillId="0" borderId="0" xfId="0" applyFont="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42" fillId="0" borderId="10" xfId="0" applyFont="1" applyBorder="1" applyAlignment="1">
      <alignment vertical="center" wrapText="1"/>
    </xf>
    <xf numFmtId="0" fontId="42" fillId="0" borderId="0" xfId="0" applyFont="1" applyAlignment="1">
      <alignment vertical="center"/>
    </xf>
    <xf numFmtId="0" fontId="0" fillId="0" borderId="1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2" fillId="0" borderId="10" xfId="0" applyFont="1" applyFill="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3" fillId="0" borderId="11" xfId="0" applyFont="1" applyBorder="1" applyAlignment="1">
      <alignment vertical="center" wrapText="1"/>
    </xf>
    <xf numFmtId="0" fontId="42" fillId="0" borderId="11" xfId="0" applyFont="1" applyBorder="1" applyAlignment="1">
      <alignment vertical="center" wrapText="1"/>
    </xf>
    <xf numFmtId="0" fontId="0" fillId="0" borderId="11" xfId="0" applyBorder="1" applyAlignment="1">
      <alignment vertical="center"/>
    </xf>
    <xf numFmtId="0" fontId="0" fillId="0" borderId="18" xfId="0" applyBorder="1" applyAlignment="1">
      <alignment vertical="center"/>
    </xf>
    <xf numFmtId="0" fontId="0" fillId="0" borderId="15" xfId="0" applyFill="1" applyBorder="1" applyAlignment="1">
      <alignment vertical="center"/>
    </xf>
    <xf numFmtId="0" fontId="0" fillId="0"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7" xfId="0" applyFill="1" applyBorder="1" applyAlignment="1">
      <alignment vertical="center"/>
    </xf>
    <xf numFmtId="0" fontId="42" fillId="0" borderId="13" xfId="0" applyFont="1" applyFill="1" applyBorder="1" applyAlignment="1">
      <alignment vertical="center" wrapText="1"/>
    </xf>
    <xf numFmtId="0" fontId="0" fillId="0" borderId="13" xfId="0" applyFill="1" applyBorder="1" applyAlignment="1">
      <alignment vertical="center"/>
    </xf>
    <xf numFmtId="0" fontId="0" fillId="0" borderId="19"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3" fillId="0" borderId="24" xfId="0" applyFont="1" applyBorder="1" applyAlignment="1">
      <alignment vertical="center" wrapText="1"/>
    </xf>
    <xf numFmtId="0" fontId="0" fillId="0" borderId="10" xfId="0" applyFont="1" applyBorder="1" applyAlignment="1">
      <alignment horizontal="right" vertical="center" textRotation="255"/>
    </xf>
    <xf numFmtId="0" fontId="0" fillId="0" borderId="12"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43" fillId="0" borderId="16" xfId="0" applyFont="1" applyBorder="1" applyAlignment="1">
      <alignment vertical="center" wrapText="1"/>
    </xf>
    <xf numFmtId="0" fontId="0" fillId="0" borderId="26" xfId="0" applyBorder="1" applyAlignment="1">
      <alignment vertical="center"/>
    </xf>
    <xf numFmtId="0" fontId="43" fillId="0" borderId="27" xfId="0" applyFont="1" applyBorder="1" applyAlignment="1">
      <alignment horizontal="center" vertical="center" wrapText="1"/>
    </xf>
    <xf numFmtId="0" fontId="44"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44"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xf>
    <xf numFmtId="0" fontId="0" fillId="0" borderId="0" xfId="0" applyFont="1" applyAlignment="1">
      <alignment horizontal="center" vertical="center"/>
    </xf>
    <xf numFmtId="0" fontId="42" fillId="0" borderId="29" xfId="0" applyFont="1" applyBorder="1" applyAlignment="1">
      <alignment vertical="center" wrapText="1"/>
    </xf>
    <xf numFmtId="0" fontId="0" fillId="0" borderId="16" xfId="0" applyFill="1" applyBorder="1" applyAlignment="1">
      <alignment vertical="center"/>
    </xf>
    <xf numFmtId="0" fontId="0" fillId="0" borderId="21" xfId="0" applyFill="1" applyBorder="1" applyAlignment="1">
      <alignment vertical="center"/>
    </xf>
    <xf numFmtId="0" fontId="0" fillId="0" borderId="0" xfId="0" applyAlignment="1">
      <alignment horizontal="left" vertical="center" wrapText="1"/>
    </xf>
    <xf numFmtId="0" fontId="42" fillId="0" borderId="30" xfId="0" applyFont="1" applyBorder="1" applyAlignment="1">
      <alignment vertical="center" wrapText="1"/>
    </xf>
    <xf numFmtId="0" fontId="42" fillId="0" borderId="31" xfId="0" applyFont="1" applyBorder="1" applyAlignment="1">
      <alignment vertical="center" wrapText="1"/>
    </xf>
    <xf numFmtId="0" fontId="43" fillId="0" borderId="30" xfId="0" applyFont="1" applyBorder="1" applyAlignment="1">
      <alignment vertical="center" wrapText="1"/>
    </xf>
    <xf numFmtId="0" fontId="43" fillId="0" borderId="31" xfId="0" applyFont="1" applyBorder="1" applyAlignment="1">
      <alignment vertical="center" wrapText="1"/>
    </xf>
    <xf numFmtId="0" fontId="43" fillId="0" borderId="13" xfId="0" applyFont="1" applyBorder="1" applyAlignment="1">
      <alignment vertical="center" wrapText="1"/>
    </xf>
    <xf numFmtId="0" fontId="43" fillId="0" borderId="23" xfId="0" applyFont="1" applyBorder="1" applyAlignment="1">
      <alignment vertical="center" wrapText="1"/>
    </xf>
    <xf numFmtId="0" fontId="43" fillId="0" borderId="14" xfId="0" applyFont="1" applyBorder="1" applyAlignment="1">
      <alignment vertical="center" wrapText="1"/>
    </xf>
    <xf numFmtId="0" fontId="43" fillId="0" borderId="30" xfId="0" applyFont="1" applyFill="1" applyBorder="1" applyAlignment="1">
      <alignment vertical="center" wrapText="1"/>
    </xf>
    <xf numFmtId="0" fontId="43" fillId="0" borderId="31" xfId="0"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0" fontId="0" fillId="0" borderId="33"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6" xfId="0" applyBorder="1" applyAlignment="1">
      <alignment vertical="center"/>
    </xf>
    <xf numFmtId="0" fontId="0" fillId="0" borderId="25" xfId="0" applyBorder="1" applyAlignment="1">
      <alignment vertical="center"/>
    </xf>
    <xf numFmtId="0" fontId="43" fillId="0" borderId="21" xfId="0" applyFont="1" applyBorder="1" applyAlignment="1">
      <alignment vertical="center" wrapText="1"/>
    </xf>
    <xf numFmtId="0" fontId="43" fillId="0" borderId="36" xfId="0" applyFont="1" applyBorder="1" applyAlignment="1">
      <alignment vertical="center" wrapText="1"/>
    </xf>
    <xf numFmtId="0" fontId="43" fillId="0" borderId="13" xfId="0" applyFont="1" applyFill="1" applyBorder="1" applyAlignment="1">
      <alignment vertical="center" wrapText="1"/>
    </xf>
    <xf numFmtId="0" fontId="43" fillId="0" borderId="14"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4"/>
  <sheetViews>
    <sheetView zoomScalePageLayoutView="0" workbookViewId="0" topLeftCell="A1">
      <selection activeCell="I2" sqref="I2"/>
    </sheetView>
  </sheetViews>
  <sheetFormatPr defaultColWidth="9.140625" defaultRowHeight="15"/>
  <cols>
    <col min="1" max="1" width="5.28125" style="0" customWidth="1"/>
    <col min="2" max="2" width="6.7109375" style="0" customWidth="1"/>
    <col min="3" max="3" width="5.421875" style="0" customWidth="1"/>
    <col min="4" max="4" width="12.00390625" style="4" customWidth="1"/>
    <col min="5" max="5" width="5.00390625" style="0" customWidth="1"/>
    <col min="6" max="6" width="6.140625" style="0" customWidth="1"/>
    <col min="7" max="10" width="5.57421875" style="0" customWidth="1"/>
    <col min="11" max="13" width="10.57421875" style="0" customWidth="1"/>
    <col min="14" max="15" width="21.28125" style="0" customWidth="1"/>
  </cols>
  <sheetData>
    <row r="1" spans="2:13" ht="22.5" customHeight="1" thickBot="1">
      <c r="B1" s="61" t="s">
        <v>32</v>
      </c>
      <c r="C1" s="61"/>
      <c r="D1" s="61"/>
      <c r="E1" s="61"/>
      <c r="F1" s="61"/>
      <c r="G1" s="61"/>
      <c r="H1" s="61"/>
      <c r="I1" s="61"/>
      <c r="J1" s="61"/>
      <c r="K1" s="61"/>
      <c r="L1" s="61"/>
      <c r="M1" s="61"/>
    </row>
    <row r="2" spans="1:13" ht="56.25" customHeight="1">
      <c r="A2" s="36" t="s">
        <v>27</v>
      </c>
      <c r="B2" s="62" t="s">
        <v>1</v>
      </c>
      <c r="C2" s="63"/>
      <c r="D2" s="37" t="s">
        <v>2</v>
      </c>
      <c r="E2" s="37" t="s">
        <v>3</v>
      </c>
      <c r="F2" s="43" t="s">
        <v>55</v>
      </c>
      <c r="G2" s="36" t="s">
        <v>48</v>
      </c>
      <c r="H2" s="38" t="s">
        <v>49</v>
      </c>
      <c r="I2" s="35" t="s">
        <v>56</v>
      </c>
      <c r="J2" s="39" t="s">
        <v>25</v>
      </c>
      <c r="K2" s="40" t="s">
        <v>50</v>
      </c>
      <c r="L2" s="37" t="s">
        <v>51</v>
      </c>
      <c r="M2" s="41" t="s">
        <v>4</v>
      </c>
    </row>
    <row r="3" spans="1:13" ht="30" customHeight="1">
      <c r="A3" s="10">
        <v>1</v>
      </c>
      <c r="B3" s="54" t="s">
        <v>0</v>
      </c>
      <c r="C3" s="55"/>
      <c r="D3" s="9"/>
      <c r="E3" s="2">
        <v>6</v>
      </c>
      <c r="F3" s="11">
        <v>0</v>
      </c>
      <c r="G3" s="10"/>
      <c r="H3" s="1"/>
      <c r="I3" s="58"/>
      <c r="J3" s="11">
        <f>SUM(G3:H3)</f>
        <v>0</v>
      </c>
      <c r="K3" s="10"/>
      <c r="L3" s="1"/>
      <c r="M3" s="11"/>
    </row>
    <row r="4" spans="1:13" ht="30" customHeight="1">
      <c r="A4" s="10">
        <v>2</v>
      </c>
      <c r="B4" s="49" t="s">
        <v>5</v>
      </c>
      <c r="C4" s="50"/>
      <c r="D4" s="3"/>
      <c r="E4" s="1">
        <v>9</v>
      </c>
      <c r="F4" s="11">
        <v>7.5</v>
      </c>
      <c r="G4" s="10"/>
      <c r="H4" s="1"/>
      <c r="I4" s="64"/>
      <c r="J4" s="11">
        <f aca="true" t="shared" si="0" ref="J4:J25">SUM(G4:H4)</f>
        <v>0</v>
      </c>
      <c r="K4" s="10"/>
      <c r="L4" s="1"/>
      <c r="M4" s="11"/>
    </row>
    <row r="5" spans="1:13" ht="30" customHeight="1">
      <c r="A5" s="10">
        <v>3</v>
      </c>
      <c r="B5" s="49" t="s">
        <v>6</v>
      </c>
      <c r="C5" s="50"/>
      <c r="D5" s="3"/>
      <c r="E5" s="1">
        <v>6</v>
      </c>
      <c r="F5" s="11">
        <v>3</v>
      </c>
      <c r="G5" s="10"/>
      <c r="H5" s="1"/>
      <c r="I5" s="64"/>
      <c r="J5" s="11">
        <f t="shared" si="0"/>
        <v>0</v>
      </c>
      <c r="K5" s="10"/>
      <c r="L5" s="1"/>
      <c r="M5" s="11"/>
    </row>
    <row r="6" spans="1:13" ht="30" customHeight="1">
      <c r="A6" s="10">
        <v>4</v>
      </c>
      <c r="B6" s="49" t="s">
        <v>7</v>
      </c>
      <c r="C6" s="50"/>
      <c r="D6" s="3"/>
      <c r="E6" s="1">
        <v>9</v>
      </c>
      <c r="F6" s="11">
        <v>7.5</v>
      </c>
      <c r="G6" s="10"/>
      <c r="H6" s="1"/>
      <c r="I6" s="64"/>
      <c r="J6" s="11">
        <f t="shared" si="0"/>
        <v>0</v>
      </c>
      <c r="K6" s="10"/>
      <c r="L6" s="1"/>
      <c r="M6" s="11"/>
    </row>
    <row r="7" spans="1:13" ht="30" customHeight="1">
      <c r="A7" s="10">
        <v>5</v>
      </c>
      <c r="B7" s="47" t="s">
        <v>37</v>
      </c>
      <c r="C7" s="48"/>
      <c r="D7" s="3"/>
      <c r="E7" s="1">
        <v>6</v>
      </c>
      <c r="F7" s="11">
        <v>3</v>
      </c>
      <c r="G7" s="10"/>
      <c r="H7" s="1"/>
      <c r="I7" s="64"/>
      <c r="J7" s="11">
        <f t="shared" si="0"/>
        <v>0</v>
      </c>
      <c r="K7" s="10"/>
      <c r="L7" s="1"/>
      <c r="M7" s="11"/>
    </row>
    <row r="8" spans="1:13" ht="30" customHeight="1">
      <c r="A8" s="10">
        <v>6</v>
      </c>
      <c r="B8" s="49" t="s">
        <v>8</v>
      </c>
      <c r="C8" s="50"/>
      <c r="D8" s="3"/>
      <c r="E8" s="1">
        <v>6</v>
      </c>
      <c r="F8" s="11">
        <v>3</v>
      </c>
      <c r="G8" s="10"/>
      <c r="H8" s="1"/>
      <c r="I8" s="64"/>
      <c r="J8" s="11">
        <f t="shared" si="0"/>
        <v>0</v>
      </c>
      <c r="K8" s="10"/>
      <c r="L8" s="1"/>
      <c r="M8" s="11"/>
    </row>
    <row r="9" spans="1:13" ht="30" customHeight="1">
      <c r="A9" s="10">
        <v>7</v>
      </c>
      <c r="B9" s="49" t="s">
        <v>9</v>
      </c>
      <c r="C9" s="50"/>
      <c r="D9" s="3"/>
      <c r="E9" s="1">
        <v>6</v>
      </c>
      <c r="F9" s="11">
        <v>3</v>
      </c>
      <c r="G9" s="10"/>
      <c r="H9" s="1"/>
      <c r="I9" s="64"/>
      <c r="J9" s="11">
        <f t="shared" si="0"/>
        <v>0</v>
      </c>
      <c r="K9" s="10"/>
      <c r="L9" s="1"/>
      <c r="M9" s="11"/>
    </row>
    <row r="10" spans="1:13" ht="30" customHeight="1">
      <c r="A10" s="10">
        <v>8</v>
      </c>
      <c r="B10" s="49" t="s">
        <v>10</v>
      </c>
      <c r="C10" s="50"/>
      <c r="D10" s="3"/>
      <c r="E10" s="1">
        <v>3</v>
      </c>
      <c r="F10" s="11">
        <v>1.5</v>
      </c>
      <c r="G10" s="10"/>
      <c r="H10" s="1"/>
      <c r="I10" s="64"/>
      <c r="J10" s="11">
        <f t="shared" si="0"/>
        <v>0</v>
      </c>
      <c r="K10" s="10"/>
      <c r="L10" s="1"/>
      <c r="M10" s="11"/>
    </row>
    <row r="11" spans="1:13" ht="30" customHeight="1">
      <c r="A11" s="10">
        <v>9</v>
      </c>
      <c r="B11" s="51" t="s">
        <v>11</v>
      </c>
      <c r="C11" s="51" t="s">
        <v>21</v>
      </c>
      <c r="D11" s="3" t="s">
        <v>12</v>
      </c>
      <c r="E11" s="1">
        <v>2</v>
      </c>
      <c r="F11" s="11">
        <v>2</v>
      </c>
      <c r="G11" s="10"/>
      <c r="H11" s="1"/>
      <c r="I11" s="64"/>
      <c r="J11" s="11">
        <f t="shared" si="0"/>
        <v>0</v>
      </c>
      <c r="K11" s="10"/>
      <c r="L11" s="1"/>
      <c r="M11" s="11"/>
    </row>
    <row r="12" spans="1:13" ht="30" customHeight="1">
      <c r="A12" s="10">
        <v>10</v>
      </c>
      <c r="B12" s="52"/>
      <c r="C12" s="52"/>
      <c r="D12" s="3" t="s">
        <v>13</v>
      </c>
      <c r="E12" s="1">
        <v>5</v>
      </c>
      <c r="F12" s="11">
        <v>5</v>
      </c>
      <c r="G12" s="10"/>
      <c r="H12" s="1"/>
      <c r="I12" s="64"/>
      <c r="J12" s="11">
        <f t="shared" si="0"/>
        <v>0</v>
      </c>
      <c r="K12" s="10"/>
      <c r="L12" s="1"/>
      <c r="M12" s="11"/>
    </row>
    <row r="13" spans="1:13" ht="30" customHeight="1">
      <c r="A13" s="10">
        <v>11</v>
      </c>
      <c r="B13" s="52"/>
      <c r="C13" s="53"/>
      <c r="D13" s="3" t="s">
        <v>14</v>
      </c>
      <c r="E13" s="1">
        <v>5</v>
      </c>
      <c r="F13" s="11">
        <v>5</v>
      </c>
      <c r="G13" s="10"/>
      <c r="H13" s="1"/>
      <c r="I13" s="59"/>
      <c r="J13" s="11">
        <f t="shared" si="0"/>
        <v>0</v>
      </c>
      <c r="K13" s="10"/>
      <c r="L13" s="1"/>
      <c r="M13" s="11"/>
    </row>
    <row r="14" spans="1:13" ht="30" customHeight="1">
      <c r="A14" s="10">
        <v>12</v>
      </c>
      <c r="B14" s="52"/>
      <c r="C14" s="51" t="s">
        <v>38</v>
      </c>
      <c r="D14" s="9" t="s">
        <v>15</v>
      </c>
      <c r="E14" s="2">
        <v>6</v>
      </c>
      <c r="F14" s="44">
        <v>0</v>
      </c>
      <c r="G14" s="10"/>
      <c r="H14" s="60"/>
      <c r="I14" s="29"/>
      <c r="J14" s="11">
        <f t="shared" si="0"/>
        <v>0</v>
      </c>
      <c r="K14" s="10"/>
      <c r="L14" s="1"/>
      <c r="M14" s="11"/>
    </row>
    <row r="15" spans="1:13" ht="30" customHeight="1">
      <c r="A15" s="10">
        <v>13</v>
      </c>
      <c r="B15" s="52"/>
      <c r="C15" s="52"/>
      <c r="D15" s="9" t="s">
        <v>42</v>
      </c>
      <c r="E15" s="2">
        <v>3</v>
      </c>
      <c r="F15" s="44">
        <v>0</v>
      </c>
      <c r="G15" s="10"/>
      <c r="H15" s="60"/>
      <c r="I15" s="29"/>
      <c r="J15" s="11">
        <f t="shared" si="0"/>
        <v>0</v>
      </c>
      <c r="K15" s="10"/>
      <c r="L15" s="1"/>
      <c r="M15" s="11"/>
    </row>
    <row r="16" spans="1:13" ht="30" customHeight="1">
      <c r="A16" s="10">
        <v>14</v>
      </c>
      <c r="B16" s="52"/>
      <c r="C16" s="52"/>
      <c r="D16" s="9" t="s">
        <v>16</v>
      </c>
      <c r="E16" s="2">
        <v>6</v>
      </c>
      <c r="F16" s="44">
        <v>0</v>
      </c>
      <c r="G16" s="10"/>
      <c r="H16" s="60"/>
      <c r="I16" s="29"/>
      <c r="J16" s="11">
        <f t="shared" si="0"/>
        <v>0</v>
      </c>
      <c r="K16" s="10"/>
      <c r="L16" s="1"/>
      <c r="M16" s="11"/>
    </row>
    <row r="17" spans="1:13" ht="30" customHeight="1">
      <c r="A17" s="10">
        <v>15</v>
      </c>
      <c r="B17" s="52"/>
      <c r="C17" s="52"/>
      <c r="D17" s="9" t="s">
        <v>41</v>
      </c>
      <c r="E17" s="2">
        <v>12</v>
      </c>
      <c r="F17" s="44">
        <v>0</v>
      </c>
      <c r="G17" s="10"/>
      <c r="H17" s="60"/>
      <c r="I17" s="29"/>
      <c r="J17" s="11">
        <f t="shared" si="0"/>
        <v>0</v>
      </c>
      <c r="K17" s="10"/>
      <c r="L17" s="1"/>
      <c r="M17" s="11"/>
    </row>
    <row r="18" spans="1:13" ht="30" customHeight="1">
      <c r="A18" s="10">
        <v>16</v>
      </c>
      <c r="B18" s="52"/>
      <c r="C18" s="52"/>
      <c r="D18" s="9" t="s">
        <v>17</v>
      </c>
      <c r="E18" s="2">
        <v>6</v>
      </c>
      <c r="F18" s="44">
        <v>0</v>
      </c>
      <c r="G18" s="10"/>
      <c r="H18" s="60"/>
      <c r="I18" s="29"/>
      <c r="J18" s="11">
        <f t="shared" si="0"/>
        <v>0</v>
      </c>
      <c r="K18" s="10"/>
      <c r="L18" s="1"/>
      <c r="M18" s="11"/>
    </row>
    <row r="19" spans="1:13" ht="30" customHeight="1">
      <c r="A19" s="10">
        <v>17</v>
      </c>
      <c r="B19" s="52"/>
      <c r="C19" s="52"/>
      <c r="D19" s="9" t="s">
        <v>24</v>
      </c>
      <c r="E19" s="2">
        <v>6</v>
      </c>
      <c r="F19" s="44">
        <v>0</v>
      </c>
      <c r="G19" s="10"/>
      <c r="H19" s="60"/>
      <c r="I19" s="29"/>
      <c r="J19" s="11">
        <f t="shared" si="0"/>
        <v>0</v>
      </c>
      <c r="K19" s="10"/>
      <c r="L19" s="1"/>
      <c r="M19" s="11"/>
    </row>
    <row r="20" spans="1:13" ht="30" customHeight="1">
      <c r="A20" s="10">
        <v>18</v>
      </c>
      <c r="B20" s="52"/>
      <c r="C20" s="52"/>
      <c r="D20" s="9" t="s">
        <v>18</v>
      </c>
      <c r="E20" s="2">
        <v>6</v>
      </c>
      <c r="F20" s="44">
        <v>0</v>
      </c>
      <c r="G20" s="10"/>
      <c r="H20" s="60"/>
      <c r="I20" s="29"/>
      <c r="J20" s="11">
        <f t="shared" si="0"/>
        <v>0</v>
      </c>
      <c r="K20" s="10"/>
      <c r="L20" s="1"/>
      <c r="M20" s="11"/>
    </row>
    <row r="21" spans="1:13" ht="30" customHeight="1">
      <c r="A21" s="10">
        <v>19</v>
      </c>
      <c r="B21" s="52"/>
      <c r="C21" s="52"/>
      <c r="D21" s="3" t="s">
        <v>19</v>
      </c>
      <c r="E21" s="1">
        <v>4.5</v>
      </c>
      <c r="F21" s="11">
        <v>0</v>
      </c>
      <c r="G21" s="10"/>
      <c r="H21" s="60"/>
      <c r="I21" s="29"/>
      <c r="J21" s="11">
        <f t="shared" si="0"/>
        <v>0</v>
      </c>
      <c r="K21" s="10"/>
      <c r="L21" s="1"/>
      <c r="M21" s="11"/>
    </row>
    <row r="22" spans="1:13" ht="30" customHeight="1">
      <c r="A22" s="10">
        <v>20</v>
      </c>
      <c r="B22" s="52"/>
      <c r="C22" s="53"/>
      <c r="D22" s="3" t="s">
        <v>22</v>
      </c>
      <c r="E22" s="1">
        <v>1.5</v>
      </c>
      <c r="F22" s="11">
        <v>0</v>
      </c>
      <c r="G22" s="10"/>
      <c r="H22" s="60"/>
      <c r="I22" s="29"/>
      <c r="J22" s="11">
        <f t="shared" si="0"/>
        <v>0</v>
      </c>
      <c r="K22" s="10"/>
      <c r="L22" s="1"/>
      <c r="M22" s="11"/>
    </row>
    <row r="23" spans="1:13" ht="30" customHeight="1">
      <c r="A23" s="10">
        <v>21</v>
      </c>
      <c r="B23" s="52"/>
      <c r="C23" s="51" t="s">
        <v>23</v>
      </c>
      <c r="D23" s="3" t="s">
        <v>31</v>
      </c>
      <c r="E23" s="1">
        <v>2</v>
      </c>
      <c r="F23" s="11">
        <v>0</v>
      </c>
      <c r="G23" s="10"/>
      <c r="H23" s="60"/>
      <c r="I23" s="58"/>
      <c r="J23" s="11">
        <f t="shared" si="0"/>
        <v>0</v>
      </c>
      <c r="K23" s="10"/>
      <c r="L23" s="1"/>
      <c r="M23" s="11"/>
    </row>
    <row r="24" spans="1:13" ht="30" customHeight="1">
      <c r="A24" s="10">
        <v>22</v>
      </c>
      <c r="B24" s="53"/>
      <c r="C24" s="53"/>
      <c r="D24" s="3" t="s">
        <v>20</v>
      </c>
      <c r="E24" s="1">
        <v>10</v>
      </c>
      <c r="F24" s="11">
        <v>0</v>
      </c>
      <c r="G24" s="10"/>
      <c r="H24" s="60"/>
      <c r="I24" s="59"/>
      <c r="J24" s="11">
        <f t="shared" si="0"/>
        <v>0</v>
      </c>
      <c r="K24" s="10"/>
      <c r="L24" s="1"/>
      <c r="M24" s="11"/>
    </row>
    <row r="25" spans="1:13" ht="30" customHeight="1">
      <c r="A25" s="19">
        <v>23</v>
      </c>
      <c r="B25" s="49" t="s">
        <v>30</v>
      </c>
      <c r="C25" s="56"/>
      <c r="D25" s="57"/>
      <c r="E25" s="7">
        <v>4</v>
      </c>
      <c r="F25" s="25">
        <v>0</v>
      </c>
      <c r="G25" s="19"/>
      <c r="H25" s="60"/>
      <c r="I25" s="31"/>
      <c r="J25" s="11">
        <f t="shared" si="0"/>
        <v>0</v>
      </c>
      <c r="K25" s="26"/>
      <c r="L25" s="27"/>
      <c r="M25" s="32"/>
    </row>
    <row r="26" spans="1:13" ht="30" customHeight="1">
      <c r="A26" s="19"/>
      <c r="B26" s="54" t="s">
        <v>29</v>
      </c>
      <c r="C26" s="55"/>
      <c r="D26" s="22"/>
      <c r="E26" s="23">
        <v>1</v>
      </c>
      <c r="F26" s="45">
        <v>0</v>
      </c>
      <c r="G26" s="24"/>
      <c r="H26" s="60"/>
      <c r="I26" s="30"/>
      <c r="J26" s="11">
        <f>SUM(G26:H26)</f>
        <v>0</v>
      </c>
      <c r="K26" s="10"/>
      <c r="L26" s="1"/>
      <c r="M26" s="33"/>
    </row>
    <row r="27" spans="1:13" ht="30" customHeight="1" thickBot="1">
      <c r="A27" s="12"/>
      <c r="B27" s="13" t="s">
        <v>26</v>
      </c>
      <c r="C27" s="13"/>
      <c r="D27" s="14"/>
      <c r="E27" s="15">
        <f>SUM(E3:E26)</f>
        <v>131</v>
      </c>
      <c r="F27" s="16">
        <f>SUM(F3:F26)</f>
        <v>40.5</v>
      </c>
      <c r="G27" s="12">
        <f>SUM(G3:G24)</f>
        <v>0</v>
      </c>
      <c r="H27" s="15">
        <f>SUM(H3:H24)</f>
        <v>0</v>
      </c>
      <c r="I27" s="15">
        <f>SUM(I14:I22)</f>
        <v>0</v>
      </c>
      <c r="J27" s="18">
        <f>SUM(J3:J26)</f>
        <v>0</v>
      </c>
      <c r="K27" s="21"/>
      <c r="L27" s="5"/>
      <c r="M27" s="16"/>
    </row>
    <row r="29" ht="28.5" customHeight="1">
      <c r="A29" t="s">
        <v>44</v>
      </c>
    </row>
    <row r="30" ht="28.5" customHeight="1">
      <c r="A30" t="s">
        <v>52</v>
      </c>
    </row>
    <row r="31" spans="1:13" ht="28.5" customHeight="1">
      <c r="A31" s="46" t="s">
        <v>46</v>
      </c>
      <c r="B31" s="46"/>
      <c r="C31" s="46"/>
      <c r="D31" s="46"/>
      <c r="E31" s="46"/>
      <c r="F31" s="46"/>
      <c r="G31" s="46"/>
      <c r="H31" s="46"/>
      <c r="I31" s="46"/>
      <c r="J31" s="46"/>
      <c r="K31" s="46"/>
      <c r="L31" s="46"/>
      <c r="M31" s="46"/>
    </row>
    <row r="32" ht="28.5" customHeight="1">
      <c r="A32" t="s">
        <v>47</v>
      </c>
    </row>
    <row r="33" spans="1:13" ht="48.75" customHeight="1">
      <c r="A33" s="46" t="s">
        <v>54</v>
      </c>
      <c r="B33" s="46"/>
      <c r="C33" s="46"/>
      <c r="D33" s="46"/>
      <c r="E33" s="46"/>
      <c r="F33" s="46"/>
      <c r="G33" s="46"/>
      <c r="H33" s="46"/>
      <c r="I33" s="46"/>
      <c r="J33" s="46"/>
      <c r="K33" s="46"/>
      <c r="L33" s="46"/>
      <c r="M33" s="46"/>
    </row>
    <row r="34" ht="28.5" customHeight="1">
      <c r="A34" t="s">
        <v>45</v>
      </c>
    </row>
  </sheetData>
  <sheetProtection/>
  <mergeCells count="21">
    <mergeCell ref="B1:M1"/>
    <mergeCell ref="B2:C2"/>
    <mergeCell ref="B3:C3"/>
    <mergeCell ref="I3:I13"/>
    <mergeCell ref="B4:C4"/>
    <mergeCell ref="B5:C5"/>
    <mergeCell ref="B6:C6"/>
    <mergeCell ref="B11:B24"/>
    <mergeCell ref="B8:C8"/>
    <mergeCell ref="B9:C9"/>
    <mergeCell ref="C23:C24"/>
    <mergeCell ref="A31:M31"/>
    <mergeCell ref="B7:C7"/>
    <mergeCell ref="B10:C10"/>
    <mergeCell ref="C11:C13"/>
    <mergeCell ref="C14:C22"/>
    <mergeCell ref="A33:M33"/>
    <mergeCell ref="B26:C26"/>
    <mergeCell ref="B25:D25"/>
    <mergeCell ref="I23:I24"/>
    <mergeCell ref="H14:H26"/>
  </mergeCells>
  <printOptions horizontalCentered="1"/>
  <pageMargins left="0.1968503937007874" right="0.2755905511811024" top="0.5511811023622047" bottom="0.31496062992125984" header="0.5905511811023623" footer="0.31496062992125984"/>
  <pageSetup firstPageNumber="17" useFirstPageNumber="1"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60" zoomScalePageLayoutView="0" workbookViewId="0" topLeftCell="A1">
      <selection activeCell="O5" sqref="O5"/>
    </sheetView>
  </sheetViews>
  <sheetFormatPr defaultColWidth="9.140625" defaultRowHeight="15"/>
  <cols>
    <col min="1" max="1" width="5.28125" style="0" customWidth="1"/>
    <col min="2" max="2" width="6.7109375" style="0" customWidth="1"/>
    <col min="3" max="3" width="5.421875" style="0" customWidth="1"/>
    <col min="4" max="4" width="12.00390625" style="4" customWidth="1"/>
    <col min="5" max="5" width="5.00390625" style="0" customWidth="1"/>
    <col min="6" max="6" width="6.140625" style="0" customWidth="1"/>
    <col min="7" max="10" width="5.57421875" style="0" customWidth="1"/>
    <col min="11" max="13" width="13.57421875" style="0" customWidth="1"/>
    <col min="14" max="15" width="21.28125" style="0" customWidth="1"/>
  </cols>
  <sheetData>
    <row r="1" spans="2:13" ht="22.5" customHeight="1" thickBot="1">
      <c r="B1" s="61" t="s">
        <v>36</v>
      </c>
      <c r="C1" s="61"/>
      <c r="D1" s="61"/>
      <c r="E1" s="61"/>
      <c r="F1" s="61"/>
      <c r="G1" s="61"/>
      <c r="H1" s="61"/>
      <c r="I1" s="61"/>
      <c r="J1" s="61"/>
      <c r="K1" s="61"/>
      <c r="L1" s="61"/>
      <c r="M1" s="61"/>
    </row>
    <row r="2" spans="1:13" s="42" customFormat="1" ht="54">
      <c r="A2" s="36" t="s">
        <v>27</v>
      </c>
      <c r="B2" s="62" t="s">
        <v>1</v>
      </c>
      <c r="C2" s="63"/>
      <c r="D2" s="37" t="s">
        <v>2</v>
      </c>
      <c r="E2" s="37" t="s">
        <v>3</v>
      </c>
      <c r="F2" s="43" t="s">
        <v>55</v>
      </c>
      <c r="G2" s="36" t="s">
        <v>48</v>
      </c>
      <c r="H2" s="38" t="s">
        <v>49</v>
      </c>
      <c r="I2" s="35" t="s">
        <v>57</v>
      </c>
      <c r="J2" s="39" t="s">
        <v>25</v>
      </c>
      <c r="K2" s="40" t="s">
        <v>50</v>
      </c>
      <c r="L2" s="37" t="s">
        <v>51</v>
      </c>
      <c r="M2" s="41" t="s">
        <v>4</v>
      </c>
    </row>
    <row r="3" spans="1:13" ht="30" customHeight="1">
      <c r="A3" s="10">
        <v>1</v>
      </c>
      <c r="B3" s="54" t="s">
        <v>0</v>
      </c>
      <c r="C3" s="55"/>
      <c r="D3" s="9"/>
      <c r="E3" s="2">
        <v>4</v>
      </c>
      <c r="F3" s="11">
        <v>0</v>
      </c>
      <c r="G3" s="10"/>
      <c r="H3" s="1"/>
      <c r="I3" s="58"/>
      <c r="J3" s="11">
        <f>SUM(G3:H3)</f>
        <v>0</v>
      </c>
      <c r="K3" s="10"/>
      <c r="L3" s="1"/>
      <c r="M3" s="11"/>
    </row>
    <row r="4" spans="1:13" ht="30" customHeight="1">
      <c r="A4" s="10">
        <v>2</v>
      </c>
      <c r="B4" s="49" t="s">
        <v>5</v>
      </c>
      <c r="C4" s="50"/>
      <c r="D4" s="3"/>
      <c r="E4" s="1">
        <v>9</v>
      </c>
      <c r="F4" s="11">
        <v>7.5</v>
      </c>
      <c r="G4" s="10"/>
      <c r="H4" s="1"/>
      <c r="I4" s="64"/>
      <c r="J4" s="11">
        <f aca="true" t="shared" si="0" ref="J4:J27">SUM(G4:H4)</f>
        <v>0</v>
      </c>
      <c r="K4" s="10"/>
      <c r="L4" s="1"/>
      <c r="M4" s="11"/>
    </row>
    <row r="5" spans="1:13" ht="30" customHeight="1">
      <c r="A5" s="10">
        <v>3</v>
      </c>
      <c r="B5" s="49" t="s">
        <v>6</v>
      </c>
      <c r="C5" s="50"/>
      <c r="D5" s="3"/>
      <c r="E5" s="1">
        <v>6</v>
      </c>
      <c r="F5" s="11">
        <v>3</v>
      </c>
      <c r="G5" s="10"/>
      <c r="H5" s="1"/>
      <c r="I5" s="64"/>
      <c r="J5" s="11">
        <f t="shared" si="0"/>
        <v>0</v>
      </c>
      <c r="K5" s="10"/>
      <c r="L5" s="1"/>
      <c r="M5" s="11"/>
    </row>
    <row r="6" spans="1:13" ht="30" customHeight="1">
      <c r="A6" s="10">
        <v>4</v>
      </c>
      <c r="B6" s="49" t="s">
        <v>7</v>
      </c>
      <c r="C6" s="50"/>
      <c r="D6" s="3"/>
      <c r="E6" s="1">
        <v>9</v>
      </c>
      <c r="F6" s="11">
        <v>7.5</v>
      </c>
      <c r="G6" s="10"/>
      <c r="H6" s="1"/>
      <c r="I6" s="64"/>
      <c r="J6" s="11">
        <f t="shared" si="0"/>
        <v>0</v>
      </c>
      <c r="K6" s="10"/>
      <c r="L6" s="1"/>
      <c r="M6" s="11"/>
    </row>
    <row r="7" spans="1:13" ht="30" customHeight="1">
      <c r="A7" s="10">
        <v>5</v>
      </c>
      <c r="B7" s="47" t="s">
        <v>37</v>
      </c>
      <c r="C7" s="48"/>
      <c r="D7" s="3"/>
      <c r="E7" s="1">
        <v>6</v>
      </c>
      <c r="F7" s="11">
        <v>3</v>
      </c>
      <c r="G7" s="10"/>
      <c r="H7" s="1"/>
      <c r="I7" s="64"/>
      <c r="J7" s="11">
        <f t="shared" si="0"/>
        <v>0</v>
      </c>
      <c r="K7" s="10"/>
      <c r="L7" s="1"/>
      <c r="M7" s="11"/>
    </row>
    <row r="8" spans="1:13" ht="30" customHeight="1">
      <c r="A8" s="10">
        <v>6</v>
      </c>
      <c r="B8" s="49" t="s">
        <v>8</v>
      </c>
      <c r="C8" s="50"/>
      <c r="D8" s="3"/>
      <c r="E8" s="1">
        <v>6</v>
      </c>
      <c r="F8" s="11">
        <v>3</v>
      </c>
      <c r="G8" s="10"/>
      <c r="H8" s="1"/>
      <c r="I8" s="64"/>
      <c r="J8" s="11">
        <f t="shared" si="0"/>
        <v>0</v>
      </c>
      <c r="K8" s="10"/>
      <c r="L8" s="1"/>
      <c r="M8" s="11"/>
    </row>
    <row r="9" spans="1:13" ht="30" customHeight="1">
      <c r="A9" s="10">
        <v>7</v>
      </c>
      <c r="B9" s="49" t="s">
        <v>9</v>
      </c>
      <c r="C9" s="50"/>
      <c r="D9" s="3"/>
      <c r="E9" s="1">
        <v>6</v>
      </c>
      <c r="F9" s="11">
        <v>3</v>
      </c>
      <c r="G9" s="10"/>
      <c r="H9" s="1"/>
      <c r="I9" s="64"/>
      <c r="J9" s="11">
        <f t="shared" si="0"/>
        <v>0</v>
      </c>
      <c r="K9" s="10"/>
      <c r="L9" s="1"/>
      <c r="M9" s="11"/>
    </row>
    <row r="10" spans="1:13" ht="30" customHeight="1">
      <c r="A10" s="10">
        <v>8</v>
      </c>
      <c r="B10" s="49" t="s">
        <v>10</v>
      </c>
      <c r="C10" s="50"/>
      <c r="D10" s="3"/>
      <c r="E10" s="1">
        <v>3</v>
      </c>
      <c r="F10" s="11">
        <v>1.5</v>
      </c>
      <c r="G10" s="10"/>
      <c r="H10" s="1"/>
      <c r="I10" s="64"/>
      <c r="J10" s="11">
        <f t="shared" si="0"/>
        <v>0</v>
      </c>
      <c r="K10" s="10"/>
      <c r="L10" s="1"/>
      <c r="M10" s="11"/>
    </row>
    <row r="11" spans="1:13" ht="30" customHeight="1">
      <c r="A11" s="10">
        <v>9</v>
      </c>
      <c r="B11" s="51" t="s">
        <v>11</v>
      </c>
      <c r="C11" s="51" t="s">
        <v>21</v>
      </c>
      <c r="D11" s="3" t="s">
        <v>12</v>
      </c>
      <c r="E11" s="1">
        <v>2</v>
      </c>
      <c r="F11" s="11">
        <v>2</v>
      </c>
      <c r="G11" s="10"/>
      <c r="H11" s="1"/>
      <c r="I11" s="64"/>
      <c r="J11" s="11">
        <f t="shared" si="0"/>
        <v>0</v>
      </c>
      <c r="K11" s="10"/>
      <c r="L11" s="1"/>
      <c r="M11" s="11"/>
    </row>
    <row r="12" spans="1:13" ht="30" customHeight="1">
      <c r="A12" s="10">
        <v>10</v>
      </c>
      <c r="B12" s="52"/>
      <c r="C12" s="52"/>
      <c r="D12" s="3" t="s">
        <v>13</v>
      </c>
      <c r="E12" s="1">
        <v>5</v>
      </c>
      <c r="F12" s="11">
        <v>5</v>
      </c>
      <c r="G12" s="10"/>
      <c r="H12" s="1"/>
      <c r="I12" s="64"/>
      <c r="J12" s="11">
        <f t="shared" si="0"/>
        <v>0</v>
      </c>
      <c r="K12" s="10"/>
      <c r="L12" s="1"/>
      <c r="M12" s="11"/>
    </row>
    <row r="13" spans="1:13" ht="30" customHeight="1">
      <c r="A13" s="10">
        <v>11</v>
      </c>
      <c r="B13" s="52"/>
      <c r="C13" s="53"/>
      <c r="D13" s="3" t="s">
        <v>14</v>
      </c>
      <c r="E13" s="1">
        <v>5</v>
      </c>
      <c r="F13" s="11">
        <v>5</v>
      </c>
      <c r="G13" s="10"/>
      <c r="H13" s="1"/>
      <c r="I13" s="59"/>
      <c r="J13" s="11">
        <f t="shared" si="0"/>
        <v>0</v>
      </c>
      <c r="K13" s="10"/>
      <c r="L13" s="1"/>
      <c r="M13" s="11"/>
    </row>
    <row r="14" spans="1:13" ht="30" customHeight="1">
      <c r="A14" s="10">
        <v>12</v>
      </c>
      <c r="B14" s="52"/>
      <c r="C14" s="51" t="s">
        <v>28</v>
      </c>
      <c r="D14" s="9" t="s">
        <v>15</v>
      </c>
      <c r="E14" s="2">
        <v>5</v>
      </c>
      <c r="F14" s="44">
        <v>0</v>
      </c>
      <c r="G14" s="10"/>
      <c r="H14" s="60"/>
      <c r="I14" s="29"/>
      <c r="J14" s="11">
        <f t="shared" si="0"/>
        <v>0</v>
      </c>
      <c r="K14" s="10"/>
      <c r="L14" s="1"/>
      <c r="M14" s="11"/>
    </row>
    <row r="15" spans="1:13" ht="30" customHeight="1">
      <c r="A15" s="10">
        <v>13</v>
      </c>
      <c r="B15" s="52"/>
      <c r="C15" s="52"/>
      <c r="D15" s="9" t="s">
        <v>42</v>
      </c>
      <c r="E15" s="2">
        <v>3</v>
      </c>
      <c r="F15" s="44">
        <v>0</v>
      </c>
      <c r="G15" s="10"/>
      <c r="H15" s="60"/>
      <c r="I15" s="29"/>
      <c r="J15" s="11">
        <f t="shared" si="0"/>
        <v>0</v>
      </c>
      <c r="K15" s="10"/>
      <c r="L15" s="1"/>
      <c r="M15" s="11"/>
    </row>
    <row r="16" spans="1:13" ht="30" customHeight="1">
      <c r="A16" s="10">
        <v>14</v>
      </c>
      <c r="B16" s="52"/>
      <c r="C16" s="52"/>
      <c r="D16" s="9" t="s">
        <v>16</v>
      </c>
      <c r="E16" s="2">
        <v>5</v>
      </c>
      <c r="F16" s="44">
        <v>0</v>
      </c>
      <c r="G16" s="10"/>
      <c r="H16" s="60"/>
      <c r="I16" s="29"/>
      <c r="J16" s="11">
        <f t="shared" si="0"/>
        <v>0</v>
      </c>
      <c r="K16" s="10"/>
      <c r="L16" s="1"/>
      <c r="M16" s="11"/>
    </row>
    <row r="17" spans="1:13" ht="30" customHeight="1">
      <c r="A17" s="10">
        <v>15</v>
      </c>
      <c r="B17" s="52"/>
      <c r="C17" s="52"/>
      <c r="D17" s="9" t="s">
        <v>43</v>
      </c>
      <c r="E17" s="2">
        <v>11</v>
      </c>
      <c r="F17" s="44">
        <v>0</v>
      </c>
      <c r="G17" s="10"/>
      <c r="H17" s="60"/>
      <c r="I17" s="29"/>
      <c r="J17" s="11">
        <f t="shared" si="0"/>
        <v>0</v>
      </c>
      <c r="K17" s="10"/>
      <c r="L17" s="1"/>
      <c r="M17" s="11"/>
    </row>
    <row r="18" spans="1:13" ht="30" customHeight="1">
      <c r="A18" s="10">
        <v>16</v>
      </c>
      <c r="B18" s="52"/>
      <c r="C18" s="52"/>
      <c r="D18" s="9" t="s">
        <v>17</v>
      </c>
      <c r="E18" s="2">
        <v>5</v>
      </c>
      <c r="F18" s="44">
        <v>0</v>
      </c>
      <c r="G18" s="10"/>
      <c r="H18" s="60"/>
      <c r="I18" s="29"/>
      <c r="J18" s="11">
        <f t="shared" si="0"/>
        <v>0</v>
      </c>
      <c r="K18" s="10"/>
      <c r="L18" s="1"/>
      <c r="M18" s="11"/>
    </row>
    <row r="19" spans="1:13" ht="30" customHeight="1">
      <c r="A19" s="10">
        <v>17</v>
      </c>
      <c r="B19" s="52"/>
      <c r="C19" s="52"/>
      <c r="D19" s="9" t="s">
        <v>24</v>
      </c>
      <c r="E19" s="2">
        <v>5</v>
      </c>
      <c r="F19" s="44">
        <v>0</v>
      </c>
      <c r="G19" s="10"/>
      <c r="H19" s="60"/>
      <c r="I19" s="29"/>
      <c r="J19" s="11">
        <f t="shared" si="0"/>
        <v>0</v>
      </c>
      <c r="K19" s="10"/>
      <c r="L19" s="1"/>
      <c r="M19" s="11"/>
    </row>
    <row r="20" spans="1:13" ht="30" customHeight="1">
      <c r="A20" s="10">
        <v>18</v>
      </c>
      <c r="B20" s="52"/>
      <c r="C20" s="52"/>
      <c r="D20" s="9" t="s">
        <v>18</v>
      </c>
      <c r="E20" s="2">
        <v>5</v>
      </c>
      <c r="F20" s="44">
        <v>0</v>
      </c>
      <c r="G20" s="10"/>
      <c r="H20" s="60"/>
      <c r="I20" s="29"/>
      <c r="J20" s="11">
        <f t="shared" si="0"/>
        <v>0</v>
      </c>
      <c r="K20" s="10"/>
      <c r="L20" s="1"/>
      <c r="M20" s="11"/>
    </row>
    <row r="21" spans="1:13" ht="30" customHeight="1">
      <c r="A21" s="10">
        <v>19</v>
      </c>
      <c r="B21" s="52"/>
      <c r="C21" s="52"/>
      <c r="D21" s="3" t="s">
        <v>19</v>
      </c>
      <c r="E21" s="1">
        <v>4.5</v>
      </c>
      <c r="F21" s="11">
        <v>0</v>
      </c>
      <c r="G21" s="10"/>
      <c r="H21" s="60"/>
      <c r="I21" s="29"/>
      <c r="J21" s="11">
        <f t="shared" si="0"/>
        <v>0</v>
      </c>
      <c r="K21" s="10"/>
      <c r="L21" s="1"/>
      <c r="M21" s="11"/>
    </row>
    <row r="22" spans="1:13" ht="30" customHeight="1">
      <c r="A22" s="10">
        <v>20</v>
      </c>
      <c r="B22" s="52"/>
      <c r="C22" s="53"/>
      <c r="D22" s="3" t="s">
        <v>22</v>
      </c>
      <c r="E22" s="1">
        <v>1.5</v>
      </c>
      <c r="F22" s="11">
        <v>0</v>
      </c>
      <c r="G22" s="10"/>
      <c r="H22" s="60"/>
      <c r="I22" s="29"/>
      <c r="J22" s="11">
        <f t="shared" si="0"/>
        <v>0</v>
      </c>
      <c r="K22" s="10"/>
      <c r="L22" s="1"/>
      <c r="M22" s="11"/>
    </row>
    <row r="23" spans="1:13" ht="30" customHeight="1">
      <c r="A23" s="10">
        <v>21</v>
      </c>
      <c r="B23" s="52"/>
      <c r="C23" s="51" t="s">
        <v>23</v>
      </c>
      <c r="D23" s="3" t="s">
        <v>31</v>
      </c>
      <c r="E23" s="1">
        <v>2</v>
      </c>
      <c r="F23" s="11">
        <v>0</v>
      </c>
      <c r="G23" s="10"/>
      <c r="H23" s="60"/>
      <c r="I23" s="58"/>
      <c r="J23" s="11">
        <f t="shared" si="0"/>
        <v>0</v>
      </c>
      <c r="K23" s="10"/>
      <c r="L23" s="1"/>
      <c r="M23" s="11"/>
    </row>
    <row r="24" spans="1:13" ht="30" customHeight="1">
      <c r="A24" s="10">
        <v>22</v>
      </c>
      <c r="B24" s="53"/>
      <c r="C24" s="53"/>
      <c r="D24" s="3" t="s">
        <v>20</v>
      </c>
      <c r="E24" s="1">
        <v>10</v>
      </c>
      <c r="F24" s="11">
        <v>0</v>
      </c>
      <c r="G24" s="10"/>
      <c r="H24" s="60"/>
      <c r="I24" s="59"/>
      <c r="J24" s="11">
        <f t="shared" si="0"/>
        <v>0</v>
      </c>
      <c r="K24" s="10"/>
      <c r="L24" s="1"/>
      <c r="M24" s="11"/>
    </row>
    <row r="25" spans="1:13" ht="30" customHeight="1">
      <c r="A25" s="10">
        <v>23</v>
      </c>
      <c r="B25" s="49" t="s">
        <v>40</v>
      </c>
      <c r="C25" s="50"/>
      <c r="D25" s="3"/>
      <c r="E25" s="1">
        <v>0</v>
      </c>
      <c r="F25" s="11">
        <v>0</v>
      </c>
      <c r="G25" s="10"/>
      <c r="H25" s="60"/>
      <c r="I25" s="34"/>
      <c r="J25" s="11"/>
      <c r="K25" s="19"/>
      <c r="L25" s="7"/>
      <c r="M25" s="25"/>
    </row>
    <row r="26" spans="1:13" ht="30" customHeight="1">
      <c r="A26" s="10">
        <v>24</v>
      </c>
      <c r="B26" s="68" t="s">
        <v>34</v>
      </c>
      <c r="C26" s="68"/>
      <c r="D26" s="9" t="s">
        <v>33</v>
      </c>
      <c r="E26" s="2">
        <v>6</v>
      </c>
      <c r="F26" s="44">
        <v>0</v>
      </c>
      <c r="G26" s="10"/>
      <c r="H26" s="60"/>
      <c r="I26" s="58"/>
      <c r="J26" s="11">
        <v>0</v>
      </c>
      <c r="K26" s="19"/>
      <c r="L26" s="7"/>
      <c r="M26" s="66" t="s">
        <v>35</v>
      </c>
    </row>
    <row r="27" spans="1:13" ht="30" customHeight="1">
      <c r="A27" s="10">
        <v>25</v>
      </c>
      <c r="B27" s="69"/>
      <c r="C27" s="69"/>
      <c r="D27" s="9" t="s">
        <v>39</v>
      </c>
      <c r="E27" s="2">
        <v>6</v>
      </c>
      <c r="F27" s="44">
        <v>0</v>
      </c>
      <c r="G27" s="17"/>
      <c r="H27" s="60"/>
      <c r="I27" s="65"/>
      <c r="J27" s="11">
        <f t="shared" si="0"/>
        <v>0</v>
      </c>
      <c r="K27" s="20"/>
      <c r="L27" s="8"/>
      <c r="M27" s="67"/>
    </row>
    <row r="28" spans="1:13" ht="30" customHeight="1">
      <c r="A28" s="19"/>
      <c r="B28" s="54" t="s">
        <v>29</v>
      </c>
      <c r="C28" s="55"/>
      <c r="D28" s="22"/>
      <c r="E28" s="23">
        <v>1</v>
      </c>
      <c r="F28" s="45">
        <v>0</v>
      </c>
      <c r="G28" s="24"/>
      <c r="H28" s="60"/>
      <c r="I28" s="6"/>
      <c r="J28" s="25">
        <f>SUM(G28:H28)</f>
        <v>0</v>
      </c>
      <c r="K28" s="26"/>
      <c r="L28" s="27"/>
      <c r="M28" s="28"/>
    </row>
    <row r="29" spans="1:13" ht="30" customHeight="1" thickBot="1">
      <c r="A29" s="12"/>
      <c r="B29" s="13" t="s">
        <v>26</v>
      </c>
      <c r="C29" s="13"/>
      <c r="D29" s="14"/>
      <c r="E29" s="15">
        <f>SUM(E3:E28)</f>
        <v>131</v>
      </c>
      <c r="F29" s="16">
        <f>SUM(F3:F28)</f>
        <v>40.5</v>
      </c>
      <c r="G29" s="12">
        <f>SUM(G3:G27)</f>
        <v>0</v>
      </c>
      <c r="H29" s="15">
        <f>SUM(H3:H27)</f>
        <v>0</v>
      </c>
      <c r="I29" s="15">
        <f>SUM(I14:I22)</f>
        <v>0</v>
      </c>
      <c r="J29" s="18">
        <f>SUM(J3:J28)</f>
        <v>0</v>
      </c>
      <c r="K29" s="21"/>
      <c r="L29" s="5"/>
      <c r="M29" s="16"/>
    </row>
    <row r="31" ht="28.5" customHeight="1">
      <c r="A31" t="s">
        <v>44</v>
      </c>
    </row>
    <row r="32" ht="28.5" customHeight="1">
      <c r="A32" t="s">
        <v>52</v>
      </c>
    </row>
    <row r="33" spans="1:13" ht="28.5" customHeight="1">
      <c r="A33" s="46" t="s">
        <v>46</v>
      </c>
      <c r="B33" s="46"/>
      <c r="C33" s="46"/>
      <c r="D33" s="46"/>
      <c r="E33" s="46"/>
      <c r="F33" s="46"/>
      <c r="G33" s="46"/>
      <c r="H33" s="46"/>
      <c r="I33" s="46"/>
      <c r="J33" s="46"/>
      <c r="K33" s="46"/>
      <c r="L33" s="46"/>
      <c r="M33" s="46"/>
    </row>
    <row r="34" ht="28.5" customHeight="1">
      <c r="A34" t="s">
        <v>47</v>
      </c>
    </row>
    <row r="35" spans="1:13" ht="48.75" customHeight="1">
      <c r="A35" s="46" t="s">
        <v>53</v>
      </c>
      <c r="B35" s="46"/>
      <c r="C35" s="46"/>
      <c r="D35" s="46"/>
      <c r="E35" s="46"/>
      <c r="F35" s="46"/>
      <c r="G35" s="46"/>
      <c r="H35" s="46"/>
      <c r="I35" s="46"/>
      <c r="J35" s="46"/>
      <c r="K35" s="46"/>
      <c r="L35" s="46"/>
      <c r="M35" s="46"/>
    </row>
    <row r="36" ht="28.5" customHeight="1">
      <c r="A36" t="s">
        <v>45</v>
      </c>
    </row>
  </sheetData>
  <sheetProtection/>
  <mergeCells count="25">
    <mergeCell ref="B6:C6"/>
    <mergeCell ref="B8:C8"/>
    <mergeCell ref="B9:C9"/>
    <mergeCell ref="B7:C7"/>
    <mergeCell ref="C14:C22"/>
    <mergeCell ref="B25:C25"/>
    <mergeCell ref="B10:C10"/>
    <mergeCell ref="B11:B24"/>
    <mergeCell ref="B1:M1"/>
    <mergeCell ref="B2:C2"/>
    <mergeCell ref="B3:C3"/>
    <mergeCell ref="I3:I13"/>
    <mergeCell ref="B4:C4"/>
    <mergeCell ref="C11:C13"/>
    <mergeCell ref="B5:C5"/>
    <mergeCell ref="A33:M33"/>
    <mergeCell ref="A35:M35"/>
    <mergeCell ref="I26:I27"/>
    <mergeCell ref="I23:I24"/>
    <mergeCell ref="C23:C24"/>
    <mergeCell ref="M26:M27"/>
    <mergeCell ref="B26:B27"/>
    <mergeCell ref="C26:C27"/>
    <mergeCell ref="H14:H28"/>
    <mergeCell ref="B28:C28"/>
  </mergeCells>
  <printOptions horizontalCentered="1"/>
  <pageMargins left="0.1968503937007874" right="0.2755905511811024" top="0.35433070866141736" bottom="0.5118110236220472" header="0.5905511811023623" footer="0.31496062992125984"/>
  <pageSetup firstPageNumber="19" useFirstPageNumber="1" fitToHeight="0" fitToWidth="1" horizontalDpi="600" verticalDpi="600" orientation="portrait" paperSize="9" scale="96" r:id="rId1"/>
  <headerFooter>
    <oddFooter>&amp;C&amp;P</oddFooter>
  </headerFooter>
  <rowBreaks count="1" manualBreakCount="1">
    <brk id="29" max="12"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saitamaken</cp:lastModifiedBy>
  <cp:lastPrinted>2019-03-27T02:27:03Z</cp:lastPrinted>
  <dcterms:created xsi:type="dcterms:W3CDTF">2012-07-20T08:47:33Z</dcterms:created>
  <dcterms:modified xsi:type="dcterms:W3CDTF">2019-03-27T05:20:30Z</dcterms:modified>
  <cp:category/>
  <cp:version/>
  <cp:contentType/>
  <cp:contentStatus/>
</cp:coreProperties>
</file>