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C:\Users\111506\Box\【02_課所共有】06_06_障害者支援課\R07年度\07 施設支援担当\37_就労支援全般\37_02_工賃向上\37_02_030_工賃調査\070704〆【厚労省】令和６年度 工賃（賃金）実績の報告\02 各事業所依頼\03 HP用\"/>
    </mc:Choice>
  </mc:AlternateContent>
  <xr:revisionPtr revIDLastSave="0" documentId="13_ncr:1_{40A665D0-309D-4E5B-8FFC-AFB1E568D08A}" xr6:coauthVersionLast="47" xr6:coauthVersionMax="47" xr10:uidLastSave="{00000000-0000-0000-0000-000000000000}"/>
  <workbookProtection workbookAlgorithmName="SHA-512" workbookHashValue="wNPVy3lxUj2UanXvj1nzHOl0bB7+tcnYQyhgSsHLSUkcp4bgpJf/DlsUVRbGmPSFJ+2uZ39Ka7pCPBXNXiaHuQ==" workbookSaltValue="MH74LXfgbp3WgIr8abqbgA==" workbookSpinCount="100000" lockStructure="1"/>
  <bookViews>
    <workbookView xWindow="28680" yWindow="-120" windowWidth="29040" windowHeight="15990" xr2:uid="{00000000-000D-0000-FFFF-FFFF00000000}"/>
  </bookViews>
  <sheets>
    <sheet name="入力用" sheetId="8" r:id="rId1"/>
    <sheet name="【入力しないでください】集計用" sheetId="5" r:id="rId2"/>
    <sheet name="リスト" sheetId="12" state="hidden" r:id="rId3"/>
  </sheets>
  <definedNames>
    <definedName name="_xlnm._FilterDatabase" localSheetId="2" hidden="1">リスト!$A$2:$J$647</definedName>
    <definedName name="_xlnm.Print_Area" localSheetId="1">【入力しないでください】集計用!$A$1:$CA$9</definedName>
    <definedName name="_xlnm.Print_Area" localSheetId="0">入力用!$A$2:$X$107</definedName>
    <definedName name="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4" i="5" l="1"/>
  <c r="BV4" i="5" l="1"/>
  <c r="BU4" i="5"/>
  <c r="BS4" i="5"/>
  <c r="BR4" i="5"/>
  <c r="BV11" i="5"/>
  <c r="BU11" i="5"/>
  <c r="BS11" i="5"/>
  <c r="BR11" i="5"/>
  <c r="N7" i="8" l="1"/>
  <c r="BK4" i="5"/>
  <c r="BL4" i="5"/>
  <c r="AC4" i="5" l="1"/>
  <c r="AE4" i="5" l="1"/>
  <c r="AE11" i="5"/>
  <c r="BW11" i="5" s="1"/>
  <c r="AD11" i="5"/>
  <c r="AC11" i="5"/>
  <c r="I34" i="8" l="1"/>
  <c r="O34" i="8" l="1"/>
  <c r="AF4" i="5" s="1"/>
  <c r="AD4" i="5"/>
  <c r="CA4" i="5"/>
  <c r="BZ4" i="5"/>
  <c r="U7" i="8" l="1"/>
  <c r="U3" i="8"/>
  <c r="BH4" i="5" l="1"/>
  <c r="Q4" i="5"/>
  <c r="O4" i="5"/>
  <c r="K4" i="5"/>
  <c r="H4" i="5"/>
  <c r="G4" i="5"/>
  <c r="F4" i="5"/>
  <c r="BP11" i="5" l="1"/>
  <c r="BP4" i="5"/>
  <c r="BY11" i="5"/>
  <c r="BX11" i="5"/>
  <c r="BN11" i="5"/>
  <c r="BM11" i="5"/>
  <c r="BJ11" i="5"/>
  <c r="BI11" i="5"/>
  <c r="BH11" i="5"/>
  <c r="BG11" i="5"/>
  <c r="BF11" i="5"/>
  <c r="BE11" i="5"/>
  <c r="BD11" i="5"/>
  <c r="BC11" i="5"/>
  <c r="BB11" i="5"/>
  <c r="BA11" i="5"/>
  <c r="AZ11" i="5"/>
  <c r="AY11" i="5"/>
  <c r="AX11" i="5"/>
  <c r="AW11" i="5"/>
  <c r="AV11" i="5"/>
  <c r="AU11" i="5"/>
  <c r="AT11" i="5"/>
  <c r="AS11" i="5"/>
  <c r="AR11" i="5"/>
  <c r="AQ11" i="5"/>
  <c r="AP11" i="5"/>
  <c r="AO11" i="5"/>
  <c r="AN11" i="5"/>
  <c r="AM11" i="5"/>
  <c r="AL11" i="5"/>
  <c r="AK11" i="5"/>
  <c r="AJ11" i="5"/>
  <c r="AI11" i="5"/>
  <c r="AH11" i="5"/>
  <c r="AG11" i="5"/>
  <c r="BO11" i="5"/>
  <c r="AF11" i="5"/>
  <c r="AB11" i="5"/>
  <c r="BT11" i="5" s="1"/>
  <c r="AA11" i="5"/>
  <c r="Z11" i="5"/>
  <c r="Y11" i="5"/>
  <c r="X11" i="5"/>
  <c r="W11" i="5"/>
  <c r="V11" i="5"/>
  <c r="U11" i="5"/>
  <c r="T11" i="5"/>
  <c r="S11" i="5"/>
  <c r="R11" i="5"/>
  <c r="Q11" i="5"/>
  <c r="P11" i="5"/>
  <c r="O11" i="5"/>
  <c r="N11" i="5"/>
  <c r="M11" i="5"/>
  <c r="L11" i="5"/>
  <c r="K11" i="5"/>
  <c r="J11" i="5"/>
  <c r="I11" i="5"/>
  <c r="G11" i="5"/>
  <c r="F11" i="5"/>
  <c r="E11" i="5"/>
  <c r="D11" i="5"/>
  <c r="C11" i="5"/>
  <c r="B11" i="5"/>
  <c r="A11" i="5"/>
  <c r="BQ11" i="5" l="1"/>
  <c r="BY4" i="5" l="1"/>
  <c r="BN4" i="5"/>
  <c r="BM4" i="5" l="1"/>
  <c r="BG4" i="5" l="1"/>
  <c r="AZ4" i="5"/>
  <c r="AY4" i="5"/>
  <c r="AX4" i="5"/>
  <c r="AW4" i="5"/>
  <c r="AV4" i="5"/>
  <c r="BA4" i="5"/>
  <c r="BB4" i="5"/>
  <c r="BC4" i="5"/>
  <c r="BD4" i="5"/>
  <c r="BE4" i="5"/>
  <c r="BO4" i="5"/>
  <c r="Y4" i="5"/>
  <c r="BT4" i="5" l="1"/>
  <c r="BW4" i="5"/>
  <c r="BQ4" i="5"/>
  <c r="Z4" i="5"/>
  <c r="A4" i="5" l="1"/>
  <c r="BJ4" i="5"/>
  <c r="BI4" i="5"/>
  <c r="BF4" i="5"/>
  <c r="AU4" i="5"/>
  <c r="AT4" i="5"/>
  <c r="AS4" i="5"/>
  <c r="AR4" i="5"/>
  <c r="AQ4" i="5"/>
  <c r="AP4" i="5"/>
  <c r="AO4" i="5"/>
  <c r="AN4" i="5"/>
  <c r="AM4" i="5"/>
  <c r="AL4" i="5"/>
  <c r="AK4" i="5"/>
  <c r="AJ4" i="5"/>
  <c r="AI4" i="5"/>
  <c r="AH4" i="5"/>
  <c r="AG4" i="5"/>
  <c r="AA4" i="5"/>
  <c r="N4" i="5"/>
  <c r="M4" i="5"/>
  <c r="L4" i="5"/>
  <c r="J4" i="5"/>
  <c r="I4" i="5"/>
  <c r="P4" i="5"/>
  <c r="C4" i="5"/>
  <c r="B4" i="5"/>
  <c r="E4" i="5"/>
  <c r="D4" i="5"/>
  <c r="AB4" i="5"/>
  <c r="R4" i="5"/>
  <c r="S4" i="5"/>
  <c r="T4" i="5"/>
  <c r="W4" i="5"/>
  <c r="X4" i="5"/>
  <c r="V4" i="5"/>
  <c r="U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498B2AE9-4519-4DF8-AD80-A9A9F5CCAF67}">
      <text>
        <r>
          <rPr>
            <b/>
            <sz val="11"/>
            <color indexed="81"/>
            <rFont val="MS P ゴシック"/>
            <family val="3"/>
            <charset val="128"/>
          </rPr>
          <t>集計の都合上、ファイル形式はExcelファイルのまま御提出ください。</t>
        </r>
      </text>
    </comment>
    <comment ref="F7" authorId="0" shapeId="0" xr:uid="{52D7F4BA-8F6F-4AB6-B9E9-4B0F9B68A8B0}">
      <text>
        <r>
          <rPr>
            <b/>
            <sz val="11"/>
            <color indexed="81"/>
            <rFont val="MS P ゴシック"/>
            <family val="3"/>
            <charset val="128"/>
          </rPr>
          <t>事業所番号を
入力してください。</t>
        </r>
      </text>
    </comment>
    <comment ref="V13" authorId="0" shapeId="0" xr:uid="{72FE15CD-4DD5-4636-8C9B-735723623193}">
      <text>
        <r>
          <rPr>
            <b/>
            <sz val="10"/>
            <color indexed="81"/>
            <rFont val="MS P ゴシック"/>
            <family val="3"/>
            <charset val="128"/>
          </rPr>
          <t>【注意】
事業所を廃止又は休止した事業所は、〇印を選択してください。
また、廃止又は休止した年月日を記載してください。</t>
        </r>
      </text>
    </comment>
  </commentList>
</comments>
</file>

<file path=xl/sharedStrings.xml><?xml version="1.0" encoding="utf-8"?>
<sst xmlns="http://schemas.openxmlformats.org/spreadsheetml/2006/main" count="1222" uniqueCount="756">
  <si>
    <t>電話番号</t>
    <rPh sb="0" eb="2">
      <t>デンワ</t>
    </rPh>
    <rPh sb="2" eb="4">
      <t>バンゴウ</t>
    </rPh>
    <phoneticPr fontId="2"/>
  </si>
  <si>
    <t>担当者名</t>
    <rPh sb="0" eb="2">
      <t>タントウ</t>
    </rPh>
    <rPh sb="2" eb="3">
      <t>シャ</t>
    </rPh>
    <rPh sb="3" eb="4">
      <t>メイ</t>
    </rPh>
    <phoneticPr fontId="2"/>
  </si>
  <si>
    <t>事業所名</t>
    <rPh sb="0" eb="2">
      <t>ジギョウ</t>
    </rPh>
    <rPh sb="2" eb="3">
      <t>ショ</t>
    </rPh>
    <rPh sb="3" eb="4">
      <t>メイ</t>
    </rPh>
    <phoneticPr fontId="2"/>
  </si>
  <si>
    <t>平均工賃月額</t>
    <rPh sb="0" eb="2">
      <t>ヘイキン</t>
    </rPh>
    <rPh sb="2" eb="4">
      <t>コウチン</t>
    </rPh>
    <rPh sb="4" eb="6">
      <t>ゲツガク</t>
    </rPh>
    <phoneticPr fontId="2"/>
  </si>
  <si>
    <t>時間</t>
    <rPh sb="0" eb="2">
      <t>ジカン</t>
    </rPh>
    <phoneticPr fontId="2"/>
  </si>
  <si>
    <t>事業所番号</t>
    <rPh sb="0" eb="3">
      <t>ジギョウショ</t>
    </rPh>
    <rPh sb="3" eb="5">
      <t>バンゴウ</t>
    </rPh>
    <phoneticPr fontId="2"/>
  </si>
  <si>
    <t>定員</t>
    <rPh sb="0" eb="2">
      <t>テイイン</t>
    </rPh>
    <phoneticPr fontId="2"/>
  </si>
  <si>
    <t>TEL</t>
    <phoneticPr fontId="2"/>
  </si>
  <si>
    <t>FAX</t>
    <phoneticPr fontId="2"/>
  </si>
  <si>
    <t>担当者</t>
    <rPh sb="0" eb="3">
      <t>タントウシャ</t>
    </rPh>
    <phoneticPr fontId="2"/>
  </si>
  <si>
    <t>レストランや喫茶店等飲食店の経営</t>
    <phoneticPr fontId="2"/>
  </si>
  <si>
    <t>印刷</t>
    <phoneticPr fontId="2"/>
  </si>
  <si>
    <t>清掃や植栽管理</t>
    <rPh sb="0" eb="2">
      <t>セイソウ</t>
    </rPh>
    <rPh sb="3" eb="5">
      <t>ショクサイ</t>
    </rPh>
    <rPh sb="5" eb="7">
      <t>カンリ</t>
    </rPh>
    <phoneticPr fontId="2"/>
  </si>
  <si>
    <t>クリーニング</t>
    <phoneticPr fontId="2"/>
  </si>
  <si>
    <t>内職等の下請け作業</t>
    <phoneticPr fontId="2"/>
  </si>
  <si>
    <t>リサイクル事業（空き缶拾い等）</t>
    <rPh sb="5" eb="7">
      <t>ジギョウ</t>
    </rPh>
    <rPh sb="8" eb="9">
      <t>ア</t>
    </rPh>
    <rPh sb="10" eb="11">
      <t>カン</t>
    </rPh>
    <rPh sb="11" eb="12">
      <t>ヒロ</t>
    </rPh>
    <rPh sb="13" eb="14">
      <t>トウ</t>
    </rPh>
    <phoneticPr fontId="2"/>
  </si>
  <si>
    <t>その他</t>
    <phoneticPr fontId="2"/>
  </si>
  <si>
    <t>メール</t>
    <phoneticPr fontId="2"/>
  </si>
  <si>
    <t>所在地</t>
    <rPh sb="0" eb="3">
      <t>ショザイチ</t>
    </rPh>
    <phoneticPr fontId="2"/>
  </si>
  <si>
    <t>ＦＡＸ番号</t>
    <rPh sb="3" eb="5">
      <t>バンゴウ</t>
    </rPh>
    <phoneticPr fontId="2"/>
  </si>
  <si>
    <t>事業所名</t>
    <rPh sb="0" eb="3">
      <t>ジギョウショ</t>
    </rPh>
    <rPh sb="3" eb="4">
      <t>メイ</t>
    </rPh>
    <phoneticPr fontId="2"/>
  </si>
  <si>
    <t>事業所概要</t>
    <rPh sb="0" eb="3">
      <t>ジギョウショ</t>
    </rPh>
    <rPh sb="3" eb="5">
      <t>ガイヨウ</t>
    </rPh>
    <phoneticPr fontId="2"/>
  </si>
  <si>
    <t>分野</t>
    <rPh sb="0" eb="2">
      <t>ブンヤ</t>
    </rPh>
    <phoneticPr fontId="2"/>
  </si>
  <si>
    <t>月利用延べ人数</t>
    <rPh sb="0" eb="1">
      <t>ツキ</t>
    </rPh>
    <rPh sb="1" eb="3">
      <t>リヨウ</t>
    </rPh>
    <rPh sb="3" eb="4">
      <t>ノ</t>
    </rPh>
    <rPh sb="5" eb="7">
      <t>ニンズウ</t>
    </rPh>
    <phoneticPr fontId="2"/>
  </si>
  <si>
    <t>平均時給額</t>
    <rPh sb="0" eb="2">
      <t>ヘイキン</t>
    </rPh>
    <rPh sb="2" eb="4">
      <t>ジキュウ</t>
    </rPh>
    <rPh sb="4" eb="5">
      <t>ガク</t>
    </rPh>
    <phoneticPr fontId="2"/>
  </si>
  <si>
    <t>1分野</t>
    <rPh sb="1" eb="3">
      <t>ブンヤ</t>
    </rPh>
    <phoneticPr fontId="2"/>
  </si>
  <si>
    <t>１内容</t>
    <rPh sb="1" eb="3">
      <t>ナイヨウ</t>
    </rPh>
    <phoneticPr fontId="2"/>
  </si>
  <si>
    <t>2分野</t>
    <rPh sb="1" eb="3">
      <t>ブンヤ</t>
    </rPh>
    <phoneticPr fontId="2"/>
  </si>
  <si>
    <t>２内容</t>
    <rPh sb="1" eb="3">
      <t>ナイヨウ</t>
    </rPh>
    <phoneticPr fontId="2"/>
  </si>
  <si>
    <t>3分野</t>
    <rPh sb="1" eb="3">
      <t>ブンヤ</t>
    </rPh>
    <phoneticPr fontId="2"/>
  </si>
  <si>
    <t>３内容</t>
    <rPh sb="1" eb="3">
      <t>ナイヨウ</t>
    </rPh>
    <phoneticPr fontId="2"/>
  </si>
  <si>
    <t>4分野</t>
    <rPh sb="1" eb="3">
      <t>ブンヤ</t>
    </rPh>
    <phoneticPr fontId="2"/>
  </si>
  <si>
    <t>４内容</t>
    <rPh sb="1" eb="3">
      <t>ナイヨウ</t>
    </rPh>
    <phoneticPr fontId="2"/>
  </si>
  <si>
    <t>5分野</t>
    <rPh sb="1" eb="3">
      <t>ブンヤ</t>
    </rPh>
    <phoneticPr fontId="2"/>
  </si>
  <si>
    <t>５内容</t>
    <rPh sb="1" eb="3">
      <t>ナイヨウ</t>
    </rPh>
    <phoneticPr fontId="2"/>
  </si>
  <si>
    <t>その他食品の製造・販売</t>
    <phoneticPr fontId="2"/>
  </si>
  <si>
    <t>クッキーやせんべい等菓子類の製造・販売</t>
    <phoneticPr fontId="2"/>
  </si>
  <si>
    <t>パンの製造・販売</t>
    <phoneticPr fontId="2"/>
  </si>
  <si>
    <t>お弁当の製造・販売</t>
    <phoneticPr fontId="2"/>
  </si>
  <si>
    <t>注意点</t>
    <rPh sb="0" eb="3">
      <t>チュウイテン</t>
    </rPh>
    <phoneticPr fontId="2"/>
  </si>
  <si>
    <t>肢体</t>
    <rPh sb="0" eb="2">
      <t>シタイ</t>
    </rPh>
    <phoneticPr fontId="2"/>
  </si>
  <si>
    <t>視覚</t>
    <rPh sb="0" eb="2">
      <t>シカク</t>
    </rPh>
    <phoneticPr fontId="2"/>
  </si>
  <si>
    <t>聴覚</t>
    <rPh sb="0" eb="2">
      <t>チョウカク</t>
    </rPh>
    <phoneticPr fontId="2"/>
  </si>
  <si>
    <t>内部</t>
    <rPh sb="0" eb="2">
      <t>ナイブ</t>
    </rPh>
    <phoneticPr fontId="2"/>
  </si>
  <si>
    <t>知的</t>
    <rPh sb="0" eb="2">
      <t>チテキ</t>
    </rPh>
    <phoneticPr fontId="2"/>
  </si>
  <si>
    <t>精神</t>
    <rPh sb="0" eb="2">
      <t>セイシン</t>
    </rPh>
    <phoneticPr fontId="2"/>
  </si>
  <si>
    <t>難病</t>
    <rPh sb="0" eb="2">
      <t>ナンビョウ</t>
    </rPh>
    <phoneticPr fontId="2"/>
  </si>
  <si>
    <t>工賃(賃金)支払総額</t>
  </si>
  <si>
    <t>新設</t>
    <rPh sb="0" eb="2">
      <t>シンセツ</t>
    </rPh>
    <phoneticPr fontId="2"/>
  </si>
  <si>
    <t>移行</t>
    <rPh sb="0" eb="2">
      <t>イコウ</t>
    </rPh>
    <phoneticPr fontId="2"/>
  </si>
  <si>
    <t>人</t>
    <rPh sb="0" eb="1">
      <t>ニン</t>
    </rPh>
    <phoneticPr fontId="2"/>
  </si>
  <si>
    <t>契約者数</t>
    <rPh sb="0" eb="2">
      <t>ケイヤク</t>
    </rPh>
    <rPh sb="2" eb="3">
      <t>シャ</t>
    </rPh>
    <rPh sb="3" eb="4">
      <t>スウ</t>
    </rPh>
    <phoneticPr fontId="2"/>
  </si>
  <si>
    <t>生産活動時間</t>
    <rPh sb="0" eb="2">
      <t>セイサン</t>
    </rPh>
    <rPh sb="2" eb="4">
      <t>カツドウ</t>
    </rPh>
    <rPh sb="4" eb="6">
      <t>ジカン</t>
    </rPh>
    <phoneticPr fontId="2"/>
  </si>
  <si>
    <t>１施設外就労</t>
    <rPh sb="1" eb="4">
      <t>シセツガイ</t>
    </rPh>
    <rPh sb="4" eb="6">
      <t>シュウロウ</t>
    </rPh>
    <phoneticPr fontId="2"/>
  </si>
  <si>
    <t>２施設外就労</t>
    <rPh sb="1" eb="4">
      <t>シセツガイ</t>
    </rPh>
    <rPh sb="4" eb="6">
      <t>シュウロウ</t>
    </rPh>
    <phoneticPr fontId="2"/>
  </si>
  <si>
    <t>３施設外就労</t>
    <rPh sb="1" eb="4">
      <t>シセツガイ</t>
    </rPh>
    <rPh sb="4" eb="6">
      <t>シュウロウ</t>
    </rPh>
    <phoneticPr fontId="2"/>
  </si>
  <si>
    <t>４施設外就労</t>
    <rPh sb="1" eb="4">
      <t>シセツガイ</t>
    </rPh>
    <rPh sb="4" eb="6">
      <t>シュウロウ</t>
    </rPh>
    <phoneticPr fontId="2"/>
  </si>
  <si>
    <t>５施設外就労</t>
    <rPh sb="1" eb="4">
      <t>シセツガイ</t>
    </rPh>
    <rPh sb="4" eb="6">
      <t>シュウロウ</t>
    </rPh>
    <phoneticPr fontId="2"/>
  </si>
  <si>
    <t>／</t>
    <phoneticPr fontId="2"/>
  </si>
  <si>
    <t>適用除外</t>
    <rPh sb="0" eb="2">
      <t>テキヨウ</t>
    </rPh>
    <rPh sb="2" eb="4">
      <t>ジョガイ</t>
    </rPh>
    <phoneticPr fontId="2"/>
  </si>
  <si>
    <t>最低賃金減額者数</t>
    <rPh sb="0" eb="2">
      <t>サイテイ</t>
    </rPh>
    <rPh sb="2" eb="4">
      <t>チンギン</t>
    </rPh>
    <rPh sb="4" eb="6">
      <t>ゲンガク</t>
    </rPh>
    <rPh sb="6" eb="7">
      <t>シャ</t>
    </rPh>
    <rPh sb="7" eb="8">
      <t>スウ</t>
    </rPh>
    <phoneticPr fontId="2"/>
  </si>
  <si>
    <t>全体数</t>
    <rPh sb="0" eb="2">
      <t>ゼンタイ</t>
    </rPh>
    <rPh sb="2" eb="3">
      <t>スウ</t>
    </rPh>
    <phoneticPr fontId="2"/>
  </si>
  <si>
    <t>（適用除外の利用者がいる場合）最低賃金減額者数</t>
    <rPh sb="1" eb="3">
      <t>テキヨウ</t>
    </rPh>
    <rPh sb="3" eb="5">
      <t>ジョガイ</t>
    </rPh>
    <rPh sb="6" eb="9">
      <t>リヨウシャ</t>
    </rPh>
    <rPh sb="15" eb="17">
      <t>サイテイ</t>
    </rPh>
    <rPh sb="17" eb="19">
      <t>チンギン</t>
    </rPh>
    <rPh sb="19" eb="21">
      <t>ゲンガク</t>
    </rPh>
    <rPh sb="21" eb="22">
      <t>シャ</t>
    </rPh>
    <rPh sb="22" eb="23">
      <t>スウ</t>
    </rPh>
    <phoneticPr fontId="2"/>
  </si>
  <si>
    <t>施設外就労の実施▼</t>
    <rPh sb="0" eb="3">
      <t>シセツガイ</t>
    </rPh>
    <rPh sb="3" eb="5">
      <t>シュウロウ</t>
    </rPh>
    <rPh sb="6" eb="8">
      <t>ジッシ</t>
    </rPh>
    <phoneticPr fontId="2"/>
  </si>
  <si>
    <t>運営法人の名称</t>
    <rPh sb="0" eb="2">
      <t>ウンエイ</t>
    </rPh>
    <rPh sb="2" eb="4">
      <t>ホウジン</t>
    </rPh>
    <rPh sb="5" eb="7">
      <t>メイショウ</t>
    </rPh>
    <phoneticPr fontId="2"/>
  </si>
  <si>
    <t>カフェ＆ベーカリーどんなときも</t>
  </si>
  <si>
    <t>サルース</t>
  </si>
  <si>
    <t>プラスアイ</t>
  </si>
  <si>
    <t>株式会社ハマウラ福祉工場</t>
  </si>
  <si>
    <t>アスタネ</t>
  </si>
  <si>
    <t>あおぞら</t>
  </si>
  <si>
    <t>グランシティ</t>
  </si>
  <si>
    <t>LIFE</t>
  </si>
  <si>
    <t>分野　▼　（取り組みたい希望順）</t>
    <rPh sb="0" eb="1">
      <t>ブン</t>
    </rPh>
    <rPh sb="1" eb="2">
      <t>ノ</t>
    </rPh>
    <rPh sb="6" eb="7">
      <t>ト</t>
    </rPh>
    <rPh sb="8" eb="9">
      <t>ク</t>
    </rPh>
    <rPh sb="12" eb="14">
      <t>キボウ</t>
    </rPh>
    <rPh sb="14" eb="15">
      <t>ジュン</t>
    </rPh>
    <phoneticPr fontId="2"/>
  </si>
  <si>
    <t>①</t>
    <phoneticPr fontId="2"/>
  </si>
  <si>
    <t>②</t>
    <phoneticPr fontId="2"/>
  </si>
  <si>
    <t>支払区分▼</t>
    <rPh sb="0" eb="2">
      <t>シハライ</t>
    </rPh>
    <rPh sb="2" eb="4">
      <t>クブン</t>
    </rPh>
    <phoneticPr fontId="2"/>
  </si>
  <si>
    <t>③</t>
    <phoneticPr fontId="2"/>
  </si>
  <si>
    <t>活動内容（製造している製品やサービス、請負作業の内容など具体的に記入して下さい）</t>
    <rPh sb="0" eb="2">
      <t>カツドウ</t>
    </rPh>
    <rPh sb="2" eb="4">
      <t>ナイヨウ</t>
    </rPh>
    <rPh sb="5" eb="7">
      <t>セイゾウ</t>
    </rPh>
    <rPh sb="11" eb="13">
      <t>セイヒン</t>
    </rPh>
    <rPh sb="19" eb="20">
      <t>ウ</t>
    </rPh>
    <rPh sb="20" eb="21">
      <t>オ</t>
    </rPh>
    <rPh sb="21" eb="23">
      <t>サギョウ</t>
    </rPh>
    <rPh sb="24" eb="26">
      <t>ナイヨウ</t>
    </rPh>
    <rPh sb="28" eb="31">
      <t>グタイテキ</t>
    </rPh>
    <rPh sb="32" eb="34">
      <t>キニュウ</t>
    </rPh>
    <rPh sb="36" eb="37">
      <t>クダ</t>
    </rPh>
    <phoneticPr fontId="2"/>
  </si>
  <si>
    <t>活動内容及び理由（希望している生産活動の内容やその理由を記載してください。）</t>
    <rPh sb="0" eb="2">
      <t>カツドウ</t>
    </rPh>
    <rPh sb="2" eb="4">
      <t>ナイヨウ</t>
    </rPh>
    <rPh sb="4" eb="5">
      <t>オヨ</t>
    </rPh>
    <rPh sb="6" eb="8">
      <t>リユウ</t>
    </rPh>
    <rPh sb="9" eb="11">
      <t>キボウ</t>
    </rPh>
    <rPh sb="15" eb="17">
      <t>セイサン</t>
    </rPh>
    <rPh sb="17" eb="19">
      <t>カツドウ</t>
    </rPh>
    <rPh sb="20" eb="22">
      <t>ナイヨウ</t>
    </rPh>
    <rPh sb="25" eb="27">
      <t>リユウ</t>
    </rPh>
    <rPh sb="28" eb="30">
      <t>キサイ</t>
    </rPh>
    <phoneticPr fontId="2"/>
  </si>
  <si>
    <t>④</t>
    <phoneticPr fontId="2"/>
  </si>
  <si>
    <t>現在の生産活動の内容及び施設外就労の実施の有無</t>
    <rPh sb="0" eb="2">
      <t>ゲンザイ</t>
    </rPh>
    <rPh sb="3" eb="5">
      <t>セイサン</t>
    </rPh>
    <rPh sb="5" eb="7">
      <t>カツドウ</t>
    </rPh>
    <rPh sb="8" eb="10">
      <t>ナイヨウ</t>
    </rPh>
    <rPh sb="10" eb="11">
      <t>オヨ</t>
    </rPh>
    <rPh sb="12" eb="15">
      <t>シセツガイ</t>
    </rPh>
    <rPh sb="15" eb="17">
      <t>シュウロウ</t>
    </rPh>
    <rPh sb="18" eb="20">
      <t>ジッシ</t>
    </rPh>
    <rPh sb="21" eb="23">
      <t>ウム</t>
    </rPh>
    <phoneticPr fontId="2"/>
  </si>
  <si>
    <t>分野　▼　（売上げの多い順）</t>
    <rPh sb="0" eb="1">
      <t>ブン</t>
    </rPh>
    <rPh sb="1" eb="2">
      <t>ノ</t>
    </rPh>
    <rPh sb="6" eb="7">
      <t>ウ</t>
    </rPh>
    <rPh sb="7" eb="8">
      <t>ア</t>
    </rPh>
    <rPh sb="10" eb="11">
      <t>オオ</t>
    </rPh>
    <rPh sb="12" eb="13">
      <t>ジュン</t>
    </rPh>
    <phoneticPr fontId="2"/>
  </si>
  <si>
    <t>今後取り組みたい生産活動の内容</t>
    <rPh sb="0" eb="2">
      <t>コンゴ</t>
    </rPh>
    <rPh sb="2" eb="3">
      <t>ト</t>
    </rPh>
    <rPh sb="4" eb="5">
      <t>ク</t>
    </rPh>
    <rPh sb="8" eb="10">
      <t>セイサン</t>
    </rPh>
    <rPh sb="10" eb="12">
      <t>カツドウ</t>
    </rPh>
    <rPh sb="13" eb="15">
      <t>ナイヨウ</t>
    </rPh>
    <phoneticPr fontId="2"/>
  </si>
  <si>
    <t>聴覚
言語</t>
    <rPh sb="0" eb="2">
      <t>チョウカク</t>
    </rPh>
    <rPh sb="3" eb="5">
      <t>ゲンゴ</t>
    </rPh>
    <phoneticPr fontId="2"/>
  </si>
  <si>
    <t>精神　</t>
    <rPh sb="0" eb="2">
      <t>セイシン</t>
    </rPh>
    <phoneticPr fontId="2"/>
  </si>
  <si>
    <t>肢体不自由</t>
    <rPh sb="0" eb="2">
      <t>シタイ</t>
    </rPh>
    <rPh sb="2" eb="5">
      <t>フジユウ</t>
    </rPh>
    <phoneticPr fontId="2"/>
  </si>
  <si>
    <t>記載上の注意及び計算方法</t>
    <phoneticPr fontId="2"/>
  </si>
  <si>
    <t>適用除外の利用者の有無　▼</t>
    <rPh sb="0" eb="2">
      <t>テキヨウ</t>
    </rPh>
    <rPh sb="2" eb="4">
      <t>ジョガイ</t>
    </rPh>
    <rPh sb="5" eb="8">
      <t>リヨウシャ</t>
    </rPh>
    <rPh sb="9" eb="11">
      <t>ウム</t>
    </rPh>
    <phoneticPr fontId="2"/>
  </si>
  <si>
    <t>整理番号</t>
    <rPh sb="0" eb="2">
      <t>セイリ</t>
    </rPh>
    <rPh sb="2" eb="4">
      <t>バンゴウ</t>
    </rPh>
    <phoneticPr fontId="2"/>
  </si>
  <si>
    <t>就労継続支援(Ａ型)</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</si>
  <si>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</si>
  <si>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</si>
  <si>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</si>
  <si>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</si>
  <si>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</si>
  <si>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</si>
  <si>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</si>
  <si>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</si>
  <si>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</si>
  <si>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</si>
  <si>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</si>
  <si>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</si>
  <si>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</si>
  <si>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</si>
  <si>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</si>
  <si>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</si>
  <si>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</si>
  <si>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</si>
  <si>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</si>
  <si>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</si>
  <si>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</si>
  <si>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</si>
  <si>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</si>
  <si>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</si>
  <si>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</si>
  <si>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</si>
  <si>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</si>
  <si>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</si>
  <si>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</si>
  <si>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</si>
  <si>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</si>
  <si>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</si>
  <si>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</si>
  <si>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</si>
  <si>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</si>
  <si>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</si>
  <si>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</si>
  <si>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</si>
  <si>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</si>
  <si>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</si>
  <si>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</si>
  <si>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</si>
  <si>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</si>
  <si>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</si>
  <si>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</si>
  <si>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</si>
  <si>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</si>
  <si>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</si>
  <si>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</si>
  <si>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</si>
  <si>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</si>
  <si>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</si>
  <si>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</si>
  <si>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</si>
  <si>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</si>
  <si>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</si>
  <si>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</si>
  <si>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</si>
  <si>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</si>
  <si>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</si>
  <si>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</si>
  <si>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</si>
  <si>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</si>
  <si>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</si>
  <si>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</si>
  <si>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</si>
  <si>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</si>
  <si>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</si>
  <si>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</si>
  <si>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</si>
  <si>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</si>
  <si>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</si>
  <si>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</si>
  <si>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Z-2</t>
  </si>
  <si>
    <t>Z-3</t>
  </si>
  <si>
    <t>Z-4</t>
  </si>
  <si>
    <t>Z-5</t>
  </si>
  <si>
    <t>Z-6</t>
  </si>
  <si>
    <t>Z-7</t>
  </si>
  <si>
    <t>Z-8</t>
  </si>
  <si>
    <t>Z-9</t>
  </si>
  <si>
    <t>Z-10</t>
  </si>
  <si>
    <t>Z-11</t>
  </si>
  <si>
    <t>Z-12</t>
  </si>
  <si>
    <t>Z-13</t>
  </si>
  <si>
    <t>Z-14</t>
  </si>
  <si>
    <t>Z-15</t>
  </si>
  <si>
    <t>2内容</t>
    <rPh sb="1" eb="3">
      <t>ナイヨウ</t>
    </rPh>
    <phoneticPr fontId="2"/>
  </si>
  <si>
    <t>3内容</t>
    <rPh sb="1" eb="3">
      <t>ナイヨウ</t>
    </rPh>
    <phoneticPr fontId="2"/>
  </si>
  <si>
    <t>事業種別</t>
    <rPh sb="0" eb="2">
      <t>ジギョウ</t>
    </rPh>
    <rPh sb="2" eb="4">
      <t>シュベツ</t>
    </rPh>
    <phoneticPr fontId="2"/>
  </si>
  <si>
    <t>さいたま市</t>
  </si>
  <si>
    <t>事業所所在地</t>
    <rPh sb="0" eb="3">
      <t>ジギョウショ</t>
    </rPh>
    <rPh sb="3" eb="6">
      <t>ショザイチ</t>
    </rPh>
    <phoneticPr fontId="2"/>
  </si>
  <si>
    <r>
      <t>　※　着色</t>
    </r>
    <r>
      <rPr>
        <b/>
        <sz val="11"/>
        <color theme="1"/>
        <rFont val="ＭＳ Ｐゴシック"/>
        <family val="3"/>
        <charset val="128"/>
        <scheme val="major"/>
      </rPr>
      <t>セルに入力してください。</t>
    </r>
    <rPh sb="3" eb="5">
      <t>チャクショク</t>
    </rPh>
    <rPh sb="8" eb="10">
      <t>ニュウリョク</t>
    </rPh>
    <phoneticPr fontId="2"/>
  </si>
  <si>
    <t>⑤</t>
    <phoneticPr fontId="2"/>
  </si>
  <si>
    <t>【参考】農福連携に係る活動内容の例</t>
    <rPh sb="1" eb="3">
      <t>サンコウ</t>
    </rPh>
    <rPh sb="4" eb="5">
      <t>ノウ</t>
    </rPh>
    <rPh sb="5" eb="6">
      <t>フク</t>
    </rPh>
    <rPh sb="6" eb="8">
      <t>レンケイ</t>
    </rPh>
    <rPh sb="9" eb="10">
      <t>カカ</t>
    </rPh>
    <rPh sb="11" eb="13">
      <t>カツドウ</t>
    </rPh>
    <rPh sb="13" eb="15">
      <t>ナイヨウ</t>
    </rPh>
    <rPh sb="16" eb="17">
      <t>レイ</t>
    </rPh>
    <phoneticPr fontId="2"/>
  </si>
  <si>
    <t>栽培している農産物
（主なものを３つまで）</t>
    <rPh sb="0" eb="2">
      <t>サイバイ</t>
    </rPh>
    <rPh sb="6" eb="9">
      <t>ノウサンブツ</t>
    </rPh>
    <rPh sb="11" eb="12">
      <t>オモ</t>
    </rPh>
    <phoneticPr fontId="2"/>
  </si>
  <si>
    <t>作業農地の面積</t>
    <rPh sb="0" eb="2">
      <t>サギョウ</t>
    </rPh>
    <rPh sb="2" eb="4">
      <t>ノウチ</t>
    </rPh>
    <rPh sb="5" eb="7">
      <t>メンセキ</t>
    </rPh>
    <phoneticPr fontId="2"/>
  </si>
  <si>
    <t>㎡</t>
    <phoneticPr fontId="2"/>
  </si>
  <si>
    <t>⑥</t>
    <phoneticPr fontId="2"/>
  </si>
  <si>
    <t>⑦</t>
    <phoneticPr fontId="2"/>
  </si>
  <si>
    <t>⑧</t>
    <phoneticPr fontId="2"/>
  </si>
  <si>
    <t>⑨</t>
    <phoneticPr fontId="2"/>
  </si>
  <si>
    <t>⑩</t>
    <phoneticPr fontId="2"/>
  </si>
  <si>
    <t>⑪</t>
    <phoneticPr fontId="2"/>
  </si>
  <si>
    <t>⑫</t>
    <phoneticPr fontId="2"/>
  </si>
  <si>
    <t>　　　　【▼】マークの項目は、ドロップダウンリストが設定されています。
　　　　入力する着色セルをクリックして選択してください。</t>
    <rPh sb="44" eb="46">
      <t>チャクショク</t>
    </rPh>
    <phoneticPr fontId="2"/>
  </si>
  <si>
    <t>既に農作業に取り組んでいる事業所と、農作業に取り組みたいと考えている事業所に伺います。
農作業に取り組む上で課題となっていることがありましたら、記載してください。【自由記述】</t>
    <rPh sb="0" eb="1">
      <t>スデ</t>
    </rPh>
    <rPh sb="2" eb="5">
      <t>ノウサギョウ</t>
    </rPh>
    <rPh sb="6" eb="7">
      <t>ト</t>
    </rPh>
    <rPh sb="8" eb="9">
      <t>ク</t>
    </rPh>
    <rPh sb="13" eb="16">
      <t>ジギョウショ</t>
    </rPh>
    <rPh sb="18" eb="21">
      <t>ノウサギョウ</t>
    </rPh>
    <rPh sb="22" eb="23">
      <t>ト</t>
    </rPh>
    <rPh sb="24" eb="25">
      <t>ク</t>
    </rPh>
    <rPh sb="29" eb="30">
      <t>カンガ</t>
    </rPh>
    <rPh sb="34" eb="37">
      <t>ジギョウショ</t>
    </rPh>
    <rPh sb="38" eb="39">
      <t>ウカガ</t>
    </rPh>
    <rPh sb="44" eb="47">
      <t>ノウサギョウ</t>
    </rPh>
    <rPh sb="48" eb="49">
      <t>ト</t>
    </rPh>
    <rPh sb="50" eb="51">
      <t>ク</t>
    </rPh>
    <rPh sb="52" eb="53">
      <t>ウエ</t>
    </rPh>
    <rPh sb="54" eb="56">
      <t>カダイ</t>
    </rPh>
    <rPh sb="72" eb="74">
      <t>キサイ</t>
    </rPh>
    <rPh sb="82" eb="84">
      <t>ジユウ</t>
    </rPh>
    <rPh sb="84" eb="86">
      <t>キジュツ</t>
    </rPh>
    <phoneticPr fontId="2"/>
  </si>
  <si>
    <t>今後の取り組み　▼
（農作業の取り組み拡大について）</t>
    <rPh sb="0" eb="2">
      <t>コンゴ</t>
    </rPh>
    <rPh sb="3" eb="4">
      <t>ト</t>
    </rPh>
    <rPh sb="5" eb="6">
      <t>ク</t>
    </rPh>
    <rPh sb="11" eb="14">
      <t>ノウサギョウ</t>
    </rPh>
    <rPh sb="15" eb="16">
      <t>ト</t>
    </rPh>
    <rPh sb="17" eb="18">
      <t>ク</t>
    </rPh>
    <rPh sb="19" eb="21">
      <t>カクダイ</t>
    </rPh>
    <phoneticPr fontId="2"/>
  </si>
  <si>
    <r>
      <t>【在宅利用者とは】
在宅利用者とは、通所利用が困難で在宅による支援がやむを得ないと市町村が判断した利用者のことです。
在宅利用者についての詳細は、平成19年4月2日付障障発第0402001号厚生労働省社会・援護局障害保健福祉部障害福祉課長通知</t>
    </r>
    <r>
      <rPr>
        <sz val="9"/>
        <color rgb="FFFF0000"/>
        <rFont val="ＭＳ Ｐゴシック"/>
        <family val="3"/>
        <charset val="128"/>
        <scheme val="major"/>
      </rPr>
      <t>「就労移行支援事業、就労継続支援事業（Ａ型、Ｂ型）における留意事項について」の５（３）「在宅において利用する場合の支援について」</t>
    </r>
    <r>
      <rPr>
        <sz val="9"/>
        <rFont val="ＭＳ Ｐゴシック"/>
        <family val="3"/>
        <charset val="128"/>
        <scheme val="major"/>
      </rPr>
      <t>をご確認ください。</t>
    </r>
    <rPh sb="1" eb="3">
      <t>ザイタク</t>
    </rPh>
    <rPh sb="3" eb="5">
      <t>リヨウ</t>
    </rPh>
    <rPh sb="5" eb="6">
      <t>シャ</t>
    </rPh>
    <rPh sb="10" eb="12">
      <t>ザイタク</t>
    </rPh>
    <rPh sb="12" eb="14">
      <t>リヨウ</t>
    </rPh>
    <rPh sb="14" eb="15">
      <t>シャ</t>
    </rPh>
    <phoneticPr fontId="2"/>
  </si>
  <si>
    <t>生産活動収入
総額【円】</t>
    <rPh sb="0" eb="2">
      <t>セイサン</t>
    </rPh>
    <rPh sb="2" eb="4">
      <t>カツドウ</t>
    </rPh>
    <rPh sb="4" eb="6">
      <t>シュウニュウ</t>
    </rPh>
    <rPh sb="7" eb="9">
      <t>ソウガク</t>
    </rPh>
    <rPh sb="10" eb="11">
      <t>エン</t>
    </rPh>
    <phoneticPr fontId="2"/>
  </si>
  <si>
    <t>事業所で行う生産活動において、今後農作業の取り組みを拡大したいかどうか、お答えください。</t>
    <rPh sb="0" eb="3">
      <t>ジギョウショ</t>
    </rPh>
    <rPh sb="4" eb="5">
      <t>オコナ</t>
    </rPh>
    <rPh sb="6" eb="8">
      <t>セイサン</t>
    </rPh>
    <rPh sb="8" eb="10">
      <t>カツドウ</t>
    </rPh>
    <rPh sb="15" eb="17">
      <t>コンゴ</t>
    </rPh>
    <rPh sb="17" eb="20">
      <t>ノウサギョウ</t>
    </rPh>
    <rPh sb="21" eb="22">
      <t>ト</t>
    </rPh>
    <rPh sb="23" eb="24">
      <t>ク</t>
    </rPh>
    <rPh sb="26" eb="28">
      <t>カクダイ</t>
    </rPh>
    <rPh sb="37" eb="38">
      <t>コタ</t>
    </rPh>
    <phoneticPr fontId="2"/>
  </si>
  <si>
    <t>川口市</t>
    <rPh sb="0" eb="3">
      <t>カワグチシ</t>
    </rPh>
    <phoneticPr fontId="2"/>
  </si>
  <si>
    <t>川越市</t>
    <rPh sb="0" eb="3">
      <t>カワゴエシ</t>
    </rPh>
    <phoneticPr fontId="2"/>
  </si>
  <si>
    <t>川越市</t>
    <rPh sb="0" eb="3">
      <t>カワゴエシ</t>
    </rPh>
    <phoneticPr fontId="1"/>
  </si>
  <si>
    <t>久喜市</t>
    <rPh sb="0" eb="3">
      <t>クキシ</t>
    </rPh>
    <phoneticPr fontId="2"/>
  </si>
  <si>
    <t>(特非)あかり</t>
    <rPh sb="1" eb="2">
      <t>トク</t>
    </rPh>
    <rPh sb="2" eb="3">
      <t>ヒ</t>
    </rPh>
    <phoneticPr fontId="2"/>
  </si>
  <si>
    <t>南埼玉郡宮代町</t>
    <rPh sb="0" eb="4">
      <t>ミナミサイタマグン</t>
    </rPh>
    <rPh sb="4" eb="7">
      <t>ミヤシロマチ</t>
    </rPh>
    <phoneticPr fontId="2"/>
  </si>
  <si>
    <t>春日部市</t>
    <rPh sb="0" eb="4">
      <t>カスカベシ</t>
    </rPh>
    <phoneticPr fontId="2"/>
  </si>
  <si>
    <t>越谷市</t>
    <rPh sb="0" eb="3">
      <t>コシガヤシ</t>
    </rPh>
    <phoneticPr fontId="2"/>
  </si>
  <si>
    <t>越谷市</t>
    <rPh sb="0" eb="2">
      <t>コシガヤ</t>
    </rPh>
    <rPh sb="2" eb="3">
      <t>シ</t>
    </rPh>
    <phoneticPr fontId="2"/>
  </si>
  <si>
    <t>八潮市</t>
    <rPh sb="0" eb="3">
      <t>ヤシオシ</t>
    </rPh>
    <phoneticPr fontId="2"/>
  </si>
  <si>
    <t>三郷市</t>
    <rPh sb="0" eb="3">
      <t>ミサトシ</t>
    </rPh>
    <phoneticPr fontId="2"/>
  </si>
  <si>
    <t>蕨市</t>
    <rPh sb="0" eb="2">
      <t>ワラビシ</t>
    </rPh>
    <phoneticPr fontId="2"/>
  </si>
  <si>
    <t>上尾市</t>
    <rPh sb="0" eb="3">
      <t>アゲオシ</t>
    </rPh>
    <phoneticPr fontId="2"/>
  </si>
  <si>
    <t>鴻巣市</t>
    <rPh sb="0" eb="3">
      <t>コウノスシ</t>
    </rPh>
    <phoneticPr fontId="2"/>
  </si>
  <si>
    <t>草加市</t>
    <rPh sb="0" eb="3">
      <t>ソウカシ</t>
    </rPh>
    <phoneticPr fontId="2"/>
  </si>
  <si>
    <t>所沢市</t>
    <rPh sb="0" eb="3">
      <t>トコロザワシ</t>
    </rPh>
    <phoneticPr fontId="2"/>
  </si>
  <si>
    <t>(福)茶の花福祉会</t>
    <rPh sb="1" eb="2">
      <t>フク</t>
    </rPh>
    <rPh sb="3" eb="4">
      <t>チャ</t>
    </rPh>
    <rPh sb="5" eb="6">
      <t>ハナ</t>
    </rPh>
    <rPh sb="6" eb="9">
      <t>フクシカイ</t>
    </rPh>
    <phoneticPr fontId="2"/>
  </si>
  <si>
    <t>飯能市</t>
    <rPh sb="0" eb="3">
      <t>ハンノウシ</t>
    </rPh>
    <phoneticPr fontId="2"/>
  </si>
  <si>
    <t>入間市</t>
    <rPh sb="0" eb="3">
      <t>イルマシ</t>
    </rPh>
    <phoneticPr fontId="2"/>
  </si>
  <si>
    <t>富士見市</t>
    <rPh sb="0" eb="4">
      <t>フジミシ</t>
    </rPh>
    <phoneticPr fontId="2"/>
  </si>
  <si>
    <t>ふじみ野市</t>
    <rPh sb="3" eb="4">
      <t>ノ</t>
    </rPh>
    <rPh sb="4" eb="5">
      <t>シ</t>
    </rPh>
    <phoneticPr fontId="2"/>
  </si>
  <si>
    <t>熊谷市</t>
    <rPh sb="0" eb="3">
      <t>クマガヤシ</t>
    </rPh>
    <phoneticPr fontId="2"/>
  </si>
  <si>
    <t>深谷市</t>
    <rPh sb="0" eb="3">
      <t>フカヤシ</t>
    </rPh>
    <phoneticPr fontId="2"/>
  </si>
  <si>
    <t>比企郡小川町</t>
    <rPh sb="0" eb="3">
      <t>ヒキグン</t>
    </rPh>
    <rPh sb="3" eb="6">
      <t>オガワマチ</t>
    </rPh>
    <phoneticPr fontId="2"/>
  </si>
  <si>
    <t>加須市</t>
    <rPh sb="0" eb="3">
      <t>カゾシ</t>
    </rPh>
    <phoneticPr fontId="2"/>
  </si>
  <si>
    <t>行田市</t>
    <rPh sb="0" eb="3">
      <t>ギョウダシ</t>
    </rPh>
    <phoneticPr fontId="2"/>
  </si>
  <si>
    <t>深谷市</t>
    <rPh sb="0" eb="2">
      <t>フカヤ</t>
    </rPh>
    <rPh sb="2" eb="3">
      <t>シ</t>
    </rPh>
    <phoneticPr fontId="2"/>
  </si>
  <si>
    <t>秩父市</t>
    <rPh sb="0" eb="3">
      <t>チチブシ</t>
    </rPh>
    <phoneticPr fontId="2"/>
  </si>
  <si>
    <t>新座市</t>
    <rPh sb="0" eb="3">
      <t>ニイザシ</t>
    </rPh>
    <phoneticPr fontId="2"/>
  </si>
  <si>
    <t>桶川市</t>
    <rPh sb="0" eb="3">
      <t>オケガワシ</t>
    </rPh>
    <phoneticPr fontId="2"/>
  </si>
  <si>
    <t>蓮田市</t>
    <rPh sb="0" eb="3">
      <t>ハスダシ</t>
    </rPh>
    <phoneticPr fontId="2"/>
  </si>
  <si>
    <t>幸手市</t>
    <rPh sb="0" eb="3">
      <t>サッテシ</t>
    </rPh>
    <phoneticPr fontId="2"/>
  </si>
  <si>
    <t>吉川市</t>
    <rPh sb="0" eb="3">
      <t>ヨシカワシ</t>
    </rPh>
    <phoneticPr fontId="2"/>
  </si>
  <si>
    <t>さいたま市</t>
    <rPh sb="4" eb="5">
      <t>シ</t>
    </rPh>
    <phoneticPr fontId="2"/>
  </si>
  <si>
    <t>(公社)やどかりの里</t>
    <rPh sb="1" eb="2">
      <t>コウ</t>
    </rPh>
    <rPh sb="2" eb="3">
      <t>シャ</t>
    </rPh>
    <rPh sb="9" eb="10">
      <t>サト</t>
    </rPh>
    <phoneticPr fontId="2"/>
  </si>
  <si>
    <t>（株）千手</t>
    <rPh sb="1" eb="2">
      <t>カブ</t>
    </rPh>
    <rPh sb="3" eb="5">
      <t>センジュ</t>
    </rPh>
    <phoneticPr fontId="2"/>
  </si>
  <si>
    <t>（株）APレインボー</t>
    <rPh sb="1" eb="2">
      <t>カブ</t>
    </rPh>
    <phoneticPr fontId="2"/>
  </si>
  <si>
    <t>アルプス夢工房</t>
    <rPh sb="4" eb="5">
      <t>ユメ</t>
    </rPh>
    <rPh sb="5" eb="7">
      <t>コウボウ</t>
    </rPh>
    <phoneticPr fontId="2"/>
  </si>
  <si>
    <t>self-A・アイステージ川口</t>
    <rPh sb="13" eb="15">
      <t>カワグチ</t>
    </rPh>
    <phoneticPr fontId="2"/>
  </si>
  <si>
    <t>（株）アライズ</t>
    <rPh sb="1" eb="2">
      <t>カブ</t>
    </rPh>
    <phoneticPr fontId="2"/>
  </si>
  <si>
    <t>（福）皆の郷</t>
    <rPh sb="1" eb="2">
      <t>フク</t>
    </rPh>
    <rPh sb="3" eb="4">
      <t>ミナ</t>
    </rPh>
    <rPh sb="5" eb="6">
      <t>サト</t>
    </rPh>
    <phoneticPr fontId="1"/>
  </si>
  <si>
    <t>(株)スマイル</t>
    <rPh sb="0" eb="3">
      <t>カブ</t>
    </rPh>
    <phoneticPr fontId="2"/>
  </si>
  <si>
    <t>笑顔下松原</t>
    <rPh sb="0" eb="2">
      <t>エガオ</t>
    </rPh>
    <rPh sb="2" eb="5">
      <t>シモマツバラ</t>
    </rPh>
    <phoneticPr fontId="2"/>
  </si>
  <si>
    <t>（同）MAH</t>
    <rPh sb="1" eb="2">
      <t>ドウ</t>
    </rPh>
    <phoneticPr fontId="2"/>
  </si>
  <si>
    <t>（同）MIRAI</t>
    <rPh sb="1" eb="2">
      <t>ドウ</t>
    </rPh>
    <phoneticPr fontId="2"/>
  </si>
  <si>
    <t>(株)安</t>
    <rPh sb="0" eb="3">
      <t>カブ</t>
    </rPh>
    <rPh sb="3" eb="4">
      <t>ヤス</t>
    </rPh>
    <phoneticPr fontId="2"/>
  </si>
  <si>
    <t>就労継続支援Ａ型事業所　あかり</t>
    <rPh sb="0" eb="2">
      <t>シュウロウ</t>
    </rPh>
    <rPh sb="2" eb="4">
      <t>ケイゾク</t>
    </rPh>
    <rPh sb="4" eb="6">
      <t>シエン</t>
    </rPh>
    <rPh sb="7" eb="8">
      <t>ガタ</t>
    </rPh>
    <rPh sb="8" eb="11">
      <t>ジギョウショ</t>
    </rPh>
    <phoneticPr fontId="2"/>
  </si>
  <si>
    <t>（同）プラネット</t>
    <rPh sb="1" eb="2">
      <t>ドウ</t>
    </rPh>
    <phoneticPr fontId="2"/>
  </si>
  <si>
    <t>(株)stara</t>
    <rPh sb="0" eb="3">
      <t>カブ</t>
    </rPh>
    <phoneticPr fontId="2"/>
  </si>
  <si>
    <t>stara　越谷</t>
    <rPh sb="6" eb="8">
      <t>コシガヤ</t>
    </rPh>
    <phoneticPr fontId="2"/>
  </si>
  <si>
    <t>stara　新越谷</t>
    <rPh sb="6" eb="9">
      <t>シンコシガヤ</t>
    </rPh>
    <phoneticPr fontId="2"/>
  </si>
  <si>
    <t>（同）ＭＩＲＡＩ</t>
    <rPh sb="1" eb="2">
      <t>ドウ</t>
    </rPh>
    <phoneticPr fontId="2"/>
  </si>
  <si>
    <t>未来工房　越谷</t>
    <rPh sb="0" eb="2">
      <t>ミライ</t>
    </rPh>
    <rPh sb="2" eb="4">
      <t>コウボウ</t>
    </rPh>
    <rPh sb="5" eb="7">
      <t>コシガヤ</t>
    </rPh>
    <phoneticPr fontId="2"/>
  </si>
  <si>
    <t>stara　せんげん台</t>
    <rPh sb="10" eb="11">
      <t>ダイ</t>
    </rPh>
    <phoneticPr fontId="2"/>
  </si>
  <si>
    <t>クリスタルサービス八潮</t>
    <rPh sb="9" eb="11">
      <t>ヤシオ</t>
    </rPh>
    <phoneticPr fontId="2"/>
  </si>
  <si>
    <t>(株)ラインアロー</t>
    <rPh sb="1" eb="2">
      <t>カブ</t>
    </rPh>
    <phoneticPr fontId="2"/>
  </si>
  <si>
    <t>ブルースカイ三郷</t>
    <rPh sb="6" eb="8">
      <t>ミサト</t>
    </rPh>
    <phoneticPr fontId="2"/>
  </si>
  <si>
    <t>(特非)インスピリット</t>
    <rPh sb="1" eb="2">
      <t>トク</t>
    </rPh>
    <rPh sb="2" eb="3">
      <t>ヒ</t>
    </rPh>
    <phoneticPr fontId="2"/>
  </si>
  <si>
    <t>(株)千手</t>
    <rPh sb="0" eb="3">
      <t>カブ</t>
    </rPh>
    <rPh sb="3" eb="5">
      <t>センジュ</t>
    </rPh>
    <phoneticPr fontId="2"/>
  </si>
  <si>
    <t>(同)ソレイユ</t>
    <rPh sb="1" eb="2">
      <t>ドウ</t>
    </rPh>
    <phoneticPr fontId="2"/>
  </si>
  <si>
    <t>(株)千手</t>
    <rPh sb="1" eb="2">
      <t>カブ</t>
    </rPh>
    <rPh sb="3" eb="5">
      <t>センジュ</t>
    </rPh>
    <phoneticPr fontId="2"/>
  </si>
  <si>
    <t>（株）クリスタルサービス</t>
    <rPh sb="1" eb="2">
      <t>カブ</t>
    </rPh>
    <phoneticPr fontId="2"/>
  </si>
  <si>
    <t>㈱健生</t>
    <rPh sb="1" eb="2">
      <t>ケン</t>
    </rPh>
    <rPh sb="2" eb="3">
      <t>ショウ</t>
    </rPh>
    <phoneticPr fontId="2"/>
  </si>
  <si>
    <t>トコロ陽だまり</t>
    <rPh sb="3" eb="4">
      <t>ヒ</t>
    </rPh>
    <phoneticPr fontId="2"/>
  </si>
  <si>
    <t>(福)はなみずき会</t>
    <rPh sb="0" eb="3">
      <t>フク</t>
    </rPh>
    <rPh sb="8" eb="9">
      <t>カイ</t>
    </rPh>
    <phoneticPr fontId="2"/>
  </si>
  <si>
    <t>ふじさわ大樹作業所</t>
    <rPh sb="4" eb="6">
      <t>タイジュ</t>
    </rPh>
    <rPh sb="6" eb="9">
      <t>サギョウショ</t>
    </rPh>
    <phoneticPr fontId="2"/>
  </si>
  <si>
    <t>(株)さくら</t>
    <rPh sb="0" eb="3">
      <t>カブ</t>
    </rPh>
    <phoneticPr fontId="2"/>
  </si>
  <si>
    <t>(株)サンライト</t>
    <rPh sb="1" eb="2">
      <t>カブ</t>
    </rPh>
    <phoneticPr fontId="2"/>
  </si>
  <si>
    <t>(株)リンクステーション</t>
    <rPh sb="1" eb="2">
      <t>カブ</t>
    </rPh>
    <phoneticPr fontId="2"/>
  </si>
  <si>
    <t>（株）市流</t>
    <rPh sb="1" eb="2">
      <t>カブ</t>
    </rPh>
    <rPh sb="3" eb="4">
      <t>イチ</t>
    </rPh>
    <rPh sb="4" eb="5">
      <t>リュウ</t>
    </rPh>
    <phoneticPr fontId="2"/>
  </si>
  <si>
    <t>市流</t>
    <rPh sb="0" eb="1">
      <t>イチ</t>
    </rPh>
    <rPh sb="1" eb="2">
      <t>リュウ</t>
    </rPh>
    <phoneticPr fontId="2"/>
  </si>
  <si>
    <t>(株)美来</t>
    <rPh sb="0" eb="3">
      <t>カブ</t>
    </rPh>
    <rPh sb="3" eb="4">
      <t>ビ</t>
    </rPh>
    <rPh sb="4" eb="5">
      <t>ク</t>
    </rPh>
    <phoneticPr fontId="2"/>
  </si>
  <si>
    <t>社会福祉事業　みらい</t>
    <rPh sb="0" eb="2">
      <t>シャカイ</t>
    </rPh>
    <rPh sb="2" eb="4">
      <t>フクシ</t>
    </rPh>
    <rPh sb="4" eb="6">
      <t>ジギョウ</t>
    </rPh>
    <phoneticPr fontId="2"/>
  </si>
  <si>
    <t>(福)埼玉福祉会</t>
    <rPh sb="3" eb="5">
      <t>サイタマ</t>
    </rPh>
    <rPh sb="5" eb="8">
      <t>フクシカイ</t>
    </rPh>
    <phoneticPr fontId="2"/>
  </si>
  <si>
    <t>就労継続支援Ａ型事業所ラボリ</t>
    <rPh sb="0" eb="2">
      <t>シュウロウ</t>
    </rPh>
    <rPh sb="2" eb="4">
      <t>ケイゾク</t>
    </rPh>
    <rPh sb="4" eb="6">
      <t>シエン</t>
    </rPh>
    <rPh sb="7" eb="8">
      <t>ガタ</t>
    </rPh>
    <rPh sb="8" eb="11">
      <t>ジギョウショ</t>
    </rPh>
    <phoneticPr fontId="2"/>
  </si>
  <si>
    <t>ヒューマニティーアシスト（同）</t>
    <rPh sb="13" eb="14">
      <t>ドウ</t>
    </rPh>
    <phoneticPr fontId="2"/>
  </si>
  <si>
    <t>ヒューマニティーアシスト合同会社 吉川事業所</t>
    <rPh sb="12" eb="16">
      <t>ゴウドウガイシャ</t>
    </rPh>
    <rPh sb="17" eb="22">
      <t>ヨシカワジギョウショ</t>
    </rPh>
    <phoneticPr fontId="2"/>
  </si>
  <si>
    <t>(株)ゼネラルパートナーズ</t>
  </si>
  <si>
    <t>(同）ソレイユ</t>
    <rPh sb="1" eb="2">
      <t>ドウ</t>
    </rPh>
    <phoneticPr fontId="2"/>
  </si>
  <si>
    <t>(株)グランメル</t>
    <rPh sb="0" eb="3">
      <t>カブ</t>
    </rPh>
    <phoneticPr fontId="2"/>
  </si>
  <si>
    <t>self-A・アイステージ中浦和</t>
    <rPh sb="13" eb="16">
      <t>ナカウラワ</t>
    </rPh>
    <phoneticPr fontId="2"/>
  </si>
  <si>
    <t>夢工房　大宮</t>
    <rPh sb="0" eb="1">
      <t>ユメ</t>
    </rPh>
    <rPh sb="1" eb="3">
      <t>コウボウ</t>
    </rPh>
    <rPh sb="4" eb="6">
      <t>オオミヤ</t>
    </rPh>
    <phoneticPr fontId="2"/>
  </si>
  <si>
    <t>ＮＥＸＴ　ＡＩＲ</t>
  </si>
  <si>
    <t>(株)千真</t>
    <rPh sb="0" eb="3">
      <t>カブ</t>
    </rPh>
    <rPh sb="3" eb="4">
      <t>セン</t>
    </rPh>
    <rPh sb="4" eb="5">
      <t>シン</t>
    </rPh>
    <phoneticPr fontId="2"/>
  </si>
  <si>
    <t>(福)恩賜財団済生会支部埼玉県済生会</t>
    <rPh sb="3" eb="5">
      <t>オンシ</t>
    </rPh>
    <rPh sb="5" eb="7">
      <t>ザイダン</t>
    </rPh>
    <rPh sb="7" eb="10">
      <t>サイセイカイ</t>
    </rPh>
    <rPh sb="10" eb="12">
      <t>シブ</t>
    </rPh>
    <rPh sb="12" eb="15">
      <t>サイタマケン</t>
    </rPh>
    <rPh sb="15" eb="18">
      <t>サイセイカイ</t>
    </rPh>
    <phoneticPr fontId="2"/>
  </si>
  <si>
    <t>埼玉県済生会ワークステーションみのり</t>
    <rPh sb="0" eb="3">
      <t>サイタマケン</t>
    </rPh>
    <rPh sb="3" eb="6">
      <t>サイセイカイ</t>
    </rPh>
    <phoneticPr fontId="2"/>
  </si>
  <si>
    <t>INSPIRE（株）</t>
    <rPh sb="7" eb="10">
      <t>カブ</t>
    </rPh>
    <phoneticPr fontId="2"/>
  </si>
  <si>
    <t>Be happiness野田町</t>
    <rPh sb="12" eb="14">
      <t>ノダ</t>
    </rPh>
    <rPh sb="14" eb="15">
      <t>マチ</t>
    </rPh>
    <phoneticPr fontId="2"/>
  </si>
  <si>
    <t>（一社）福祉ソリューションズ</t>
    <rPh sb="1" eb="2">
      <t>イチ</t>
    </rPh>
    <rPh sb="2" eb="3">
      <t>シャ</t>
    </rPh>
    <rPh sb="4" eb="6">
      <t>フクシ</t>
    </rPh>
    <phoneticPr fontId="2"/>
  </si>
  <si>
    <t>多機能型事業所まごころファーム川越</t>
    <rPh sb="0" eb="4">
      <t>タキノウガタ</t>
    </rPh>
    <rPh sb="4" eb="7">
      <t>ジギョウショ</t>
    </rPh>
    <rPh sb="15" eb="17">
      <t>カワゴエ</t>
    </rPh>
    <phoneticPr fontId="2"/>
  </si>
  <si>
    <t>あかりワークス国納</t>
    <rPh sb="7" eb="8">
      <t>クニ</t>
    </rPh>
    <rPh sb="8" eb="9">
      <t>オサ</t>
    </rPh>
    <phoneticPr fontId="2"/>
  </si>
  <si>
    <t>きぼう工房</t>
    <rPh sb="3" eb="5">
      <t>コウボウ</t>
    </rPh>
    <phoneticPr fontId="2"/>
  </si>
  <si>
    <t>(特非)福祉ファーム里山</t>
    <rPh sb="1" eb="2">
      <t>トク</t>
    </rPh>
    <rPh sb="2" eb="3">
      <t>ヒ</t>
    </rPh>
    <rPh sb="4" eb="6">
      <t>フクシ</t>
    </rPh>
    <rPh sb="10" eb="12">
      <t>サトヤマ</t>
    </rPh>
    <phoneticPr fontId="2"/>
  </si>
  <si>
    <t>福祉ファーム里山</t>
    <rPh sb="0" eb="2">
      <t>フクシ</t>
    </rPh>
    <rPh sb="6" eb="8">
      <t>サトヤマ</t>
    </rPh>
    <phoneticPr fontId="2"/>
  </si>
  <si>
    <t>(株)ハマウラ福祉工場</t>
    <rPh sb="0" eb="3">
      <t>カブ</t>
    </rPh>
    <phoneticPr fontId="2"/>
  </si>
  <si>
    <t>(福)埼玉福祉事業協会</t>
  </si>
  <si>
    <t>多機能型事業所あかしあの森</t>
    <rPh sb="0" eb="4">
      <t>タキノウガタ</t>
    </rPh>
    <rPh sb="4" eb="7">
      <t>ジギョウショ</t>
    </rPh>
    <rPh sb="12" eb="13">
      <t>モリ</t>
    </rPh>
    <phoneticPr fontId="2"/>
  </si>
  <si>
    <t>支払区分</t>
    <rPh sb="0" eb="2">
      <t>シハラ</t>
    </rPh>
    <rPh sb="2" eb="4">
      <t>クブン</t>
    </rPh>
    <phoneticPr fontId="2"/>
  </si>
  <si>
    <t>延べ生産時間</t>
    <rPh sb="0" eb="1">
      <t>ノ</t>
    </rPh>
    <rPh sb="2" eb="4">
      <t>セイサン</t>
    </rPh>
    <rPh sb="4" eb="6">
      <t>ジカン</t>
    </rPh>
    <phoneticPr fontId="2"/>
  </si>
  <si>
    <t>生産活動収入総額</t>
    <rPh sb="0" eb="2">
      <t>セイサン</t>
    </rPh>
    <rPh sb="2" eb="4">
      <t>カツドウ</t>
    </rPh>
    <rPh sb="4" eb="6">
      <t>シュウニュウ</t>
    </rPh>
    <rPh sb="6" eb="8">
      <t>ソウガク</t>
    </rPh>
    <phoneticPr fontId="2"/>
  </si>
  <si>
    <t>農福連携生産活動収入</t>
    <rPh sb="0" eb="1">
      <t>ノウ</t>
    </rPh>
    <rPh sb="1" eb="2">
      <t>フク</t>
    </rPh>
    <rPh sb="2" eb="4">
      <t>レンケイ</t>
    </rPh>
    <rPh sb="4" eb="6">
      <t>セイサン</t>
    </rPh>
    <rPh sb="6" eb="8">
      <t>カツドウ</t>
    </rPh>
    <rPh sb="8" eb="10">
      <t>シュウニュウ</t>
    </rPh>
    <phoneticPr fontId="2"/>
  </si>
  <si>
    <t>農産物１</t>
    <rPh sb="0" eb="3">
      <t>ノウサンブツ</t>
    </rPh>
    <phoneticPr fontId="2"/>
  </si>
  <si>
    <t>農産物２</t>
    <rPh sb="0" eb="3">
      <t>ノウサンブツ</t>
    </rPh>
    <phoneticPr fontId="2"/>
  </si>
  <si>
    <t>農産物３</t>
    <rPh sb="0" eb="3">
      <t>ノウサンブツ</t>
    </rPh>
    <phoneticPr fontId="2"/>
  </si>
  <si>
    <t>農地面積</t>
    <rPh sb="0" eb="2">
      <t>ノウチ</t>
    </rPh>
    <rPh sb="2" eb="4">
      <t>メンセキ</t>
    </rPh>
    <phoneticPr fontId="2"/>
  </si>
  <si>
    <t>今後の取り組み</t>
    <rPh sb="0" eb="2">
      <t>コンゴ</t>
    </rPh>
    <rPh sb="3" eb="4">
      <t>ト</t>
    </rPh>
    <rPh sb="5" eb="6">
      <t>ク</t>
    </rPh>
    <phoneticPr fontId="2"/>
  </si>
  <si>
    <t>農作業の課題</t>
    <rPh sb="0" eb="3">
      <t>ノウサギョウ</t>
    </rPh>
    <rPh sb="4" eb="6">
      <t>カダイ</t>
    </rPh>
    <phoneticPr fontId="2"/>
  </si>
  <si>
    <t>その他</t>
    <rPh sb="2" eb="3">
      <t>タ</t>
    </rPh>
    <phoneticPr fontId="2"/>
  </si>
  <si>
    <t>就労支援事業
支出額【円】</t>
    <rPh sb="0" eb="2">
      <t>シュウロウ</t>
    </rPh>
    <rPh sb="2" eb="4">
      <t>シエン</t>
    </rPh>
    <rPh sb="4" eb="6">
      <t>ジギョウ</t>
    </rPh>
    <rPh sb="7" eb="10">
      <t>シシュツガク</t>
    </rPh>
    <rPh sb="11" eb="12">
      <t>エン</t>
    </rPh>
    <phoneticPr fontId="2"/>
  </si>
  <si>
    <r>
      <t>【記載上の注意】</t>
    </r>
    <r>
      <rPr>
        <b/>
        <sz val="9"/>
        <color rgb="FFFF0000"/>
        <rFont val="ＭＳ Ｐゴシック"/>
        <family val="3"/>
        <charset val="128"/>
        <scheme val="major"/>
      </rPr>
      <t xml:space="preserve">
</t>
    </r>
    <r>
      <rPr>
        <b/>
        <sz val="9"/>
        <rFont val="ＭＳ Ｐゴシック"/>
        <family val="3"/>
        <charset val="128"/>
        <scheme val="major"/>
      </rPr>
      <t>生産活動収入から利用者に支払う工賃（賃金）を除いた、事業に係る支出額を記載してください。
※生活介護等の調査対象でないサービスの支出は計上できません。</t>
    </r>
    <rPh sb="1" eb="3">
      <t>キサイ</t>
    </rPh>
    <rPh sb="3" eb="4">
      <t>ジョウ</t>
    </rPh>
    <rPh sb="5" eb="7">
      <t>チュウイ</t>
    </rPh>
    <rPh sb="9" eb="11">
      <t>セイサン</t>
    </rPh>
    <rPh sb="11" eb="13">
      <t>カツドウ</t>
    </rPh>
    <rPh sb="13" eb="15">
      <t>シュウニュウ</t>
    </rPh>
    <rPh sb="17" eb="20">
      <t>リヨウシャ</t>
    </rPh>
    <rPh sb="21" eb="23">
      <t>シハラ</t>
    </rPh>
    <rPh sb="24" eb="26">
      <t>コウチン</t>
    </rPh>
    <rPh sb="27" eb="29">
      <t>チンギン</t>
    </rPh>
    <rPh sb="31" eb="32">
      <t>ノゾ</t>
    </rPh>
    <rPh sb="35" eb="37">
      <t>ジギョウ</t>
    </rPh>
    <rPh sb="38" eb="39">
      <t>カカ</t>
    </rPh>
    <rPh sb="40" eb="42">
      <t>シシュツ</t>
    </rPh>
    <rPh sb="42" eb="43">
      <t>ガク</t>
    </rPh>
    <rPh sb="44" eb="46">
      <t>キサイ</t>
    </rPh>
    <rPh sb="73" eb="75">
      <t>シシュツ</t>
    </rPh>
    <phoneticPr fontId="2"/>
  </si>
  <si>
    <t>１法人種別</t>
    <rPh sb="1" eb="3">
      <t>ホウジン</t>
    </rPh>
    <rPh sb="3" eb="5">
      <t>シュベツ</t>
    </rPh>
    <phoneticPr fontId="2"/>
  </si>
  <si>
    <t>就労支援事業
支出額【円】</t>
    <phoneticPr fontId="2"/>
  </si>
  <si>
    <t>積立金</t>
    <phoneticPr fontId="2"/>
  </si>
  <si>
    <t>Ｒ２．３の在宅利用者
割合　　（％）</t>
    <phoneticPr fontId="2"/>
  </si>
  <si>
    <t>在宅利用者受入れ明記の有無▼</t>
    <phoneticPr fontId="2"/>
  </si>
  <si>
    <t>　　</t>
  </si>
  <si>
    <t>A-75</t>
  </si>
  <si>
    <t>A-76</t>
  </si>
  <si>
    <t>A-77</t>
  </si>
  <si>
    <t>A-78</t>
  </si>
  <si>
    <t>積立金の状況についてお答えください。</t>
    <rPh sb="0" eb="2">
      <t>ツミタテ</t>
    </rPh>
    <rPh sb="2" eb="3">
      <t>キン</t>
    </rPh>
    <rPh sb="4" eb="6">
      <t>ジョウキョウ</t>
    </rPh>
    <rPh sb="11" eb="12">
      <t>コタ</t>
    </rPh>
    <phoneticPr fontId="2"/>
  </si>
  <si>
    <t>提出用（ノウフク収入割合）</t>
    <rPh sb="0" eb="3">
      <t>テイシュツヨウ</t>
    </rPh>
    <rPh sb="8" eb="10">
      <t>シュウニュウ</t>
    </rPh>
    <rPh sb="10" eb="12">
      <t>ワリアイ</t>
    </rPh>
    <phoneticPr fontId="2"/>
  </si>
  <si>
    <t>移行した事業所</t>
    <rPh sb="0" eb="2">
      <t>イコウ</t>
    </rPh>
    <rPh sb="4" eb="7">
      <t>ジギョウショ</t>
    </rPh>
    <phoneticPr fontId="2"/>
  </si>
  <si>
    <t>（株）fam table</t>
    <rPh sb="1" eb="2">
      <t>カブ</t>
    </rPh>
    <phoneticPr fontId="2"/>
  </si>
  <si>
    <t>（株）Pine</t>
    <rPh sb="0" eb="3">
      <t>カブ</t>
    </rPh>
    <phoneticPr fontId="2"/>
  </si>
  <si>
    <t>（同）フィットワーク</t>
    <rPh sb="1" eb="2">
      <t>ドウ</t>
    </rPh>
    <phoneticPr fontId="2"/>
  </si>
  <si>
    <t>合同会社Ａｚアットモア</t>
    <rPh sb="0" eb="4">
      <t>ゴウドウガイシャ</t>
    </rPh>
    <phoneticPr fontId="2"/>
  </si>
  <si>
    <t>株式会社やそきち</t>
    <rPh sb="0" eb="4">
      <t>カブシキガイシャ</t>
    </rPh>
    <phoneticPr fontId="2"/>
  </si>
  <si>
    <t>（株）みらいの窓口</t>
    <rPh sb="0" eb="3">
      <t>カブ</t>
    </rPh>
    <rPh sb="7" eb="9">
      <t>マドグチ</t>
    </rPh>
    <phoneticPr fontId="2"/>
  </si>
  <si>
    <t>みらいの窓口</t>
    <rPh sb="4" eb="6">
      <t>マドグチ</t>
    </rPh>
    <phoneticPr fontId="2"/>
  </si>
  <si>
    <t>（同）エコーズガーデン</t>
    <rPh sb="1" eb="2">
      <t>ドウ</t>
    </rPh>
    <phoneticPr fontId="2"/>
  </si>
  <si>
    <t>（有）風原</t>
    <rPh sb="1" eb="2">
      <t>ユウ</t>
    </rPh>
    <rPh sb="3" eb="5">
      <t>カザハラ</t>
    </rPh>
    <phoneticPr fontId="2"/>
  </si>
  <si>
    <t>織の花</t>
    <rPh sb="0" eb="1">
      <t>オリ</t>
    </rPh>
    <rPh sb="2" eb="3">
      <t>ハナ</t>
    </rPh>
    <phoneticPr fontId="2"/>
  </si>
  <si>
    <t>（株）リライブ</t>
    <rPh sb="1" eb="2">
      <t>カブ</t>
    </rPh>
    <phoneticPr fontId="2"/>
  </si>
  <si>
    <t>（一社）カルミア</t>
    <rPh sb="1" eb="3">
      <t>イッシャ</t>
    </rPh>
    <rPh sb="2" eb="3">
      <t>シャ</t>
    </rPh>
    <phoneticPr fontId="2"/>
  </si>
  <si>
    <t>A-79</t>
  </si>
  <si>
    <t>A-80</t>
  </si>
  <si>
    <t>A-81</t>
  </si>
  <si>
    <t>A-82</t>
  </si>
  <si>
    <t>(株)きぼうファクトリー</t>
    <rPh sb="1" eb="2">
      <t>カブ</t>
    </rPh>
    <phoneticPr fontId="2"/>
  </si>
  <si>
    <t>(株)グースサポート</t>
    <rPh sb="1" eb="2">
      <t>カブ</t>
    </rPh>
    <phoneticPr fontId="2"/>
  </si>
  <si>
    <t>Z-16</t>
  </si>
  <si>
    <t>(福）埼玉福祉事業協会</t>
    <rPh sb="1" eb="2">
      <t>フク</t>
    </rPh>
    <phoneticPr fontId="2"/>
  </si>
  <si>
    <t>社会福祉法人（社協以外）</t>
  </si>
  <si>
    <t>在宅利用者について</t>
    <rPh sb="0" eb="2">
      <t>ザイタク</t>
    </rPh>
    <rPh sb="2" eb="5">
      <t>リヨウシャ</t>
    </rPh>
    <phoneticPr fontId="2"/>
  </si>
  <si>
    <t>○事業所・施設　一覧</t>
    <rPh sb="1" eb="4">
      <t>ジギョウショ</t>
    </rPh>
    <rPh sb="5" eb="7">
      <t>シセツ</t>
    </rPh>
    <rPh sb="8" eb="10">
      <t>イチラン</t>
    </rPh>
    <phoneticPr fontId="2"/>
  </si>
  <si>
    <t>法人種別</t>
    <rPh sb="0" eb="2">
      <t>ホウジン</t>
    </rPh>
    <rPh sb="2" eb="4">
      <t>シュベツ</t>
    </rPh>
    <phoneticPr fontId="2"/>
  </si>
  <si>
    <t>設置者（法人）の名称</t>
    <rPh sb="0" eb="3">
      <t>セッチシャ</t>
    </rPh>
    <rPh sb="4" eb="6">
      <t>ホウジン</t>
    </rPh>
    <rPh sb="8" eb="10">
      <t>メイショウ</t>
    </rPh>
    <phoneticPr fontId="2"/>
  </si>
  <si>
    <t>市町村</t>
    <rPh sb="0" eb="3">
      <t>シチョウソン</t>
    </rPh>
    <phoneticPr fontId="2"/>
  </si>
  <si>
    <t>川口市</t>
    <rPh sb="0" eb="3">
      <t>かわぐちし</t>
    </rPh>
    <phoneticPr fontId="2" type="Hiragana"/>
  </si>
  <si>
    <t>社会福祉協議会</t>
    <rPh sb="0" eb="2">
      <t>シャカイ</t>
    </rPh>
    <rPh sb="2" eb="4">
      <t>フクシ</t>
    </rPh>
    <rPh sb="4" eb="7">
      <t>キョウギカイ</t>
    </rPh>
    <phoneticPr fontId="2"/>
  </si>
  <si>
    <t>川口市</t>
    <rPh sb="0" eb="2">
      <t>かわぐち</t>
    </rPh>
    <rPh sb="2" eb="3">
      <t>し</t>
    </rPh>
    <phoneticPr fontId="2" type="Hiragana"/>
  </si>
  <si>
    <t>医療法人</t>
    <rPh sb="0" eb="2">
      <t>イリョウ</t>
    </rPh>
    <rPh sb="2" eb="4">
      <t>ホウジン</t>
    </rPh>
    <phoneticPr fontId="2"/>
  </si>
  <si>
    <t>営利法人</t>
    <rPh sb="0" eb="2">
      <t>エイリ</t>
    </rPh>
    <rPh sb="2" eb="4">
      <t>ホウジン</t>
    </rPh>
    <phoneticPr fontId="2"/>
  </si>
  <si>
    <t>特定非営利活動法人</t>
    <rPh sb="0" eb="2">
      <t>トクテイ</t>
    </rPh>
    <rPh sb="2" eb="5">
      <t>ヒエイリ</t>
    </rPh>
    <rPh sb="5" eb="7">
      <t>カツドウ</t>
    </rPh>
    <rPh sb="7" eb="9">
      <t>ホウジン</t>
    </rPh>
    <phoneticPr fontId="2"/>
  </si>
  <si>
    <t>（特非）かわぐち健康福祉サービス振興会</t>
    <rPh sb="1" eb="2">
      <t>とく</t>
    </rPh>
    <rPh sb="2" eb="3">
      <t>ひ</t>
    </rPh>
    <rPh sb="8" eb="10">
      <t>けんこう</t>
    </rPh>
    <rPh sb="10" eb="12">
      <t>ふくし</t>
    </rPh>
    <rPh sb="16" eb="19">
      <t>しんこうかい</t>
    </rPh>
    <phoneticPr fontId="2" type="Hiragana"/>
  </si>
  <si>
    <t>多機能型　ひまわりの友</t>
    <rPh sb="0" eb="4">
      <t>たきのうがた</t>
    </rPh>
    <rPh sb="10" eb="11">
      <t>とも</t>
    </rPh>
    <phoneticPr fontId="2" type="Hiragana"/>
  </si>
  <si>
    <t>未来サポート（株）</t>
    <rPh sb="0" eb="2">
      <t>みらい</t>
    </rPh>
    <rPh sb="6" eb="9">
      <t>かぶ</t>
    </rPh>
    <phoneticPr fontId="2" type="Hiragana"/>
  </si>
  <si>
    <t>未来サポート</t>
    <rPh sb="0" eb="2">
      <t>みらい</t>
    </rPh>
    <phoneticPr fontId="2" type="Hiragana"/>
  </si>
  <si>
    <t>くるみ株式会社</t>
    <rPh sb="3" eb="7">
      <t>かぶしきがいしゃ</t>
    </rPh>
    <phoneticPr fontId="2" type="Hiragana"/>
  </si>
  <si>
    <t>ブロッサムワークス川口</t>
    <rPh sb="9" eb="11">
      <t>かわぐち</t>
    </rPh>
    <phoneticPr fontId="2" type="Hiragana"/>
  </si>
  <si>
    <t>スカイサービス</t>
  </si>
  <si>
    <t>（株）ekプラン</t>
    <rPh sb="0" eb="3">
      <t>カブ</t>
    </rPh>
    <phoneticPr fontId="2"/>
  </si>
  <si>
    <t>（一社）カルミア</t>
    <rPh sb="1" eb="3">
      <t>イッシャ</t>
    </rPh>
    <phoneticPr fontId="2"/>
  </si>
  <si>
    <t>共に生きる（株）</t>
    <rPh sb="0" eb="1">
      <t>トモ</t>
    </rPh>
    <rPh sb="2" eb="3">
      <t>イ</t>
    </rPh>
    <phoneticPr fontId="2"/>
  </si>
  <si>
    <t>トモイキ</t>
  </si>
  <si>
    <t>（同）一元</t>
    <rPh sb="1" eb="2">
      <t>オナ</t>
    </rPh>
    <rPh sb="3" eb="5">
      <t>イチゲン</t>
    </rPh>
    <phoneticPr fontId="2"/>
  </si>
  <si>
    <t>ララ・サニー</t>
  </si>
  <si>
    <t>（株）ＮＳＢ</t>
    <rPh sb="1" eb="2">
      <t>カブ</t>
    </rPh>
    <phoneticPr fontId="2"/>
  </si>
  <si>
    <t>A-83</t>
  </si>
  <si>
    <t>A-84</t>
  </si>
  <si>
    <t>A-85</t>
  </si>
  <si>
    <t>A-86</t>
  </si>
  <si>
    <t>A-87</t>
  </si>
  <si>
    <t>A-88</t>
  </si>
  <si>
    <t>A-89</t>
  </si>
  <si>
    <t>A-90</t>
  </si>
  <si>
    <t>with go</t>
  </si>
  <si>
    <t>A-91</t>
  </si>
  <si>
    <t>就労継続支援(Ａ型)</t>
    <phoneticPr fontId="2"/>
  </si>
  <si>
    <t>（株）クリオ</t>
    <rPh sb="0" eb="3">
      <t>カブ</t>
    </rPh>
    <phoneticPr fontId="2"/>
  </si>
  <si>
    <t>カーサ・アミ</t>
  </si>
  <si>
    <t>Z-17</t>
  </si>
  <si>
    <t>Z-18</t>
  </si>
  <si>
    <t>法人種別▼</t>
    <phoneticPr fontId="2"/>
  </si>
  <si>
    <t>国税法人番号</t>
    <rPh sb="0" eb="2">
      <t>コクゼイ</t>
    </rPh>
    <rPh sb="2" eb="4">
      <t>ホウジン</t>
    </rPh>
    <rPh sb="4" eb="6">
      <t>バンゴウ</t>
    </rPh>
    <phoneticPr fontId="2"/>
  </si>
  <si>
    <t>メールアドレス</t>
    <phoneticPr fontId="2"/>
  </si>
  <si>
    <t>K9</t>
    <phoneticPr fontId="2"/>
  </si>
  <si>
    <t>R10</t>
    <phoneticPr fontId="2"/>
  </si>
  <si>
    <t>M11</t>
    <phoneticPr fontId="2"/>
  </si>
  <si>
    <t>T11</t>
    <phoneticPr fontId="2"/>
  </si>
  <si>
    <t>H13</t>
    <phoneticPr fontId="2"/>
  </si>
  <si>
    <t>O13</t>
    <phoneticPr fontId="2"/>
  </si>
  <si>
    <t>C28</t>
    <phoneticPr fontId="2"/>
  </si>
  <si>
    <t>C47</t>
    <phoneticPr fontId="2"/>
  </si>
  <si>
    <t>J72</t>
    <phoneticPr fontId="2"/>
  </si>
  <si>
    <t>I80</t>
    <phoneticPr fontId="2"/>
  </si>
  <si>
    <t>N80</t>
    <phoneticPr fontId="2"/>
  </si>
  <si>
    <t>S80</t>
    <phoneticPr fontId="2"/>
  </si>
  <si>
    <t>I82</t>
    <phoneticPr fontId="2"/>
  </si>
  <si>
    <t>C98</t>
    <phoneticPr fontId="2"/>
  </si>
  <si>
    <t>L102</t>
    <phoneticPr fontId="2"/>
  </si>
  <si>
    <t>R102</t>
    <phoneticPr fontId="2"/>
  </si>
  <si>
    <t>①</t>
    <phoneticPr fontId="2"/>
  </si>
  <si>
    <t>A4</t>
    <phoneticPr fontId="2"/>
  </si>
  <si>
    <t>B7</t>
    <phoneticPr fontId="2"/>
  </si>
  <si>
    <t>C4</t>
    <phoneticPr fontId="2"/>
  </si>
  <si>
    <t>D4</t>
    <phoneticPr fontId="2"/>
  </si>
  <si>
    <t>E4</t>
    <phoneticPr fontId="2"/>
  </si>
  <si>
    <t>F10</t>
    <phoneticPr fontId="2"/>
  </si>
  <si>
    <t>E9</t>
    <phoneticPr fontId="2"/>
  </si>
  <si>
    <t>F11</t>
    <phoneticPr fontId="2"/>
  </si>
  <si>
    <t>L8</t>
    <phoneticPr fontId="2"/>
  </si>
  <si>
    <t>事業所の1日当たりの生産
活動時間（休憩時間除く）</t>
    <rPh sb="0" eb="3">
      <t>ジギョウショ</t>
    </rPh>
    <rPh sb="5" eb="6">
      <t>ニチ</t>
    </rPh>
    <rPh sb="6" eb="7">
      <t>ア</t>
    </rPh>
    <rPh sb="10" eb="12">
      <t>セイサン</t>
    </rPh>
    <rPh sb="13" eb="15">
      <t>カツドウ</t>
    </rPh>
    <rPh sb="15" eb="17">
      <t>ジカン</t>
    </rPh>
    <rPh sb="18" eb="20">
      <t>キュウケイ</t>
    </rPh>
    <rPh sb="20" eb="22">
      <t>ジカン</t>
    </rPh>
    <rPh sb="22" eb="23">
      <t>ノゾ</t>
    </rPh>
    <phoneticPr fontId="2"/>
  </si>
  <si>
    <t>J12</t>
    <phoneticPr fontId="2"/>
  </si>
  <si>
    <t>W12</t>
    <phoneticPr fontId="2"/>
  </si>
  <si>
    <t>Q9</t>
    <phoneticPr fontId="2"/>
  </si>
  <si>
    <t>R9</t>
    <phoneticPr fontId="2"/>
  </si>
  <si>
    <t>S9</t>
    <phoneticPr fontId="2"/>
  </si>
  <si>
    <t>T9</t>
    <phoneticPr fontId="2"/>
  </si>
  <si>
    <t>U9</t>
    <phoneticPr fontId="2"/>
  </si>
  <si>
    <t>V9</t>
    <phoneticPr fontId="2"/>
  </si>
  <si>
    <t>W9</t>
    <phoneticPr fontId="2"/>
  </si>
  <si>
    <t>②</t>
    <phoneticPr fontId="2"/>
  </si>
  <si>
    <t>C21</t>
    <phoneticPr fontId="2"/>
  </si>
  <si>
    <t>③</t>
    <phoneticPr fontId="2"/>
  </si>
  <si>
    <t>G28</t>
    <phoneticPr fontId="2"/>
  </si>
  <si>
    <t>④</t>
    <phoneticPr fontId="2"/>
  </si>
  <si>
    <t>C34</t>
    <phoneticPr fontId="2"/>
  </si>
  <si>
    <t>⑥</t>
    <phoneticPr fontId="2"/>
  </si>
  <si>
    <t>C56</t>
    <phoneticPr fontId="2"/>
  </si>
  <si>
    <t>⑦</t>
    <phoneticPr fontId="2"/>
  </si>
  <si>
    <t>⑧</t>
    <phoneticPr fontId="2"/>
  </si>
  <si>
    <t>D72</t>
    <phoneticPr fontId="2"/>
  </si>
  <si>
    <t>V72</t>
    <phoneticPr fontId="2"/>
  </si>
  <si>
    <t>D73</t>
    <phoneticPr fontId="2"/>
  </si>
  <si>
    <t>J73</t>
    <phoneticPr fontId="2"/>
  </si>
  <si>
    <t>V73</t>
    <phoneticPr fontId="2"/>
  </si>
  <si>
    <t>D74</t>
    <phoneticPr fontId="2"/>
  </si>
  <si>
    <t>J74</t>
    <phoneticPr fontId="2"/>
  </si>
  <si>
    <t>V75</t>
    <phoneticPr fontId="2"/>
  </si>
  <si>
    <t>D75</t>
    <phoneticPr fontId="2"/>
  </si>
  <si>
    <t>J75</t>
    <phoneticPr fontId="2"/>
  </si>
  <si>
    <t>V74</t>
    <phoneticPr fontId="2"/>
  </si>
  <si>
    <t>D76</t>
    <phoneticPr fontId="2"/>
  </si>
  <si>
    <t>J76</t>
    <phoneticPr fontId="2"/>
  </si>
  <si>
    <t>V76</t>
    <phoneticPr fontId="2"/>
  </si>
  <si>
    <t>⑨</t>
    <phoneticPr fontId="2"/>
  </si>
  <si>
    <t>I85</t>
    <phoneticPr fontId="2"/>
  </si>
  <si>
    <t>⑩</t>
    <phoneticPr fontId="2"/>
  </si>
  <si>
    <t>D92</t>
    <phoneticPr fontId="2"/>
  </si>
  <si>
    <t>J92</t>
    <phoneticPr fontId="2"/>
  </si>
  <si>
    <t>D93</t>
    <phoneticPr fontId="2"/>
  </si>
  <si>
    <t>J93</t>
    <phoneticPr fontId="2"/>
  </si>
  <si>
    <t>D94</t>
    <phoneticPr fontId="2"/>
  </si>
  <si>
    <t>J94</t>
    <phoneticPr fontId="2"/>
  </si>
  <si>
    <t>⑪</t>
    <phoneticPr fontId="2"/>
  </si>
  <si>
    <t>I101</t>
    <phoneticPr fontId="2"/>
  </si>
  <si>
    <t>⑫</t>
    <phoneticPr fontId="2"/>
  </si>
  <si>
    <t>契約者数</t>
    <rPh sb="0" eb="3">
      <t>ケイヤクシャ</t>
    </rPh>
    <rPh sb="3" eb="4">
      <t>スウ</t>
    </rPh>
    <phoneticPr fontId="2"/>
  </si>
  <si>
    <t>C24</t>
    <phoneticPr fontId="2"/>
  </si>
  <si>
    <t>K42</t>
    <phoneticPr fontId="2"/>
  </si>
  <si>
    <t>⑤</t>
    <phoneticPr fontId="2"/>
  </si>
  <si>
    <t>G47</t>
    <phoneticPr fontId="2"/>
  </si>
  <si>
    <t>C60</t>
    <phoneticPr fontId="2"/>
  </si>
  <si>
    <t>⑭</t>
    <phoneticPr fontId="2"/>
  </si>
  <si>
    <t>⑱</t>
    <phoneticPr fontId="2"/>
  </si>
  <si>
    <t>⑲</t>
    <phoneticPr fontId="2"/>
  </si>
  <si>
    <t>⑰</t>
    <phoneticPr fontId="2"/>
  </si>
  <si>
    <t>⑯</t>
    <phoneticPr fontId="2"/>
  </si>
  <si>
    <t>⑳</t>
    <phoneticPr fontId="2"/>
  </si>
  <si>
    <t>廃止等▼</t>
    <rPh sb="0" eb="2">
      <t>ハイシ</t>
    </rPh>
    <rPh sb="2" eb="3">
      <t>トウ</t>
    </rPh>
    <phoneticPr fontId="2"/>
  </si>
  <si>
    <t>国　調査票</t>
    <rPh sb="0" eb="1">
      <t>クニ</t>
    </rPh>
    <rPh sb="2" eb="5">
      <t>チョウサヒョウ</t>
    </rPh>
    <phoneticPr fontId="2"/>
  </si>
  <si>
    <t>XX-99</t>
    <phoneticPr fontId="2"/>
  </si>
  <si>
    <t>社会福祉法人彩の国埼玉</t>
    <rPh sb="0" eb="2">
      <t>シャカイ</t>
    </rPh>
    <rPh sb="2" eb="4">
      <t>フクシ</t>
    </rPh>
    <rPh sb="4" eb="6">
      <t>ホウジン</t>
    </rPh>
    <rPh sb="6" eb="7">
      <t>サイ</t>
    </rPh>
    <rPh sb="8" eb="9">
      <t>クニ</t>
    </rPh>
    <rPh sb="9" eb="11">
      <t>サイタマ</t>
    </rPh>
    <phoneticPr fontId="2"/>
  </si>
  <si>
    <t>県庁事業所</t>
    <rPh sb="0" eb="2">
      <t>ケンチョウ</t>
    </rPh>
    <rPh sb="2" eb="5">
      <t>ジギョウショ</t>
    </rPh>
    <phoneticPr fontId="2"/>
  </si>
  <si>
    <t>⑮</t>
    <phoneticPr fontId="2"/>
  </si>
  <si>
    <t>廃止・休止時期</t>
    <rPh sb="3" eb="5">
      <t>キュウシ</t>
    </rPh>
    <phoneticPr fontId="2"/>
  </si>
  <si>
    <t>廃止・休止</t>
    <rPh sb="0" eb="2">
      <t>ハイシ</t>
    </rPh>
    <rPh sb="3" eb="5">
      <t>キュウシ</t>
    </rPh>
    <phoneticPr fontId="2"/>
  </si>
  <si>
    <t>T14</t>
    <phoneticPr fontId="2"/>
  </si>
  <si>
    <t>V14</t>
    <phoneticPr fontId="2"/>
  </si>
  <si>
    <t>⑮</t>
    <phoneticPr fontId="2"/>
  </si>
  <si>
    <t>廃止、休止の時期</t>
    <rPh sb="0" eb="2">
      <t>ハイシ</t>
    </rPh>
    <rPh sb="3" eb="5">
      <t>キュウシ</t>
    </rPh>
    <rPh sb="6" eb="8">
      <t>ジキ</t>
    </rPh>
    <phoneticPr fontId="2"/>
  </si>
  <si>
    <t>サービス種別</t>
    <rPh sb="4" eb="6">
      <t>シュベツ</t>
    </rPh>
    <phoneticPr fontId="50"/>
  </si>
  <si>
    <t>ラド</t>
  </si>
  <si>
    <t>オフィスＴＯＢＩＲＡ</t>
  </si>
  <si>
    <t>ＭＩＲＡＩ　春日部西口</t>
    <rPh sb="6" eb="9">
      <t>カスカベ</t>
    </rPh>
    <rPh sb="9" eb="11">
      <t>ニシグチ</t>
    </rPh>
    <phoneticPr fontId="2"/>
  </si>
  <si>
    <t>ＭＩＲＡＩ　春日部東口</t>
    <rPh sb="6" eb="9">
      <t>カスカベ</t>
    </rPh>
    <rPh sb="9" eb="11">
      <t>ヒガシグチ</t>
    </rPh>
    <phoneticPr fontId="2"/>
  </si>
  <si>
    <t>ＭＩＲＡＩ　春日部駅前</t>
    <rPh sb="6" eb="9">
      <t>カスカベ</t>
    </rPh>
    <rPh sb="9" eb="11">
      <t>エキマエ</t>
    </rPh>
    <phoneticPr fontId="2"/>
  </si>
  <si>
    <t>エバプラ越谷</t>
    <rPh sb="4" eb="6">
      <t>コシガヤ</t>
    </rPh>
    <phoneticPr fontId="2"/>
  </si>
  <si>
    <t>就労継続支援A型事業所　HAPPY</t>
  </si>
  <si>
    <t>ＭＩＲＡＩ　久喜</t>
    <rPh sb="6" eb="8">
      <t>クキ</t>
    </rPh>
    <phoneticPr fontId="2"/>
  </si>
  <si>
    <t>（一社）讃盟会</t>
    <rPh sb="1" eb="2">
      <t>イチ</t>
    </rPh>
    <rPh sb="2" eb="3">
      <t>シャ</t>
    </rPh>
    <rPh sb="4" eb="5">
      <t>サン</t>
    </rPh>
    <rPh sb="5" eb="6">
      <t>メイ</t>
    </rPh>
    <rPh sb="6" eb="7">
      <t>カイ</t>
    </rPh>
    <phoneticPr fontId="2"/>
  </si>
  <si>
    <t>くるみ(株)</t>
    <rPh sb="3" eb="6">
      <t>カブ</t>
    </rPh>
    <phoneticPr fontId="2"/>
  </si>
  <si>
    <t>（株）クリスタルサービス</t>
    <rPh sb="0" eb="3">
      <t>カブ</t>
    </rPh>
    <phoneticPr fontId="2"/>
  </si>
  <si>
    <t>クリスタルサービス草加</t>
    <rPh sb="9" eb="11">
      <t>ソウカ</t>
    </rPh>
    <phoneticPr fontId="2"/>
  </si>
  <si>
    <t>（合）シェルパ</t>
    <rPh sb="1" eb="2">
      <t>ゴウ</t>
    </rPh>
    <phoneticPr fontId="2"/>
  </si>
  <si>
    <t>シェルパ</t>
  </si>
  <si>
    <t>所沢市</t>
    <rPh sb="0" eb="2">
      <t>トコロザワ</t>
    </rPh>
    <rPh sb="2" eb="3">
      <t>シ</t>
    </rPh>
    <phoneticPr fontId="2"/>
  </si>
  <si>
    <t>(株)エバプラ</t>
    <rPh sb="0" eb="3">
      <t>カブ</t>
    </rPh>
    <phoneticPr fontId="2"/>
  </si>
  <si>
    <t>エバプラ熊谷</t>
    <rPh sb="4" eb="6">
      <t>クマガヤ</t>
    </rPh>
    <phoneticPr fontId="2"/>
  </si>
  <si>
    <t>（同）ルークス</t>
    <rPh sb="1" eb="2">
      <t>オナ</t>
    </rPh>
    <phoneticPr fontId="2"/>
  </si>
  <si>
    <t>エバプライースト</t>
  </si>
  <si>
    <t>A-92</t>
  </si>
  <si>
    <t>A-93</t>
  </si>
  <si>
    <t>A-94</t>
  </si>
  <si>
    <t>A-95</t>
  </si>
  <si>
    <t>A-96</t>
  </si>
  <si>
    <t>A-97</t>
  </si>
  <si>
    <t>クックキング</t>
  </si>
  <si>
    <t>あいりす</t>
  </si>
  <si>
    <t>ピュアハーモニー</t>
  </si>
  <si>
    <t>ぽかぽかハート・ヴィレッジ</t>
  </si>
  <si>
    <t>グースサポート</t>
  </si>
  <si>
    <t>リンクステーション</t>
  </si>
  <si>
    <t>ゆずり葉</t>
  </si>
  <si>
    <t>Ａ型（雇用型）・Ａ型（非雇用型）・Ｂ型ごとに、それぞれの様式で作成してください。</t>
    <phoneticPr fontId="2"/>
  </si>
  <si>
    <t>利用者延べ人数
【Ｂ】</t>
    <rPh sb="0" eb="3">
      <t>リヨウシャ</t>
    </rPh>
    <rPh sb="3" eb="4">
      <t>ノ</t>
    </rPh>
    <phoneticPr fontId="2"/>
  </si>
  <si>
    <t>※　御協力ありがとうございました。</t>
    <rPh sb="2" eb="5">
      <t>ゴキョウリョク</t>
    </rPh>
    <phoneticPr fontId="2"/>
  </si>
  <si>
    <t>就労Ａ型（非雇用型）</t>
    <rPh sb="5" eb="6">
      <t>ヒ</t>
    </rPh>
    <phoneticPr fontId="2"/>
  </si>
  <si>
    <t>工賃支払
総額（円）【Ａ】</t>
    <rPh sb="0" eb="2">
      <t>コウチン</t>
    </rPh>
    <rPh sb="2" eb="4">
      <t>シハライ</t>
    </rPh>
    <rPh sb="5" eb="7">
      <t>ソウガク</t>
    </rPh>
    <rPh sb="8" eb="9">
      <t>エン</t>
    </rPh>
    <phoneticPr fontId="2"/>
  </si>
  <si>
    <t>年間開所日数
【C】</t>
    <rPh sb="0" eb="6">
      <t>ネンカンカイショニッスウ</t>
    </rPh>
    <phoneticPr fontId="2"/>
  </si>
  <si>
    <t>1日の平均
利用者数【D】</t>
    <rPh sb="1" eb="2">
      <t>ニチ</t>
    </rPh>
    <rPh sb="3" eb="5">
      <t>ヘイキン</t>
    </rPh>
    <rPh sb="6" eb="9">
      <t>リヨウシャ</t>
    </rPh>
    <rPh sb="9" eb="10">
      <t>スウ</t>
    </rPh>
    <phoneticPr fontId="2"/>
  </si>
  <si>
    <t>日</t>
    <rPh sb="0" eb="1">
      <t>ヒ</t>
    </rPh>
    <phoneticPr fontId="2"/>
  </si>
  <si>
    <t>年間開所月数
【E】</t>
    <rPh sb="0" eb="2">
      <t>ネンカン</t>
    </rPh>
    <rPh sb="2" eb="4">
      <t>カイショ</t>
    </rPh>
    <rPh sb="4" eb="6">
      <t>ゲッスウ</t>
    </rPh>
    <phoneticPr fontId="2"/>
  </si>
  <si>
    <t>月</t>
    <rPh sb="0" eb="1">
      <t>ツキ</t>
    </rPh>
    <phoneticPr fontId="2"/>
  </si>
  <si>
    <t>円</t>
    <rPh sb="0" eb="1">
      <t>エン</t>
    </rPh>
    <phoneticPr fontId="2"/>
  </si>
  <si>
    <t>記載上の注意及び計算方法</t>
    <phoneticPr fontId="2"/>
  </si>
  <si>
    <t>　</t>
    <phoneticPr fontId="2"/>
  </si>
  <si>
    <t>事業種別</t>
    <phoneticPr fontId="2"/>
  </si>
  <si>
    <t>Ｒ６目標工賃（賃金）額</t>
    <rPh sb="2" eb="4">
      <t>モクヒョウ</t>
    </rPh>
    <rPh sb="4" eb="6">
      <t>コウチン</t>
    </rPh>
    <rPh sb="7" eb="9">
      <t>チンギン</t>
    </rPh>
    <rPh sb="10" eb="11">
      <t>ガク</t>
    </rPh>
    <phoneticPr fontId="2"/>
  </si>
  <si>
    <t>利用者延べ人数</t>
    <phoneticPr fontId="2"/>
  </si>
  <si>
    <t>年間開所日数</t>
    <phoneticPr fontId="2"/>
  </si>
  <si>
    <t>D34</t>
    <phoneticPr fontId="2"/>
  </si>
  <si>
    <t>1日の平均
利用者数</t>
    <phoneticPr fontId="2"/>
  </si>
  <si>
    <t>年間開所月数</t>
    <phoneticPr fontId="2"/>
  </si>
  <si>
    <t>⑬</t>
    <phoneticPr fontId="2"/>
  </si>
  <si>
    <t>I34</t>
    <phoneticPr fontId="2"/>
  </si>
  <si>
    <t>L34</t>
    <phoneticPr fontId="2"/>
  </si>
  <si>
    <t>④</t>
    <phoneticPr fontId="2"/>
  </si>
  <si>
    <t>Ｒ6目標工賃（賃金）額</t>
    <phoneticPr fontId="2"/>
  </si>
  <si>
    <t>G14</t>
    <phoneticPr fontId="2"/>
  </si>
  <si>
    <t>O14</t>
    <phoneticPr fontId="2"/>
  </si>
  <si>
    <t>A-1</t>
  </si>
  <si>
    <t>特定非営利活動法人</t>
    <rPh sb="0" eb="9">
      <t>トクテイヒエイリカツドウホウジン</t>
    </rPh>
    <phoneticPr fontId="8"/>
  </si>
  <si>
    <t>営利法人</t>
    <rPh sb="0" eb="4">
      <t>エイリホウジン</t>
    </rPh>
    <phoneticPr fontId="8"/>
  </si>
  <si>
    <t>ロジエ</t>
  </si>
  <si>
    <t>(株)グランメル</t>
  </si>
  <si>
    <t>その他</t>
    <rPh sb="2" eb="3">
      <t>タ</t>
    </rPh>
    <phoneticPr fontId="8"/>
  </si>
  <si>
    <t>（株）WIｓｈCare</t>
  </si>
  <si>
    <t>合同会社ウェルフェアウェルス</t>
    <rPh sb="0" eb="4">
      <t>ごうどうがいしゃ</t>
    </rPh>
    <phoneticPr fontId="2" type="Hiragana"/>
  </si>
  <si>
    <t>エメラルドマーリン</t>
  </si>
  <si>
    <t>オークタウン</t>
  </si>
  <si>
    <t>川越市</t>
  </si>
  <si>
    <t>クローバー</t>
  </si>
  <si>
    <t>社会福祉法人（社協以外）</t>
    <rPh sb="0" eb="6">
      <t>シャカイフクシホウジン</t>
    </rPh>
    <rPh sb="7" eb="9">
      <t>シャキョウ</t>
    </rPh>
    <rPh sb="9" eb="11">
      <t>イガイ</t>
    </rPh>
    <phoneticPr fontId="8"/>
  </si>
  <si>
    <t>fam table</t>
  </si>
  <si>
    <t>イリス</t>
  </si>
  <si>
    <t>シュガーパイン</t>
  </si>
  <si>
    <t>ウィルウェイ</t>
  </si>
  <si>
    <t>いべりす</t>
  </si>
  <si>
    <t>フィットワーク</t>
  </si>
  <si>
    <t>タルト</t>
  </si>
  <si>
    <t>payforward</t>
  </si>
  <si>
    <t>コーセー（株）</t>
  </si>
  <si>
    <t>株式会社ポップワールドＰＬＵＳ</t>
    <rPh sb="0" eb="4">
      <t>カブシキカイシャ</t>
    </rPh>
    <phoneticPr fontId="2"/>
  </si>
  <si>
    <t>就労継続支援A型事業所　朋</t>
    <rPh sb="0" eb="2">
      <t>シュウロウ</t>
    </rPh>
    <rPh sb="2" eb="4">
      <t>ケイゾク</t>
    </rPh>
    <rPh sb="4" eb="6">
      <t>シエン</t>
    </rPh>
    <rPh sb="7" eb="8">
      <t>ガタ</t>
    </rPh>
    <rPh sb="8" eb="11">
      <t>ジギョウショ</t>
    </rPh>
    <rPh sb="12" eb="13">
      <t>トモ</t>
    </rPh>
    <phoneticPr fontId="2"/>
  </si>
  <si>
    <t>（株）インクルーシブ</t>
    <rPh sb="1" eb="2">
      <t>カブ</t>
    </rPh>
    <phoneticPr fontId="2"/>
  </si>
  <si>
    <t>はなもも</t>
  </si>
  <si>
    <t>インスピリット</t>
  </si>
  <si>
    <t>Ｔｙ－Ｋａｍ（同）</t>
    <rPh sb="7" eb="8">
      <t>オナ</t>
    </rPh>
    <phoneticPr fontId="2"/>
  </si>
  <si>
    <t>就労支援事業所　こころ</t>
    <rPh sb="0" eb="7">
      <t>シュウロウシエンジギョウショ</t>
    </rPh>
    <phoneticPr fontId="2"/>
  </si>
  <si>
    <t>ルミエ</t>
  </si>
  <si>
    <t>ブロッサムワークスわらび</t>
  </si>
  <si>
    <t>リノ</t>
  </si>
  <si>
    <t>ＮＳＢ</t>
  </si>
  <si>
    <t>アルト</t>
  </si>
  <si>
    <t>クリスタルサービス</t>
  </si>
  <si>
    <t>（合）ビームスキャリア</t>
    <rPh sb="1" eb="2">
      <t>ゴウ</t>
    </rPh>
    <phoneticPr fontId="2"/>
  </si>
  <si>
    <t>ブロッサムワークス草加</t>
    <rPh sb="9" eb="11">
      <t>ソウカ</t>
    </rPh>
    <phoneticPr fontId="2"/>
  </si>
  <si>
    <t>（特非）Ｊａｐａｎ　Ｉｍｐｒｏｖｅｍｅｎｔ　Ａｓｓｏｃｉａｔｉｏｎ</t>
    <rPh sb="1" eb="3">
      <t>トクヒ</t>
    </rPh>
    <phoneticPr fontId="2"/>
  </si>
  <si>
    <t>就労継続支援Ａ型事業所　あある</t>
    <rPh sb="0" eb="2">
      <t>シュウロウ</t>
    </rPh>
    <rPh sb="2" eb="4">
      <t>ケイゾク</t>
    </rPh>
    <rPh sb="4" eb="6">
      <t>シエン</t>
    </rPh>
    <rPh sb="7" eb="8">
      <t>ガタ</t>
    </rPh>
    <rPh sb="8" eb="11">
      <t>ジギョウショ</t>
    </rPh>
    <phoneticPr fontId="2"/>
  </si>
  <si>
    <t>（株）エバプラ</t>
  </si>
  <si>
    <t>エバプラ所沢</t>
    <rPh sb="4" eb="6">
      <t>トコロザワ</t>
    </rPh>
    <phoneticPr fontId="5"/>
  </si>
  <si>
    <t>（同）ライオンズファーム</t>
    <rPh sb="1" eb="2">
      <t>ドウ</t>
    </rPh>
    <phoneticPr fontId="2"/>
  </si>
  <si>
    <t>ふじみ野まーさん弁当</t>
    <rPh sb="3" eb="4">
      <t>ノ</t>
    </rPh>
    <rPh sb="8" eb="10">
      <t>ベントウ</t>
    </rPh>
    <phoneticPr fontId="2"/>
  </si>
  <si>
    <t>エコーズガーデン</t>
  </si>
  <si>
    <t>ルークス</t>
  </si>
  <si>
    <t>グローイングサポート</t>
  </si>
  <si>
    <t>（株）千笑</t>
    <rPh sb="0" eb="3">
      <t>カブ</t>
    </rPh>
    <rPh sb="3" eb="4">
      <t>セン</t>
    </rPh>
    <rPh sb="4" eb="5">
      <t>ショウ</t>
    </rPh>
    <phoneticPr fontId="2"/>
  </si>
  <si>
    <t>ワクワーク千笑</t>
    <rPh sb="5" eb="6">
      <t>セン</t>
    </rPh>
    <rPh sb="6" eb="7">
      <t>ショウ</t>
    </rPh>
    <phoneticPr fontId="2"/>
  </si>
  <si>
    <t>SAIFUKU</t>
  </si>
  <si>
    <t>ＡＲＫＳ（同）</t>
    <rPh sb="5" eb="6">
      <t>ドウ</t>
    </rPh>
    <phoneticPr fontId="2"/>
  </si>
  <si>
    <t>アークトゥルスマーリン</t>
  </si>
  <si>
    <t>プラム</t>
  </si>
  <si>
    <t>(同)ラボリ</t>
  </si>
  <si>
    <t>鶴ヶ島市</t>
    <rPh sb="0" eb="3">
      <t>ツルガシマ</t>
    </rPh>
    <rPh sb="3" eb="4">
      <t>シ</t>
    </rPh>
    <phoneticPr fontId="2"/>
  </si>
  <si>
    <t>リライブ</t>
  </si>
  <si>
    <t>エバプラ浦和北</t>
    <rPh sb="4" eb="6">
      <t>ウラワ</t>
    </rPh>
    <rPh sb="6" eb="7">
      <t>キタ</t>
    </rPh>
    <phoneticPr fontId="5"/>
  </si>
  <si>
    <t>エバプラ大宮</t>
    <rPh sb="4" eb="6">
      <t>オオミヤ</t>
    </rPh>
    <phoneticPr fontId="5"/>
  </si>
  <si>
    <t>一般社団法人　朗真堂</t>
    <rPh sb="0" eb="2">
      <t>イッパン</t>
    </rPh>
    <rPh sb="2" eb="4">
      <t>シャダン</t>
    </rPh>
    <rPh sb="4" eb="6">
      <t>ホウジン</t>
    </rPh>
    <rPh sb="7" eb="8">
      <t>ロウ</t>
    </rPh>
    <rPh sb="8" eb="9">
      <t>マ</t>
    </rPh>
    <rPh sb="9" eb="10">
      <t>ドウ</t>
    </rPh>
    <phoneticPr fontId="5"/>
  </si>
  <si>
    <t>朗真堂</t>
    <rPh sb="0" eb="1">
      <t>ロウ</t>
    </rPh>
    <rPh sb="1" eb="2">
      <t>シン</t>
    </rPh>
    <rPh sb="2" eb="3">
      <t>ドウ</t>
    </rPh>
    <phoneticPr fontId="5"/>
  </si>
  <si>
    <t>(同)ソレイユ</t>
  </si>
  <si>
    <t>うらら</t>
  </si>
  <si>
    <t>合同会社ＭＡＨ</t>
    <rPh sb="0" eb="2">
      <t>ゴウドウ</t>
    </rPh>
    <rPh sb="2" eb="4">
      <t>カイシャ</t>
    </rPh>
    <phoneticPr fontId="0"/>
  </si>
  <si>
    <t>エバプラ大宮北</t>
    <rPh sb="4" eb="6">
      <t>オオミヤ</t>
    </rPh>
    <rPh sb="6" eb="7">
      <t>キタ</t>
    </rPh>
    <phoneticPr fontId="5"/>
  </si>
  <si>
    <t>(同）ドリーム</t>
  </si>
  <si>
    <t>エバプラ浦和</t>
    <rPh sb="4" eb="6">
      <t>ウラワ</t>
    </rPh>
    <phoneticPr fontId="5"/>
  </si>
  <si>
    <t>（一社）讃盟会</t>
  </si>
  <si>
    <t>(株)学研スマイルハートフルＡ</t>
  </si>
  <si>
    <t>株式会社学研スマイルハートフルＡ　さいたまセンター</t>
    <rPh sb="0" eb="4">
      <t>カブシキガイシャ</t>
    </rPh>
    <rPh sb="4" eb="6">
      <t>ガッケン</t>
    </rPh>
    <phoneticPr fontId="5"/>
  </si>
  <si>
    <t>A-98</t>
  </si>
  <si>
    <t>（株）東日本ユニバーサル</t>
    <rPh sb="1" eb="2">
      <t>カブ</t>
    </rPh>
    <rPh sb="3" eb="4">
      <t>ヒガシ</t>
    </rPh>
    <rPh sb="4" eb="6">
      <t>ニホン</t>
    </rPh>
    <phoneticPr fontId="5"/>
  </si>
  <si>
    <t>A-99</t>
  </si>
  <si>
    <t>（同）ドリーム</t>
  </si>
  <si>
    <t>夢工房　大宮東口</t>
    <rPh sb="0" eb="1">
      <t>ユメ</t>
    </rPh>
    <rPh sb="1" eb="3">
      <t>コウボウ</t>
    </rPh>
    <rPh sb="4" eb="6">
      <t>オオミヤ</t>
    </rPh>
    <rPh sb="6" eb="7">
      <t>ヒガシ</t>
    </rPh>
    <rPh sb="7" eb="8">
      <t>クチ</t>
    </rPh>
    <phoneticPr fontId="5"/>
  </si>
  <si>
    <t>A-100</t>
  </si>
  <si>
    <t>（一社）グロース</t>
    <rPh sb="1" eb="2">
      <t>イチ</t>
    </rPh>
    <rPh sb="2" eb="3">
      <t>シャ</t>
    </rPh>
    <phoneticPr fontId="5"/>
  </si>
  <si>
    <t>A-101</t>
  </si>
  <si>
    <t>スタークリエイト</t>
  </si>
  <si>
    <t>A-102</t>
  </si>
  <si>
    <t>株式会社ティーブレイス</t>
    <rPh sb="0" eb="4">
      <t>カブシキガイシャ</t>
    </rPh>
    <phoneticPr fontId="5"/>
  </si>
  <si>
    <t>A-103</t>
  </si>
  <si>
    <t>（福）独歩</t>
    <rPh sb="1" eb="2">
      <t>フク</t>
    </rPh>
    <rPh sb="3" eb="5">
      <t>ドッポ</t>
    </rPh>
    <phoneticPr fontId="5"/>
  </si>
  <si>
    <t>A-104</t>
  </si>
  <si>
    <t>ハーフマウンテン</t>
  </si>
  <si>
    <t>A-105</t>
  </si>
  <si>
    <t>レシルフィード</t>
  </si>
  <si>
    <t>A-106</t>
  </si>
  <si>
    <t>A-107</t>
  </si>
  <si>
    <t>FULCRUM（フルクラム）</t>
  </si>
  <si>
    <t>Z-1</t>
  </si>
  <si>
    <t>社会福祉法人（社協以外）</t>
    <rPh sb="0" eb="6">
      <t>シャカイフクシホウジン</t>
    </rPh>
    <rPh sb="7" eb="11">
      <t>シャキョウイガイ</t>
    </rPh>
    <phoneticPr fontId="8"/>
  </si>
  <si>
    <t>株式会社ＰＹＣ</t>
    <rPh sb="0" eb="4">
      <t>かぶしきがいしゃ</t>
    </rPh>
    <phoneticPr fontId="2" type="Hiragana"/>
  </si>
  <si>
    <t>川口市</t>
    <rPh sb="0" eb="3">
      <t>かわぐちし</t>
    </rPh>
    <phoneticPr fontId="18" type="Hiragana"/>
  </si>
  <si>
    <t>やどかり情報館</t>
    <rPh sb="4" eb="7">
      <t>ジョウホウカン</t>
    </rPh>
    <phoneticPr fontId="3"/>
  </si>
  <si>
    <t>わらかどワークス</t>
  </si>
  <si>
    <t>工賃平均額
【F】</t>
    <rPh sb="0" eb="5">
      <t>コウチンヘイキンガク</t>
    </rPh>
    <phoneticPr fontId="2"/>
  </si>
  <si>
    <r>
      <t xml:space="preserve">令和６年度　工賃 （賃金）実績報告書
</t>
    </r>
    <r>
      <rPr>
        <b/>
        <sz val="16"/>
        <color rgb="FFFF0000"/>
        <rFont val="ＭＳ Ｐゴシック"/>
        <family val="3"/>
        <charset val="128"/>
        <scheme val="major"/>
      </rPr>
      <t>【就労A型（非雇用型）】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rPh sb="25" eb="26">
      <t>ヒ</t>
    </rPh>
    <rPh sb="26" eb="29">
      <t>コヨウガタ</t>
    </rPh>
    <phoneticPr fontId="2"/>
  </si>
  <si>
    <r>
      <t xml:space="preserve">定員
</t>
    </r>
    <r>
      <rPr>
        <sz val="8"/>
        <rFont val="ＭＳ Ｐゴシック"/>
        <family val="3"/>
        <charset val="128"/>
        <scheme val="major"/>
      </rPr>
      <t>（令和7年3月31日現在）</t>
    </r>
    <rPh sb="0" eb="2">
      <t>テイイン</t>
    </rPh>
    <phoneticPr fontId="2"/>
  </si>
  <si>
    <t>Ｒ６年度中に新規指定を受けた事業所▼</t>
    <rPh sb="2" eb="4">
      <t>ネンド</t>
    </rPh>
    <rPh sb="4" eb="5">
      <t>チュウ</t>
    </rPh>
    <rPh sb="6" eb="8">
      <t>シンキ</t>
    </rPh>
    <rPh sb="8" eb="10">
      <t>シテイ</t>
    </rPh>
    <rPh sb="11" eb="12">
      <t>ウ</t>
    </rPh>
    <rPh sb="14" eb="17">
      <t>ジギョウショ</t>
    </rPh>
    <phoneticPr fontId="2"/>
  </si>
  <si>
    <t>既存の事業所がＲ６年度中に多機能型事業所に移行した事業所▼</t>
    <rPh sb="0" eb="2">
      <t>キゾン</t>
    </rPh>
    <rPh sb="3" eb="6">
      <t>ジギョウショ</t>
    </rPh>
    <rPh sb="9" eb="11">
      <t>ネンド</t>
    </rPh>
    <rPh sb="11" eb="12">
      <t>チュウ</t>
    </rPh>
    <rPh sb="13" eb="17">
      <t>タキノウガタ</t>
    </rPh>
    <rPh sb="17" eb="20">
      <t>ジギョウショ</t>
    </rPh>
    <rPh sb="21" eb="23">
      <t>イコウ</t>
    </rPh>
    <rPh sb="25" eb="28">
      <t>ジギョウショ</t>
    </rPh>
    <phoneticPr fontId="2"/>
  </si>
  <si>
    <t>契約者数（令和7年4月1日現在）</t>
    <rPh sb="0" eb="3">
      <t>ジギョウショ</t>
    </rPh>
    <rPh sb="3" eb="5">
      <t>バンゴウ</t>
    </rPh>
    <phoneticPr fontId="2"/>
  </si>
  <si>
    <t>Ｒ７目標工賃（賃金）額</t>
    <rPh sb="2" eb="4">
      <t>モクヒョウ</t>
    </rPh>
    <rPh sb="4" eb="6">
      <t>コウチン</t>
    </rPh>
    <rPh sb="7" eb="9">
      <t>チンギン</t>
    </rPh>
    <rPh sb="10" eb="11">
      <t>ガク</t>
    </rPh>
    <phoneticPr fontId="2"/>
  </si>
  <si>
    <r>
      <rPr>
        <b/>
        <sz val="11"/>
        <color indexed="8"/>
        <rFont val="ＭＳ Ｐゴシック"/>
        <family val="3"/>
        <charset val="128"/>
      </rPr>
      <t>　①令和６年度に工賃の支払いが実績がない事業所も、回答してください。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シハラ</t>
    </rPh>
    <rPh sb="15" eb="17">
      <t>ジッセキ</t>
    </rPh>
    <rPh sb="20" eb="23">
      <t>ジギョウショ</t>
    </rPh>
    <rPh sb="25" eb="27">
      <t>カイトウ</t>
    </rPh>
    <rPh sb="66" eb="68">
      <t>キサイ</t>
    </rPh>
    <phoneticPr fontId="2"/>
  </si>
  <si>
    <t>Ｒ６年度 生産活動収入総額等</t>
    <rPh sb="2" eb="4">
      <t>ネンド</t>
    </rPh>
    <rPh sb="5" eb="7">
      <t>セイサン</t>
    </rPh>
    <rPh sb="7" eb="9">
      <t>カツドウ</t>
    </rPh>
    <rPh sb="9" eb="11">
      <t>シュウニュウ</t>
    </rPh>
    <rPh sb="11" eb="13">
      <t>ソウガク</t>
    </rPh>
    <rPh sb="13" eb="14">
      <t>ラ</t>
    </rPh>
    <phoneticPr fontId="2"/>
  </si>
  <si>
    <r>
      <t>【記載上の注意】</t>
    </r>
    <r>
      <rPr>
        <b/>
        <sz val="9"/>
        <color rgb="FFFF0000"/>
        <rFont val="ＭＳ Ｐゴシック"/>
        <family val="3"/>
        <charset val="128"/>
        <scheme val="major"/>
      </rPr>
      <t xml:space="preserve">
令和６年度(Ｒ6.4～Ｒ7.3)の生産活動収入の総額</t>
    </r>
    <r>
      <rPr>
        <b/>
        <sz val="9"/>
        <rFont val="ＭＳ Ｐゴシック"/>
        <family val="3"/>
        <charset val="128"/>
        <scheme val="major"/>
      </rPr>
      <t>を記載してください。
（生産活動収入とは、生産活動によって得た収入のことを指します。必要経費等を除く前の金額です。）
※生活介護等の調査対象でないサービスの生産活動収入は計上できません。</t>
    </r>
    <rPh sb="1" eb="3">
      <t>キサイ</t>
    </rPh>
    <rPh sb="3" eb="4">
      <t>ジョウ</t>
    </rPh>
    <rPh sb="5" eb="7">
      <t>チュウイ</t>
    </rPh>
    <rPh sb="12" eb="14">
      <t>ネンド</t>
    </rPh>
    <rPh sb="26" eb="28">
      <t>セイサン</t>
    </rPh>
    <rPh sb="28" eb="30">
      <t>カツドウ</t>
    </rPh>
    <rPh sb="30" eb="32">
      <t>シュウニュウ</t>
    </rPh>
    <rPh sb="33" eb="35">
      <t>ソウガク</t>
    </rPh>
    <rPh sb="36" eb="38">
      <t>キサイ</t>
    </rPh>
    <rPh sb="47" eb="49">
      <t>セイサン</t>
    </rPh>
    <rPh sb="49" eb="51">
      <t>カツドウ</t>
    </rPh>
    <rPh sb="51" eb="53">
      <t>シュウニュウ</t>
    </rPh>
    <rPh sb="56" eb="58">
      <t>セイサン</t>
    </rPh>
    <rPh sb="58" eb="60">
      <t>カツドウ</t>
    </rPh>
    <rPh sb="64" eb="65">
      <t>エ</t>
    </rPh>
    <rPh sb="66" eb="68">
      <t>シュウニュウ</t>
    </rPh>
    <rPh sb="72" eb="73">
      <t>サ</t>
    </rPh>
    <rPh sb="77" eb="79">
      <t>ヒツヨウ</t>
    </rPh>
    <rPh sb="79" eb="81">
      <t>ケイヒ</t>
    </rPh>
    <rPh sb="81" eb="82">
      <t>トウ</t>
    </rPh>
    <rPh sb="83" eb="84">
      <t>ノゾ</t>
    </rPh>
    <rPh sb="85" eb="86">
      <t>マエ</t>
    </rPh>
    <rPh sb="87" eb="89">
      <t>キンガク</t>
    </rPh>
    <phoneticPr fontId="2"/>
  </si>
  <si>
    <t>Ｒ６年度　工賃支払総額</t>
    <rPh sb="2" eb="4">
      <t>ネンド</t>
    </rPh>
    <rPh sb="5" eb="7">
      <t>コウチン</t>
    </rPh>
    <rPh sb="7" eb="9">
      <t>シハライ</t>
    </rPh>
    <rPh sb="8" eb="9">
      <t>チンギン</t>
    </rPh>
    <rPh sb="9" eb="11">
      <t>ソウガク</t>
    </rPh>
    <phoneticPr fontId="2"/>
  </si>
  <si>
    <t>Ｒ６年度工賃実績</t>
    <rPh sb="2" eb="4">
      <t>ネンド</t>
    </rPh>
    <rPh sb="4" eb="6">
      <t>コウチン</t>
    </rPh>
    <rPh sb="6" eb="8">
      <t>ジッセキ</t>
    </rPh>
    <rPh sb="7" eb="8">
      <t>チンギン</t>
    </rPh>
    <phoneticPr fontId="2"/>
  </si>
  <si>
    <r>
      <t xml:space="preserve">
●　利用者延べ人数【B】：令和６年度の延利用者数を記載してください。
●　年間開所日数【C】：令和６年度１年間の開所日数を記載してください。
●　１日の平均利用者数【D】：</t>
    </r>
    <r>
      <rPr>
        <b/>
        <sz val="10"/>
        <color rgb="FFFF0000"/>
        <rFont val="ＭＳ Ｐゴシック"/>
        <family val="3"/>
        <charset val="128"/>
        <scheme val="major"/>
      </rPr>
      <t xml:space="preserve">自動計算となっております。
</t>
    </r>
    <r>
      <rPr>
        <b/>
        <sz val="10"/>
        <color theme="1"/>
        <rFont val="ＭＳ Ｐゴシック"/>
        <family val="3"/>
        <charset val="128"/>
        <scheme val="major"/>
      </rPr>
      <t xml:space="preserve">●　年間開所月数【E】：令和６年度１年間の開所月の数を記載してください。
</t>
    </r>
    <r>
      <rPr>
        <b/>
        <sz val="9"/>
        <color theme="1"/>
        <rFont val="ＭＳ Ｐゴシック"/>
        <family val="3"/>
        <charset val="128"/>
        <scheme val="major"/>
      </rPr>
      <t>（例）令和６年７月に新規指定を受けた事業所の場合：令和６年７月～令和７年３月の９か月間開所しているため、「9」と記載。</t>
    </r>
    <r>
      <rPr>
        <b/>
        <sz val="10"/>
        <color theme="1"/>
        <rFont val="ＭＳ Ｐゴシック"/>
        <family val="3"/>
        <charset val="128"/>
        <scheme val="major"/>
      </rPr>
      <t xml:space="preserve">
●　工賃平均額【F】：</t>
    </r>
    <r>
      <rPr>
        <b/>
        <sz val="10"/>
        <color rgb="FFFF0000"/>
        <rFont val="ＭＳ Ｐゴシック"/>
        <family val="3"/>
        <charset val="128"/>
        <scheme val="major"/>
      </rPr>
      <t>自動計算となっております。</t>
    </r>
    <rPh sb="3" eb="6">
      <t>リヨウシャ</t>
    </rPh>
    <rPh sb="6" eb="7">
      <t>ノ</t>
    </rPh>
    <rPh sb="8" eb="10">
      <t>ニンズウ</t>
    </rPh>
    <phoneticPr fontId="2"/>
  </si>
  <si>
    <t>・　障害福祉サービス指定事業者が所有する（又は借用する）農地等での農作業
・　農業法人（農家）等から委託された作業を農家等へ出向いて行う施設外就労
・　農業法人（農家）等から作業（資材の組み立て・仕分け等）を受託し、施設（事業所）内で作業を行うこと
※　水福及び林福の活動例についても、農福連携と同様のイメージとなります。</t>
    <rPh sb="2" eb="4">
      <t>ショウガイ</t>
    </rPh>
    <rPh sb="4" eb="6">
      <t>フクシ</t>
    </rPh>
    <rPh sb="10" eb="12">
      <t>シテイ</t>
    </rPh>
    <rPh sb="12" eb="15">
      <t>ジギョウシャ</t>
    </rPh>
    <rPh sb="16" eb="18">
      <t>ショユウ</t>
    </rPh>
    <rPh sb="21" eb="22">
      <t>マタ</t>
    </rPh>
    <rPh sb="23" eb="25">
      <t>シャクヨウ</t>
    </rPh>
    <rPh sb="28" eb="30">
      <t>ノウチ</t>
    </rPh>
    <rPh sb="30" eb="31">
      <t>トウ</t>
    </rPh>
    <rPh sb="33" eb="36">
      <t>ノウサギョウ</t>
    </rPh>
    <rPh sb="39" eb="41">
      <t>ノウギョウ</t>
    </rPh>
    <rPh sb="41" eb="43">
      <t>ホウジン</t>
    </rPh>
    <rPh sb="44" eb="46">
      <t>ノウカ</t>
    </rPh>
    <rPh sb="47" eb="48">
      <t>トウ</t>
    </rPh>
    <rPh sb="50" eb="52">
      <t>イタク</t>
    </rPh>
    <rPh sb="55" eb="57">
      <t>サギョウ</t>
    </rPh>
    <rPh sb="58" eb="60">
      <t>ノウカ</t>
    </rPh>
    <rPh sb="60" eb="61">
      <t>トウ</t>
    </rPh>
    <rPh sb="62" eb="64">
      <t>デム</t>
    </rPh>
    <rPh sb="66" eb="67">
      <t>オコナ</t>
    </rPh>
    <rPh sb="68" eb="71">
      <t>シセツガイ</t>
    </rPh>
    <rPh sb="71" eb="73">
      <t>シュウロウ</t>
    </rPh>
    <rPh sb="76" eb="78">
      <t>ノウギョウ</t>
    </rPh>
    <rPh sb="78" eb="80">
      <t>ホウジン</t>
    </rPh>
    <rPh sb="81" eb="83">
      <t>ノウカ</t>
    </rPh>
    <rPh sb="84" eb="85">
      <t>トウ</t>
    </rPh>
    <rPh sb="87" eb="89">
      <t>サギョウ</t>
    </rPh>
    <rPh sb="90" eb="92">
      <t>シザイ</t>
    </rPh>
    <rPh sb="93" eb="94">
      <t>ク</t>
    </rPh>
    <rPh sb="95" eb="96">
      <t>タ</t>
    </rPh>
    <rPh sb="98" eb="100">
      <t>シワ</t>
    </rPh>
    <rPh sb="101" eb="102">
      <t>トウ</t>
    </rPh>
    <rPh sb="104" eb="106">
      <t>ジュタク</t>
    </rPh>
    <rPh sb="108" eb="110">
      <t>シセツ</t>
    </rPh>
    <rPh sb="111" eb="114">
      <t>ジギョウショ</t>
    </rPh>
    <rPh sb="115" eb="116">
      <t>ナイ</t>
    </rPh>
    <rPh sb="117" eb="119">
      <t>サギョウ</t>
    </rPh>
    <rPh sb="120" eb="121">
      <t>オコナ</t>
    </rPh>
    <phoneticPr fontId="2"/>
  </si>
  <si>
    <t>（農福・水福・林福連携に取り組む事業所のみ）
Ｒ６年度 農福・水福・林福連携による生産活動収入総額</t>
    <rPh sb="1" eb="2">
      <t>ノウ</t>
    </rPh>
    <rPh sb="2" eb="3">
      <t>フク</t>
    </rPh>
    <rPh sb="4" eb="6">
      <t>スイフク</t>
    </rPh>
    <rPh sb="7" eb="9">
      <t>リンフク</t>
    </rPh>
    <rPh sb="9" eb="11">
      <t>レンケイ</t>
    </rPh>
    <rPh sb="12" eb="13">
      <t>ト</t>
    </rPh>
    <rPh sb="14" eb="15">
      <t>ク</t>
    </rPh>
    <rPh sb="16" eb="19">
      <t>ジギョウショ</t>
    </rPh>
    <rPh sb="25" eb="27">
      <t>ネンド</t>
    </rPh>
    <rPh sb="28" eb="29">
      <t>ノウ</t>
    </rPh>
    <rPh sb="29" eb="30">
      <t>フク</t>
    </rPh>
    <rPh sb="31" eb="32">
      <t>スイ</t>
    </rPh>
    <rPh sb="36" eb="38">
      <t>レンケイ</t>
    </rPh>
    <rPh sb="41" eb="43">
      <t>セイサン</t>
    </rPh>
    <rPh sb="43" eb="45">
      <t>カツドウ</t>
    </rPh>
    <rPh sb="45" eb="47">
      <t>シュウニュウ</t>
    </rPh>
    <rPh sb="47" eb="49">
      <t>ソウガク</t>
    </rPh>
    <phoneticPr fontId="2"/>
  </si>
  <si>
    <r>
      <rPr>
        <b/>
        <sz val="8"/>
        <color rgb="FFFF0000"/>
        <rFont val="ＭＳ Ｐゴシック"/>
        <family val="3"/>
        <charset val="128"/>
        <scheme val="major"/>
      </rPr>
      <t>水福</t>
    </r>
    <r>
      <rPr>
        <b/>
        <sz val="8"/>
        <rFont val="ＭＳ Ｐゴシック"/>
        <family val="3"/>
        <charset val="128"/>
        <scheme val="major"/>
      </rPr>
      <t>連携による生産活動
収入総額【円】</t>
    </r>
    <rPh sb="0" eb="2">
      <t>スイフク</t>
    </rPh>
    <rPh sb="2" eb="4">
      <t>レンケイ</t>
    </rPh>
    <rPh sb="7" eb="9">
      <t>セイサン</t>
    </rPh>
    <rPh sb="9" eb="11">
      <t>カツドウ</t>
    </rPh>
    <rPh sb="12" eb="14">
      <t>シュウニュウ</t>
    </rPh>
    <rPh sb="14" eb="16">
      <t>ソウガク</t>
    </rPh>
    <rPh sb="17" eb="18">
      <t>エン</t>
    </rPh>
    <phoneticPr fontId="2"/>
  </si>
  <si>
    <t>Ｒ6年度新規に農福連携の生産活動を開始の場合〇を選択▼</t>
    <rPh sb="2" eb="4">
      <t>ネンド</t>
    </rPh>
    <rPh sb="4" eb="6">
      <t>シンキ</t>
    </rPh>
    <rPh sb="7" eb="8">
      <t>ノウ</t>
    </rPh>
    <rPh sb="8" eb="9">
      <t>フク</t>
    </rPh>
    <rPh sb="9" eb="11">
      <t>レンケイ</t>
    </rPh>
    <rPh sb="12" eb="14">
      <t>セイサン</t>
    </rPh>
    <rPh sb="14" eb="16">
      <t>カツドウ</t>
    </rPh>
    <rPh sb="17" eb="19">
      <t>カイシ</t>
    </rPh>
    <rPh sb="20" eb="22">
      <t>バアイ</t>
    </rPh>
    <rPh sb="24" eb="26">
      <t>センタク</t>
    </rPh>
    <phoneticPr fontId="2"/>
  </si>
  <si>
    <t>【記載上の注意】
水福連携に取り組んでいる事業所は、農福連携による生産活動収入総額を記載してください。
なお、「②Ｒ6年度生産活動収入総額」で回答いただいた額を超えることはありませんので、ご留意ください。</t>
    <rPh sb="9" eb="10">
      <t>スイ</t>
    </rPh>
    <rPh sb="10" eb="11">
      <t>フク</t>
    </rPh>
    <phoneticPr fontId="2"/>
  </si>
  <si>
    <r>
      <rPr>
        <b/>
        <sz val="8"/>
        <color rgb="FFFF0000"/>
        <rFont val="ＭＳ Ｐゴシック"/>
        <family val="3"/>
        <charset val="128"/>
        <scheme val="major"/>
      </rPr>
      <t>農福</t>
    </r>
    <r>
      <rPr>
        <b/>
        <sz val="8"/>
        <rFont val="ＭＳ Ｐゴシック"/>
        <family val="3"/>
        <charset val="128"/>
        <scheme val="major"/>
      </rPr>
      <t>連携による生産活動
収入総額【円】</t>
    </r>
    <rPh sb="0" eb="1">
      <t>ノウ</t>
    </rPh>
    <rPh sb="1" eb="2">
      <t>フク</t>
    </rPh>
    <rPh sb="2" eb="4">
      <t>レンケイ</t>
    </rPh>
    <rPh sb="7" eb="9">
      <t>セイサン</t>
    </rPh>
    <rPh sb="9" eb="11">
      <t>カツドウ</t>
    </rPh>
    <rPh sb="12" eb="14">
      <t>シュウニュウ</t>
    </rPh>
    <rPh sb="14" eb="16">
      <t>ソウガク</t>
    </rPh>
    <rPh sb="17" eb="18">
      <t>エン</t>
    </rPh>
    <phoneticPr fontId="2"/>
  </si>
  <si>
    <r>
      <rPr>
        <b/>
        <sz val="8"/>
        <color rgb="FFFF0000"/>
        <rFont val="ＭＳ Ｐゴシック"/>
        <family val="3"/>
        <charset val="128"/>
        <scheme val="major"/>
      </rPr>
      <t>林福</t>
    </r>
    <r>
      <rPr>
        <b/>
        <sz val="8"/>
        <rFont val="ＭＳ Ｐゴシック"/>
        <family val="3"/>
        <charset val="128"/>
        <scheme val="major"/>
      </rPr>
      <t>連携による生産活動
収入総額【円】</t>
    </r>
    <rPh sb="0" eb="1">
      <t>リン</t>
    </rPh>
    <rPh sb="1" eb="2">
      <t>フク</t>
    </rPh>
    <rPh sb="2" eb="4">
      <t>レンケイ</t>
    </rPh>
    <rPh sb="7" eb="9">
      <t>セイサン</t>
    </rPh>
    <rPh sb="9" eb="11">
      <t>カツドウ</t>
    </rPh>
    <rPh sb="12" eb="14">
      <t>シュウニュウ</t>
    </rPh>
    <rPh sb="14" eb="16">
      <t>ソウガク</t>
    </rPh>
    <rPh sb="17" eb="18">
      <t>エン</t>
    </rPh>
    <phoneticPr fontId="2"/>
  </si>
  <si>
    <t>【記載上の注意】
林福連携に取り組んでいる事業所は、農福連携による生産活動収入総額を記載してください。
なお、「②Ｒ6年度生産活動収入総額」で回答いただいた額を超えることはありませんので、ご留意ください。</t>
    <rPh sb="9" eb="10">
      <t>リン</t>
    </rPh>
    <rPh sb="10" eb="11">
      <t>フク</t>
    </rPh>
    <phoneticPr fontId="2"/>
  </si>
  <si>
    <t>　令和６年度において、令和７年３月３１日時点の運営規程において在宅で実施する訓練及び支援内容が明記されていれば、○印を選択してください。</t>
    <rPh sb="1" eb="3">
      <t>レイワ</t>
    </rPh>
    <rPh sb="4" eb="6">
      <t>ネンド</t>
    </rPh>
    <rPh sb="59" eb="61">
      <t>センタク</t>
    </rPh>
    <phoneticPr fontId="2"/>
  </si>
  <si>
    <t>Ｒ7.3.31時点の運営規定への
在宅利用者受入れ明記の有無▼</t>
    <rPh sb="7" eb="9">
      <t>ジテン</t>
    </rPh>
    <rPh sb="10" eb="12">
      <t>ウンエイ</t>
    </rPh>
    <rPh sb="12" eb="14">
      <t>キテイ</t>
    </rPh>
    <rPh sb="17" eb="19">
      <t>ザイタク</t>
    </rPh>
    <rPh sb="19" eb="22">
      <t>リヨウシャ</t>
    </rPh>
    <rPh sb="22" eb="24">
      <t>ウケイ</t>
    </rPh>
    <rPh sb="25" eb="27">
      <t>メイキ</t>
    </rPh>
    <rPh sb="28" eb="30">
      <t>ウム</t>
    </rPh>
    <phoneticPr fontId="2"/>
  </si>
  <si>
    <t>Ｒ7.3の在宅利用者
割合　　（％）</t>
    <rPh sb="5" eb="7">
      <t>ザイタク</t>
    </rPh>
    <rPh sb="7" eb="10">
      <t>リヨウシャ</t>
    </rPh>
    <rPh sb="11" eb="13">
      <t>ワリアイ</t>
    </rPh>
    <phoneticPr fontId="2"/>
  </si>
  <si>
    <r>
      <t>【記載上の注意】</t>
    </r>
    <r>
      <rPr>
        <b/>
        <sz val="9"/>
        <color rgb="FFFF0000"/>
        <rFont val="ＭＳ Ｐゴシック"/>
        <family val="3"/>
        <charset val="128"/>
        <scheme val="major"/>
      </rPr>
      <t xml:space="preserve">
上の質問で○印を選択した場合、令和７年３月</t>
    </r>
    <r>
      <rPr>
        <b/>
        <sz val="9"/>
        <rFont val="ＭＳ Ｐゴシック"/>
        <family val="3"/>
        <charset val="128"/>
        <scheme val="major"/>
      </rPr>
      <t>の実利用者数に占める、常時（利用日数のうち概ね６割程度以上）在宅で実施する訓練及び支援を受けている実利用者数の割合を記載してください。</t>
    </r>
    <rPh sb="1" eb="3">
      <t>キサイ</t>
    </rPh>
    <rPh sb="3" eb="4">
      <t>ジョウ</t>
    </rPh>
    <rPh sb="5" eb="7">
      <t>チュウイ</t>
    </rPh>
    <rPh sb="9" eb="10">
      <t>ウエ</t>
    </rPh>
    <rPh sb="11" eb="13">
      <t>シツモン</t>
    </rPh>
    <rPh sb="17" eb="19">
      <t>センタク</t>
    </rPh>
    <rPh sb="24" eb="26">
      <t>レイワ</t>
    </rPh>
    <phoneticPr fontId="2"/>
  </si>
  <si>
    <t>最低賃金の適用除外の承認を受けている利用者の有無（令和７年４月１日現在）</t>
    <rPh sb="0" eb="2">
      <t>サイテイ</t>
    </rPh>
    <rPh sb="2" eb="4">
      <t>チンギン</t>
    </rPh>
    <rPh sb="5" eb="7">
      <t>テキヨウ</t>
    </rPh>
    <rPh sb="7" eb="9">
      <t>ジョガイ</t>
    </rPh>
    <rPh sb="10" eb="12">
      <t>ショウニン</t>
    </rPh>
    <rPh sb="13" eb="14">
      <t>ウ</t>
    </rPh>
    <rPh sb="18" eb="21">
      <t>リヨウシャ</t>
    </rPh>
    <rPh sb="22" eb="24">
      <t>ウム</t>
    </rPh>
    <rPh sb="25" eb="27">
      <t>レ</t>
    </rPh>
    <rPh sb="28" eb="29">
      <t>ネン</t>
    </rPh>
    <rPh sb="30" eb="31">
      <t>ツキ</t>
    </rPh>
    <rPh sb="32" eb="33">
      <t>ヒ</t>
    </rPh>
    <rPh sb="33" eb="35">
      <t>ゲンザイ</t>
    </rPh>
    <phoneticPr fontId="2"/>
  </si>
  <si>
    <t>令和6年度
利用者
障害種別▼　　　　　　　　　　　　　　　（複数可）</t>
    <rPh sb="0" eb="2">
      <t>レ</t>
    </rPh>
    <rPh sb="3" eb="5">
      <t>ネンド</t>
    </rPh>
    <rPh sb="6" eb="9">
      <t>リヨウシャ</t>
    </rPh>
    <rPh sb="10" eb="12">
      <t>ショウガイ</t>
    </rPh>
    <rPh sb="12" eb="14">
      <t>シュベツ</t>
    </rPh>
    <rPh sb="31" eb="33">
      <t>フクスウ</t>
    </rPh>
    <rPh sb="33" eb="34">
      <t>カ</t>
    </rPh>
    <phoneticPr fontId="2"/>
  </si>
  <si>
    <r>
      <t>令和６年度末（Ｒ7.3）において</t>
    </r>
    <r>
      <rPr>
        <b/>
        <sz val="10"/>
        <rFont val="ＭＳ Ｐゴシック"/>
        <family val="3"/>
        <charset val="128"/>
      </rPr>
      <t>工賃変動積立金又は設備等整備積立金</t>
    </r>
    <r>
      <rPr>
        <sz val="10"/>
        <rFont val="ＭＳ Ｐゴシック"/>
        <family val="3"/>
        <charset val="128"/>
      </rPr>
      <t>を計上している場合〇を選択してください。▼</t>
    </r>
    <rPh sb="0" eb="2">
      <t>レ</t>
    </rPh>
    <rPh sb="4" eb="5">
      <t>ド</t>
    </rPh>
    <rPh sb="5" eb="6">
      <t>スエ</t>
    </rPh>
    <rPh sb="16" eb="18">
      <t>コウチン</t>
    </rPh>
    <rPh sb="18" eb="20">
      <t>ヘンドウ</t>
    </rPh>
    <rPh sb="20" eb="22">
      <t>ツミタテ</t>
    </rPh>
    <rPh sb="22" eb="23">
      <t>キン</t>
    </rPh>
    <rPh sb="23" eb="24">
      <t>マタ</t>
    </rPh>
    <rPh sb="25" eb="28">
      <t>セツビナド</t>
    </rPh>
    <rPh sb="28" eb="30">
      <t>セイビ</t>
    </rPh>
    <rPh sb="30" eb="32">
      <t>ツミタテ</t>
    </rPh>
    <rPh sb="32" eb="33">
      <t>キン</t>
    </rPh>
    <rPh sb="34" eb="36">
      <t>ケイジョウ</t>
    </rPh>
    <rPh sb="40" eb="42">
      <t>バアイ</t>
    </rPh>
    <rPh sb="44" eb="46">
      <t>センタク</t>
    </rPh>
    <phoneticPr fontId="2"/>
  </si>
  <si>
    <t>【記載上の注意】
農福連携に取り組んでいる事業所は、農福連携による生産活動収入総額を記載してください。
なお、「②Ｒ6年度生産活動収入総額」で回答いただいた額を超えることはありませんので、ご留意ください。</t>
    <phoneticPr fontId="2"/>
  </si>
  <si>
    <t>農作業（施設外就労）</t>
    <rPh sb="4" eb="9">
      <t>シセツガイシュウロウ</t>
    </rPh>
    <phoneticPr fontId="2"/>
  </si>
  <si>
    <t>自主製品（工芸品等）の製造・販売</t>
    <phoneticPr fontId="2"/>
  </si>
  <si>
    <t>（農作業に取り組む事業所のみ）栽培している農産物と農地について</t>
    <rPh sb="1" eb="4">
      <t>ノウサギョウ</t>
    </rPh>
    <rPh sb="5" eb="6">
      <t>ト</t>
    </rPh>
    <rPh sb="7" eb="8">
      <t>ク</t>
    </rPh>
    <rPh sb="9" eb="12">
      <t>ジギョウショ</t>
    </rPh>
    <rPh sb="15" eb="17">
      <t>サイバイ</t>
    </rPh>
    <rPh sb="21" eb="24">
      <t>ノウサンブツ</t>
    </rPh>
    <rPh sb="25" eb="27">
      <t>ノウチ</t>
    </rPh>
    <phoneticPr fontId="2"/>
  </si>
  <si>
    <t>　左の着色セルをクリックし、ドロップダウンリストから当てはまるものを選択してください。
　【選択項目】
　・　生産規模を拡大したい
　・　施設外就労を拡大したい
　・　現状維持でよい
　・　別の作業を拡大したい
　・　わからない</t>
    <rPh sb="1" eb="2">
      <t>ヒダリ</t>
    </rPh>
    <rPh sb="3" eb="5">
      <t>チャクショク</t>
    </rPh>
    <rPh sb="26" eb="27">
      <t>ア</t>
    </rPh>
    <rPh sb="34" eb="36">
      <t>センタク</t>
    </rPh>
    <rPh sb="46" eb="48">
      <t>センタク</t>
    </rPh>
    <rPh sb="48" eb="50">
      <t>コウモク</t>
    </rPh>
    <rPh sb="55" eb="57">
      <t>セイサン</t>
    </rPh>
    <rPh sb="57" eb="59">
      <t>キボ</t>
    </rPh>
    <rPh sb="60" eb="62">
      <t>カクダイ</t>
    </rPh>
    <rPh sb="69" eb="72">
      <t>シセツガイ</t>
    </rPh>
    <rPh sb="72" eb="74">
      <t>シュウロウ</t>
    </rPh>
    <rPh sb="75" eb="77">
      <t>カクダイ</t>
    </rPh>
    <rPh sb="84" eb="86">
      <t>ゲンジョウ</t>
    </rPh>
    <rPh sb="86" eb="88">
      <t>イジ</t>
    </rPh>
    <rPh sb="95" eb="96">
      <t>ベツ</t>
    </rPh>
    <rPh sb="97" eb="99">
      <t>サギョウ</t>
    </rPh>
    <rPh sb="100" eb="102">
      <t>カクダイ</t>
    </rPh>
    <phoneticPr fontId="2"/>
  </si>
  <si>
    <r>
      <t>　現在行っている生産活動の内容について、分野１～１4の中から選びその活動内容を具体的に記載してください。
（可能な限り</t>
    </r>
    <r>
      <rPr>
        <sz val="10"/>
        <color indexed="10"/>
        <rFont val="ＭＳ Ｐゴシック"/>
        <family val="3"/>
        <charset val="128"/>
      </rPr>
      <t>売上げの多い順</t>
    </r>
    <r>
      <rPr>
        <sz val="10"/>
        <rFont val="ＭＳ Ｐゴシック"/>
        <family val="3"/>
        <charset val="128"/>
      </rPr>
      <t>に、最大5つ記載してください。）
　また、施設外就労（一部実施を含む）で実施している場合は「〇」を付けてください。（注：施設外支援は含みません）</t>
    </r>
    <rPh sb="1" eb="3">
      <t>ゲンザイ</t>
    </rPh>
    <rPh sb="3" eb="4">
      <t>オコナ</t>
    </rPh>
    <rPh sb="8" eb="10">
      <t>セイサン</t>
    </rPh>
    <rPh sb="10" eb="12">
      <t>カツドウ</t>
    </rPh>
    <rPh sb="13" eb="15">
      <t>ナイヨウ</t>
    </rPh>
    <rPh sb="20" eb="22">
      <t>ブンヤ</t>
    </rPh>
    <rPh sb="27" eb="28">
      <t>ナカ</t>
    </rPh>
    <rPh sb="30" eb="31">
      <t>エラ</t>
    </rPh>
    <rPh sb="34" eb="36">
      <t>カツドウ</t>
    </rPh>
    <rPh sb="36" eb="38">
      <t>ナイヨウ</t>
    </rPh>
    <rPh sb="39" eb="42">
      <t>グタイテキ</t>
    </rPh>
    <rPh sb="43" eb="45">
      <t>キサイ</t>
    </rPh>
    <rPh sb="54" eb="56">
      <t>カノウ</t>
    </rPh>
    <rPh sb="57" eb="58">
      <t>カギ</t>
    </rPh>
    <rPh sb="59" eb="61">
      <t>ウリア</t>
    </rPh>
    <rPh sb="63" eb="64">
      <t>オオ</t>
    </rPh>
    <rPh sb="65" eb="66">
      <t>ジュン</t>
    </rPh>
    <rPh sb="68" eb="70">
      <t>サイダイ</t>
    </rPh>
    <rPh sb="72" eb="74">
      <t>キサイ</t>
    </rPh>
    <phoneticPr fontId="2"/>
  </si>
  <si>
    <r>
      <t>　今後取り組みたい生産活動について、⑧の分野１～１4の中から選びその活動内容（希望）を記載してください。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</si>
  <si>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Ｒ6年度新規に水福連携の生産活動を開始の場合〇を選択▼</t>
    <rPh sb="2" eb="4">
      <t>ネンド</t>
    </rPh>
    <rPh sb="4" eb="6">
      <t>シンキ</t>
    </rPh>
    <rPh sb="7" eb="9">
      <t>スイフク</t>
    </rPh>
    <rPh sb="9" eb="11">
      <t>レンケイ</t>
    </rPh>
    <rPh sb="12" eb="14">
      <t>セイサン</t>
    </rPh>
    <rPh sb="14" eb="16">
      <t>カツドウ</t>
    </rPh>
    <rPh sb="17" eb="19">
      <t>カイシ</t>
    </rPh>
    <rPh sb="20" eb="22">
      <t>バアイ</t>
    </rPh>
    <rPh sb="24" eb="26">
      <t>センタク</t>
    </rPh>
    <phoneticPr fontId="2"/>
  </si>
  <si>
    <t>Ｒ6年度新規に林福連携の生産活動を開始の場合〇を選択▼</t>
    <rPh sb="2" eb="4">
      <t>ネンド</t>
    </rPh>
    <rPh sb="4" eb="6">
      <t>シンキ</t>
    </rPh>
    <rPh sb="7" eb="9">
      <t>リンフク</t>
    </rPh>
    <rPh sb="9" eb="11">
      <t>レンケイ</t>
    </rPh>
    <rPh sb="12" eb="14">
      <t>セイサン</t>
    </rPh>
    <rPh sb="14" eb="16">
      <t>カツドウ</t>
    </rPh>
    <rPh sb="17" eb="19">
      <t>カイシ</t>
    </rPh>
    <rPh sb="20" eb="22">
      <t>バアイ</t>
    </rPh>
    <rPh sb="24" eb="26">
      <t>センタク</t>
    </rPh>
    <phoneticPr fontId="2"/>
  </si>
  <si>
    <t>農作業（事業所内での就労）</t>
    <rPh sb="4" eb="7">
      <t>ジギョウショ</t>
    </rPh>
    <rPh sb="7" eb="8">
      <t>ナイ</t>
    </rPh>
    <rPh sb="10" eb="12">
      <t>シュウロウ</t>
    </rPh>
    <phoneticPr fontId="2"/>
  </si>
  <si>
    <t>⑧で「１１農作業（事業所内での就労）」と回答した事業所のうち、農地にて農作物を生産している事業所にお聞きします。
生産している主な農産物と作業農地、今後の取り組みについて記載してください。</t>
    <rPh sb="5" eb="8">
      <t>ノウサギョウ</t>
    </rPh>
    <rPh sb="9" eb="12">
      <t>ジギョウショ</t>
    </rPh>
    <rPh sb="12" eb="13">
      <t>ナイ</t>
    </rPh>
    <rPh sb="15" eb="17">
      <t>シュウロウ</t>
    </rPh>
    <rPh sb="20" eb="22">
      <t>カイトウ</t>
    </rPh>
    <rPh sb="24" eb="27">
      <t>ジギョウショ</t>
    </rPh>
    <rPh sb="31" eb="33">
      <t>ノウチ</t>
    </rPh>
    <rPh sb="35" eb="38">
      <t>ノウサクブツ</t>
    </rPh>
    <rPh sb="39" eb="41">
      <t>セイサン</t>
    </rPh>
    <rPh sb="45" eb="48">
      <t>ジギョウショ</t>
    </rPh>
    <rPh sb="57" eb="59">
      <t>セイサン</t>
    </rPh>
    <rPh sb="63" eb="64">
      <t>オモ</t>
    </rPh>
    <rPh sb="65" eb="68">
      <t>ノウサンブツ</t>
    </rPh>
    <rPh sb="69" eb="71">
      <t>サギョウ</t>
    </rPh>
    <rPh sb="71" eb="73">
      <t>ノウチ</t>
    </rPh>
    <rPh sb="74" eb="76">
      <t>コンゴ</t>
    </rPh>
    <rPh sb="77" eb="78">
      <t>ト</t>
    </rPh>
    <rPh sb="79" eb="80">
      <t>ク</t>
    </rPh>
    <rPh sb="85" eb="87">
      <t>キサイ</t>
    </rPh>
    <phoneticPr fontId="2"/>
  </si>
  <si>
    <t>（⑧及び⑩にて「１１農作業（事業所内での就労）」、「１２農作業（施設外就労）」と回答した事業所のみ）
農作業に取り組む課題について</t>
    <rPh sb="2" eb="3">
      <t>オヨ</t>
    </rPh>
    <rPh sb="10" eb="13">
      <t>ノウサギョウ</t>
    </rPh>
    <rPh sb="17" eb="18">
      <t>ナイ</t>
    </rPh>
    <rPh sb="20" eb="22">
      <t>シュウロウ</t>
    </rPh>
    <rPh sb="40" eb="42">
      <t>カイトウ</t>
    </rPh>
    <rPh sb="44" eb="47">
      <t>ジギョウショ</t>
    </rPh>
    <rPh sb="51" eb="54">
      <t>ノウサギョウ</t>
    </rPh>
    <rPh sb="55" eb="56">
      <t>ト</t>
    </rPh>
    <rPh sb="57" eb="58">
      <t>ク</t>
    </rPh>
    <rPh sb="59" eb="61">
      <t>カダイ</t>
    </rPh>
    <phoneticPr fontId="2"/>
  </si>
  <si>
    <t>（一社）ラド</t>
    <rPh sb="1" eb="3">
      <t>いっしゃ</t>
    </rPh>
    <phoneticPr fontId="18" type="Hiragana"/>
  </si>
  <si>
    <t>ほまれの家川口</t>
    <rPh sb="4" eb="5">
      <t>いえ</t>
    </rPh>
    <rPh sb="5" eb="7">
      <t>かわぐち</t>
    </rPh>
    <phoneticPr fontId="18" type="Hiragana"/>
  </si>
  <si>
    <t>(同)ＴＯＢＩＲＡ</t>
    <rPh sb="1" eb="2">
      <t>どう</t>
    </rPh>
    <phoneticPr fontId="18" type="Hiragana"/>
  </si>
  <si>
    <t>株式会社ＡＮＤＳＭＩＬＥ</t>
    <rPh sb="0" eb="4">
      <t>かぶしきがいしゃ</t>
    </rPh>
    <phoneticPr fontId="22" type="Hiragana"/>
  </si>
  <si>
    <t>就労継続支援A型事業所ANDSMILE</t>
    <rPh sb="0" eb="6">
      <t>しゅうろうけいぞくしえん</t>
    </rPh>
    <rPh sb="7" eb="11">
      <t>がたじぎょうしょ</t>
    </rPh>
    <phoneticPr fontId="22" type="Hiragana"/>
  </si>
  <si>
    <t>川口市</t>
    <rPh sb="0" eb="3">
      <t>かわぐちし</t>
    </rPh>
    <phoneticPr fontId="22" type="Hiragana"/>
  </si>
  <si>
    <t>株式会社アンドツリー</t>
    <rPh sb="0" eb="2">
      <t>かぶしき</t>
    </rPh>
    <rPh sb="2" eb="3">
      <t>かい</t>
    </rPh>
    <rPh sb="3" eb="4">
      <t>しゃ</t>
    </rPh>
    <phoneticPr fontId="22" type="Hiragana"/>
  </si>
  <si>
    <t>＆tree</t>
  </si>
  <si>
    <t>川口市</t>
    <rPh sb="0" eb="2">
      <t>かわぐち</t>
    </rPh>
    <rPh sb="2" eb="3">
      <t>し</t>
    </rPh>
    <phoneticPr fontId="22" type="Hiragana"/>
  </si>
  <si>
    <t>（株）アモル</t>
    <rPh sb="0" eb="3">
      <t>カブ</t>
    </rPh>
    <phoneticPr fontId="28"/>
  </si>
  <si>
    <t>川越市</t>
    <rPh sb="0" eb="3">
      <t>カワゴエシ</t>
    </rPh>
    <phoneticPr fontId="28"/>
  </si>
  <si>
    <t>（同）ＳＫＹ</t>
    <rPh sb="1" eb="2">
      <t>ドウ</t>
    </rPh>
    <phoneticPr fontId="28"/>
  </si>
  <si>
    <t>(株)リアン</t>
    <rPh sb="0" eb="3">
      <t>カブ</t>
    </rPh>
    <phoneticPr fontId="27"/>
  </si>
  <si>
    <t>ほまれの家川越店</t>
    <rPh sb="4" eb="8">
      <t>イエカワゴエテン</t>
    </rPh>
    <phoneticPr fontId="27"/>
  </si>
  <si>
    <t>川越市</t>
    <rPh sb="0" eb="3">
      <t>カワゴエシ</t>
    </rPh>
    <phoneticPr fontId="27"/>
  </si>
  <si>
    <t>bamboo合同会社</t>
    <rPh sb="6" eb="8">
      <t>ゴウドウ</t>
    </rPh>
    <rPh sb="8" eb="10">
      <t>ガイシャ</t>
    </rPh>
    <phoneticPr fontId="30"/>
  </si>
  <si>
    <t>就労継続支援A型事業所バンブー</t>
    <rPh sb="0" eb="6">
      <t>シュウロウケイゾクシエン</t>
    </rPh>
    <rPh sb="7" eb="8">
      <t>ガタ</t>
    </rPh>
    <rPh sb="8" eb="11">
      <t>ジギョウショ</t>
    </rPh>
    <phoneticPr fontId="30"/>
  </si>
  <si>
    <t>川越市</t>
    <rPh sb="0" eb="3">
      <t>カワゴエシ</t>
    </rPh>
    <phoneticPr fontId="30"/>
  </si>
  <si>
    <t>合同会社やまぶき</t>
    <rPh sb="0" eb="2">
      <t>ゴウドウ</t>
    </rPh>
    <rPh sb="2" eb="4">
      <t>カイシャ</t>
    </rPh>
    <phoneticPr fontId="30"/>
  </si>
  <si>
    <t>やまぶき川越</t>
    <rPh sb="4" eb="6">
      <t>カワゴエ</t>
    </rPh>
    <phoneticPr fontId="30"/>
  </si>
  <si>
    <t>就労継続支援A型　かけはし</t>
    <rPh sb="0" eb="6">
      <t>シュウロウケイゾクシエン</t>
    </rPh>
    <rPh sb="7" eb="8">
      <t>カタ</t>
    </rPh>
    <phoneticPr fontId="2"/>
  </si>
  <si>
    <t>アイ・ケア株式会社</t>
    <rPh sb="5" eb="9">
      <t>カブシキカイシャ</t>
    </rPh>
    <phoneticPr fontId="2"/>
  </si>
  <si>
    <t>一般社団法人ワイズ・ドリーム</t>
    <rPh sb="0" eb="6">
      <t>イッパンシャダンホウジン</t>
    </rPh>
    <phoneticPr fontId="2"/>
  </si>
  <si>
    <t>一般社団法人ワイズ・ドリーム「こもれび」</t>
    <rPh sb="0" eb="6">
      <t>イッパンシャダンホウジン</t>
    </rPh>
    <phoneticPr fontId="2"/>
  </si>
  <si>
    <t>（同）MIYATA</t>
    <rPh sb="1" eb="2">
      <t>ドウ</t>
    </rPh>
    <phoneticPr fontId="2"/>
  </si>
  <si>
    <t>ひまわり</t>
  </si>
  <si>
    <t>（特非）みさと</t>
    <rPh sb="1" eb="3">
      <t>トクヒ</t>
    </rPh>
    <phoneticPr fontId="2"/>
  </si>
  <si>
    <t>三郷珈琲焙煎所</t>
    <rPh sb="0" eb="7">
      <t>ミサトコーヒーバイセンショ</t>
    </rPh>
    <phoneticPr fontId="2"/>
  </si>
  <si>
    <t>ビオトープ（株）</t>
    <rPh sb="5" eb="8">
      <t>カブ</t>
    </rPh>
    <phoneticPr fontId="5"/>
  </si>
  <si>
    <t>ビオトープ　狭山ベース</t>
    <rPh sb="6" eb="8">
      <t>サヤマ</t>
    </rPh>
    <phoneticPr fontId="5"/>
  </si>
  <si>
    <t>狭山市</t>
    <rPh sb="0" eb="3">
      <t>サヤマシ</t>
    </rPh>
    <phoneticPr fontId="2"/>
  </si>
  <si>
    <t>（株）ＧＲＡＣＥ</t>
    <rPh sb="0" eb="3">
      <t>カブ</t>
    </rPh>
    <phoneticPr fontId="2"/>
  </si>
  <si>
    <t>ＧＲＡＣＥ</t>
  </si>
  <si>
    <t>合同会社ＭＡＨ</t>
    <rPh sb="0" eb="2">
      <t>ゴウドウ</t>
    </rPh>
    <rPh sb="2" eb="4">
      <t>カイシャ</t>
    </rPh>
    <phoneticPr fontId="33"/>
  </si>
  <si>
    <t>ＭＡＨ　南浦和東口</t>
    <rPh sb="4" eb="7">
      <t>ミナミウラワ</t>
    </rPh>
    <rPh sb="7" eb="9">
      <t>ヒガシグチ</t>
    </rPh>
    <phoneticPr fontId="33"/>
  </si>
  <si>
    <t>さいたま市</t>
    <rPh sb="4" eb="5">
      <t>シ</t>
    </rPh>
    <phoneticPr fontId="32"/>
  </si>
  <si>
    <t>ＭＡＨ　北浦和</t>
    <rPh sb="4" eb="7">
      <t>キタウラワ</t>
    </rPh>
    <phoneticPr fontId="31"/>
  </si>
  <si>
    <t>合同会社ハーフマウンテン</t>
    <rPh sb="0" eb="2">
      <t>ゴウドウ</t>
    </rPh>
    <rPh sb="2" eb="4">
      <t>ガイシャ</t>
    </rPh>
    <phoneticPr fontId="31"/>
  </si>
  <si>
    <t>さいたま市</t>
    <rPh sb="3" eb="4">
      <t>シ</t>
    </rPh>
    <phoneticPr fontId="32"/>
  </si>
  <si>
    <t>合同会社ベルエキップ</t>
    <rPh sb="0" eb="2">
      <t>ゴウドウ</t>
    </rPh>
    <rPh sb="2" eb="4">
      <t>ガイシャ</t>
    </rPh>
    <phoneticPr fontId="32"/>
  </si>
  <si>
    <t>株式会社フルオール</t>
    <rPh sb="0" eb="4">
      <t>カブシキガイシャ</t>
    </rPh>
    <phoneticPr fontId="31"/>
  </si>
  <si>
    <t>就労継続支援A型事業所フルオール</t>
    <rPh sb="0" eb="2">
      <t>しゅうろう</t>
    </rPh>
    <rPh sb="2" eb="4">
      <t>けいぞく</t>
    </rPh>
    <rPh sb="4" eb="6">
      <t>しえん</t>
    </rPh>
    <rPh sb="7" eb="8">
      <t>かた</t>
    </rPh>
    <rPh sb="8" eb="11">
      <t>じぎょうしょ</t>
    </rPh>
    <phoneticPr fontId="31" type="Hiragana"/>
  </si>
  <si>
    <t>A-108</t>
  </si>
  <si>
    <t>合同会社バオバブの森</t>
    <rPh sb="0" eb="2">
      <t>ゴウドウ</t>
    </rPh>
    <rPh sb="2" eb="4">
      <t>カイシャ</t>
    </rPh>
    <rPh sb="9" eb="10">
      <t>モリ</t>
    </rPh>
    <phoneticPr fontId="32"/>
  </si>
  <si>
    <t>ふくろうの家</t>
    <rPh sb="5" eb="6">
      <t>いえ</t>
    </rPh>
    <phoneticPr fontId="32" type="Hiragana"/>
  </si>
  <si>
    <t>A-109</t>
  </si>
  <si>
    <t>株式会社KANAU-LAB</t>
    <rPh sb="0" eb="4">
      <t>カブシキガイシャ</t>
    </rPh>
    <phoneticPr fontId="31"/>
  </si>
  <si>
    <t>かなうラボ大宮三橋</t>
    <rPh sb="5" eb="7">
      <t>おおみや</t>
    </rPh>
    <rPh sb="7" eb="9">
      <t>みはし</t>
    </rPh>
    <phoneticPr fontId="2" type="Hiragana"/>
  </si>
  <si>
    <t>A-110</t>
  </si>
  <si>
    <t>株式会社ゆるやかステップ</t>
    <rPh sb="0" eb="4">
      <t>カブシキガイシャ</t>
    </rPh>
    <phoneticPr fontId="2"/>
  </si>
  <si>
    <t>かなえるワーク</t>
  </si>
  <si>
    <t>さいたま市</t>
    <rPh sb="3" eb="4">
      <t>シ</t>
    </rPh>
    <phoneticPr fontId="2"/>
  </si>
  <si>
    <t>就労継続支援(Ａ・B型)</t>
  </si>
  <si>
    <t>営利法人</t>
    <rPh sb="0" eb="2">
      <t>エイリ</t>
    </rPh>
    <rPh sb="2" eb="4">
      <t>ホウジン</t>
    </rPh>
    <phoneticPr fontId="8"/>
  </si>
  <si>
    <t>Z-19</t>
  </si>
  <si>
    <t>笑門ウェルフェア株式会社</t>
    <rPh sb="0" eb="1">
      <t>ワライ</t>
    </rPh>
    <rPh sb="1" eb="2">
      <t>モン</t>
    </rPh>
    <rPh sb="8" eb="12">
      <t>カブシキガイシャ</t>
    </rPh>
    <phoneticPr fontId="31"/>
  </si>
  <si>
    <t>Z-20</t>
  </si>
  <si>
    <t>株式会社SkillFul</t>
    <rPh sb="0" eb="4">
      <t>カブシキガイシャ</t>
    </rPh>
    <phoneticPr fontId="5"/>
  </si>
  <si>
    <t>スキルフル</t>
  </si>
  <si>
    <t>Ｒ7目標工賃（賃金）額</t>
    <phoneticPr fontId="2"/>
  </si>
  <si>
    <t>Ｒ6年度新規に農福連携の生産活動を開始の場合〇印を選択</t>
    <phoneticPr fontId="2"/>
  </si>
  <si>
    <t>C44</t>
    <phoneticPr fontId="2"/>
  </si>
  <si>
    <t>G44</t>
    <phoneticPr fontId="2"/>
  </si>
  <si>
    <t>BO4/Y4</t>
    <phoneticPr fontId="2"/>
  </si>
  <si>
    <t>水福連携生産活動収入</t>
    <rPh sb="0" eb="1">
      <t>スイ</t>
    </rPh>
    <rPh sb="1" eb="2">
      <t>フク</t>
    </rPh>
    <rPh sb="2" eb="4">
      <t>レンケイ</t>
    </rPh>
    <rPh sb="4" eb="6">
      <t>セイサン</t>
    </rPh>
    <rPh sb="6" eb="8">
      <t>カツドウ</t>
    </rPh>
    <rPh sb="8" eb="10">
      <t>シュウニュウ</t>
    </rPh>
    <phoneticPr fontId="2"/>
  </si>
  <si>
    <t>BR4/Y4</t>
    <phoneticPr fontId="2"/>
  </si>
  <si>
    <t>Ｒ6年度新規に水福連携の生産活動を開始の場合〇印を選択</t>
    <rPh sb="7" eb="8">
      <t>スイ</t>
    </rPh>
    <rPh sb="8" eb="9">
      <t>フク</t>
    </rPh>
    <phoneticPr fontId="2"/>
  </si>
  <si>
    <t>Ｒ6年度新規に林福連携の生産活動を開始の場合〇印を選択</t>
    <rPh sb="7" eb="8">
      <t>リン</t>
    </rPh>
    <rPh sb="8" eb="9">
      <t>フク</t>
    </rPh>
    <phoneticPr fontId="2"/>
  </si>
  <si>
    <t>林福連携生産活動収入</t>
    <rPh sb="0" eb="1">
      <t>リン</t>
    </rPh>
    <rPh sb="1" eb="2">
      <t>フク</t>
    </rPh>
    <rPh sb="2" eb="4">
      <t>レンケイ</t>
    </rPh>
    <rPh sb="4" eb="6">
      <t>セイサン</t>
    </rPh>
    <rPh sb="6" eb="8">
      <t>カツドウ</t>
    </rPh>
    <rPh sb="8" eb="10">
      <t>シュウニュウ</t>
    </rPh>
    <phoneticPr fontId="2"/>
  </si>
  <si>
    <t>BT4/Y4</t>
    <phoneticPr fontId="2"/>
  </si>
  <si>
    <t>R7.3時点の在宅利用者
割合　　（％）</t>
    <rPh sb="4" eb="6">
      <t>ジテン</t>
    </rPh>
    <phoneticPr fontId="2"/>
  </si>
  <si>
    <t>㉑</t>
    <phoneticPr fontId="2"/>
  </si>
  <si>
    <t>㉒</t>
    <phoneticPr fontId="2"/>
  </si>
  <si>
    <t>㉓</t>
    <phoneticPr fontId="2"/>
  </si>
  <si>
    <t>㉔</t>
    <phoneticPr fontId="2"/>
  </si>
  <si>
    <t>㉕</t>
    <phoneticPr fontId="2"/>
  </si>
  <si>
    <r>
      <t>令和6年度(Ｒ6.4～Ｒ7.3)に支払った工賃</t>
    </r>
    <r>
      <rPr>
        <b/>
        <sz val="9"/>
        <color indexed="10"/>
        <rFont val="ＭＳ Ｐゴシック"/>
        <family val="3"/>
        <charset val="128"/>
      </rPr>
      <t>の総額</t>
    </r>
    <r>
      <rPr>
        <b/>
        <sz val="9"/>
        <rFont val="ＭＳ Ｐゴシック"/>
        <family val="3"/>
        <charset val="128"/>
      </rPr>
      <t>を記載してください。
　</t>
    </r>
    <r>
      <rPr>
        <b/>
        <sz val="9"/>
        <color indexed="10"/>
        <rFont val="ＭＳ Ｐゴシック"/>
        <family val="3"/>
        <charset val="128"/>
      </rPr>
      <t>※工賃は、生産活動収入から必要経費を控除した残額から利用者に支払うものです。支払った金額の令和６年度の総額を記載してください。
　</t>
    </r>
    <r>
      <rPr>
        <b/>
        <sz val="9"/>
        <color indexed="8"/>
        <rFont val="ＭＳ Ｐゴシック"/>
        <family val="3"/>
        <charset val="128"/>
      </rPr>
      <t>※生活介護等の調査対象でないサービスの生産活動収入は計上できません。　</t>
    </r>
    <r>
      <rPr>
        <b/>
        <sz val="9"/>
        <color indexed="10"/>
        <rFont val="ＭＳ Ｐゴシック"/>
        <family val="3"/>
        <charset val="128"/>
      </rPr>
      <t xml:space="preserve">
　</t>
    </r>
    <r>
      <rPr>
        <b/>
        <sz val="9"/>
        <color indexed="8"/>
        <rFont val="ＭＳ Ｐゴシック"/>
        <family val="3"/>
        <charset val="128"/>
      </rPr>
      <t>※月</t>
    </r>
    <r>
      <rPr>
        <b/>
        <sz val="9"/>
        <rFont val="ＭＳ Ｐゴシック"/>
        <family val="3"/>
        <charset val="128"/>
      </rPr>
      <t>途中からの利用開始者及び月途中での利用終了者と、月の途中で入院又は退院した利用者については、支払総額・月額（時間額・日額）工賃の算定から除外してください。</t>
    </r>
    <rPh sb="17" eb="19">
      <t>シハラ</t>
    </rPh>
    <rPh sb="21" eb="23">
      <t>コウチン</t>
    </rPh>
    <rPh sb="24" eb="26">
      <t>ソウガク</t>
    </rPh>
    <rPh sb="27" eb="29">
      <t>キサイ</t>
    </rPh>
    <rPh sb="39" eb="41">
      <t>コウチン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rPh sb="161" eb="163">
      <t>シュウリョウ</t>
    </rPh>
    <rPh sb="166" eb="167">
      <t>ツキ</t>
    </rPh>
    <rPh sb="168" eb="170">
      <t>トチュウ</t>
    </rPh>
    <rPh sb="171" eb="173">
      <t>ニュウイン</t>
    </rPh>
    <rPh sb="173" eb="174">
      <t>マタ</t>
    </rPh>
    <rPh sb="175" eb="177">
      <t>タイイン</t>
    </rPh>
    <rPh sb="179" eb="182">
      <t>リヨウシャ</t>
    </rPh>
    <rPh sb="188" eb="190">
      <t>シハライ</t>
    </rPh>
    <rPh sb="190" eb="192">
      <t>ソウガク</t>
    </rPh>
    <rPh sb="193" eb="195">
      <t>ゲツガク</t>
    </rPh>
    <rPh sb="196" eb="199">
      <t>ジカンガク</t>
    </rPh>
    <rPh sb="200" eb="202">
      <t>ニチガク</t>
    </rPh>
    <rPh sb="203" eb="205">
      <t>コウチン</t>
    </rPh>
    <rPh sb="210" eb="212">
      <t>ジョガイ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</si>
</sst>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Red]\-#,##0.0"/>
    <numFmt numFmtId="178" formatCode="0.0%"/>
    <numFmt numFmtId="179" formatCode="0_);[Red]\(0\)"/>
    <numFmt numFmtId="180" formatCode="0_ "/>
    <numFmt numFmtId="181" formatCode="#,##0.0_);[Red]\(#,##0.0\)"/>
    <numFmt numFmtId="182" formatCode="#,##0_);[Red]\(#,##0\)"/>
  </numFmts>
  <fonts count="5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color indexed="10"/>
      <name val="ＭＳ Ｐゴシック"/>
      <family val="3"/>
      <charset val="128"/>
    </font>
    <font>
      <b/>
      <sz val="9"/>
      <name val="ＭＳ Ｐゴシック"/>
      <family val="3"/>
      <charset val="128"/>
    </font>
    <font>
      <b/>
      <sz val="9"/>
      <color indexed="10"/>
      <name val="ＭＳ Ｐゴシック"/>
      <family val="3"/>
      <charset val="128"/>
    </font>
    <font>
      <b/>
      <sz val="9"/>
      <color indexed="8"/>
      <name val="ＭＳ Ｐゴシック"/>
      <family val="3"/>
      <charset val="128"/>
    </font>
    <font>
      <sz val="10"/>
      <name val="ＭＳ Ｐゴシック"/>
      <family val="3"/>
      <charset val="128"/>
      <scheme val="major"/>
    </font>
    <font>
      <b/>
      <sz val="10"/>
      <name val="ＭＳ Ｐゴシック"/>
      <family val="3"/>
      <charset val="128"/>
      <scheme val="major"/>
    </font>
    <font>
      <i/>
      <sz val="10"/>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8"/>
      <color theme="1"/>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color rgb="FFFF0000"/>
      <name val="ＭＳ Ｐゴシック"/>
      <family val="3"/>
      <charset val="128"/>
      <scheme val="major"/>
    </font>
    <font>
      <sz val="11"/>
      <color theme="0"/>
      <name val="ＭＳ Ｐゴシック"/>
      <family val="3"/>
      <charset val="128"/>
    </font>
    <font>
      <b/>
      <sz val="9"/>
      <name val="ＭＳ Ｐゴシック"/>
      <family val="3"/>
      <charset val="128"/>
      <scheme val="major"/>
    </font>
    <font>
      <sz val="8"/>
      <name val="ＭＳ Ｐゴシック"/>
      <family val="3"/>
      <charset val="128"/>
      <scheme val="major"/>
    </font>
    <font>
      <sz val="14"/>
      <color theme="1"/>
      <name val="ＭＳ Ｐゴシック"/>
      <family val="3"/>
      <charset val="128"/>
      <scheme val="major"/>
    </font>
    <font>
      <sz val="9"/>
      <name val="ＭＳ Ｐゴシック"/>
      <family val="3"/>
      <charset val="128"/>
      <scheme val="major"/>
    </font>
    <font>
      <sz val="12"/>
      <name val="ＭＳ Ｐゴシック"/>
      <family val="3"/>
      <charset val="128"/>
      <scheme val="major"/>
    </font>
    <font>
      <b/>
      <sz val="8"/>
      <name val="ＭＳ Ｐゴシック"/>
      <family val="3"/>
      <charset val="128"/>
      <scheme val="major"/>
    </font>
    <font>
      <b/>
      <sz val="9"/>
      <color rgb="FFFF0000"/>
      <name val="ＭＳ Ｐゴシック"/>
      <family val="3"/>
      <charset val="128"/>
      <scheme val="major"/>
    </font>
    <font>
      <b/>
      <sz val="11"/>
      <name val="ＭＳ Ｐゴシック"/>
      <family val="3"/>
      <charset val="128"/>
      <scheme val="major"/>
    </font>
    <font>
      <b/>
      <sz val="11"/>
      <color theme="1"/>
      <name val="ＭＳ Ｐゴシック"/>
      <family val="3"/>
      <charset val="128"/>
      <scheme val="major"/>
    </font>
    <font>
      <b/>
      <sz val="11"/>
      <color indexed="10"/>
      <name val="ＭＳ Ｐゴシック"/>
      <family val="3"/>
      <charset val="128"/>
    </font>
    <font>
      <sz val="9"/>
      <color rgb="FFFF0000"/>
      <name val="ＭＳ Ｐゴシック"/>
      <family val="3"/>
      <charset val="128"/>
      <scheme val="major"/>
    </font>
    <font>
      <b/>
      <sz val="16"/>
      <name val="ＭＳ Ｐゴシック"/>
      <family val="3"/>
      <charset val="128"/>
      <scheme val="major"/>
    </font>
    <font>
      <sz val="9"/>
      <name val="ＭＳ Ｐゴシック"/>
      <family val="3"/>
      <charset val="128"/>
    </font>
    <font>
      <b/>
      <sz val="12"/>
      <name val="ＭＳ Ｐゴシック"/>
      <family val="3"/>
      <charset val="128"/>
    </font>
    <font>
      <sz val="12"/>
      <color rgb="FFFF0000"/>
      <name val="ＭＳ Ｐゴシック"/>
      <family val="3"/>
      <charset val="128"/>
    </font>
    <font>
      <b/>
      <sz val="8"/>
      <color rgb="FFFF0000"/>
      <name val="ＭＳ Ｐゴシック"/>
      <family val="3"/>
      <charset val="128"/>
      <scheme val="major"/>
    </font>
    <font>
      <sz val="11"/>
      <color indexed="8"/>
      <name val="ＭＳ Ｐゴシック"/>
      <family val="3"/>
      <charset val="128"/>
    </font>
    <font>
      <sz val="10"/>
      <color indexed="8"/>
      <name val="ＭＳ Ｐゴシック"/>
      <family val="3"/>
      <charset val="128"/>
    </font>
    <font>
      <sz val="10"/>
      <color theme="0"/>
      <name val="ＭＳ Ｐゴシック"/>
      <family val="3"/>
      <charset val="128"/>
    </font>
    <font>
      <b/>
      <sz val="10"/>
      <color indexed="81"/>
      <name val="MS P ゴシック"/>
      <family val="3"/>
      <charset val="128"/>
    </font>
    <font>
      <b/>
      <sz val="11"/>
      <color indexed="81"/>
      <name val="MS P ゴシック"/>
      <family val="3"/>
      <charset val="128"/>
    </font>
    <font>
      <b/>
      <sz val="11"/>
      <color theme="1"/>
      <name val="ＭＳ Ｐゴシック"/>
      <family val="3"/>
      <charset val="128"/>
    </font>
    <font>
      <b/>
      <sz val="11"/>
      <color indexed="8"/>
      <name val="ＭＳ Ｐゴシック"/>
      <family val="3"/>
      <charset val="128"/>
    </font>
    <font>
      <sz val="7"/>
      <name val="ＭＳ Ｐゴシック"/>
      <family val="3"/>
      <charset val="128"/>
      <scheme val="major"/>
    </font>
    <font>
      <sz val="11"/>
      <color rgb="FFFF0000"/>
      <name val="ＭＳ Ｐ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sz val="14"/>
      <color rgb="FF92D050"/>
      <name val="ＭＳ Ｐゴシック"/>
      <family val="3"/>
      <charset val="128"/>
    </font>
    <font>
      <sz val="12"/>
      <color rgb="FF92D050"/>
      <name val="ＭＳ Ｐゴシック"/>
      <family val="3"/>
      <charset val="128"/>
    </font>
    <font>
      <sz val="12"/>
      <color theme="0"/>
      <name val="ＭＳ Ｐゴシック"/>
      <family val="3"/>
      <charset val="128"/>
    </font>
    <font>
      <sz val="6"/>
      <name val="ＭＳ Ｐゴシック"/>
      <family val="2"/>
      <charset val="128"/>
    </font>
    <font>
      <b/>
      <sz val="16"/>
      <color rgb="FFFF0000"/>
      <name val="ＭＳ Ｐゴシック"/>
      <family val="3"/>
      <charset val="128"/>
      <scheme val="major"/>
    </font>
    <font>
      <b/>
      <sz val="9"/>
      <color theme="1"/>
      <name val="ＭＳ Ｐゴシック"/>
      <family val="3"/>
      <charset val="128"/>
      <scheme val="major"/>
    </font>
  </fonts>
  <fills count="1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rgb="FFCCFFFF"/>
        <bgColor indexed="64"/>
      </patternFill>
    </fill>
    <fill>
      <patternFill patternType="solid">
        <fgColor rgb="FFFFFF99"/>
        <bgColor indexed="64"/>
      </patternFill>
    </fill>
    <fill>
      <patternFill patternType="solid">
        <fgColor theme="4" tint="0.7999816888943144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35" fillId="0" borderId="0"/>
    <xf numFmtId="0" fontId="1" fillId="0" borderId="0">
      <alignment vertical="center"/>
    </xf>
  </cellStyleXfs>
  <cellXfs count="389">
    <xf numFmtId="0" fontId="0" fillId="0" borderId="0" xfId="0">
      <alignment vertical="center"/>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Protection="1">
      <alignment vertical="center"/>
      <protection locked="0"/>
    </xf>
    <xf numFmtId="0" fontId="9" fillId="0" borderId="0" xfId="0" applyFont="1" applyAlignment="1" applyProtection="1">
      <alignment horizontal="center" vertical="center" shrinkToFit="1"/>
      <protection locked="0"/>
    </xf>
    <xf numFmtId="0" fontId="9" fillId="0" borderId="0" xfId="0" applyFont="1" applyAlignment="1" applyProtection="1">
      <alignment horizontal="right" vertical="center" shrinkToFit="1"/>
      <protection locked="0"/>
    </xf>
    <xf numFmtId="0" fontId="9" fillId="0" borderId="0" xfId="0" applyFont="1" applyAlignment="1" applyProtection="1">
      <alignment horizontal="left" vertical="center" shrinkToFit="1"/>
      <protection locked="0"/>
    </xf>
    <xf numFmtId="0" fontId="9" fillId="0" borderId="0" xfId="0" applyFont="1" applyAlignment="1" applyProtection="1">
      <alignment horizontal="center" vertical="center" wrapText="1"/>
      <protection locked="0"/>
    </xf>
    <xf numFmtId="176" fontId="9" fillId="0" borderId="0" xfId="0" applyNumberFormat="1" applyFont="1" applyProtection="1">
      <alignment vertical="center"/>
      <protection locked="0"/>
    </xf>
    <xf numFmtId="0" fontId="9" fillId="3" borderId="0" xfId="0" applyFont="1" applyFill="1" applyAlignment="1" applyProtection="1">
      <alignment horizontal="center" vertical="center"/>
      <protection locked="0"/>
    </xf>
    <xf numFmtId="0" fontId="9" fillId="3" borderId="0" xfId="0" applyFont="1" applyFill="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9" fillId="0" borderId="2" xfId="0" applyFont="1" applyBorder="1" applyProtection="1">
      <alignment vertical="center"/>
      <protection locked="0"/>
    </xf>
    <xf numFmtId="0" fontId="12" fillId="0" borderId="3" xfId="0" applyFont="1" applyBorder="1" applyProtection="1">
      <alignment vertical="center"/>
      <protection locked="0"/>
    </xf>
    <xf numFmtId="0" fontId="9" fillId="0" borderId="3" xfId="0" applyFont="1" applyBorder="1" applyProtection="1">
      <alignment vertical="center"/>
      <protection locked="0"/>
    </xf>
    <xf numFmtId="0" fontId="12" fillId="0" borderId="4" xfId="0" applyFont="1" applyBorder="1" applyProtection="1">
      <alignment vertical="center"/>
      <protection locked="0"/>
    </xf>
    <xf numFmtId="0" fontId="12" fillId="0" borderId="0" xfId="0" applyFont="1" applyProtection="1">
      <alignment vertical="center"/>
      <protection locked="0"/>
    </xf>
    <xf numFmtId="0" fontId="12" fillId="0" borderId="5" xfId="0" applyFont="1" applyBorder="1" applyProtection="1">
      <alignment vertical="center"/>
      <protection locked="0"/>
    </xf>
    <xf numFmtId="0" fontId="9" fillId="0" borderId="5" xfId="0" applyFont="1" applyBorder="1" applyProtection="1">
      <alignment vertical="center"/>
      <protection locked="0"/>
    </xf>
    <xf numFmtId="0" fontId="9" fillId="0" borderId="7" xfId="0" applyFont="1" applyBorder="1" applyProtection="1">
      <alignment vertical="center"/>
      <protection locked="0"/>
    </xf>
    <xf numFmtId="0" fontId="12" fillId="0" borderId="7" xfId="0" applyFont="1" applyBorder="1" applyProtection="1">
      <alignment vertical="center"/>
      <protection locked="0"/>
    </xf>
    <xf numFmtId="0" fontId="12" fillId="0" borderId="8" xfId="0" applyFont="1" applyBorder="1" applyProtection="1">
      <alignment vertical="center"/>
      <protection locked="0"/>
    </xf>
    <xf numFmtId="0" fontId="12" fillId="0" borderId="6" xfId="0" applyFont="1" applyBorder="1" applyProtection="1">
      <alignment vertical="center"/>
      <protection locked="0"/>
    </xf>
    <xf numFmtId="0" fontId="9" fillId="0" borderId="8" xfId="0" applyFont="1" applyBorder="1" applyProtection="1">
      <alignment vertical="center"/>
      <protection locked="0"/>
    </xf>
    <xf numFmtId="0" fontId="12" fillId="0" borderId="0" xfId="0" applyFont="1" applyAlignment="1" applyProtection="1">
      <alignment horizontal="center" vertical="center"/>
      <protection locked="0"/>
    </xf>
    <xf numFmtId="0" fontId="9" fillId="0" borderId="9" xfId="0" applyFont="1" applyBorder="1" applyProtection="1">
      <alignment vertical="center"/>
      <protection locked="0"/>
    </xf>
    <xf numFmtId="49" fontId="9" fillId="0" borderId="0" xfId="0" applyNumberFormat="1" applyFont="1" applyProtection="1">
      <alignment vertical="center"/>
      <protection locked="0"/>
    </xf>
    <xf numFmtId="0" fontId="12" fillId="0" borderId="10" xfId="0" applyFont="1" applyBorder="1" applyAlignment="1" applyProtection="1">
      <alignment vertical="center" wrapText="1"/>
      <protection locked="0"/>
    </xf>
    <xf numFmtId="0" fontId="12" fillId="0" borderId="10" xfId="0" applyFont="1" applyBorder="1" applyProtection="1">
      <alignment vertical="center"/>
      <protection locked="0"/>
    </xf>
    <xf numFmtId="0" fontId="12" fillId="0" borderId="11" xfId="0" applyFont="1" applyBorder="1" applyProtection="1">
      <alignment vertical="center"/>
      <protection locked="0"/>
    </xf>
    <xf numFmtId="0" fontId="9" fillId="0" borderId="0" xfId="0" applyFont="1" applyAlignment="1" applyProtection="1">
      <alignment horizontal="right" vertical="center"/>
      <protection locked="0"/>
    </xf>
    <xf numFmtId="177" fontId="9" fillId="3" borderId="0" xfId="1" applyNumberFormat="1" applyFont="1" applyFill="1" applyBorder="1" applyAlignment="1" applyProtection="1">
      <alignment vertical="center"/>
      <protection locked="0"/>
    </xf>
    <xf numFmtId="38" fontId="9" fillId="3" borderId="0" xfId="1" applyFont="1" applyFill="1" applyBorder="1" applyAlignment="1" applyProtection="1">
      <alignment horizontal="right" vertical="center" shrinkToFit="1"/>
      <protection locked="0"/>
    </xf>
    <xf numFmtId="176" fontId="9" fillId="3" borderId="0" xfId="0" applyNumberFormat="1" applyFont="1" applyFill="1" applyProtection="1">
      <alignment vertical="center"/>
      <protection locked="0"/>
    </xf>
    <xf numFmtId="177" fontId="9" fillId="3" borderId="0" xfId="1" applyNumberFormat="1" applyFont="1" applyFill="1" applyBorder="1" applyAlignment="1" applyProtection="1">
      <alignment horizontal="center" vertical="center"/>
      <protection locked="0"/>
    </xf>
    <xf numFmtId="0" fontId="13" fillId="0" borderId="0" xfId="0" applyFont="1" applyAlignment="1" applyProtection="1">
      <alignment vertical="center" textRotation="255" wrapText="1"/>
      <protection locked="0"/>
    </xf>
    <xf numFmtId="0" fontId="13" fillId="0" borderId="0" xfId="0" applyFont="1" applyAlignment="1" applyProtection="1">
      <alignment horizontal="left" vertical="center" wrapText="1"/>
      <protection locked="0"/>
    </xf>
    <xf numFmtId="49" fontId="9" fillId="4" borderId="12" xfId="0" applyNumberFormat="1" applyFont="1" applyFill="1" applyBorder="1" applyAlignment="1" applyProtection="1">
      <alignment horizontal="center" vertical="center"/>
      <protection locked="0"/>
    </xf>
    <xf numFmtId="49" fontId="9" fillId="4" borderId="16" xfId="0" applyNumberFormat="1" applyFont="1" applyFill="1" applyBorder="1" applyAlignment="1" applyProtection="1">
      <alignment horizontal="center" vertical="center"/>
      <protection locked="0"/>
    </xf>
    <xf numFmtId="49" fontId="9" fillId="4" borderId="17" xfId="0" applyNumberFormat="1" applyFont="1" applyFill="1" applyBorder="1" applyAlignment="1" applyProtection="1">
      <alignment horizontal="center" vertical="center"/>
      <protection locked="0"/>
    </xf>
    <xf numFmtId="49" fontId="9" fillId="4" borderId="18" xfId="0" applyNumberFormat="1"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6" fillId="0" borderId="0" xfId="0" applyFont="1" applyProtection="1">
      <alignment vertical="center"/>
      <protection locked="0"/>
    </xf>
    <xf numFmtId="0" fontId="16" fillId="0" borderId="0" xfId="0" applyFont="1" applyAlignment="1" applyProtection="1">
      <alignment horizontal="center" vertical="center"/>
      <protection locked="0"/>
    </xf>
    <xf numFmtId="0" fontId="9" fillId="0" borderId="11"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protection locked="0"/>
    </xf>
    <xf numFmtId="176" fontId="9" fillId="0" borderId="11" xfId="0" applyNumberFormat="1" applyFont="1" applyBorder="1" applyAlignment="1" applyProtection="1">
      <alignment horizontal="center" vertical="center"/>
      <protection locked="0"/>
    </xf>
    <xf numFmtId="0" fontId="17" fillId="0" borderId="7" xfId="0" applyFont="1" applyBorder="1" applyProtection="1">
      <alignment vertical="center"/>
      <protection locked="0"/>
    </xf>
    <xf numFmtId="0" fontId="10" fillId="0" borderId="0" xfId="0" applyFont="1" applyAlignment="1" applyProtection="1">
      <protection locked="0"/>
    </xf>
    <xf numFmtId="0" fontId="18" fillId="3" borderId="0" xfId="0" applyFont="1" applyFill="1">
      <alignment vertical="center"/>
    </xf>
    <xf numFmtId="0" fontId="20" fillId="0" borderId="4" xfId="0" applyFont="1" applyBorder="1" applyProtection="1">
      <alignment vertical="center"/>
      <protection locked="0"/>
    </xf>
    <xf numFmtId="0" fontId="20" fillId="0" borderId="0" xfId="0" applyFont="1" applyProtection="1">
      <alignment vertical="center"/>
      <protection locked="0"/>
    </xf>
    <xf numFmtId="38" fontId="15" fillId="0" borderId="0" xfId="1" applyFont="1" applyFill="1" applyBorder="1" applyAlignment="1" applyProtection="1">
      <alignment horizontal="center" vertical="center" shrinkToFit="1"/>
      <protection locked="0"/>
    </xf>
    <xf numFmtId="0" fontId="19" fillId="0" borderId="0" xfId="0" applyFont="1" applyAlignment="1" applyProtection="1">
      <alignment horizontal="left" vertical="center" wrapText="1"/>
      <protection locked="0"/>
    </xf>
    <xf numFmtId="0" fontId="10" fillId="5" borderId="0" xfId="0" applyFont="1" applyFill="1" applyProtection="1">
      <alignment vertical="center"/>
      <protection locked="0"/>
    </xf>
    <xf numFmtId="0" fontId="26" fillId="0" borderId="0" xfId="0" applyFont="1" applyProtection="1">
      <alignment vertical="center"/>
      <protection locked="0"/>
    </xf>
    <xf numFmtId="0" fontId="26" fillId="0" borderId="0" xfId="0" applyFont="1" applyAlignment="1" applyProtection="1">
      <alignment vertical="center" wrapText="1"/>
      <protection locked="0"/>
    </xf>
    <xf numFmtId="0" fontId="26" fillId="0" borderId="0" xfId="0" applyFont="1" applyAlignment="1" applyProtection="1">
      <alignment horizontal="left" vertical="center" wrapText="1"/>
      <protection locked="0"/>
    </xf>
    <xf numFmtId="0" fontId="26" fillId="0" borderId="4" xfId="0" applyFont="1" applyBorder="1" applyAlignment="1" applyProtection="1">
      <alignment vertical="center" wrapText="1"/>
      <protection locked="0"/>
    </xf>
    <xf numFmtId="0" fontId="0" fillId="0" borderId="0" xfId="0" applyAlignment="1">
      <alignment horizontal="center" vertical="center"/>
    </xf>
    <xf numFmtId="0" fontId="9" fillId="0" borderId="10" xfId="0" applyFont="1" applyBorder="1" applyProtection="1">
      <alignment vertical="center"/>
      <protection locked="0"/>
    </xf>
    <xf numFmtId="0" fontId="4" fillId="0" borderId="0" xfId="0" applyFont="1" applyAlignment="1" applyProtection="1">
      <protection locked="0"/>
    </xf>
    <xf numFmtId="0" fontId="0" fillId="0" borderId="0" xfId="0" applyAlignment="1"/>
    <xf numFmtId="0" fontId="17" fillId="0" borderId="4" xfId="0" applyFont="1" applyBorder="1" applyProtection="1">
      <alignment vertical="center"/>
      <protection locked="0"/>
    </xf>
    <xf numFmtId="0" fontId="0" fillId="0" borderId="0" xfId="0" applyProtection="1">
      <alignment vertical="center"/>
      <protection locked="0"/>
    </xf>
    <xf numFmtId="0" fontId="34" fillId="0" borderId="2" xfId="0" applyFont="1" applyBorder="1" applyAlignment="1" applyProtection="1">
      <alignment horizontal="left" vertical="top" wrapText="1"/>
      <protection locked="0"/>
    </xf>
    <xf numFmtId="0" fontId="33" fillId="3" borderId="0" xfId="0" applyFont="1" applyFill="1" applyAlignment="1">
      <alignment horizontal="center" vertical="center"/>
    </xf>
    <xf numFmtId="0" fontId="0" fillId="3" borderId="0" xfId="0" applyFill="1">
      <alignment vertical="center"/>
    </xf>
    <xf numFmtId="0" fontId="18" fillId="6" borderId="0" xfId="0" applyFont="1" applyFill="1">
      <alignment vertical="center"/>
    </xf>
    <xf numFmtId="0" fontId="19" fillId="0" borderId="0" xfId="0" applyFont="1" applyAlignment="1" applyProtection="1">
      <alignment vertical="center" wrapText="1"/>
      <protection locked="0"/>
    </xf>
    <xf numFmtId="0" fontId="34" fillId="0" borderId="0" xfId="0" applyFont="1" applyAlignment="1" applyProtection="1">
      <alignment vertical="center" wrapText="1"/>
      <protection locked="0"/>
    </xf>
    <xf numFmtId="0" fontId="18" fillId="3" borderId="21" xfId="0" applyFont="1" applyFill="1" applyBorder="1" applyAlignment="1">
      <alignment horizontal="center" vertical="center"/>
    </xf>
    <xf numFmtId="0" fontId="18" fillId="3" borderId="21" xfId="0" applyFont="1" applyFill="1" applyBorder="1" applyAlignment="1">
      <alignment horizontal="center" vertical="center" wrapText="1"/>
    </xf>
    <xf numFmtId="0" fontId="18" fillId="7" borderId="0" xfId="0" applyFont="1" applyFill="1">
      <alignment vertical="center"/>
    </xf>
    <xf numFmtId="0" fontId="18" fillId="6" borderId="21" xfId="0" applyFont="1" applyFill="1" applyBorder="1" applyAlignment="1">
      <alignment horizontal="center" vertical="center"/>
    </xf>
    <xf numFmtId="0" fontId="18" fillId="6" borderId="21" xfId="0" applyFont="1" applyFill="1" applyBorder="1" applyAlignment="1">
      <alignment horizontal="center" vertical="center" wrapText="1"/>
    </xf>
    <xf numFmtId="0" fontId="37" fillId="6" borderId="21" xfId="0" applyFont="1" applyFill="1" applyBorder="1" applyAlignment="1">
      <alignment horizontal="center" vertical="center"/>
    </xf>
    <xf numFmtId="0" fontId="37" fillId="6" borderId="21"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0" xfId="0" applyFont="1" applyFill="1" applyAlignment="1">
      <alignment horizontal="center" vertical="center"/>
    </xf>
    <xf numFmtId="0" fontId="18" fillId="6" borderId="21" xfId="0" applyFont="1" applyFill="1" applyBorder="1" applyAlignment="1">
      <alignment vertical="center" wrapText="1"/>
    </xf>
    <xf numFmtId="49" fontId="18" fillId="6" borderId="21" xfId="0" applyNumberFormat="1" applyFont="1" applyFill="1" applyBorder="1" applyAlignment="1">
      <alignment vertical="center" wrapText="1"/>
    </xf>
    <xf numFmtId="38" fontId="18" fillId="6" borderId="21" xfId="0" applyNumberFormat="1" applyFont="1" applyFill="1" applyBorder="1" applyAlignment="1">
      <alignment horizontal="center" vertical="center" wrapText="1"/>
    </xf>
    <xf numFmtId="38" fontId="18" fillId="6" borderId="21" xfId="0" applyNumberFormat="1" applyFont="1" applyFill="1" applyBorder="1" applyAlignment="1">
      <alignment vertical="center" wrapText="1"/>
    </xf>
    <xf numFmtId="0" fontId="18" fillId="6" borderId="21" xfId="0" applyFont="1" applyFill="1" applyBorder="1" applyAlignment="1">
      <alignment horizontal="left" vertical="center" wrapText="1"/>
    </xf>
    <xf numFmtId="49" fontId="18" fillId="6" borderId="21" xfId="0" applyNumberFormat="1" applyFont="1" applyFill="1" applyBorder="1" applyAlignment="1">
      <alignment horizontal="center" vertical="center" wrapText="1"/>
    </xf>
    <xf numFmtId="38" fontId="18" fillId="6" borderId="0" xfId="0" applyNumberFormat="1" applyFont="1" applyFill="1">
      <alignment vertical="center"/>
    </xf>
    <xf numFmtId="49" fontId="18" fillId="6" borderId="0" xfId="0" applyNumberFormat="1" applyFont="1" applyFill="1">
      <alignment vertical="center"/>
    </xf>
    <xf numFmtId="49" fontId="18" fillId="4" borderId="0" xfId="0" applyNumberFormat="1" applyFont="1" applyFill="1">
      <alignment vertical="center"/>
    </xf>
    <xf numFmtId="49" fontId="4" fillId="3" borderId="7" xfId="0" applyNumberFormat="1" applyFont="1" applyFill="1" applyBorder="1">
      <alignment vertical="center"/>
    </xf>
    <xf numFmtId="49" fontId="4" fillId="3" borderId="0" xfId="0" applyNumberFormat="1" applyFont="1" applyFill="1" applyAlignment="1">
      <alignment horizontal="center" vertical="center"/>
    </xf>
    <xf numFmtId="0" fontId="3" fillId="3" borderId="0" xfId="0" applyFont="1" applyFill="1">
      <alignment vertical="center"/>
    </xf>
    <xf numFmtId="0" fontId="3" fillId="3" borderId="0" xfId="0" applyFont="1" applyFill="1" applyAlignment="1">
      <alignment vertical="center" wrapText="1"/>
    </xf>
    <xf numFmtId="49" fontId="3" fillId="3" borderId="19"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0" borderId="12" xfId="0" applyFont="1" applyBorder="1" applyAlignment="1">
      <alignment horizontal="center" vertical="center"/>
    </xf>
    <xf numFmtId="0" fontId="0" fillId="0" borderId="12" xfId="0" applyBorder="1" applyAlignment="1">
      <alignment horizontal="center"/>
    </xf>
    <xf numFmtId="0" fontId="1" fillId="3" borderId="0" xfId="0" applyFont="1" applyFill="1">
      <alignment vertical="center"/>
    </xf>
    <xf numFmtId="0" fontId="9" fillId="0" borderId="11" xfId="0" applyFont="1" applyBorder="1" applyProtection="1">
      <alignment vertical="center"/>
      <protection locked="0"/>
    </xf>
    <xf numFmtId="0" fontId="42" fillId="0" borderId="13" xfId="0" applyFont="1" applyBorder="1" applyAlignment="1" applyProtection="1">
      <alignment horizontal="center" vertical="center" wrapText="1"/>
      <protection locked="0"/>
    </xf>
    <xf numFmtId="0" fontId="42" fillId="0" borderId="14" xfId="0" applyFont="1" applyBorder="1" applyAlignment="1" applyProtection="1">
      <alignment horizontal="center" vertical="center" wrapText="1"/>
      <protection locked="0"/>
    </xf>
    <xf numFmtId="0" fontId="42" fillId="0" borderId="15" xfId="0" applyFont="1" applyBorder="1" applyAlignment="1" applyProtection="1">
      <alignment horizontal="center" vertical="center" wrapText="1"/>
      <protection locked="0"/>
    </xf>
    <xf numFmtId="0" fontId="33" fillId="6" borderId="0" xfId="0" applyFont="1" applyFill="1" applyAlignment="1">
      <alignment horizontal="center" vertical="center"/>
    </xf>
    <xf numFmtId="0" fontId="43" fillId="6" borderId="0" xfId="0" applyFont="1" applyFill="1">
      <alignment vertical="center"/>
    </xf>
    <xf numFmtId="0" fontId="43" fillId="3" borderId="0" xfId="0" applyFont="1" applyFill="1">
      <alignment vertical="center"/>
    </xf>
    <xf numFmtId="0" fontId="43" fillId="3" borderId="0" xfId="0" applyFont="1" applyFill="1" applyAlignment="1">
      <alignment horizontal="center" vertical="center"/>
    </xf>
    <xf numFmtId="0" fontId="43" fillId="3" borderId="21" xfId="0" applyFont="1" applyFill="1" applyBorder="1" applyAlignment="1">
      <alignment horizontal="center" vertical="center"/>
    </xf>
    <xf numFmtId="0" fontId="43" fillId="3" borderId="21" xfId="0" applyFont="1" applyFill="1" applyBorder="1" applyAlignment="1">
      <alignment vertical="center" wrapText="1"/>
    </xf>
    <xf numFmtId="49" fontId="43" fillId="3" borderId="21" xfId="0" applyNumberFormat="1" applyFont="1" applyFill="1" applyBorder="1" applyAlignment="1">
      <alignment vertical="center" wrapText="1"/>
    </xf>
    <xf numFmtId="0" fontId="43" fillId="3" borderId="21" xfId="0" applyFont="1" applyFill="1" applyBorder="1" applyAlignment="1">
      <alignment horizontal="center" vertical="center" wrapText="1"/>
    </xf>
    <xf numFmtId="38" fontId="43" fillId="3" borderId="21" xfId="0" applyNumberFormat="1" applyFont="1" applyFill="1" applyBorder="1" applyAlignment="1">
      <alignment horizontal="center" vertical="center" wrapText="1"/>
    </xf>
    <xf numFmtId="38" fontId="43" fillId="3" borderId="21" xfId="0" applyNumberFormat="1" applyFont="1" applyFill="1" applyBorder="1" applyAlignment="1">
      <alignment vertical="center" wrapText="1"/>
    </xf>
    <xf numFmtId="0" fontId="43" fillId="3" borderId="21" xfId="0" applyFont="1" applyFill="1" applyBorder="1" applyAlignment="1">
      <alignment horizontal="left" vertical="center" wrapText="1"/>
    </xf>
    <xf numFmtId="49" fontId="43" fillId="3" borderId="21" xfId="0" applyNumberFormat="1" applyFont="1" applyFill="1" applyBorder="1" applyAlignment="1">
      <alignment horizontal="center" vertical="center" wrapText="1"/>
    </xf>
    <xf numFmtId="49" fontId="43" fillId="3" borderId="0" xfId="0" applyNumberFormat="1" applyFont="1" applyFill="1">
      <alignment vertical="center"/>
    </xf>
    <xf numFmtId="0" fontId="44" fillId="3" borderId="21" xfId="0" applyFont="1" applyFill="1" applyBorder="1" applyAlignment="1">
      <alignment horizontal="center" vertical="center"/>
    </xf>
    <xf numFmtId="0" fontId="44" fillId="3" borderId="21" xfId="0" applyFont="1" applyFill="1" applyBorder="1" applyAlignment="1">
      <alignment horizontal="center" vertical="center" wrapText="1"/>
    </xf>
    <xf numFmtId="0" fontId="43" fillId="3" borderId="21" xfId="0" applyFont="1" applyFill="1" applyBorder="1">
      <alignment vertical="center"/>
    </xf>
    <xf numFmtId="49" fontId="43" fillId="0" borderId="0" xfId="0" applyNumberFormat="1" applyFont="1">
      <alignment vertical="center"/>
    </xf>
    <xf numFmtId="0" fontId="43" fillId="0" borderId="0" xfId="0" applyFont="1">
      <alignment vertical="center"/>
    </xf>
    <xf numFmtId="38" fontId="43" fillId="0" borderId="0" xfId="0" applyNumberFormat="1" applyFont="1">
      <alignment vertical="center"/>
    </xf>
    <xf numFmtId="0" fontId="47" fillId="3" borderId="0" xfId="0" applyFont="1" applyFill="1">
      <alignment vertical="center"/>
    </xf>
    <xf numFmtId="0" fontId="47" fillId="3" borderId="0" xfId="0" applyFont="1" applyFill="1" applyAlignment="1">
      <alignment horizontal="center" vertical="center"/>
    </xf>
    <xf numFmtId="0" fontId="47" fillId="0" borderId="0" xfId="0" applyFont="1" applyAlignment="1">
      <alignment horizontal="center" vertical="center"/>
    </xf>
    <xf numFmtId="0" fontId="44" fillId="0" borderId="21" xfId="0" applyFont="1" applyBorder="1" applyAlignment="1">
      <alignment horizontal="center" vertical="center" wrapText="1"/>
    </xf>
    <xf numFmtId="0" fontId="45" fillId="0" borderId="21" xfId="0" applyFont="1" applyBorder="1" applyAlignment="1">
      <alignment horizontal="center" vertical="center"/>
    </xf>
    <xf numFmtId="0" fontId="45" fillId="0" borderId="21" xfId="0" applyFont="1" applyBorder="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center" vertical="center"/>
    </xf>
    <xf numFmtId="0" fontId="46" fillId="0" borderId="0" xfId="0" applyFont="1" applyAlignment="1">
      <alignment horizontal="left" vertical="top" wrapText="1"/>
    </xf>
    <xf numFmtId="0" fontId="44" fillId="0" borderId="0" xfId="0" applyFont="1" applyAlignment="1">
      <alignment horizontal="left" vertical="top" wrapText="1"/>
    </xf>
    <xf numFmtId="0" fontId="48"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wrapText="1"/>
    </xf>
    <xf numFmtId="0" fontId="49" fillId="3" borderId="0" xfId="0" applyFont="1" applyFill="1" applyAlignment="1">
      <alignment horizontal="center" vertical="center"/>
    </xf>
    <xf numFmtId="0" fontId="44" fillId="3" borderId="0" xfId="0" applyFont="1" applyFill="1" applyAlignment="1">
      <alignment horizontal="center" vertical="center"/>
    </xf>
    <xf numFmtId="0" fontId="44" fillId="3" borderId="0" xfId="0" applyFont="1" applyFill="1" applyAlignment="1">
      <alignment horizontal="center" vertical="center" wrapText="1"/>
    </xf>
    <xf numFmtId="0" fontId="0" fillId="0" borderId="19" xfId="0" applyBorder="1">
      <alignment vertical="center"/>
    </xf>
    <xf numFmtId="0" fontId="3" fillId="8" borderId="12" xfId="2" applyFill="1" applyBorder="1" applyAlignment="1">
      <alignment horizontal="center" vertical="center"/>
    </xf>
    <xf numFmtId="0" fontId="3" fillId="8" borderId="12" xfId="2" applyFill="1" applyBorder="1" applyAlignment="1">
      <alignment horizontal="left" vertical="center" wrapText="1"/>
    </xf>
    <xf numFmtId="0" fontId="3" fillId="8" borderId="12" xfId="2" applyFill="1" applyBorder="1" applyAlignment="1">
      <alignment vertical="center" wrapText="1"/>
    </xf>
    <xf numFmtId="0" fontId="0" fillId="8" borderId="12" xfId="0" applyFill="1" applyBorder="1">
      <alignment vertical="center"/>
    </xf>
    <xf numFmtId="0" fontId="3" fillId="8" borderId="12" xfId="2" applyFill="1" applyBorder="1" applyAlignment="1">
      <alignment horizontal="center" vertical="center" wrapText="1"/>
    </xf>
    <xf numFmtId="0" fontId="3" fillId="8" borderId="12" xfId="2" applyFill="1" applyBorder="1" applyAlignment="1">
      <alignment horizontal="left" vertical="center" wrapText="1" shrinkToFit="1"/>
    </xf>
    <xf numFmtId="0" fontId="3" fillId="8" borderId="12" xfId="2" applyFill="1" applyBorder="1" applyAlignment="1">
      <alignment vertical="center" wrapText="1" shrinkToFit="1"/>
    </xf>
    <xf numFmtId="0" fontId="3" fillId="8" borderId="12" xfId="2" applyFill="1" applyBorder="1" applyAlignment="1">
      <alignment horizontal="center" vertical="center" shrinkToFit="1"/>
    </xf>
    <xf numFmtId="0" fontId="0" fillId="8" borderId="12" xfId="0" applyFill="1" applyBorder="1" applyAlignment="1">
      <alignment horizontal="center" vertical="center"/>
    </xf>
    <xf numFmtId="0" fontId="3" fillId="8" borderId="12" xfId="2" quotePrefix="1" applyFill="1" applyBorder="1" applyAlignment="1">
      <alignment horizontal="center" vertical="center"/>
    </xf>
    <xf numFmtId="0" fontId="3" fillId="8" borderId="12" xfId="2" applyFill="1" applyBorder="1" applyAlignment="1">
      <alignment vertical="center"/>
    </xf>
    <xf numFmtId="0" fontId="36" fillId="8" borderId="12" xfId="2" applyFont="1" applyFill="1" applyBorder="1" applyAlignment="1">
      <alignment horizontal="justify" vertical="center"/>
    </xf>
    <xf numFmtId="49" fontId="3" fillId="8" borderId="12" xfId="2" applyNumberFormat="1" applyFill="1" applyBorder="1" applyAlignment="1">
      <alignment vertical="center"/>
    </xf>
    <xf numFmtId="49" fontId="3" fillId="8" borderId="12" xfId="2" applyNumberFormat="1" applyFill="1" applyBorder="1" applyAlignment="1">
      <alignment vertical="center" wrapText="1"/>
    </xf>
    <xf numFmtId="0" fontId="36" fillId="8" borderId="12" xfId="3" applyFont="1" applyFill="1" applyBorder="1" applyAlignment="1">
      <alignment horizontal="left" vertical="center" wrapText="1"/>
    </xf>
    <xf numFmtId="0" fontId="3" fillId="8" borderId="12" xfId="3" applyFont="1" applyFill="1" applyBorder="1" applyAlignment="1">
      <alignment horizontal="center" vertical="center" wrapText="1"/>
    </xf>
    <xf numFmtId="0" fontId="3" fillId="8" borderId="19" xfId="2" applyFill="1" applyBorder="1" applyAlignment="1">
      <alignment horizontal="center" vertical="center"/>
    </xf>
    <xf numFmtId="0" fontId="3" fillId="8" borderId="12" xfId="3" applyFont="1" applyFill="1" applyBorder="1" applyAlignment="1">
      <alignment vertical="center" wrapText="1"/>
    </xf>
    <xf numFmtId="0" fontId="3" fillId="8" borderId="19" xfId="2" applyFill="1" applyBorder="1" applyAlignment="1">
      <alignment horizontal="center" vertical="center" wrapText="1"/>
    </xf>
    <xf numFmtId="0" fontId="3" fillId="9" borderId="12" xfId="2" applyFill="1" applyBorder="1" applyAlignment="1">
      <alignment horizontal="center" vertical="center"/>
    </xf>
    <xf numFmtId="0" fontId="3" fillId="9" borderId="12" xfId="2" applyFill="1" applyBorder="1" applyAlignment="1">
      <alignment horizontal="left" vertical="center" wrapText="1" shrinkToFit="1"/>
    </xf>
    <xf numFmtId="0" fontId="3" fillId="9" borderId="12" xfId="2" applyFill="1" applyBorder="1" applyAlignment="1">
      <alignment vertical="center" wrapText="1" shrinkToFit="1"/>
    </xf>
    <xf numFmtId="0" fontId="3" fillId="9" borderId="12" xfId="2" applyFill="1" applyBorder="1" applyAlignment="1">
      <alignment vertical="center" wrapText="1"/>
    </xf>
    <xf numFmtId="0" fontId="0" fillId="9" borderId="12" xfId="0" applyFill="1" applyBorder="1">
      <alignment vertical="center"/>
    </xf>
    <xf numFmtId="0" fontId="3" fillId="9" borderId="12" xfId="2" applyFill="1" applyBorder="1" applyAlignment="1">
      <alignment horizontal="left" vertical="center" wrapText="1"/>
    </xf>
    <xf numFmtId="0" fontId="3" fillId="9" borderId="12" xfId="2" applyFill="1" applyBorder="1" applyAlignment="1">
      <alignment horizontal="center" vertical="center" wrapText="1"/>
    </xf>
    <xf numFmtId="0" fontId="1" fillId="9" borderId="12" xfId="2" applyFont="1" applyFill="1" applyBorder="1" applyAlignment="1">
      <alignment horizontal="left" vertical="center" wrapText="1"/>
    </xf>
    <xf numFmtId="0" fontId="0" fillId="9" borderId="12" xfId="0" applyFill="1" applyBorder="1" applyAlignment="1">
      <alignment horizontal="center" vertical="center"/>
    </xf>
    <xf numFmtId="0" fontId="3" fillId="9" borderId="12" xfId="3" applyFont="1" applyFill="1" applyBorder="1" applyAlignment="1">
      <alignment horizontal="center" vertical="center" wrapText="1"/>
    </xf>
    <xf numFmtId="0" fontId="3" fillId="9" borderId="12" xfId="3" applyFont="1" applyFill="1" applyBorder="1" applyAlignment="1">
      <alignment horizontal="left" vertical="center" wrapText="1"/>
    </xf>
    <xf numFmtId="0" fontId="3" fillId="9" borderId="12" xfId="3" applyFont="1" applyFill="1" applyBorder="1" applyAlignment="1">
      <alignment vertical="center" wrapText="1"/>
    </xf>
    <xf numFmtId="0" fontId="3" fillId="9" borderId="12" xfId="2" quotePrefix="1" applyFill="1" applyBorder="1" applyAlignment="1">
      <alignment horizontal="left" vertical="center" wrapText="1"/>
    </xf>
    <xf numFmtId="0" fontId="3" fillId="10" borderId="12" xfId="2" applyFill="1" applyBorder="1" applyAlignment="1">
      <alignment horizontal="center" vertical="center"/>
    </xf>
    <xf numFmtId="0" fontId="3" fillId="10" borderId="12" xfId="2" applyFill="1" applyBorder="1" applyAlignment="1">
      <alignment horizontal="left" vertical="center" wrapText="1" shrinkToFit="1"/>
    </xf>
    <xf numFmtId="0" fontId="3" fillId="10" borderId="12" xfId="2" applyFill="1" applyBorder="1" applyAlignment="1">
      <alignment vertical="center" wrapText="1" shrinkToFit="1"/>
    </xf>
    <xf numFmtId="0" fontId="3" fillId="10" borderId="12" xfId="2" applyFill="1" applyBorder="1" applyAlignment="1">
      <alignment vertical="center" wrapText="1"/>
    </xf>
    <xf numFmtId="0" fontId="0" fillId="10" borderId="12" xfId="0" applyFill="1" applyBorder="1">
      <alignment vertical="center"/>
    </xf>
    <xf numFmtId="0" fontId="3" fillId="10" borderId="12" xfId="2" applyFill="1" applyBorder="1" applyAlignment="1">
      <alignment horizontal="left" vertical="center" wrapText="1"/>
    </xf>
    <xf numFmtId="0" fontId="3" fillId="10" borderId="12" xfId="2" applyFill="1" applyBorder="1" applyAlignment="1">
      <alignment horizontal="center" vertical="center" wrapText="1"/>
    </xf>
    <xf numFmtId="0" fontId="1" fillId="10" borderId="12" xfId="2" applyFont="1" applyFill="1" applyBorder="1" applyAlignment="1">
      <alignment horizontal="left" vertical="center" wrapText="1"/>
    </xf>
    <xf numFmtId="0" fontId="17" fillId="0" borderId="0" xfId="0" applyFont="1" applyAlignment="1" applyProtection="1">
      <alignment horizontal="left" vertical="center"/>
      <protection locked="0"/>
    </xf>
    <xf numFmtId="176" fontId="9" fillId="11" borderId="11" xfId="0" applyNumberFormat="1" applyFont="1" applyFill="1" applyBorder="1" applyAlignment="1" applyProtection="1">
      <alignment horizontal="center" vertical="center"/>
      <protection locked="0"/>
    </xf>
    <xf numFmtId="38" fontId="10" fillId="3" borderId="0" xfId="1" applyFont="1" applyFill="1" applyBorder="1" applyAlignment="1" applyProtection="1">
      <alignment horizontal="left" vertical="center"/>
      <protection locked="0"/>
    </xf>
    <xf numFmtId="0" fontId="9" fillId="0" borderId="11" xfId="4" applyFont="1" applyBorder="1" applyAlignment="1" applyProtection="1">
      <alignment horizontal="center" vertical="center" shrinkToFit="1"/>
      <protection locked="0"/>
    </xf>
    <xf numFmtId="180" fontId="43" fillId="3" borderId="21" xfId="0" applyNumberFormat="1" applyFont="1" applyFill="1" applyBorder="1" applyAlignment="1">
      <alignment vertical="center" wrapText="1"/>
    </xf>
    <xf numFmtId="0" fontId="43" fillId="3" borderId="0" xfId="0" applyFont="1" applyFill="1" applyAlignment="1">
      <alignment horizontal="center" vertical="center" wrapText="1"/>
    </xf>
    <xf numFmtId="182" fontId="43" fillId="3" borderId="21" xfId="0" applyNumberFormat="1" applyFont="1" applyFill="1" applyBorder="1" applyAlignment="1">
      <alignment vertical="center" wrapText="1"/>
    </xf>
    <xf numFmtId="49" fontId="9" fillId="4" borderId="11"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49" fontId="9" fillId="0" borderId="0" xfId="0" applyNumberFormat="1" applyFont="1" applyAlignment="1" applyProtection="1">
      <alignment horizontal="center" vertical="center"/>
      <protection locked="0"/>
    </xf>
    <xf numFmtId="0" fontId="10" fillId="0" borderId="0" xfId="0" applyFont="1" applyAlignment="1" applyProtection="1">
      <alignment horizontal="left" vertical="top"/>
      <protection locked="0"/>
    </xf>
    <xf numFmtId="0" fontId="9" fillId="0" borderId="9" xfId="0" applyFont="1" applyBorder="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top"/>
      <protection locked="0"/>
    </xf>
    <xf numFmtId="0" fontId="0" fillId="0" borderId="11" xfId="0" applyBorder="1" applyProtection="1">
      <alignment vertical="center"/>
      <protection locked="0"/>
    </xf>
    <xf numFmtId="0" fontId="0" fillId="0" borderId="0" xfId="0" applyAlignment="1" applyProtection="1">
      <alignment horizontal="left" vertical="top" wrapText="1"/>
      <protection locked="0"/>
    </xf>
    <xf numFmtId="0" fontId="19" fillId="0" borderId="5" xfId="0" applyFont="1" applyBorder="1" applyAlignment="1" applyProtection="1">
      <alignment horizontal="left" vertical="center" wrapText="1"/>
      <protection locked="0"/>
    </xf>
    <xf numFmtId="176" fontId="9" fillId="0" borderId="0" xfId="0" applyNumberFormat="1" applyFont="1" applyAlignment="1" applyProtection="1">
      <alignment horizontal="center" vertical="center"/>
      <protection locked="0"/>
    </xf>
    <xf numFmtId="0" fontId="14" fillId="0" borderId="7" xfId="0" applyFont="1" applyBorder="1" applyProtection="1">
      <alignment vertical="center"/>
      <protection locked="0"/>
    </xf>
    <xf numFmtId="0" fontId="10" fillId="3" borderId="0" xfId="0" applyFont="1" applyFill="1" applyAlignment="1" applyProtection="1">
      <alignment horizontal="left" vertical="center" wrapText="1"/>
      <protection locked="0"/>
    </xf>
    <xf numFmtId="176" fontId="9" fillId="0" borderId="12" xfId="0" applyNumberFormat="1"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shrinkToFit="1"/>
      <protection locked="0"/>
    </xf>
    <xf numFmtId="0" fontId="22" fillId="0" borderId="11" xfId="0" applyFont="1" applyBorder="1" applyAlignment="1" applyProtection="1">
      <alignment horizontal="center" vertical="center" wrapText="1" shrinkToFit="1"/>
      <protection locked="0"/>
    </xf>
    <xf numFmtId="49" fontId="23" fillId="4" borderId="9" xfId="0" applyNumberFormat="1" applyFont="1" applyFill="1" applyBorder="1" applyAlignment="1" applyProtection="1">
      <alignment horizontal="center" vertical="center"/>
      <protection locked="0"/>
    </xf>
    <xf numFmtId="49" fontId="23" fillId="4" borderId="11" xfId="0" applyNumberFormat="1" applyFont="1" applyFill="1" applyBorder="1" applyAlignment="1" applyProtection="1">
      <alignment horizontal="center" vertical="center"/>
      <protection locked="0"/>
    </xf>
    <xf numFmtId="49" fontId="9" fillId="4" borderId="12" xfId="0" applyNumberFormat="1" applyFont="1" applyFill="1" applyBorder="1" applyAlignment="1" applyProtection="1">
      <alignment horizontal="center" vertical="center" shrinkToFit="1"/>
      <protection locked="0"/>
    </xf>
    <xf numFmtId="0" fontId="12" fillId="4" borderId="12" xfId="0" applyFont="1" applyFill="1" applyBorder="1" applyAlignment="1" applyProtection="1">
      <alignment horizontal="left" vertical="center" shrinkToFit="1"/>
      <protection locked="0"/>
    </xf>
    <xf numFmtId="0" fontId="16" fillId="0" borderId="0" xfId="0" applyFont="1" applyAlignment="1" applyProtection="1">
      <alignment horizontal="left" vertical="center"/>
      <protection locked="0"/>
    </xf>
    <xf numFmtId="0" fontId="19" fillId="0" borderId="1"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38" fontId="15" fillId="4" borderId="9" xfId="1" applyFont="1" applyFill="1" applyBorder="1" applyAlignment="1" applyProtection="1">
      <alignment horizontal="center" vertical="center" shrinkToFit="1"/>
      <protection locked="0"/>
    </xf>
    <xf numFmtId="38" fontId="15" fillId="4" borderId="10" xfId="1" applyFont="1" applyFill="1" applyBorder="1" applyAlignment="1" applyProtection="1">
      <alignment horizontal="center" vertical="center" shrinkToFit="1"/>
      <protection locked="0"/>
    </xf>
    <xf numFmtId="38" fontId="15" fillId="4" borderId="11" xfId="1" applyFont="1" applyFill="1" applyBorder="1" applyAlignment="1" applyProtection="1">
      <alignment horizontal="center" vertical="center" shrinkToFit="1"/>
      <protection locked="0"/>
    </xf>
    <xf numFmtId="176" fontId="10" fillId="0" borderId="9" xfId="0" applyNumberFormat="1" applyFont="1" applyBorder="1" applyAlignment="1" applyProtection="1">
      <alignment horizontal="center" vertical="center" wrapText="1" shrinkToFit="1"/>
      <protection locked="0"/>
    </xf>
    <xf numFmtId="176" fontId="10" fillId="0" borderId="10" xfId="0" applyNumberFormat="1" applyFont="1" applyBorder="1" applyAlignment="1" applyProtection="1">
      <alignment horizontal="center" vertical="center" wrapText="1" shrinkToFit="1"/>
      <protection locked="0"/>
    </xf>
    <xf numFmtId="176" fontId="10" fillId="0" borderId="11" xfId="0" applyNumberFormat="1" applyFont="1" applyBorder="1" applyAlignment="1" applyProtection="1">
      <alignment horizontal="center" vertical="center" wrapText="1" shrinkToFit="1"/>
      <protection locked="0"/>
    </xf>
    <xf numFmtId="178" fontId="15" fillId="4" borderId="9" xfId="1" applyNumberFormat="1" applyFont="1" applyFill="1" applyBorder="1" applyAlignment="1" applyProtection="1">
      <alignment horizontal="center" vertical="center" shrinkToFit="1"/>
      <protection locked="0"/>
    </xf>
    <xf numFmtId="178" fontId="15" fillId="4" borderId="10" xfId="1" applyNumberFormat="1" applyFont="1" applyFill="1" applyBorder="1" applyAlignment="1" applyProtection="1">
      <alignment horizontal="center" vertical="center" shrinkToFit="1"/>
      <protection locked="0"/>
    </xf>
    <xf numFmtId="178" fontId="15" fillId="4" borderId="11" xfId="1" applyNumberFormat="1" applyFont="1" applyFill="1" applyBorder="1" applyAlignment="1" applyProtection="1">
      <alignment horizontal="center" vertical="center" shrinkToFit="1"/>
      <protection locked="0"/>
    </xf>
    <xf numFmtId="0" fontId="32"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10" fillId="0" borderId="9" xfId="0" applyNumberFormat="1" applyFont="1" applyBorder="1" applyAlignment="1" applyProtection="1">
      <alignment horizontal="left" vertical="top" wrapText="1" shrinkToFit="1"/>
      <protection locked="0"/>
    </xf>
    <xf numFmtId="176" fontId="10" fillId="0" borderId="10" xfId="0" applyNumberFormat="1" applyFont="1" applyBorder="1" applyAlignment="1" applyProtection="1">
      <alignment horizontal="left" vertical="top" wrapText="1" shrinkToFit="1"/>
      <protection locked="0"/>
    </xf>
    <xf numFmtId="176" fontId="10" fillId="0" borderId="11" xfId="0" applyNumberFormat="1" applyFont="1" applyBorder="1" applyAlignment="1" applyProtection="1">
      <alignment horizontal="left" vertical="top" wrapText="1" shrinkToFit="1"/>
      <protection locked="0"/>
    </xf>
    <xf numFmtId="0" fontId="20" fillId="0" borderId="9" xfId="0" applyFont="1" applyBorder="1" applyAlignment="1" applyProtection="1">
      <alignment horizontal="left" vertical="center" wrapText="1" shrinkToFit="1"/>
      <protection locked="0"/>
    </xf>
    <xf numFmtId="0" fontId="20" fillId="0" borderId="11" xfId="0" applyFont="1" applyBorder="1" applyAlignment="1" applyProtection="1">
      <alignment horizontal="left" vertical="center" wrapText="1" shrinkToFit="1"/>
      <protection locked="0"/>
    </xf>
    <xf numFmtId="0" fontId="27" fillId="0" borderId="9"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xf numFmtId="176" fontId="10" fillId="0" borderId="12" xfId="0" applyNumberFormat="1" applyFont="1" applyBorder="1" applyAlignment="1" applyProtection="1">
      <alignment horizontal="center" vertical="center" wrapText="1" shrinkToFit="1"/>
      <protection locked="0"/>
    </xf>
    <xf numFmtId="0" fontId="0" fillId="4" borderId="12"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4" borderId="9" xfId="1" applyNumberFormat="1" applyFont="1" applyFill="1" applyBorder="1" applyAlignment="1" applyProtection="1">
      <alignment horizontal="center" vertical="center" wrapText="1"/>
      <protection locked="0"/>
    </xf>
    <xf numFmtId="0" fontId="0" fillId="4" borderId="10" xfId="1" applyNumberFormat="1" applyFont="1" applyFill="1" applyBorder="1" applyAlignment="1" applyProtection="1">
      <alignment horizontal="center" vertical="center" wrapText="1"/>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15" fillId="4" borderId="9" xfId="0" applyFont="1" applyFill="1" applyBorder="1" applyAlignment="1" applyProtection="1">
      <alignment horizontal="center" vertical="center" shrinkToFit="1"/>
      <protection locked="0"/>
    </xf>
    <xf numFmtId="0" fontId="15" fillId="4" borderId="11" xfId="0" applyFont="1" applyFill="1" applyBorder="1" applyAlignment="1" applyProtection="1">
      <alignment horizontal="center" vertical="center" shrinkToFit="1"/>
      <protection locked="0"/>
    </xf>
    <xf numFmtId="0" fontId="22" fillId="0" borderId="12" xfId="0" applyFont="1" applyBorder="1" applyAlignment="1" applyProtection="1">
      <alignment horizontal="center" vertical="center"/>
      <protection locked="0"/>
    </xf>
    <xf numFmtId="38" fontId="15" fillId="4" borderId="12" xfId="1" applyFont="1" applyFill="1" applyBorder="1" applyAlignment="1" applyProtection="1">
      <alignment horizontal="center" vertical="center" shrinkToFit="1"/>
      <protection locked="0"/>
    </xf>
    <xf numFmtId="0" fontId="14" fillId="0" borderId="12" xfId="0" applyFont="1" applyBorder="1" applyAlignment="1" applyProtection="1">
      <alignment horizontal="center" vertical="center" wrapText="1"/>
      <protection locked="0"/>
    </xf>
    <xf numFmtId="176" fontId="9" fillId="0" borderId="0" xfId="0" applyNumberFormat="1" applyFont="1" applyAlignment="1" applyProtection="1">
      <alignment horizontal="left" vertical="center" wrapText="1"/>
      <protection locked="0"/>
    </xf>
    <xf numFmtId="176" fontId="24" fillId="0" borderId="9" xfId="0" applyNumberFormat="1" applyFont="1" applyBorder="1" applyAlignment="1" applyProtection="1">
      <alignment horizontal="center" vertical="center" wrapText="1" shrinkToFit="1"/>
      <protection locked="0"/>
    </xf>
    <xf numFmtId="176" fontId="24" fillId="0" borderId="10" xfId="0" applyNumberFormat="1" applyFont="1" applyBorder="1" applyAlignment="1" applyProtection="1">
      <alignment horizontal="center" vertical="center" wrapText="1" shrinkToFit="1"/>
      <protection locked="0"/>
    </xf>
    <xf numFmtId="176" fontId="24" fillId="0" borderId="11" xfId="0" applyNumberFormat="1" applyFont="1" applyBorder="1" applyAlignment="1" applyProtection="1">
      <alignment horizontal="center" vertical="center" wrapText="1" shrinkToFit="1"/>
      <protection locked="0"/>
    </xf>
    <xf numFmtId="0" fontId="9" fillId="0" borderId="22"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15" fillId="3" borderId="12" xfId="1" applyNumberFormat="1" applyFont="1" applyFill="1" applyBorder="1" applyAlignment="1" applyProtection="1">
      <alignment horizontal="center" vertical="center" shrinkToFit="1"/>
    </xf>
    <xf numFmtId="0" fontId="15" fillId="3" borderId="9" xfId="1" applyNumberFormat="1" applyFont="1" applyFill="1" applyBorder="1" applyAlignment="1" applyProtection="1">
      <alignment horizontal="center" vertical="center" shrinkToFit="1"/>
    </xf>
    <xf numFmtId="0" fontId="9" fillId="0" borderId="12" xfId="0" applyFont="1" applyBorder="1" applyAlignment="1" applyProtection="1">
      <alignment horizontal="center" vertical="center"/>
      <protection locked="0"/>
    </xf>
    <xf numFmtId="0" fontId="23" fillId="2" borderId="12" xfId="0" applyFont="1" applyFill="1" applyBorder="1" applyAlignment="1" applyProtection="1">
      <alignment horizontal="left" vertical="center" shrinkToFit="1"/>
      <protection locked="0"/>
    </xf>
    <xf numFmtId="0" fontId="9" fillId="0" borderId="9" xfId="4" applyFont="1" applyBorder="1" applyAlignment="1" applyProtection="1">
      <alignment horizontal="left" vertical="center" wrapText="1" shrinkToFit="1"/>
      <protection locked="0"/>
    </xf>
    <xf numFmtId="0" fontId="9" fillId="0" borderId="10" xfId="4" applyFont="1" applyBorder="1" applyAlignment="1" applyProtection="1">
      <alignment horizontal="left" vertical="center" shrinkToFit="1"/>
      <protection locked="0"/>
    </xf>
    <xf numFmtId="0" fontId="9" fillId="0" borderId="11" xfId="4" applyFont="1" applyBorder="1" applyAlignment="1" applyProtection="1">
      <alignment horizontal="left" vertical="center" shrinkToFit="1"/>
      <protection locked="0"/>
    </xf>
    <xf numFmtId="0" fontId="23" fillId="4" borderId="9" xfId="4" applyFont="1" applyFill="1" applyBorder="1" applyAlignment="1" applyProtection="1">
      <alignment horizontal="center" vertical="center" shrinkToFit="1"/>
      <protection locked="0"/>
    </xf>
    <xf numFmtId="0" fontId="23" fillId="4" borderId="10" xfId="4" applyFont="1" applyFill="1" applyBorder="1" applyAlignment="1" applyProtection="1">
      <alignment horizontal="center" vertical="center" shrinkToFit="1"/>
      <protection locked="0"/>
    </xf>
    <xf numFmtId="0" fontId="40" fillId="0" borderId="9" xfId="0" applyFont="1" applyBorder="1" applyAlignment="1" applyProtection="1">
      <alignment horizontal="left" vertical="center" wrapText="1"/>
      <protection locked="0"/>
    </xf>
    <xf numFmtId="0" fontId="40" fillId="0" borderId="10" xfId="0" applyFont="1" applyBorder="1" applyAlignment="1" applyProtection="1">
      <alignment horizontal="left" vertical="center" wrapText="1"/>
      <protection locked="0"/>
    </xf>
    <xf numFmtId="0" fontId="40" fillId="0" borderId="11" xfId="0" applyFont="1" applyBorder="1" applyAlignment="1" applyProtection="1">
      <alignment horizontal="left" vertical="center" wrapText="1"/>
      <protection locked="0"/>
    </xf>
    <xf numFmtId="0" fontId="23" fillId="4" borderId="9" xfId="0" applyFont="1" applyFill="1" applyBorder="1" applyAlignment="1" applyProtection="1">
      <alignment horizontal="center" vertical="center" shrinkToFit="1"/>
      <protection locked="0"/>
    </xf>
    <xf numFmtId="0" fontId="23" fillId="4" borderId="10" xfId="0" applyFont="1" applyFill="1" applyBorder="1" applyAlignment="1" applyProtection="1">
      <alignment horizontal="center" vertical="center" shrinkToFit="1"/>
      <protection locked="0"/>
    </xf>
    <xf numFmtId="0" fontId="23" fillId="4" borderId="11" xfId="0" applyFont="1" applyFill="1" applyBorder="1" applyAlignment="1" applyProtection="1">
      <alignment horizontal="center" vertical="center" shrinkToFit="1"/>
      <protection locked="0"/>
    </xf>
    <xf numFmtId="0" fontId="23" fillId="4" borderId="9" xfId="0" applyFont="1" applyFill="1" applyBorder="1" applyAlignment="1" applyProtection="1">
      <alignment horizontal="center" vertical="center"/>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12" fillId="0" borderId="12" xfId="0" applyFont="1" applyBorder="1" applyAlignment="1" applyProtection="1">
      <alignment horizontal="center" vertical="center" shrinkToFit="1"/>
      <protection locked="0"/>
    </xf>
    <xf numFmtId="0" fontId="3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2" fillId="0" borderId="0" xfId="0" applyFont="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49" fontId="23" fillId="4" borderId="12" xfId="0" applyNumberFormat="1" applyFont="1" applyFill="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9" fillId="0" borderId="10"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20" fillId="0" borderId="9"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19" fillId="0" borderId="4"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9" fillId="0" borderId="12"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23" fillId="0" borderId="9" xfId="0" applyFont="1" applyBorder="1" applyAlignment="1">
      <alignment horizontal="left" vertical="center" shrinkToFit="1"/>
    </xf>
    <xf numFmtId="0" fontId="23" fillId="0" borderId="10" xfId="0" applyFont="1" applyBorder="1" applyAlignment="1">
      <alignment horizontal="left" vertical="center" shrinkToFit="1"/>
    </xf>
    <xf numFmtId="0" fontId="23" fillId="0" borderId="11" xfId="0" applyFont="1" applyBorder="1" applyAlignment="1">
      <alignment horizontal="left" vertical="center" shrinkToFit="1"/>
    </xf>
    <xf numFmtId="49" fontId="9" fillId="0" borderId="12" xfId="0" applyNumberFormat="1"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wrapText="1" shrinkToFit="1"/>
      <protection locked="0"/>
    </xf>
    <xf numFmtId="0" fontId="23" fillId="4" borderId="12" xfId="0" applyFont="1" applyFill="1" applyBorder="1" applyAlignment="1" applyProtection="1">
      <alignment horizontal="center" vertical="center" shrinkToFit="1"/>
      <protection locked="0"/>
    </xf>
    <xf numFmtId="0" fontId="23" fillId="0" borderId="12" xfId="0" applyFont="1" applyBorder="1" applyAlignment="1">
      <alignment horizontal="center" vertical="center" shrinkToFit="1"/>
    </xf>
    <xf numFmtId="0" fontId="9" fillId="0" borderId="12" xfId="0" applyFont="1" applyBorder="1" applyAlignment="1" applyProtection="1">
      <alignment horizontal="center" vertical="center" wrapText="1"/>
      <protection locked="0"/>
    </xf>
    <xf numFmtId="0" fontId="23" fillId="0" borderId="12" xfId="0" applyFont="1" applyBorder="1" applyAlignment="1">
      <alignment vertical="center" shrinkToFit="1"/>
    </xf>
    <xf numFmtId="0" fontId="26" fillId="6" borderId="0" xfId="0" applyFont="1" applyFill="1" applyAlignment="1" applyProtection="1">
      <alignment horizontal="left" vertical="center"/>
      <protection locked="0"/>
    </xf>
    <xf numFmtId="0" fontId="26" fillId="6" borderId="0" xfId="0" applyFont="1" applyFill="1" applyAlignment="1" applyProtection="1">
      <alignment horizontal="left" vertical="center" wrapText="1"/>
      <protection locked="0"/>
    </xf>
    <xf numFmtId="0" fontId="16" fillId="4" borderId="9" xfId="0"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30" fillId="0" borderId="0" xfId="0" applyFont="1" applyAlignment="1" applyProtection="1">
      <alignment horizontal="left" vertical="center" wrapText="1"/>
      <protection locked="0"/>
    </xf>
    <xf numFmtId="0" fontId="30" fillId="0" borderId="0" xfId="0" applyFont="1" applyAlignment="1" applyProtection="1">
      <alignment horizontal="left" vertical="center"/>
      <protection locked="0"/>
    </xf>
    <xf numFmtId="0" fontId="9" fillId="0" borderId="11" xfId="0" applyFont="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23" fillId="0" borderId="9"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179" fontId="23" fillId="4" borderId="10" xfId="0" applyNumberFormat="1" applyFont="1" applyFill="1" applyBorder="1" applyAlignment="1" applyProtection="1">
      <alignment horizontal="center" vertical="center" shrinkToFit="1"/>
      <protection locked="0"/>
    </xf>
    <xf numFmtId="179" fontId="23" fillId="4" borderId="11" xfId="0" applyNumberFormat="1" applyFont="1" applyFill="1" applyBorder="1" applyAlignment="1" applyProtection="1">
      <alignment horizontal="center" vertical="center" shrinkToFit="1"/>
      <protection locked="0"/>
    </xf>
    <xf numFmtId="49" fontId="9"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20" fillId="0" borderId="1"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176" fontId="9" fillId="4" borderId="9" xfId="0" applyNumberFormat="1" applyFont="1" applyFill="1" applyBorder="1" applyAlignment="1" applyProtection="1">
      <alignment horizontal="center" vertical="center"/>
      <protection locked="0"/>
    </xf>
    <xf numFmtId="176" fontId="9" fillId="4" borderId="10" xfId="0" applyNumberFormat="1" applyFont="1" applyFill="1" applyBorder="1" applyAlignment="1" applyProtection="1">
      <alignment horizontal="center" vertical="center"/>
      <protection locked="0"/>
    </xf>
    <xf numFmtId="176" fontId="9" fillId="4" borderId="11" xfId="0" applyNumberFormat="1" applyFont="1" applyFill="1" applyBorder="1" applyAlignment="1" applyProtection="1">
      <alignment horizontal="center" vertical="center"/>
      <protection locked="0"/>
    </xf>
    <xf numFmtId="49" fontId="23" fillId="4" borderId="9" xfId="0" applyNumberFormat="1" applyFont="1" applyFill="1" applyBorder="1" applyAlignment="1" applyProtection="1">
      <alignment horizontal="center" vertical="center" shrinkToFit="1"/>
      <protection locked="0"/>
    </xf>
    <xf numFmtId="49" fontId="23" fillId="4" borderId="11" xfId="0" applyNumberFormat="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1" fillId="4" borderId="10" xfId="0" applyFont="1" applyFill="1" applyBorder="1" applyAlignment="1" applyProtection="1">
      <alignment vertical="center" shrinkToFit="1"/>
      <protection locked="0"/>
    </xf>
    <xf numFmtId="0" fontId="16" fillId="0" borderId="0" xfId="0" applyFont="1" applyAlignment="1" applyProtection="1">
      <alignment horizontal="left" vertical="center" wrapText="1"/>
      <protection locked="0"/>
    </xf>
    <xf numFmtId="0" fontId="0" fillId="4" borderId="9"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0" fontId="9" fillId="0" borderId="24" xfId="0" applyFont="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49" fontId="9" fillId="0" borderId="7" xfId="0" applyNumberFormat="1" applyFont="1" applyBorder="1" applyAlignment="1" applyProtection="1">
      <alignment horizontal="center" vertical="center"/>
      <protection locked="0"/>
    </xf>
    <xf numFmtId="176" fontId="9" fillId="11" borderId="12" xfId="0" applyNumberFormat="1" applyFont="1" applyFill="1" applyBorder="1" applyAlignment="1" applyProtection="1">
      <alignment horizontal="center" vertical="center" wrapText="1"/>
      <protection locked="0"/>
    </xf>
    <xf numFmtId="181" fontId="15" fillId="11" borderId="12" xfId="1" applyNumberFormat="1" applyFont="1" applyFill="1" applyBorder="1" applyAlignment="1" applyProtection="1">
      <alignment horizontal="center" vertical="center" shrinkToFit="1"/>
    </xf>
    <xf numFmtId="181" fontId="15" fillId="11" borderId="9" xfId="1" applyNumberFormat="1" applyFont="1" applyFill="1" applyBorder="1" applyAlignment="1" applyProtection="1">
      <alignment horizontal="center" vertical="center" shrinkToFit="1"/>
    </xf>
    <xf numFmtId="38" fontId="10" fillId="3" borderId="9" xfId="1" applyFont="1" applyFill="1" applyBorder="1" applyAlignment="1" applyProtection="1">
      <alignment horizontal="left" vertical="top" wrapText="1" shrinkToFit="1"/>
      <protection locked="0"/>
    </xf>
    <xf numFmtId="38" fontId="10" fillId="3" borderId="10" xfId="1" applyFont="1" applyFill="1" applyBorder="1" applyAlignment="1" applyProtection="1">
      <alignment horizontal="left" vertical="top" wrapText="1" shrinkToFit="1"/>
      <protection locked="0"/>
    </xf>
    <xf numFmtId="38" fontId="10" fillId="3" borderId="11" xfId="1" applyFont="1" applyFill="1" applyBorder="1" applyAlignment="1" applyProtection="1">
      <alignment horizontal="left" vertical="top" wrapText="1" shrinkToFit="1"/>
      <protection locked="0"/>
    </xf>
    <xf numFmtId="49" fontId="9" fillId="4" borderId="9" xfId="0" applyNumberFormat="1" applyFont="1" applyFill="1" applyBorder="1" applyAlignment="1" applyProtection="1">
      <alignment horizontal="center" vertical="center"/>
      <protection locked="0"/>
    </xf>
    <xf numFmtId="49" fontId="9" fillId="4" borderId="11" xfId="0" applyNumberFormat="1" applyFont="1" applyFill="1" applyBorder="1" applyAlignment="1" applyProtection="1">
      <alignment horizontal="center" vertical="center"/>
      <protection locked="0"/>
    </xf>
    <xf numFmtId="176" fontId="9" fillId="0" borderId="9" xfId="0" applyNumberFormat="1" applyFont="1" applyBorder="1" applyAlignment="1" applyProtection="1">
      <alignment horizontal="left" vertical="center"/>
      <protection locked="0"/>
    </xf>
    <xf numFmtId="176" fontId="9" fillId="0" borderId="10" xfId="0" applyNumberFormat="1" applyFont="1" applyBorder="1" applyAlignment="1" applyProtection="1">
      <alignment horizontal="left" vertical="center"/>
      <protection locked="0"/>
    </xf>
    <xf numFmtId="176" fontId="9" fillId="0" borderId="11" xfId="0" applyNumberFormat="1" applyFont="1" applyBorder="1" applyAlignment="1" applyProtection="1">
      <alignment horizontal="left" vertical="center"/>
      <protection locked="0"/>
    </xf>
    <xf numFmtId="0" fontId="12" fillId="0" borderId="2" xfId="0" applyFont="1" applyBorder="1" applyAlignment="1" applyProtection="1">
      <alignment horizontal="left" vertical="center" shrinkToFit="1"/>
      <protection locked="0"/>
    </xf>
    <xf numFmtId="0" fontId="12" fillId="0" borderId="3" xfId="0" applyFont="1" applyBorder="1" applyAlignment="1" applyProtection="1">
      <alignment horizontal="left" vertical="center" shrinkToFit="1"/>
      <protection locked="0"/>
    </xf>
    <xf numFmtId="0" fontId="9" fillId="0" borderId="0" xfId="0" applyFont="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5">
    <cellStyle name="Normal" xfId="4" xr:uid="{F08A7BE9-3F87-4237-9B7C-35AF7E2CA3D4}"/>
    <cellStyle name="桁区切り" xfId="1" builtinId="6"/>
    <cellStyle name="標準" xfId="0" builtinId="0"/>
    <cellStyle name="標準 2" xfId="2" xr:uid="{00000000-0005-0000-0000-000003000000}"/>
    <cellStyle name="標準_指定障害福祉サービス"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6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74544</xdr:colOff>
      <xdr:row>24</xdr:row>
      <xdr:rowOff>117477</xdr:rowOff>
    </xdr:from>
    <xdr:to>
      <xdr:col>23</xdr:col>
      <xdr:colOff>124241</xdr:colOff>
      <xdr:row>29</xdr:row>
      <xdr:rowOff>76200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4544" y="6911977"/>
          <a:ext cx="7199797" cy="1419223"/>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19050</xdr:colOff>
      <xdr:row>30</xdr:row>
      <xdr:rowOff>0</xdr:rowOff>
    </xdr:from>
    <xdr:to>
      <xdr:col>23</xdr:col>
      <xdr:colOff>104775</xdr:colOff>
      <xdr:row>36</xdr:row>
      <xdr:rowOff>47625</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23825" y="8477250"/>
          <a:ext cx="7658100" cy="2819400"/>
        </a:xfrm>
        <a:prstGeom prst="roundRect">
          <a:avLst>
            <a:gd name="adj" fmla="val 4337"/>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40</xdr:row>
      <xdr:rowOff>190500</xdr:rowOff>
    </xdr:from>
    <xdr:to>
      <xdr:col>23</xdr:col>
      <xdr:colOff>104775</xdr:colOff>
      <xdr:row>54</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544" y="12706350"/>
          <a:ext cx="7707381" cy="5162550"/>
        </a:xfrm>
        <a:prstGeom prst="roundRect">
          <a:avLst>
            <a:gd name="adj" fmla="val 7644"/>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4544" y="4762500"/>
          <a:ext cx="7822097" cy="2066925"/>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54</xdr:row>
      <xdr:rowOff>238125</xdr:rowOff>
    </xdr:from>
    <xdr:to>
      <xdr:col>23</xdr:col>
      <xdr:colOff>95250</xdr:colOff>
      <xdr:row>63</xdr:row>
      <xdr:rowOff>120650</xdr:rowOff>
    </xdr:to>
    <xdr:sp macro="" textlink="">
      <xdr:nvSpPr>
        <xdr:cNvPr id="10" name="角丸四角形 7">
          <a:extLst>
            <a:ext uri="{FF2B5EF4-FFF2-40B4-BE49-F238E27FC236}">
              <a16:creationId xmlns:a16="http://schemas.microsoft.com/office/drawing/2014/main" id="{1C4566A6-F33C-43BC-B7A7-4F09AC3FA112}"/>
            </a:ext>
          </a:extLst>
        </xdr:cNvPr>
        <xdr:cNvSpPr/>
      </xdr:nvSpPr>
      <xdr:spPr>
        <a:xfrm>
          <a:off x="104775" y="18107025"/>
          <a:ext cx="7667625" cy="2882900"/>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O139"/>
  <sheetViews>
    <sheetView showZeros="0" tabSelected="1" view="pageBreakPreview" zoomScaleNormal="100" zoomScaleSheetLayoutView="100" workbookViewId="0">
      <selection activeCell="A2" sqref="A2"/>
    </sheetView>
  </sheetViews>
  <sheetFormatPr defaultColWidth="9" defaultRowHeight="12"/>
  <cols>
    <col min="1" max="1" width="1.453125" style="1" customWidth="1"/>
    <col min="2" max="2" width="3.36328125" style="2" customWidth="1"/>
    <col min="3" max="9" width="4.6328125" style="1" customWidth="1"/>
    <col min="10" max="11" width="8.453125" style="1" customWidth="1"/>
    <col min="12" max="12" width="4.6328125" style="1" customWidth="1"/>
    <col min="13" max="16" width="6" style="1" customWidth="1"/>
    <col min="17" max="23" width="4.6328125" style="1" customWidth="1"/>
    <col min="24" max="24" width="2.36328125" style="1" customWidth="1"/>
    <col min="25" max="25" width="2.26953125" style="1" customWidth="1"/>
    <col min="26" max="38" width="4.6328125" style="1" customWidth="1"/>
    <col min="39" max="16384" width="9" style="1"/>
  </cols>
  <sheetData>
    <row r="2" spans="1:24" ht="15.75" customHeight="1">
      <c r="B2" s="329" t="s">
        <v>640</v>
      </c>
      <c r="C2" s="330"/>
      <c r="D2" s="330"/>
      <c r="E2" s="330"/>
      <c r="F2" s="330"/>
      <c r="G2" s="330"/>
      <c r="H2" s="330"/>
      <c r="I2" s="330"/>
      <c r="J2" s="330"/>
      <c r="K2" s="330"/>
      <c r="L2" s="330"/>
      <c r="M2" s="330"/>
      <c r="N2" s="330"/>
      <c r="U2" s="312" t="s">
        <v>89</v>
      </c>
      <c r="V2" s="313"/>
      <c r="W2" s="314"/>
    </row>
    <row r="3" spans="1:24" ht="21.75" customHeight="1">
      <c r="B3" s="330"/>
      <c r="C3" s="330"/>
      <c r="D3" s="330"/>
      <c r="E3" s="330"/>
      <c r="F3" s="330"/>
      <c r="G3" s="330"/>
      <c r="H3" s="330"/>
      <c r="I3" s="330"/>
      <c r="J3" s="330"/>
      <c r="K3" s="330"/>
      <c r="L3" s="330"/>
      <c r="M3" s="330"/>
      <c r="N3" s="330"/>
      <c r="O3" s="46"/>
      <c r="P3" s="46"/>
      <c r="Q3" s="46"/>
      <c r="R3" s="46"/>
      <c r="S3" s="46"/>
      <c r="T3" s="46"/>
      <c r="U3" s="309" t="e">
        <f>VLOOKUP(F7,リスト!A3:F700,2,FALSE)</f>
        <v>#N/A</v>
      </c>
      <c r="V3" s="310"/>
      <c r="W3" s="311"/>
    </row>
    <row r="4" spans="1:24" ht="15" customHeight="1">
      <c r="B4" s="324" t="s">
        <v>183</v>
      </c>
      <c r="C4" s="324"/>
      <c r="D4" s="324"/>
      <c r="E4" s="324"/>
      <c r="F4" s="324"/>
      <c r="G4" s="324"/>
      <c r="H4" s="324"/>
      <c r="I4" s="324"/>
      <c r="J4" s="324"/>
      <c r="K4" s="324"/>
      <c r="L4" s="324"/>
      <c r="M4" s="324"/>
      <c r="N4" s="324"/>
      <c r="O4" s="324"/>
      <c r="P4" s="324"/>
      <c r="Q4" s="60"/>
      <c r="R4" s="60"/>
      <c r="S4" s="60"/>
      <c r="T4" s="60"/>
    </row>
    <row r="5" spans="1:24" ht="26.25" customHeight="1">
      <c r="B5" s="325" t="s">
        <v>196</v>
      </c>
      <c r="C5" s="325"/>
      <c r="D5" s="325"/>
      <c r="E5" s="325"/>
      <c r="F5" s="325"/>
      <c r="G5" s="325"/>
      <c r="H5" s="325"/>
      <c r="I5" s="325"/>
      <c r="J5" s="325"/>
      <c r="K5" s="325"/>
      <c r="L5" s="325"/>
      <c r="M5" s="325"/>
      <c r="N5" s="325"/>
      <c r="O5" s="325"/>
      <c r="P5" s="325"/>
      <c r="Q5" s="61"/>
      <c r="R5" s="61"/>
      <c r="S5" s="61"/>
      <c r="T5" s="61"/>
    </row>
    <row r="6" spans="1:24" ht="18.75" customHeight="1">
      <c r="A6" s="3"/>
      <c r="B6" s="48" t="s">
        <v>74</v>
      </c>
      <c r="C6" s="192" t="s">
        <v>21</v>
      </c>
      <c r="D6" s="3"/>
      <c r="E6" s="4"/>
      <c r="F6" s="193"/>
      <c r="G6" s="3"/>
      <c r="H6" s="3"/>
      <c r="I6" s="3"/>
      <c r="J6" s="184" t="s">
        <v>518</v>
      </c>
      <c r="L6" s="52"/>
      <c r="N6" s="52"/>
      <c r="O6" s="52"/>
      <c r="P6" s="52"/>
      <c r="Q6" s="52"/>
      <c r="R6" s="52"/>
      <c r="S6" s="52"/>
      <c r="T6" s="52"/>
      <c r="U6" s="52"/>
      <c r="V6" s="52"/>
      <c r="W6" s="52"/>
    </row>
    <row r="7" spans="1:24" ht="26.15" customHeight="1">
      <c r="A7" s="3"/>
      <c r="B7" s="3"/>
      <c r="C7" s="268" t="s">
        <v>5</v>
      </c>
      <c r="D7" s="268"/>
      <c r="E7" s="268"/>
      <c r="F7" s="326"/>
      <c r="G7" s="327"/>
      <c r="H7" s="327"/>
      <c r="I7" s="328"/>
      <c r="J7" s="268" t="s">
        <v>20</v>
      </c>
      <c r="K7" s="268"/>
      <c r="L7" s="268"/>
      <c r="M7" s="268"/>
      <c r="N7" s="323" t="e">
        <f>VLOOKUP(F7,リスト!A3:F700,5,FALSE)</f>
        <v>#N/A</v>
      </c>
      <c r="O7" s="323"/>
      <c r="P7" s="323"/>
      <c r="Q7" s="323"/>
      <c r="R7" s="323"/>
      <c r="S7" s="318" t="s">
        <v>182</v>
      </c>
      <c r="T7" s="318"/>
      <c r="U7" s="315" t="e">
        <f>VLOOKUP(F7,リスト!A3:F700,6,FALSE)</f>
        <v>#N/A</v>
      </c>
      <c r="V7" s="316"/>
      <c r="W7" s="317"/>
    </row>
    <row r="8" spans="1:24" ht="26.15" customHeight="1">
      <c r="A8" s="3"/>
      <c r="B8" s="3"/>
      <c r="C8" s="268" t="s">
        <v>531</v>
      </c>
      <c r="D8" s="268"/>
      <c r="E8" s="268"/>
      <c r="F8" s="321" t="s">
        <v>521</v>
      </c>
      <c r="G8" s="321"/>
      <c r="H8" s="321"/>
      <c r="I8" s="321"/>
      <c r="J8" s="322" t="s">
        <v>641</v>
      </c>
      <c r="K8" s="268"/>
      <c r="L8" s="320"/>
      <c r="M8" s="278"/>
      <c r="N8" s="50" t="s">
        <v>50</v>
      </c>
      <c r="O8" s="319" t="s">
        <v>665</v>
      </c>
      <c r="P8" s="319"/>
      <c r="Q8" s="105" t="s">
        <v>86</v>
      </c>
      <c r="R8" s="106" t="s">
        <v>41</v>
      </c>
      <c r="S8" s="106" t="s">
        <v>84</v>
      </c>
      <c r="T8" s="106" t="s">
        <v>43</v>
      </c>
      <c r="U8" s="106" t="s">
        <v>44</v>
      </c>
      <c r="V8" s="106" t="s">
        <v>85</v>
      </c>
      <c r="W8" s="107" t="s">
        <v>46</v>
      </c>
    </row>
    <row r="9" spans="1:24" ht="26.15" customHeight="1">
      <c r="A9" s="3"/>
      <c r="B9" s="3"/>
      <c r="C9" s="302" t="s">
        <v>386</v>
      </c>
      <c r="D9" s="331"/>
      <c r="E9" s="332"/>
      <c r="F9" s="333"/>
      <c r="G9" s="333"/>
      <c r="H9" s="333"/>
      <c r="I9" s="334" t="s">
        <v>387</v>
      </c>
      <c r="J9" s="335"/>
      <c r="K9" s="336"/>
      <c r="L9" s="336"/>
      <c r="M9" s="336"/>
      <c r="N9" s="337"/>
      <c r="O9" s="319"/>
      <c r="P9" s="319"/>
      <c r="Q9" s="43"/>
      <c r="R9" s="44"/>
      <c r="S9" s="44"/>
      <c r="T9" s="44"/>
      <c r="U9" s="44"/>
      <c r="V9" s="44"/>
      <c r="W9" s="45"/>
    </row>
    <row r="10" spans="1:24" ht="26.15" customHeight="1">
      <c r="A10" s="3"/>
      <c r="B10" s="3"/>
      <c r="C10" s="30" t="s">
        <v>64</v>
      </c>
      <c r="D10" s="65"/>
      <c r="E10" s="104"/>
      <c r="F10" s="281"/>
      <c r="G10" s="282"/>
      <c r="H10" s="282"/>
      <c r="I10" s="282"/>
      <c r="J10" s="282"/>
      <c r="K10" s="282"/>
      <c r="L10" s="282"/>
      <c r="M10" s="282"/>
      <c r="N10" s="283"/>
      <c r="O10" s="302" t="s">
        <v>388</v>
      </c>
      <c r="P10" s="303"/>
      <c r="Q10" s="303"/>
      <c r="R10" s="278"/>
      <c r="S10" s="279"/>
      <c r="T10" s="279"/>
      <c r="U10" s="279"/>
      <c r="V10" s="279"/>
      <c r="W10" s="280"/>
    </row>
    <row r="11" spans="1:24" ht="26.15" customHeight="1">
      <c r="A11" s="3"/>
      <c r="B11" s="3"/>
      <c r="C11" s="268" t="s">
        <v>1</v>
      </c>
      <c r="D11" s="268"/>
      <c r="E11" s="268"/>
      <c r="F11" s="269"/>
      <c r="G11" s="269"/>
      <c r="H11" s="269"/>
      <c r="I11" s="269"/>
      <c r="J11" s="268" t="s">
        <v>0</v>
      </c>
      <c r="K11" s="268"/>
      <c r="L11" s="268"/>
      <c r="M11" s="295"/>
      <c r="N11" s="295"/>
      <c r="O11" s="295"/>
      <c r="P11" s="295"/>
      <c r="Q11" s="268" t="s">
        <v>19</v>
      </c>
      <c r="R11" s="268"/>
      <c r="S11" s="268"/>
      <c r="T11" s="295"/>
      <c r="U11" s="295"/>
      <c r="V11" s="295"/>
      <c r="W11" s="295"/>
    </row>
    <row r="12" spans="1:24" ht="26.15" customHeight="1">
      <c r="C12" s="296" t="s">
        <v>642</v>
      </c>
      <c r="D12" s="297"/>
      <c r="E12" s="297"/>
      <c r="F12" s="297"/>
      <c r="G12" s="297"/>
      <c r="H12" s="297"/>
      <c r="I12" s="298"/>
      <c r="J12" s="191"/>
      <c r="K12" s="307" t="s">
        <v>643</v>
      </c>
      <c r="L12" s="307"/>
      <c r="M12" s="307"/>
      <c r="N12" s="307"/>
      <c r="O12" s="307"/>
      <c r="P12" s="307"/>
      <c r="Q12" s="307"/>
      <c r="R12" s="307"/>
      <c r="S12" s="307"/>
      <c r="T12" s="308"/>
      <c r="U12" s="307"/>
      <c r="V12" s="307"/>
      <c r="W12" s="42"/>
    </row>
    <row r="13" spans="1:24" ht="26.15" customHeight="1">
      <c r="C13" s="296" t="s">
        <v>644</v>
      </c>
      <c r="D13" s="297"/>
      <c r="E13" s="297"/>
      <c r="F13" s="297"/>
      <c r="G13" s="297"/>
      <c r="H13" s="278"/>
      <c r="I13" s="279"/>
      <c r="J13" s="49" t="s">
        <v>50</v>
      </c>
      <c r="K13" s="299" t="s">
        <v>415</v>
      </c>
      <c r="L13" s="300"/>
      <c r="M13" s="300"/>
      <c r="N13" s="301"/>
      <c r="O13" s="278"/>
      <c r="P13" s="279"/>
      <c r="Q13" s="279"/>
      <c r="R13" s="49" t="s">
        <v>4</v>
      </c>
      <c r="S13" s="70"/>
      <c r="T13" s="209" t="s">
        <v>473</v>
      </c>
      <c r="U13" s="210"/>
      <c r="V13" s="239" t="s">
        <v>484</v>
      </c>
      <c r="W13" s="240"/>
    </row>
    <row r="14" spans="1:24" ht="26.15" customHeight="1">
      <c r="C14" s="270" t="s">
        <v>532</v>
      </c>
      <c r="D14" s="271"/>
      <c r="E14" s="271"/>
      <c r="F14" s="272"/>
      <c r="G14" s="273"/>
      <c r="H14" s="274"/>
      <c r="I14" s="274"/>
      <c r="J14" s="187" t="s">
        <v>528</v>
      </c>
      <c r="K14" s="270" t="s">
        <v>645</v>
      </c>
      <c r="L14" s="271"/>
      <c r="M14" s="271"/>
      <c r="N14" s="272"/>
      <c r="O14" s="273"/>
      <c r="P14" s="274"/>
      <c r="Q14" s="274"/>
      <c r="R14" s="187" t="s">
        <v>528</v>
      </c>
      <c r="S14" s="8"/>
      <c r="T14" s="211"/>
      <c r="U14" s="212"/>
      <c r="V14" s="346"/>
      <c r="W14" s="347"/>
    </row>
    <row r="15" spans="1:24" ht="8.25" customHeight="1">
      <c r="C15" s="5"/>
      <c r="D15" s="5"/>
      <c r="E15" s="5"/>
      <c r="F15" s="5"/>
      <c r="G15" s="5"/>
      <c r="H15" s="6"/>
      <c r="I15" s="6"/>
      <c r="J15" s="7"/>
      <c r="K15" s="7"/>
      <c r="L15" s="7"/>
      <c r="M15" s="7"/>
      <c r="N15" s="7"/>
      <c r="O15" s="7"/>
      <c r="P15" s="7"/>
      <c r="Q15" s="5"/>
      <c r="R15" s="5"/>
      <c r="S15" s="8"/>
      <c r="T15" s="8"/>
      <c r="U15" s="8"/>
      <c r="V15" s="5"/>
      <c r="W15" s="5"/>
    </row>
    <row r="16" spans="1:24" ht="8.25" customHeight="1">
      <c r="C16" s="5"/>
      <c r="D16" s="5"/>
      <c r="E16" s="5"/>
      <c r="F16" s="5"/>
      <c r="G16" s="5"/>
      <c r="H16" s="6"/>
      <c r="I16" s="6"/>
      <c r="J16" s="7"/>
      <c r="K16" s="7"/>
      <c r="L16" s="7"/>
      <c r="M16" s="7"/>
      <c r="N16" s="7"/>
      <c r="O16" s="7"/>
      <c r="P16" s="7"/>
      <c r="Q16" s="5"/>
      <c r="R16" s="5"/>
      <c r="S16" s="8"/>
      <c r="T16" s="8"/>
      <c r="U16" s="8"/>
      <c r="V16" s="5"/>
      <c r="W16" s="5"/>
    </row>
    <row r="17" spans="2:23" ht="36.75" customHeight="1">
      <c r="C17" s="241" t="s">
        <v>39</v>
      </c>
      <c r="D17" s="242"/>
      <c r="E17" s="275" t="s">
        <v>646</v>
      </c>
      <c r="F17" s="276"/>
      <c r="G17" s="276"/>
      <c r="H17" s="276"/>
      <c r="I17" s="276"/>
      <c r="J17" s="276"/>
      <c r="K17" s="276"/>
      <c r="L17" s="276"/>
      <c r="M17" s="276"/>
      <c r="N17" s="276"/>
      <c r="O17" s="276"/>
      <c r="P17" s="276"/>
      <c r="Q17" s="276"/>
      <c r="R17" s="276"/>
      <c r="S17" s="276"/>
      <c r="T17" s="276"/>
      <c r="U17" s="276"/>
      <c r="V17" s="276"/>
      <c r="W17" s="277"/>
    </row>
    <row r="18" spans="2:23" ht="9.75" customHeight="1">
      <c r="C18" s="40"/>
      <c r="D18" s="41"/>
      <c r="E18" s="41"/>
      <c r="F18" s="41"/>
      <c r="G18" s="41"/>
      <c r="H18" s="41"/>
      <c r="I18" s="41"/>
      <c r="J18" s="41"/>
      <c r="K18" s="41"/>
      <c r="L18" s="41"/>
      <c r="M18" s="41"/>
      <c r="N18" s="41"/>
      <c r="O18" s="41"/>
      <c r="P18" s="41"/>
      <c r="Q18" s="41"/>
      <c r="R18" s="41"/>
      <c r="S18" s="41"/>
      <c r="T18" s="41"/>
      <c r="U18" s="41"/>
      <c r="V18" s="41"/>
      <c r="W18" s="41"/>
    </row>
    <row r="19" spans="2:23" s="4" customFormat="1" ht="24" customHeight="1">
      <c r="B19" s="48" t="s">
        <v>75</v>
      </c>
      <c r="C19" s="215" t="s">
        <v>647</v>
      </c>
      <c r="D19" s="215"/>
      <c r="E19" s="215"/>
      <c r="F19" s="215"/>
      <c r="G19" s="215"/>
      <c r="H19" s="215"/>
      <c r="I19" s="215"/>
      <c r="J19" s="215"/>
      <c r="K19" s="215"/>
      <c r="L19" s="215"/>
      <c r="M19" s="215"/>
      <c r="N19" s="215"/>
      <c r="O19" s="215"/>
      <c r="P19" s="215"/>
      <c r="Q19" s="215"/>
      <c r="R19" s="215"/>
      <c r="S19" s="215"/>
      <c r="T19" s="215"/>
      <c r="U19" s="215"/>
      <c r="V19" s="215"/>
      <c r="W19" s="215"/>
    </row>
    <row r="20" spans="2:23" s="4" customFormat="1" ht="24" customHeight="1">
      <c r="C20" s="225" t="s">
        <v>200</v>
      </c>
      <c r="D20" s="226"/>
      <c r="E20" s="226"/>
      <c r="F20" s="227"/>
      <c r="G20" s="55"/>
      <c r="H20" s="56"/>
      <c r="J20" s="216" t="s">
        <v>648</v>
      </c>
      <c r="K20" s="217"/>
      <c r="L20" s="217"/>
      <c r="M20" s="217"/>
      <c r="N20" s="217"/>
      <c r="O20" s="217"/>
      <c r="P20" s="217"/>
      <c r="Q20" s="217"/>
      <c r="R20" s="217"/>
      <c r="S20" s="217"/>
      <c r="T20" s="217"/>
      <c r="U20" s="217"/>
      <c r="V20" s="217"/>
      <c r="W20" s="218"/>
    </row>
    <row r="21" spans="2:23" ht="37.5" customHeight="1">
      <c r="C21" s="222"/>
      <c r="D21" s="223"/>
      <c r="E21" s="223"/>
      <c r="F21" s="224"/>
      <c r="G21" s="9"/>
      <c r="H21" s="9"/>
      <c r="J21" s="219"/>
      <c r="K21" s="220"/>
      <c r="L21" s="220"/>
      <c r="M21" s="220"/>
      <c r="N21" s="220"/>
      <c r="O21" s="220"/>
      <c r="P21" s="220"/>
      <c r="Q21" s="220"/>
      <c r="R21" s="220"/>
      <c r="S21" s="220"/>
      <c r="T21" s="220"/>
      <c r="U21" s="220"/>
      <c r="V21" s="220"/>
      <c r="W21" s="221"/>
    </row>
    <row r="22" spans="2:23" ht="9" customHeight="1">
      <c r="C22" s="5"/>
      <c r="D22" s="5"/>
      <c r="E22" s="5"/>
      <c r="F22" s="5"/>
      <c r="G22" s="5"/>
      <c r="H22" s="6"/>
      <c r="I22" s="6"/>
      <c r="J22" s="7"/>
      <c r="K22" s="7"/>
      <c r="L22" s="7"/>
      <c r="M22" s="7"/>
      <c r="N22" s="7"/>
      <c r="O22" s="7"/>
      <c r="P22" s="7"/>
      <c r="Q22" s="5"/>
      <c r="R22" s="5"/>
      <c r="S22" s="8"/>
      <c r="T22" s="8"/>
      <c r="U22" s="8"/>
      <c r="V22" s="5"/>
      <c r="W22" s="5"/>
    </row>
    <row r="23" spans="2:23" ht="24" customHeight="1">
      <c r="C23" s="225" t="s">
        <v>310</v>
      </c>
      <c r="D23" s="226"/>
      <c r="E23" s="226"/>
      <c r="F23" s="227"/>
      <c r="G23" s="68"/>
      <c r="H23" s="56"/>
      <c r="I23" s="4"/>
      <c r="J23" s="216" t="s">
        <v>311</v>
      </c>
      <c r="K23" s="217"/>
      <c r="L23" s="217"/>
      <c r="M23" s="217"/>
      <c r="N23" s="217"/>
      <c r="O23" s="217"/>
      <c r="P23" s="217"/>
      <c r="Q23" s="217"/>
      <c r="R23" s="217"/>
      <c r="S23" s="217"/>
      <c r="T23" s="217"/>
      <c r="U23" s="217"/>
      <c r="V23" s="217"/>
      <c r="W23" s="218"/>
    </row>
    <row r="24" spans="2:23" ht="38.15" customHeight="1">
      <c r="C24" s="222"/>
      <c r="D24" s="223"/>
      <c r="E24" s="223"/>
      <c r="F24" s="224"/>
      <c r="G24" s="9"/>
      <c r="H24" s="9"/>
      <c r="J24" s="219"/>
      <c r="K24" s="220"/>
      <c r="L24" s="220"/>
      <c r="M24" s="220"/>
      <c r="N24" s="220"/>
      <c r="O24" s="220"/>
      <c r="P24" s="220"/>
      <c r="Q24" s="220"/>
      <c r="R24" s="220"/>
      <c r="S24" s="220"/>
      <c r="T24" s="220"/>
      <c r="U24" s="220"/>
      <c r="V24" s="220"/>
      <c r="W24" s="221"/>
    </row>
    <row r="25" spans="2:23" ht="9.75" customHeight="1">
      <c r="C25" s="57"/>
      <c r="D25" s="57"/>
      <c r="E25" s="57"/>
      <c r="F25" s="57"/>
      <c r="G25" s="9"/>
      <c r="H25" s="9"/>
      <c r="J25" s="58"/>
      <c r="K25" s="58"/>
      <c r="L25" s="58"/>
      <c r="M25" s="58"/>
      <c r="N25" s="58"/>
      <c r="O25" s="58"/>
      <c r="P25" s="58"/>
      <c r="Q25" s="58"/>
      <c r="R25" s="58"/>
      <c r="S25" s="58"/>
      <c r="T25" s="58"/>
      <c r="U25" s="58"/>
      <c r="V25" s="58"/>
      <c r="W25" s="58"/>
    </row>
    <row r="26" spans="2:23" s="4" customFormat="1" ht="24" customHeight="1">
      <c r="B26" s="48" t="s">
        <v>77</v>
      </c>
      <c r="C26" s="47" t="s">
        <v>649</v>
      </c>
      <c r="J26" s="53" t="s">
        <v>87</v>
      </c>
    </row>
    <row r="27" spans="2:23" s="4" customFormat="1" ht="24" customHeight="1">
      <c r="C27" s="243" t="s">
        <v>522</v>
      </c>
      <c r="D27" s="243"/>
      <c r="E27" s="243"/>
      <c r="F27" s="243"/>
      <c r="G27" s="256" t="s">
        <v>76</v>
      </c>
      <c r="H27" s="256"/>
      <c r="J27" s="216" t="s">
        <v>755</v>
      </c>
      <c r="K27" s="217"/>
      <c r="L27" s="217"/>
      <c r="M27" s="217"/>
      <c r="N27" s="217"/>
      <c r="O27" s="217"/>
      <c r="P27" s="217"/>
      <c r="Q27" s="217"/>
      <c r="R27" s="217"/>
      <c r="S27" s="217"/>
      <c r="T27" s="217"/>
      <c r="U27" s="217"/>
      <c r="V27" s="217"/>
      <c r="W27" s="218"/>
    </row>
    <row r="28" spans="2:23" ht="30" customHeight="1">
      <c r="C28" s="257"/>
      <c r="D28" s="257"/>
      <c r="E28" s="257"/>
      <c r="F28" s="257"/>
      <c r="G28" s="254"/>
      <c r="H28" s="255"/>
      <c r="J28" s="304"/>
      <c r="K28" s="305"/>
      <c r="L28" s="305"/>
      <c r="M28" s="305"/>
      <c r="N28" s="305"/>
      <c r="O28" s="305"/>
      <c r="P28" s="305"/>
      <c r="Q28" s="305"/>
      <c r="R28" s="305"/>
      <c r="S28" s="305"/>
      <c r="T28" s="305"/>
      <c r="U28" s="305"/>
      <c r="V28" s="305"/>
      <c r="W28" s="306"/>
    </row>
    <row r="29" spans="2:23" ht="27.75" customHeight="1">
      <c r="C29" s="9"/>
      <c r="D29" s="9"/>
      <c r="E29" s="9"/>
      <c r="F29" s="9"/>
      <c r="G29" s="9"/>
      <c r="H29" s="9"/>
      <c r="I29" s="9"/>
      <c r="J29" s="219"/>
      <c r="K29" s="220"/>
      <c r="L29" s="220"/>
      <c r="M29" s="220"/>
      <c r="N29" s="220"/>
      <c r="O29" s="220"/>
      <c r="P29" s="220"/>
      <c r="Q29" s="220"/>
      <c r="R29" s="220"/>
      <c r="S29" s="220"/>
      <c r="T29" s="220"/>
      <c r="U29" s="220"/>
      <c r="V29" s="220"/>
      <c r="W29" s="221"/>
    </row>
    <row r="30" spans="2:23" ht="12.75" customHeight="1">
      <c r="C30" s="9"/>
      <c r="D30" s="9"/>
      <c r="E30" s="9"/>
      <c r="F30" s="9"/>
      <c r="G30" s="9"/>
      <c r="H30" s="9"/>
      <c r="I30" s="9"/>
      <c r="J30" s="58"/>
      <c r="K30" s="58"/>
      <c r="L30" s="58"/>
      <c r="M30" s="58"/>
      <c r="N30" s="58"/>
      <c r="O30" s="58"/>
      <c r="P30" s="58"/>
      <c r="Q30" s="58"/>
      <c r="R30" s="58"/>
      <c r="S30" s="58"/>
      <c r="T30" s="58"/>
      <c r="U30" s="58"/>
      <c r="V30" s="58"/>
      <c r="W30" s="58"/>
    </row>
    <row r="31" spans="2:23" s="4" customFormat="1" ht="24" customHeight="1">
      <c r="B31" s="48" t="s">
        <v>80</v>
      </c>
      <c r="C31" s="47" t="s">
        <v>650</v>
      </c>
      <c r="J31" s="66"/>
    </row>
    <row r="32" spans="2:23" s="4" customFormat="1" ht="12" customHeight="1">
      <c r="B32" s="48"/>
      <c r="C32" s="47"/>
      <c r="J32" s="66"/>
    </row>
    <row r="33" spans="2:41" s="4" customFormat="1" ht="27.75" customHeight="1">
      <c r="B33" s="3"/>
      <c r="C33" s="207" t="s">
        <v>519</v>
      </c>
      <c r="D33" s="207"/>
      <c r="E33" s="207"/>
      <c r="F33" s="207" t="s">
        <v>523</v>
      </c>
      <c r="G33" s="207"/>
      <c r="H33" s="207"/>
      <c r="I33" s="207" t="s">
        <v>524</v>
      </c>
      <c r="J33" s="207"/>
      <c r="K33" s="207"/>
      <c r="L33" s="207" t="s">
        <v>526</v>
      </c>
      <c r="M33" s="207"/>
      <c r="N33" s="207"/>
      <c r="O33" s="371" t="s">
        <v>639</v>
      </c>
      <c r="P33" s="371"/>
      <c r="Q33" s="371"/>
    </row>
    <row r="34" spans="2:41" ht="36" customHeight="1">
      <c r="C34" s="257"/>
      <c r="D34" s="222"/>
      <c r="E34" s="51" t="s">
        <v>50</v>
      </c>
      <c r="F34" s="257"/>
      <c r="G34" s="222"/>
      <c r="H34" s="51" t="s">
        <v>525</v>
      </c>
      <c r="I34" s="266" t="e">
        <f>ROUNDUP(C34/F34,1)</f>
        <v>#DIV/0!</v>
      </c>
      <c r="J34" s="267"/>
      <c r="K34" s="51" t="s">
        <v>50</v>
      </c>
      <c r="L34" s="257"/>
      <c r="M34" s="222"/>
      <c r="N34" s="51" t="s">
        <v>527</v>
      </c>
      <c r="O34" s="372" t="e">
        <f>IF(AND(C28&gt;0,I34&gt;0,L34&gt;0),C28/I34/L34,0)</f>
        <v>#DIV/0!</v>
      </c>
      <c r="P34" s="373"/>
      <c r="Q34" s="185" t="s">
        <v>528</v>
      </c>
      <c r="AB34" s="366"/>
      <c r="AC34" s="367"/>
      <c r="AD34" s="367"/>
      <c r="AE34" s="367"/>
      <c r="AF34" s="367"/>
      <c r="AG34" s="367"/>
      <c r="AH34" s="367"/>
      <c r="AI34" s="367"/>
      <c r="AJ34" s="367"/>
      <c r="AK34" s="367"/>
      <c r="AL34" s="367"/>
      <c r="AM34" s="367"/>
      <c r="AN34" s="367"/>
      <c r="AO34" s="367"/>
    </row>
    <row r="35" spans="2:41" s="11" customFormat="1" ht="14" customHeight="1">
      <c r="B35" s="10"/>
      <c r="C35" s="186" t="s">
        <v>529</v>
      </c>
      <c r="D35" s="37"/>
      <c r="E35" s="38"/>
      <c r="F35" s="39"/>
      <c r="G35" s="39"/>
      <c r="H35" s="39"/>
      <c r="J35" s="66"/>
      <c r="L35" s="36"/>
      <c r="AB35" s="367"/>
      <c r="AC35" s="367"/>
      <c r="AD35" s="367"/>
      <c r="AE35" s="367"/>
      <c r="AF35" s="367"/>
      <c r="AG35" s="367"/>
      <c r="AH35" s="367"/>
      <c r="AI35" s="367"/>
      <c r="AJ35" s="367"/>
      <c r="AK35" s="367"/>
      <c r="AL35" s="367"/>
      <c r="AM35" s="367"/>
      <c r="AN35" s="367"/>
      <c r="AO35" s="367"/>
    </row>
    <row r="36" spans="2:41" s="11" customFormat="1" ht="104.5" customHeight="1">
      <c r="B36" s="10"/>
      <c r="C36" s="374" t="s">
        <v>651</v>
      </c>
      <c r="D36" s="375"/>
      <c r="E36" s="375"/>
      <c r="F36" s="375"/>
      <c r="G36" s="375"/>
      <c r="H36" s="375"/>
      <c r="I36" s="375"/>
      <c r="J36" s="375"/>
      <c r="K36" s="375"/>
      <c r="L36" s="375"/>
      <c r="M36" s="375"/>
      <c r="N36" s="375"/>
      <c r="O36" s="375"/>
      <c r="P36" s="375"/>
      <c r="Q36" s="375"/>
      <c r="R36" s="375"/>
      <c r="S36" s="375"/>
      <c r="T36" s="375"/>
      <c r="U36" s="375"/>
      <c r="V36" s="375"/>
      <c r="W36" s="376"/>
      <c r="AB36" s="195"/>
      <c r="AC36" s="195"/>
      <c r="AD36" s="195"/>
      <c r="AE36" s="195"/>
      <c r="AF36" s="195"/>
      <c r="AG36" s="195"/>
      <c r="AH36" s="195"/>
      <c r="AI36" s="195"/>
      <c r="AJ36" s="195"/>
      <c r="AK36" s="195"/>
      <c r="AL36" s="195"/>
      <c r="AM36" s="195"/>
      <c r="AN36" s="195"/>
      <c r="AO36" s="195"/>
    </row>
    <row r="37" spans="2:41" s="11" customFormat="1" ht="20.25" customHeight="1">
      <c r="B37" s="10"/>
      <c r="C37" s="37" t="s">
        <v>530</v>
      </c>
      <c r="D37" s="37"/>
      <c r="E37" s="38"/>
      <c r="F37" s="39"/>
      <c r="G37" s="39"/>
      <c r="H37" s="39"/>
      <c r="J37" s="198"/>
      <c r="K37" s="198"/>
      <c r="L37" s="198"/>
      <c r="M37" s="198"/>
      <c r="N37" s="198"/>
      <c r="O37" s="198"/>
      <c r="P37" s="198"/>
      <c r="Q37" s="198"/>
      <c r="R37" s="198"/>
      <c r="S37" s="198"/>
      <c r="T37" s="198"/>
      <c r="U37" s="198"/>
      <c r="V37" s="198"/>
      <c r="W37" s="198"/>
      <c r="AB37" s="206"/>
      <c r="AC37" s="206"/>
      <c r="AD37" s="206"/>
      <c r="AE37" s="206"/>
      <c r="AF37" s="206"/>
      <c r="AG37" s="206"/>
      <c r="AH37" s="206"/>
      <c r="AI37" s="206"/>
      <c r="AJ37" s="206"/>
      <c r="AK37" s="206"/>
      <c r="AL37" s="206"/>
      <c r="AM37" s="206"/>
      <c r="AN37" s="206"/>
      <c r="AO37" s="206"/>
    </row>
    <row r="38" spans="2:41" s="69" customFormat="1" ht="22" customHeight="1">
      <c r="B38" s="48" t="s">
        <v>184</v>
      </c>
      <c r="C38" s="231" t="s">
        <v>322</v>
      </c>
      <c r="D38" s="231"/>
      <c r="E38" s="231"/>
      <c r="F38" s="231"/>
      <c r="G38" s="231"/>
      <c r="H38" s="231"/>
      <c r="I38" s="231"/>
      <c r="J38" s="231"/>
      <c r="K38" s="231"/>
      <c r="L38" s="231"/>
      <c r="M38" s="231"/>
      <c r="N38" s="231"/>
      <c r="O38" s="231"/>
      <c r="P38" s="231"/>
      <c r="Q38" s="231"/>
      <c r="R38" s="231"/>
      <c r="S38" s="231"/>
      <c r="T38" s="231"/>
      <c r="U38" s="231"/>
      <c r="V38" s="231"/>
      <c r="W38" s="231"/>
      <c r="AB38" s="206"/>
      <c r="AC38" s="206"/>
      <c r="AD38" s="206"/>
      <c r="AE38" s="206"/>
      <c r="AF38" s="206"/>
      <c r="AG38" s="206"/>
      <c r="AH38" s="206"/>
      <c r="AI38" s="206"/>
      <c r="AJ38" s="206"/>
      <c r="AK38" s="206"/>
      <c r="AL38" s="206"/>
      <c r="AM38" s="206"/>
      <c r="AN38" s="206"/>
      <c r="AO38" s="206"/>
    </row>
    <row r="39" spans="2:41" s="69" customFormat="1" ht="43.5" customHeight="1">
      <c r="B39" s="199"/>
      <c r="C39" s="233" t="s">
        <v>666</v>
      </c>
      <c r="D39" s="234"/>
      <c r="E39" s="234"/>
      <c r="F39" s="234"/>
      <c r="G39" s="234"/>
      <c r="H39" s="234"/>
      <c r="I39" s="234"/>
      <c r="J39" s="235"/>
      <c r="K39" s="213" t="s">
        <v>317</v>
      </c>
      <c r="L39" s="213"/>
      <c r="AB39" s="206"/>
      <c r="AC39" s="206"/>
      <c r="AD39" s="206"/>
      <c r="AE39" s="206"/>
      <c r="AF39" s="206"/>
      <c r="AG39" s="206"/>
      <c r="AH39" s="206"/>
      <c r="AI39" s="206"/>
      <c r="AJ39" s="206"/>
      <c r="AK39" s="206"/>
      <c r="AL39" s="206"/>
      <c r="AM39" s="206"/>
      <c r="AN39" s="206"/>
      <c r="AO39" s="206"/>
    </row>
    <row r="40" spans="2:41" s="69" customFormat="1" ht="14.25" customHeight="1">
      <c r="B40" s="200"/>
      <c r="C40" s="232"/>
      <c r="D40" s="232"/>
      <c r="E40" s="232"/>
      <c r="F40" s="232"/>
      <c r="G40" s="232"/>
      <c r="H40" s="232"/>
      <c r="I40" s="232"/>
      <c r="J40" s="232"/>
      <c r="K40" s="232"/>
      <c r="L40" s="232"/>
      <c r="M40" s="232"/>
      <c r="N40" s="232"/>
      <c r="O40" s="232"/>
      <c r="P40" s="232"/>
      <c r="Q40" s="232"/>
      <c r="R40" s="232"/>
      <c r="S40" s="232"/>
      <c r="T40" s="232"/>
      <c r="U40" s="232"/>
      <c r="V40" s="232"/>
      <c r="W40" s="232"/>
    </row>
    <row r="41" spans="2:41" ht="19.5" customHeight="1">
      <c r="D41" s="2"/>
      <c r="E41" s="2"/>
      <c r="F41" s="2"/>
      <c r="G41" s="2"/>
      <c r="H41" s="2"/>
      <c r="I41" s="2"/>
      <c r="J41" s="2"/>
      <c r="K41" s="2"/>
      <c r="L41" s="2"/>
      <c r="M41" s="2"/>
      <c r="N41" s="2"/>
      <c r="O41" s="2"/>
      <c r="P41" s="2"/>
      <c r="Q41" s="2"/>
      <c r="R41" s="2"/>
      <c r="S41" s="2"/>
      <c r="T41" s="2"/>
      <c r="U41" s="2"/>
      <c r="V41" s="2"/>
      <c r="W41" s="2"/>
    </row>
    <row r="42" spans="2:41" s="4" customFormat="1" ht="52" customHeight="1">
      <c r="B42" s="48" t="s">
        <v>189</v>
      </c>
      <c r="C42" s="362" t="s">
        <v>653</v>
      </c>
      <c r="D42" s="215"/>
      <c r="E42" s="215"/>
      <c r="F42" s="215"/>
      <c r="G42" s="215"/>
      <c r="H42" s="215"/>
      <c r="I42" s="215"/>
      <c r="J42" s="215"/>
      <c r="K42" s="215"/>
      <c r="L42" s="215"/>
      <c r="M42" s="215"/>
      <c r="N42" s="215"/>
      <c r="O42" s="215"/>
      <c r="P42" s="215"/>
      <c r="Q42" s="215"/>
      <c r="R42" s="215"/>
      <c r="S42" s="215"/>
      <c r="T42" s="215"/>
      <c r="U42" s="215"/>
      <c r="V42" s="215"/>
      <c r="W42" s="215"/>
    </row>
    <row r="43" spans="2:41" s="4" customFormat="1" ht="31.5" customHeight="1">
      <c r="C43" s="260" t="s">
        <v>657</v>
      </c>
      <c r="D43" s="261"/>
      <c r="E43" s="261"/>
      <c r="F43" s="262"/>
      <c r="G43" s="340" t="s">
        <v>655</v>
      </c>
      <c r="H43" s="341"/>
      <c r="I43" s="342"/>
      <c r="J43" s="75"/>
      <c r="K43" s="216" t="s">
        <v>667</v>
      </c>
      <c r="L43" s="217"/>
      <c r="M43" s="217"/>
      <c r="N43" s="217"/>
      <c r="O43" s="217"/>
      <c r="P43" s="217"/>
      <c r="Q43" s="217"/>
      <c r="R43" s="217"/>
      <c r="S43" s="217"/>
      <c r="T43" s="217"/>
      <c r="U43" s="217"/>
      <c r="V43" s="217"/>
      <c r="W43" s="218"/>
      <c r="AA43" s="305"/>
      <c r="AB43" s="305"/>
      <c r="AC43" s="305"/>
      <c r="AD43" s="305"/>
      <c r="AE43" s="305"/>
      <c r="AF43" s="305"/>
      <c r="AG43" s="305"/>
      <c r="AH43" s="305"/>
      <c r="AI43" s="305"/>
      <c r="AJ43" s="305"/>
      <c r="AK43" s="305"/>
      <c r="AL43" s="305"/>
      <c r="AM43" s="305"/>
      <c r="AN43" s="305"/>
    </row>
    <row r="44" spans="2:41" ht="30" customHeight="1">
      <c r="C44" s="222"/>
      <c r="D44" s="223"/>
      <c r="E44" s="223"/>
      <c r="F44" s="224"/>
      <c r="G44" s="343" t="s">
        <v>317</v>
      </c>
      <c r="H44" s="344"/>
      <c r="I44" s="345"/>
      <c r="J44" s="74"/>
      <c r="K44" s="219"/>
      <c r="L44" s="220"/>
      <c r="M44" s="220"/>
      <c r="N44" s="220"/>
      <c r="O44" s="220"/>
      <c r="P44" s="220"/>
      <c r="Q44" s="220"/>
      <c r="R44" s="220"/>
      <c r="S44" s="220"/>
      <c r="T44" s="220"/>
      <c r="U44" s="220"/>
      <c r="V44" s="220"/>
      <c r="W44" s="221"/>
      <c r="AA44" s="305"/>
      <c r="AB44" s="305"/>
      <c r="AC44" s="305"/>
      <c r="AD44" s="305"/>
      <c r="AE44" s="305"/>
      <c r="AF44" s="305"/>
      <c r="AG44" s="305"/>
      <c r="AH44" s="305"/>
      <c r="AI44" s="305"/>
      <c r="AJ44" s="305"/>
      <c r="AK44" s="305"/>
      <c r="AL44" s="305"/>
      <c r="AM44" s="305"/>
      <c r="AN44" s="305"/>
    </row>
    <row r="45" spans="2:41" ht="17" customHeight="1">
      <c r="C45" s="57"/>
      <c r="D45" s="57"/>
      <c r="E45" s="57"/>
      <c r="F45" s="57"/>
      <c r="G45" s="9"/>
      <c r="H45" s="9"/>
      <c r="J45" s="58"/>
      <c r="K45" s="58"/>
      <c r="L45" s="58"/>
      <c r="M45" s="58"/>
      <c r="N45" s="58"/>
      <c r="O45" s="58"/>
      <c r="P45" s="58"/>
      <c r="Q45" s="58"/>
      <c r="R45" s="58"/>
      <c r="S45" s="58"/>
      <c r="T45" s="58"/>
      <c r="U45" s="58"/>
      <c r="V45" s="58"/>
      <c r="W45" s="58"/>
    </row>
    <row r="46" spans="2:41" s="4" customFormat="1" ht="31.5" customHeight="1">
      <c r="C46" s="260" t="s">
        <v>654</v>
      </c>
      <c r="D46" s="261"/>
      <c r="E46" s="261"/>
      <c r="F46" s="262"/>
      <c r="G46" s="386" t="s">
        <v>674</v>
      </c>
      <c r="H46" s="387"/>
      <c r="I46" s="388"/>
      <c r="J46" s="75"/>
      <c r="K46" s="216" t="s">
        <v>656</v>
      </c>
      <c r="L46" s="217"/>
      <c r="M46" s="217"/>
      <c r="N46" s="217"/>
      <c r="O46" s="217"/>
      <c r="P46" s="217"/>
      <c r="Q46" s="217"/>
      <c r="R46" s="217"/>
      <c r="S46" s="217"/>
      <c r="T46" s="217"/>
      <c r="U46" s="217"/>
      <c r="V46" s="217"/>
      <c r="W46" s="218"/>
      <c r="AA46" s="305"/>
      <c r="AB46" s="305"/>
      <c r="AC46" s="305"/>
      <c r="AD46" s="305"/>
      <c r="AE46" s="305"/>
      <c r="AF46" s="305"/>
      <c r="AG46" s="305"/>
      <c r="AH46" s="305"/>
      <c r="AI46" s="305"/>
      <c r="AJ46" s="305"/>
      <c r="AK46" s="305"/>
      <c r="AL46" s="305"/>
      <c r="AM46" s="305"/>
      <c r="AN46" s="305"/>
    </row>
    <row r="47" spans="2:41" ht="30" customHeight="1">
      <c r="C47" s="222"/>
      <c r="D47" s="223"/>
      <c r="E47" s="223"/>
      <c r="F47" s="224"/>
      <c r="G47" s="343"/>
      <c r="H47" s="344"/>
      <c r="I47" s="345"/>
      <c r="J47" s="74"/>
      <c r="K47" s="219"/>
      <c r="L47" s="220"/>
      <c r="M47" s="220"/>
      <c r="N47" s="220"/>
      <c r="O47" s="220"/>
      <c r="P47" s="220"/>
      <c r="Q47" s="220"/>
      <c r="R47" s="220"/>
      <c r="S47" s="220"/>
      <c r="T47" s="220"/>
      <c r="U47" s="220"/>
      <c r="V47" s="220"/>
      <c r="W47" s="221"/>
      <c r="AA47" s="305"/>
      <c r="AB47" s="305"/>
      <c r="AC47" s="305"/>
      <c r="AD47" s="305"/>
      <c r="AE47" s="305"/>
      <c r="AF47" s="305"/>
      <c r="AG47" s="305"/>
      <c r="AH47" s="305"/>
      <c r="AI47" s="305"/>
      <c r="AJ47" s="305"/>
      <c r="AK47" s="305"/>
      <c r="AL47" s="305"/>
      <c r="AM47" s="305"/>
      <c r="AN47" s="305"/>
    </row>
    <row r="48" spans="2:41" ht="19.5" customHeight="1">
      <c r="C48" s="57"/>
      <c r="D48" s="57"/>
      <c r="E48" s="57"/>
      <c r="F48" s="57"/>
      <c r="G48" s="204"/>
      <c r="H48" s="204"/>
      <c r="I48" s="204"/>
      <c r="J48" s="74"/>
      <c r="K48" s="58"/>
      <c r="L48" s="58"/>
      <c r="M48" s="58"/>
      <c r="N48" s="58"/>
      <c r="O48" s="58"/>
      <c r="P48" s="58"/>
      <c r="Q48" s="58"/>
      <c r="R48" s="58"/>
      <c r="S48" s="58"/>
      <c r="T48" s="58"/>
      <c r="U48" s="58"/>
      <c r="V48" s="58"/>
      <c r="W48" s="58"/>
      <c r="AA48" s="58"/>
      <c r="AB48" s="58"/>
      <c r="AC48" s="58"/>
      <c r="AD48" s="58"/>
      <c r="AE48" s="58"/>
      <c r="AF48" s="58"/>
      <c r="AG48" s="58"/>
      <c r="AH48" s="58"/>
      <c r="AI48" s="58"/>
      <c r="AJ48" s="58"/>
      <c r="AK48" s="58"/>
      <c r="AL48" s="58"/>
      <c r="AM48" s="58"/>
      <c r="AN48" s="58"/>
    </row>
    <row r="49" spans="2:40" s="4" customFormat="1" ht="31.5" customHeight="1">
      <c r="C49" s="260" t="s">
        <v>658</v>
      </c>
      <c r="D49" s="261"/>
      <c r="E49" s="261"/>
      <c r="F49" s="262"/>
      <c r="G49" s="386" t="s">
        <v>675</v>
      </c>
      <c r="H49" s="387"/>
      <c r="I49" s="388"/>
      <c r="J49" s="75"/>
      <c r="K49" s="216" t="s">
        <v>659</v>
      </c>
      <c r="L49" s="217"/>
      <c r="M49" s="217"/>
      <c r="N49" s="217"/>
      <c r="O49" s="217"/>
      <c r="P49" s="217"/>
      <c r="Q49" s="217"/>
      <c r="R49" s="217"/>
      <c r="S49" s="217"/>
      <c r="T49" s="217"/>
      <c r="U49" s="217"/>
      <c r="V49" s="217"/>
      <c r="W49" s="218"/>
      <c r="AA49" s="305"/>
      <c r="AB49" s="305"/>
      <c r="AC49" s="305"/>
      <c r="AD49" s="305"/>
      <c r="AE49" s="305"/>
      <c r="AF49" s="305"/>
      <c r="AG49" s="305"/>
      <c r="AH49" s="305"/>
      <c r="AI49" s="305"/>
      <c r="AJ49" s="305"/>
      <c r="AK49" s="305"/>
      <c r="AL49" s="305"/>
      <c r="AM49" s="305"/>
      <c r="AN49" s="305"/>
    </row>
    <row r="50" spans="2:40" ht="30" customHeight="1">
      <c r="C50" s="222"/>
      <c r="D50" s="223"/>
      <c r="E50" s="223"/>
      <c r="F50" s="224"/>
      <c r="G50" s="343" t="s">
        <v>317</v>
      </c>
      <c r="H50" s="344"/>
      <c r="I50" s="345"/>
      <c r="J50" s="74"/>
      <c r="K50" s="219"/>
      <c r="L50" s="220"/>
      <c r="M50" s="220"/>
      <c r="N50" s="220"/>
      <c r="O50" s="220"/>
      <c r="P50" s="220"/>
      <c r="Q50" s="220"/>
      <c r="R50" s="220"/>
      <c r="S50" s="220"/>
      <c r="T50" s="220"/>
      <c r="U50" s="220"/>
      <c r="V50" s="220"/>
      <c r="W50" s="221"/>
      <c r="AA50" s="305"/>
      <c r="AB50" s="305"/>
      <c r="AC50" s="305"/>
      <c r="AD50" s="305"/>
      <c r="AE50" s="305"/>
      <c r="AF50" s="305"/>
      <c r="AG50" s="305"/>
      <c r="AH50" s="305"/>
      <c r="AI50" s="305"/>
      <c r="AJ50" s="305"/>
      <c r="AK50" s="305"/>
      <c r="AL50" s="305"/>
      <c r="AM50" s="305"/>
      <c r="AN50" s="305"/>
    </row>
    <row r="51" spans="2:40" ht="21.5" customHeight="1" thickBot="1">
      <c r="C51" s="57"/>
      <c r="D51" s="57"/>
      <c r="E51" s="57"/>
      <c r="F51" s="57"/>
      <c r="G51" s="204"/>
      <c r="H51" s="204"/>
      <c r="I51" s="204"/>
      <c r="J51" s="74"/>
      <c r="K51" s="58"/>
      <c r="L51" s="58"/>
      <c r="M51" s="58"/>
      <c r="N51" s="58"/>
      <c r="O51" s="58"/>
      <c r="P51" s="58"/>
      <c r="Q51" s="58"/>
      <c r="R51" s="58"/>
      <c r="S51" s="58"/>
      <c r="T51" s="58"/>
      <c r="U51" s="58"/>
      <c r="V51" s="58"/>
      <c r="W51" s="203"/>
      <c r="AA51" s="58"/>
      <c r="AB51" s="58"/>
      <c r="AC51" s="58"/>
      <c r="AD51" s="58"/>
      <c r="AE51" s="58"/>
      <c r="AF51" s="58"/>
      <c r="AG51" s="58"/>
      <c r="AH51" s="58"/>
      <c r="AI51" s="58"/>
      <c r="AJ51" s="58"/>
      <c r="AK51" s="58"/>
      <c r="AL51" s="58"/>
      <c r="AM51" s="58"/>
      <c r="AN51" s="58"/>
    </row>
    <row r="52" spans="2:40" ht="22.5" customHeight="1">
      <c r="C52" s="263" t="s">
        <v>185</v>
      </c>
      <c r="D52" s="264"/>
      <c r="E52" s="264"/>
      <c r="F52" s="264"/>
      <c r="G52" s="264"/>
      <c r="H52" s="264"/>
      <c r="I52" s="264"/>
      <c r="J52" s="264"/>
      <c r="K52" s="264"/>
      <c r="L52" s="264"/>
      <c r="M52" s="264"/>
      <c r="N52" s="264"/>
      <c r="O52" s="264"/>
      <c r="P52" s="264"/>
      <c r="Q52" s="264"/>
      <c r="R52" s="264"/>
      <c r="S52" s="264"/>
      <c r="T52" s="264"/>
      <c r="U52" s="264"/>
      <c r="V52" s="264"/>
      <c r="W52" s="265"/>
      <c r="X52" s="63"/>
    </row>
    <row r="53" spans="2:40" ht="73.5" customHeight="1" thickBot="1">
      <c r="C53" s="368" t="s">
        <v>652</v>
      </c>
      <c r="D53" s="369"/>
      <c r="E53" s="369"/>
      <c r="F53" s="369"/>
      <c r="G53" s="369"/>
      <c r="H53" s="369"/>
      <c r="I53" s="369"/>
      <c r="J53" s="369"/>
      <c r="K53" s="369"/>
      <c r="L53" s="369"/>
      <c r="M53" s="369"/>
      <c r="N53" s="369"/>
      <c r="O53" s="369"/>
      <c r="P53" s="369"/>
      <c r="Q53" s="369"/>
      <c r="R53" s="369"/>
      <c r="S53" s="369"/>
      <c r="T53" s="369"/>
      <c r="U53" s="369"/>
      <c r="V53" s="369"/>
      <c r="W53" s="369"/>
      <c r="X53" s="63"/>
    </row>
    <row r="54" spans="2:40" ht="11.25" customHeight="1">
      <c r="C54" s="62"/>
      <c r="D54" s="62"/>
      <c r="E54" s="62"/>
      <c r="F54" s="62"/>
      <c r="G54" s="62"/>
      <c r="H54" s="62"/>
      <c r="I54" s="62"/>
      <c r="J54" s="62"/>
      <c r="K54" s="62"/>
      <c r="L54" s="62"/>
      <c r="M54" s="62"/>
      <c r="N54" s="62"/>
      <c r="O54" s="62"/>
      <c r="P54" s="62"/>
      <c r="Q54" s="62"/>
      <c r="R54" s="62"/>
      <c r="S54" s="62"/>
      <c r="T54" s="62"/>
      <c r="U54" s="62"/>
      <c r="V54" s="62"/>
      <c r="W54" s="62"/>
      <c r="X54" s="62"/>
    </row>
    <row r="55" spans="2:40" ht="21" customHeight="1">
      <c r="C55" s="62"/>
      <c r="D55" s="62"/>
      <c r="E55" s="62"/>
      <c r="F55" s="62"/>
      <c r="G55" s="62"/>
      <c r="H55" s="62"/>
      <c r="I55" s="62"/>
      <c r="J55" s="62"/>
      <c r="K55" s="62"/>
      <c r="L55" s="62"/>
      <c r="M55" s="62"/>
      <c r="N55" s="62"/>
      <c r="O55" s="62"/>
      <c r="P55" s="62"/>
      <c r="Q55" s="62"/>
      <c r="R55" s="62"/>
      <c r="S55" s="62"/>
      <c r="T55" s="62"/>
      <c r="U55" s="62"/>
      <c r="V55" s="62"/>
      <c r="W55" s="62"/>
      <c r="X55" s="62"/>
    </row>
    <row r="56" spans="2:40" s="4" customFormat="1" ht="23.5" customHeight="1">
      <c r="B56" s="48" t="s">
        <v>190</v>
      </c>
      <c r="C56" s="215" t="s">
        <v>346</v>
      </c>
      <c r="D56" s="215"/>
      <c r="E56" s="215"/>
      <c r="F56" s="215"/>
      <c r="G56" s="215"/>
      <c r="H56" s="215"/>
      <c r="I56" s="215"/>
      <c r="J56" s="215"/>
      <c r="K56" s="215"/>
      <c r="L56" s="215"/>
      <c r="M56" s="215"/>
      <c r="N56" s="215"/>
      <c r="O56" s="215"/>
      <c r="P56" s="215"/>
      <c r="Q56" s="215"/>
      <c r="R56" s="215"/>
      <c r="S56" s="215"/>
      <c r="T56" s="215"/>
      <c r="U56" s="215"/>
      <c r="V56" s="215"/>
      <c r="W56" s="215"/>
    </row>
    <row r="57" spans="2:40" s="4" customFormat="1" ht="36" customHeight="1">
      <c r="B57" s="48"/>
      <c r="C57" s="351" t="s">
        <v>660</v>
      </c>
      <c r="D57" s="351"/>
      <c r="E57" s="351"/>
      <c r="F57" s="351"/>
      <c r="G57" s="351"/>
      <c r="H57" s="351"/>
      <c r="I57" s="351"/>
      <c r="J57" s="351"/>
      <c r="K57" s="351"/>
      <c r="L57" s="351"/>
      <c r="M57" s="351"/>
      <c r="N57" s="351"/>
      <c r="O57" s="351"/>
      <c r="P57" s="351"/>
      <c r="Q57" s="351"/>
      <c r="R57" s="351"/>
      <c r="S57" s="351"/>
      <c r="T57" s="351"/>
      <c r="U57" s="351"/>
      <c r="V57" s="351"/>
      <c r="W57" s="351"/>
    </row>
    <row r="58" spans="2:40" s="4" customFormat="1" ht="30" customHeight="1">
      <c r="C58" s="236" t="s">
        <v>661</v>
      </c>
      <c r="D58" s="237"/>
      <c r="E58" s="237"/>
      <c r="F58" s="237"/>
      <c r="G58" s="237"/>
      <c r="H58" s="238"/>
      <c r="J58" s="352" t="s">
        <v>199</v>
      </c>
      <c r="K58" s="353"/>
      <c r="L58" s="353"/>
      <c r="M58" s="353"/>
      <c r="N58" s="353"/>
      <c r="O58" s="353"/>
      <c r="P58" s="353"/>
      <c r="Q58" s="353"/>
      <c r="R58" s="353"/>
      <c r="S58" s="353"/>
      <c r="T58" s="353"/>
      <c r="U58" s="353"/>
      <c r="V58" s="353"/>
      <c r="W58" s="354"/>
    </row>
    <row r="59" spans="2:40" ht="30" customHeight="1">
      <c r="C59" s="222"/>
      <c r="D59" s="223"/>
      <c r="E59" s="223"/>
      <c r="F59" s="223"/>
      <c r="G59" s="223"/>
      <c r="H59" s="224"/>
      <c r="J59" s="355"/>
      <c r="K59" s="356"/>
      <c r="L59" s="356"/>
      <c r="M59" s="356"/>
      <c r="N59" s="356"/>
      <c r="O59" s="356"/>
      <c r="P59" s="356"/>
      <c r="Q59" s="356"/>
      <c r="R59" s="356"/>
      <c r="S59" s="356"/>
      <c r="T59" s="356"/>
      <c r="U59" s="356"/>
      <c r="V59" s="356"/>
      <c r="W59" s="357"/>
    </row>
    <row r="60" spans="2:40" ht="21" customHeight="1">
      <c r="C60" s="57"/>
      <c r="D60" s="57"/>
      <c r="E60" s="57"/>
      <c r="F60" s="57"/>
      <c r="G60" s="57"/>
      <c r="H60" s="9"/>
      <c r="J60" s="358"/>
      <c r="K60" s="359"/>
      <c r="L60" s="359"/>
      <c r="M60" s="359"/>
      <c r="N60" s="359"/>
      <c r="O60" s="359"/>
      <c r="P60" s="359"/>
      <c r="Q60" s="359"/>
      <c r="R60" s="359"/>
      <c r="S60" s="359"/>
      <c r="T60" s="359"/>
      <c r="U60" s="359"/>
      <c r="V60" s="359"/>
      <c r="W60" s="360"/>
    </row>
    <row r="61" spans="2:40" ht="9" customHeight="1">
      <c r="C61" s="5"/>
      <c r="D61" s="5"/>
      <c r="E61" s="5"/>
      <c r="F61" s="5"/>
      <c r="G61" s="5"/>
      <c r="H61" s="6"/>
      <c r="I61" s="6"/>
      <c r="J61" s="7"/>
      <c r="K61" s="7"/>
      <c r="L61" s="7"/>
      <c r="M61" s="7"/>
      <c r="N61" s="7"/>
      <c r="O61" s="7"/>
      <c r="P61" s="7"/>
      <c r="Q61" s="5"/>
      <c r="R61" s="5"/>
      <c r="S61" s="8"/>
      <c r="T61" s="8"/>
      <c r="U61" s="8"/>
      <c r="V61" s="5"/>
      <c r="W61" s="5"/>
    </row>
    <row r="62" spans="2:40" ht="24" customHeight="1">
      <c r="C62" s="225" t="s">
        <v>662</v>
      </c>
      <c r="D62" s="226"/>
      <c r="E62" s="226"/>
      <c r="F62" s="227"/>
      <c r="G62" s="68"/>
      <c r="H62" s="56"/>
      <c r="I62" s="4"/>
      <c r="J62" s="216" t="s">
        <v>663</v>
      </c>
      <c r="K62" s="217"/>
      <c r="L62" s="217"/>
      <c r="M62" s="217"/>
      <c r="N62" s="217"/>
      <c r="O62" s="217"/>
      <c r="P62" s="217"/>
      <c r="Q62" s="217"/>
      <c r="R62" s="217"/>
      <c r="S62" s="217"/>
      <c r="T62" s="217"/>
      <c r="U62" s="217"/>
      <c r="V62" s="217"/>
      <c r="W62" s="218"/>
    </row>
    <row r="63" spans="2:40" ht="42" customHeight="1">
      <c r="C63" s="228"/>
      <c r="D63" s="229"/>
      <c r="E63" s="229"/>
      <c r="F63" s="230"/>
      <c r="G63" s="9"/>
      <c r="H63" s="9"/>
      <c r="J63" s="219"/>
      <c r="K63" s="220"/>
      <c r="L63" s="220"/>
      <c r="M63" s="220"/>
      <c r="N63" s="220"/>
      <c r="O63" s="220"/>
      <c r="P63" s="220"/>
      <c r="Q63" s="220"/>
      <c r="R63" s="220"/>
      <c r="S63" s="220"/>
      <c r="T63" s="220"/>
      <c r="U63" s="220"/>
      <c r="V63" s="220"/>
      <c r="W63" s="221"/>
    </row>
    <row r="64" spans="2:40" ht="21.75" customHeight="1">
      <c r="C64" s="57"/>
      <c r="D64" s="57"/>
      <c r="E64" s="57"/>
      <c r="F64" s="57"/>
      <c r="G64" s="9"/>
      <c r="H64" s="9"/>
      <c r="J64" s="58"/>
      <c r="K64" s="58"/>
      <c r="L64" s="58"/>
      <c r="M64" s="58"/>
      <c r="N64" s="58"/>
      <c r="O64" s="58"/>
      <c r="P64" s="58"/>
      <c r="Q64" s="58"/>
      <c r="R64" s="58"/>
      <c r="S64" s="58"/>
      <c r="T64" s="58"/>
      <c r="U64" s="58"/>
      <c r="V64" s="58"/>
      <c r="W64" s="58"/>
    </row>
    <row r="65" spans="1:24" s="59" customFormat="1" ht="22.5" customHeight="1">
      <c r="A65" s="4"/>
      <c r="B65" s="48" t="s">
        <v>191</v>
      </c>
      <c r="C65" s="215" t="s">
        <v>81</v>
      </c>
      <c r="D65" s="215"/>
      <c r="E65" s="215"/>
      <c r="F65" s="215"/>
      <c r="G65" s="215"/>
      <c r="H65" s="215"/>
      <c r="I65" s="215"/>
      <c r="J65" s="215"/>
      <c r="K65" s="215"/>
      <c r="L65" s="215"/>
      <c r="M65" s="215"/>
      <c r="N65" s="215"/>
      <c r="O65" s="215"/>
      <c r="P65" s="215"/>
      <c r="Q65" s="215"/>
      <c r="R65" s="215"/>
      <c r="S65" s="215"/>
      <c r="T65" s="215"/>
      <c r="U65" s="215"/>
      <c r="V65" s="215"/>
      <c r="W65" s="215"/>
      <c r="X65" s="4"/>
    </row>
    <row r="66" spans="1:24" ht="50.15" customHeight="1">
      <c r="C66" s="259" t="s">
        <v>672</v>
      </c>
      <c r="D66" s="259"/>
      <c r="E66" s="259"/>
      <c r="F66" s="259"/>
      <c r="G66" s="259"/>
      <c r="H66" s="259"/>
      <c r="I66" s="259"/>
      <c r="J66" s="259"/>
      <c r="K66" s="259"/>
      <c r="L66" s="259"/>
      <c r="M66" s="259"/>
      <c r="N66" s="259"/>
      <c r="O66" s="259"/>
      <c r="P66" s="259"/>
      <c r="Q66" s="259"/>
      <c r="R66" s="259"/>
      <c r="S66" s="259"/>
      <c r="T66" s="259"/>
      <c r="U66" s="259"/>
      <c r="V66" s="259"/>
      <c r="W66" s="259"/>
    </row>
    <row r="67" spans="1:24" ht="7.5" customHeight="1">
      <c r="A67" s="14"/>
      <c r="B67" s="12"/>
      <c r="C67" s="13"/>
      <c r="D67" s="13"/>
      <c r="E67" s="13"/>
      <c r="F67" s="13"/>
      <c r="G67" s="13"/>
      <c r="H67" s="13"/>
      <c r="I67" s="13"/>
      <c r="J67" s="13"/>
      <c r="K67" s="13"/>
      <c r="L67" s="13"/>
      <c r="M67" s="13"/>
      <c r="N67" s="13"/>
      <c r="O67" s="13"/>
      <c r="P67" s="13"/>
      <c r="Q67" s="13"/>
      <c r="R67" s="13"/>
      <c r="S67" s="13"/>
      <c r="T67" s="14"/>
    </row>
    <row r="68" spans="1:24" ht="20.149999999999999" customHeight="1">
      <c r="C68" s="251" t="s">
        <v>22</v>
      </c>
      <c r="D68" s="15">
        <v>1</v>
      </c>
      <c r="E68" s="382" t="s">
        <v>36</v>
      </c>
      <c r="F68" s="382"/>
      <c r="G68" s="382"/>
      <c r="H68" s="382"/>
      <c r="I68" s="382"/>
      <c r="J68" s="383"/>
      <c r="K68" s="15">
        <v>6</v>
      </c>
      <c r="L68" s="16" t="s">
        <v>11</v>
      </c>
      <c r="M68" s="17"/>
      <c r="N68" s="16"/>
      <c r="O68" s="16"/>
      <c r="P68" s="18"/>
      <c r="Q68" s="15">
        <v>11</v>
      </c>
      <c r="R68" s="16" t="s">
        <v>676</v>
      </c>
      <c r="S68" s="16"/>
      <c r="T68" s="16"/>
      <c r="U68" s="17"/>
      <c r="V68" s="17"/>
      <c r="W68" s="19"/>
    </row>
    <row r="69" spans="1:24" ht="20.149999999999999" customHeight="1">
      <c r="C69" s="252"/>
      <c r="D69" s="20">
        <v>2</v>
      </c>
      <c r="E69" s="21" t="s">
        <v>37</v>
      </c>
      <c r="G69" s="21"/>
      <c r="H69" s="21"/>
      <c r="I69" s="21"/>
      <c r="J69" s="22"/>
      <c r="K69" s="20">
        <v>7</v>
      </c>
      <c r="L69" s="21" t="s">
        <v>12</v>
      </c>
      <c r="N69" s="21"/>
      <c r="O69" s="21"/>
      <c r="P69" s="22"/>
      <c r="Q69" s="20">
        <v>12</v>
      </c>
      <c r="R69" s="21" t="s">
        <v>668</v>
      </c>
      <c r="S69" s="21"/>
      <c r="T69" s="21"/>
      <c r="W69" s="23"/>
    </row>
    <row r="70" spans="1:24" ht="20.149999999999999" customHeight="1">
      <c r="C70" s="252"/>
      <c r="D70" s="20">
        <v>3</v>
      </c>
      <c r="E70" s="21" t="s">
        <v>38</v>
      </c>
      <c r="G70" s="21"/>
      <c r="H70" s="21"/>
      <c r="I70" s="21"/>
      <c r="J70" s="22"/>
      <c r="K70" s="20">
        <v>8</v>
      </c>
      <c r="L70" s="21" t="s">
        <v>13</v>
      </c>
      <c r="N70" s="21"/>
      <c r="O70" s="21"/>
      <c r="P70" s="22"/>
      <c r="Q70" s="20">
        <v>13</v>
      </c>
      <c r="R70" s="21" t="s">
        <v>15</v>
      </c>
      <c r="S70" s="21"/>
      <c r="T70" s="21"/>
      <c r="W70" s="23"/>
    </row>
    <row r="71" spans="1:24" ht="20.149999999999999" customHeight="1">
      <c r="C71" s="252"/>
      <c r="D71" s="20">
        <v>4</v>
      </c>
      <c r="E71" s="21" t="s">
        <v>35</v>
      </c>
      <c r="G71" s="21"/>
      <c r="H71" s="21"/>
      <c r="I71" s="21"/>
      <c r="J71" s="22"/>
      <c r="K71" s="20">
        <v>9</v>
      </c>
      <c r="L71" s="21" t="s">
        <v>669</v>
      </c>
      <c r="N71" s="21"/>
      <c r="O71" s="21"/>
      <c r="P71" s="22"/>
      <c r="Q71" s="20">
        <v>14</v>
      </c>
      <c r="R71" s="21" t="s">
        <v>16</v>
      </c>
      <c r="S71" s="21"/>
      <c r="T71" s="21"/>
      <c r="W71" s="23"/>
    </row>
    <row r="72" spans="1:24" ht="20.149999999999999" customHeight="1">
      <c r="C72" s="253"/>
      <c r="D72" s="27">
        <v>5</v>
      </c>
      <c r="E72" s="205" t="s">
        <v>10</v>
      </c>
      <c r="F72" s="24"/>
      <c r="G72" s="25"/>
      <c r="H72" s="25"/>
      <c r="I72" s="25"/>
      <c r="J72" s="26"/>
      <c r="K72" s="25">
        <v>10</v>
      </c>
      <c r="L72" s="24" t="s">
        <v>14</v>
      </c>
      <c r="M72" s="24"/>
      <c r="N72" s="25"/>
      <c r="O72" s="25"/>
      <c r="P72" s="26"/>
      <c r="Q72" s="27"/>
      <c r="R72" s="25"/>
      <c r="S72" s="25"/>
      <c r="T72" s="25"/>
      <c r="U72" s="24"/>
      <c r="V72" s="24"/>
      <c r="W72" s="28"/>
    </row>
    <row r="73" spans="1:24" ht="9" customHeight="1">
      <c r="B73" s="29"/>
      <c r="C73" s="21"/>
      <c r="D73" s="21"/>
      <c r="E73" s="21"/>
      <c r="F73" s="21"/>
      <c r="G73" s="21"/>
      <c r="H73" s="21"/>
      <c r="I73" s="21"/>
      <c r="J73" s="21"/>
      <c r="K73" s="21"/>
      <c r="L73" s="21"/>
      <c r="M73" s="21"/>
      <c r="N73" s="21"/>
      <c r="O73" s="21"/>
      <c r="P73" s="21"/>
      <c r="Q73" s="21"/>
      <c r="R73" s="21"/>
      <c r="S73" s="21"/>
      <c r="T73" s="21"/>
    </row>
    <row r="74" spans="1:24" ht="30" customHeight="1">
      <c r="C74" s="30"/>
      <c r="D74" s="208" t="s">
        <v>82</v>
      </c>
      <c r="E74" s="208"/>
      <c r="F74" s="208"/>
      <c r="G74" s="208"/>
      <c r="H74" s="208"/>
      <c r="I74" s="208"/>
      <c r="J74" s="284" t="s">
        <v>78</v>
      </c>
      <c r="K74" s="284"/>
      <c r="L74" s="284"/>
      <c r="M74" s="284"/>
      <c r="N74" s="284"/>
      <c r="O74" s="284"/>
      <c r="P74" s="284"/>
      <c r="Q74" s="284"/>
      <c r="R74" s="284"/>
      <c r="S74" s="284"/>
      <c r="T74" s="284"/>
      <c r="U74" s="284"/>
      <c r="V74" s="258" t="s">
        <v>63</v>
      </c>
      <c r="W74" s="258"/>
    </row>
    <row r="75" spans="1:24" ht="26.15" customHeight="1">
      <c r="C75" s="196">
        <v>1</v>
      </c>
      <c r="D75" s="214"/>
      <c r="E75" s="214"/>
      <c r="F75" s="214"/>
      <c r="G75" s="214"/>
      <c r="H75" s="214"/>
      <c r="I75" s="214"/>
      <c r="J75" s="214"/>
      <c r="K75" s="214"/>
      <c r="L75" s="214"/>
      <c r="M75" s="214"/>
      <c r="N75" s="214"/>
      <c r="O75" s="214"/>
      <c r="P75" s="214"/>
      <c r="Q75" s="214"/>
      <c r="R75" s="214"/>
      <c r="S75" s="214"/>
      <c r="T75" s="214"/>
      <c r="U75" s="214"/>
      <c r="V75" s="213"/>
      <c r="W75" s="213"/>
    </row>
    <row r="76" spans="1:24" ht="26.15" customHeight="1">
      <c r="C76" s="196">
        <v>2</v>
      </c>
      <c r="D76" s="214"/>
      <c r="E76" s="214"/>
      <c r="F76" s="214"/>
      <c r="G76" s="214"/>
      <c r="H76" s="214"/>
      <c r="I76" s="214"/>
      <c r="J76" s="214"/>
      <c r="K76" s="214"/>
      <c r="L76" s="214"/>
      <c r="M76" s="214"/>
      <c r="N76" s="214"/>
      <c r="O76" s="214"/>
      <c r="P76" s="214"/>
      <c r="Q76" s="214"/>
      <c r="R76" s="214"/>
      <c r="S76" s="214"/>
      <c r="T76" s="214"/>
      <c r="U76" s="214"/>
      <c r="V76" s="213"/>
      <c r="W76" s="213"/>
    </row>
    <row r="77" spans="1:24" ht="26.15" customHeight="1">
      <c r="C77" s="196">
        <v>3</v>
      </c>
      <c r="D77" s="214"/>
      <c r="E77" s="214"/>
      <c r="F77" s="214"/>
      <c r="G77" s="214"/>
      <c r="H77" s="214"/>
      <c r="I77" s="214"/>
      <c r="J77" s="214"/>
      <c r="K77" s="214"/>
      <c r="L77" s="214"/>
      <c r="M77" s="214"/>
      <c r="N77" s="214"/>
      <c r="O77" s="214"/>
      <c r="P77" s="214"/>
      <c r="Q77" s="214"/>
      <c r="R77" s="214"/>
      <c r="S77" s="214"/>
      <c r="T77" s="214"/>
      <c r="U77" s="214"/>
      <c r="V77" s="213"/>
      <c r="W77" s="213"/>
    </row>
    <row r="78" spans="1:24" ht="26.15" customHeight="1">
      <c r="C78" s="196">
        <v>4</v>
      </c>
      <c r="D78" s="214"/>
      <c r="E78" s="214"/>
      <c r="F78" s="214"/>
      <c r="G78" s="214"/>
      <c r="H78" s="214"/>
      <c r="I78" s="214"/>
      <c r="J78" s="214"/>
      <c r="K78" s="214"/>
      <c r="L78" s="214"/>
      <c r="M78" s="214"/>
      <c r="N78" s="214"/>
      <c r="O78" s="214"/>
      <c r="P78" s="214"/>
      <c r="Q78" s="214"/>
      <c r="R78" s="214"/>
      <c r="S78" s="214"/>
      <c r="T78" s="214"/>
      <c r="U78" s="214"/>
      <c r="V78" s="213"/>
      <c r="W78" s="213"/>
    </row>
    <row r="79" spans="1:24" ht="26.15" customHeight="1">
      <c r="C79" s="196">
        <v>5</v>
      </c>
      <c r="D79" s="214"/>
      <c r="E79" s="214"/>
      <c r="F79" s="214"/>
      <c r="G79" s="214"/>
      <c r="H79" s="214"/>
      <c r="I79" s="214"/>
      <c r="J79" s="214"/>
      <c r="K79" s="214"/>
      <c r="L79" s="214"/>
      <c r="M79" s="214"/>
      <c r="N79" s="214"/>
      <c r="O79" s="214"/>
      <c r="P79" s="214"/>
      <c r="Q79" s="214"/>
      <c r="R79" s="214"/>
      <c r="S79" s="214"/>
      <c r="T79" s="214"/>
      <c r="U79" s="214"/>
      <c r="V79" s="213"/>
      <c r="W79" s="213"/>
    </row>
    <row r="80" spans="1:24" ht="15.75" customHeight="1">
      <c r="C80" s="2"/>
      <c r="D80" s="197"/>
      <c r="E80" s="197"/>
      <c r="F80" s="197"/>
      <c r="G80" s="197"/>
      <c r="H80" s="197"/>
      <c r="I80" s="197"/>
      <c r="J80" s="29"/>
      <c r="K80" s="29"/>
      <c r="L80" s="29"/>
      <c r="M80" s="29"/>
      <c r="N80" s="29"/>
      <c r="O80" s="29"/>
      <c r="P80" s="29"/>
      <c r="Q80" s="29"/>
      <c r="R80" s="29"/>
      <c r="S80" s="29"/>
      <c r="T80" s="29"/>
      <c r="U80" s="29"/>
      <c r="V80" s="194"/>
      <c r="W80" s="194"/>
    </row>
    <row r="81" spans="1:24" s="59" customFormat="1" ht="30" customHeight="1">
      <c r="A81" s="4"/>
      <c r="B81" s="48" t="s">
        <v>192</v>
      </c>
      <c r="C81" s="215" t="s">
        <v>670</v>
      </c>
      <c r="D81" s="215"/>
      <c r="E81" s="215"/>
      <c r="F81" s="215"/>
      <c r="G81" s="215"/>
      <c r="H81" s="215"/>
      <c r="I81" s="215"/>
      <c r="J81" s="215"/>
      <c r="K81" s="215"/>
      <c r="L81" s="215"/>
      <c r="M81" s="215"/>
      <c r="N81" s="215"/>
      <c r="O81" s="215"/>
      <c r="P81" s="215"/>
      <c r="Q81" s="215"/>
      <c r="R81" s="215"/>
      <c r="S81" s="215"/>
      <c r="T81" s="215"/>
      <c r="U81" s="215"/>
      <c r="V81" s="215"/>
      <c r="W81" s="215"/>
      <c r="X81" s="4"/>
    </row>
    <row r="82" spans="1:24" s="69" customFormat="1" ht="37.5" customHeight="1">
      <c r="B82" s="200"/>
      <c r="C82" s="232" t="s">
        <v>677</v>
      </c>
      <c r="D82" s="232"/>
      <c r="E82" s="232"/>
      <c r="F82" s="232"/>
      <c r="G82" s="232"/>
      <c r="H82" s="232"/>
      <c r="I82" s="232"/>
      <c r="J82" s="232"/>
      <c r="K82" s="232"/>
      <c r="L82" s="232"/>
      <c r="M82" s="232"/>
      <c r="N82" s="232"/>
      <c r="O82" s="232"/>
      <c r="P82" s="232"/>
      <c r="Q82" s="232"/>
      <c r="R82" s="232"/>
      <c r="S82" s="232"/>
      <c r="T82" s="232"/>
      <c r="U82" s="232"/>
      <c r="V82" s="232"/>
      <c r="W82" s="232"/>
    </row>
    <row r="83" spans="1:24" s="69" customFormat="1" ht="36" customHeight="1">
      <c r="B83" s="199"/>
      <c r="C83" s="292" t="s">
        <v>186</v>
      </c>
      <c r="D83" s="293"/>
      <c r="E83" s="293"/>
      <c r="F83" s="293"/>
      <c r="G83" s="293"/>
      <c r="H83" s="294"/>
      <c r="I83" s="385"/>
      <c r="J83" s="245"/>
      <c r="K83" s="245"/>
      <c r="L83" s="245"/>
      <c r="M83" s="245"/>
      <c r="N83" s="244"/>
      <c r="O83" s="244"/>
      <c r="P83" s="244"/>
      <c r="Q83" s="244"/>
      <c r="R83" s="244"/>
      <c r="S83" s="245"/>
      <c r="T83" s="245"/>
      <c r="U83" s="245"/>
      <c r="V83" s="245"/>
      <c r="W83" s="246"/>
    </row>
    <row r="84" spans="1:24" s="69" customFormat="1" ht="5.25" customHeight="1">
      <c r="B84" s="199"/>
    </row>
    <row r="85" spans="1:24" s="69" customFormat="1" ht="36" customHeight="1">
      <c r="B85" s="199"/>
      <c r="C85" s="247" t="s">
        <v>187</v>
      </c>
      <c r="D85" s="247"/>
      <c r="E85" s="247"/>
      <c r="F85" s="247"/>
      <c r="G85" s="247"/>
      <c r="H85" s="248"/>
      <c r="I85" s="249"/>
      <c r="J85" s="250"/>
      <c r="K85" s="250"/>
      <c r="L85" s="250"/>
      <c r="M85" s="250"/>
      <c r="N85" s="201" t="s">
        <v>188</v>
      </c>
    </row>
    <row r="86" spans="1:24" s="69" customFormat="1" ht="8.25" customHeight="1">
      <c r="B86" s="199"/>
    </row>
    <row r="87" spans="1:24" s="69" customFormat="1" ht="25.5" customHeight="1">
      <c r="B87" s="200"/>
      <c r="C87" s="232" t="s">
        <v>201</v>
      </c>
      <c r="D87" s="232"/>
      <c r="E87" s="232"/>
      <c r="F87" s="232"/>
      <c r="G87" s="232"/>
      <c r="H87" s="232"/>
      <c r="I87" s="232"/>
      <c r="J87" s="232"/>
      <c r="K87" s="232"/>
      <c r="L87" s="232"/>
      <c r="M87" s="232"/>
      <c r="N87" s="232"/>
      <c r="O87" s="232"/>
      <c r="P87" s="232"/>
      <c r="Q87" s="232"/>
      <c r="R87" s="232"/>
      <c r="S87" s="232"/>
      <c r="T87" s="232"/>
      <c r="U87" s="232"/>
      <c r="V87" s="232"/>
      <c r="W87" s="232"/>
    </row>
    <row r="88" spans="1:24" s="69" customFormat="1" ht="36" customHeight="1">
      <c r="B88" s="199"/>
      <c r="C88" s="292" t="s">
        <v>198</v>
      </c>
      <c r="D88" s="293"/>
      <c r="E88" s="293"/>
      <c r="F88" s="293"/>
      <c r="G88" s="293"/>
      <c r="H88" s="294"/>
      <c r="I88" s="348"/>
      <c r="J88" s="349"/>
      <c r="K88" s="349"/>
      <c r="L88" s="349"/>
      <c r="M88" s="349"/>
      <c r="N88" s="349"/>
      <c r="O88" s="350"/>
      <c r="Q88" s="285" t="s">
        <v>671</v>
      </c>
      <c r="R88" s="286"/>
      <c r="S88" s="286"/>
      <c r="T88" s="286"/>
      <c r="U88" s="286"/>
      <c r="V88" s="286"/>
      <c r="W88" s="287"/>
    </row>
    <row r="89" spans="1:24" s="69" customFormat="1" ht="62.5" customHeight="1">
      <c r="B89" s="199"/>
      <c r="Q89" s="288"/>
      <c r="R89" s="289"/>
      <c r="S89" s="289"/>
      <c r="T89" s="289"/>
      <c r="U89" s="289"/>
      <c r="V89" s="289"/>
      <c r="W89" s="290"/>
    </row>
    <row r="90" spans="1:24" s="69" customFormat="1" ht="8.25" customHeight="1">
      <c r="B90" s="199"/>
    </row>
    <row r="91" spans="1:24" ht="30" customHeight="1">
      <c r="B91" s="48" t="s">
        <v>193</v>
      </c>
      <c r="C91" s="47" t="s">
        <v>83</v>
      </c>
      <c r="D91" s="4"/>
      <c r="E91" s="4"/>
      <c r="F91" s="4"/>
      <c r="G91" s="4"/>
      <c r="H91" s="4"/>
      <c r="I91" s="4"/>
      <c r="J91" s="4"/>
      <c r="K91" s="4"/>
      <c r="L91" s="4"/>
      <c r="M91" s="4"/>
      <c r="N91" s="4"/>
      <c r="O91" s="4"/>
      <c r="P91" s="4"/>
      <c r="Q91" s="4"/>
      <c r="R91" s="4"/>
      <c r="S91" s="4"/>
      <c r="T91" s="4"/>
      <c r="U91" s="4"/>
      <c r="V91" s="4"/>
      <c r="W91" s="4"/>
      <c r="X91" s="4"/>
    </row>
    <row r="92" spans="1:24" ht="40" customHeight="1">
      <c r="C92" s="259" t="s">
        <v>673</v>
      </c>
      <c r="D92" s="259"/>
      <c r="E92" s="259"/>
      <c r="F92" s="259"/>
      <c r="G92" s="259"/>
      <c r="H92" s="259"/>
      <c r="I92" s="259"/>
      <c r="J92" s="259"/>
      <c r="K92" s="259"/>
      <c r="L92" s="259"/>
      <c r="M92" s="259"/>
      <c r="N92" s="259"/>
      <c r="O92" s="259"/>
      <c r="P92" s="259"/>
      <c r="Q92" s="259"/>
      <c r="R92" s="259"/>
      <c r="S92" s="259"/>
      <c r="T92" s="259"/>
      <c r="U92" s="259"/>
      <c r="V92" s="259"/>
      <c r="W92" s="259"/>
    </row>
    <row r="93" spans="1:24" ht="7.5" customHeight="1">
      <c r="B93" s="29"/>
      <c r="C93" s="21"/>
      <c r="D93" s="21"/>
      <c r="E93" s="21"/>
      <c r="F93" s="21"/>
      <c r="G93" s="21"/>
      <c r="H93" s="21"/>
      <c r="I93" s="21"/>
      <c r="J93" s="21"/>
      <c r="K93" s="21"/>
      <c r="L93" s="21"/>
      <c r="M93" s="21"/>
      <c r="N93" s="21"/>
      <c r="O93" s="21"/>
      <c r="P93" s="21"/>
      <c r="Q93" s="21"/>
      <c r="R93" s="21"/>
      <c r="S93" s="21"/>
      <c r="T93" s="21"/>
    </row>
    <row r="94" spans="1:24" ht="30" customHeight="1">
      <c r="C94" s="30"/>
      <c r="D94" s="208" t="s">
        <v>73</v>
      </c>
      <c r="E94" s="208"/>
      <c r="F94" s="208"/>
      <c r="G94" s="208"/>
      <c r="H94" s="208"/>
      <c r="I94" s="208"/>
      <c r="J94" s="284" t="s">
        <v>79</v>
      </c>
      <c r="K94" s="284"/>
      <c r="L94" s="284"/>
      <c r="M94" s="284"/>
      <c r="N94" s="284"/>
      <c r="O94" s="284"/>
      <c r="P94" s="284"/>
      <c r="Q94" s="284"/>
      <c r="R94" s="284"/>
      <c r="S94" s="284"/>
      <c r="T94" s="284"/>
      <c r="U94" s="284"/>
      <c r="V94" s="284"/>
      <c r="W94" s="284"/>
    </row>
    <row r="95" spans="1:24" ht="30" customHeight="1">
      <c r="C95" s="196">
        <v>1</v>
      </c>
      <c r="D95" s="214"/>
      <c r="E95" s="214"/>
      <c r="F95" s="214"/>
      <c r="G95" s="214"/>
      <c r="H95" s="214"/>
      <c r="I95" s="214"/>
      <c r="J95" s="214"/>
      <c r="K95" s="214"/>
      <c r="L95" s="214"/>
      <c r="M95" s="214"/>
      <c r="N95" s="214"/>
      <c r="O95" s="214"/>
      <c r="P95" s="214"/>
      <c r="Q95" s="214"/>
      <c r="R95" s="214"/>
      <c r="S95" s="214"/>
      <c r="T95" s="214"/>
      <c r="U95" s="214"/>
      <c r="V95" s="214"/>
      <c r="W95" s="214"/>
    </row>
    <row r="96" spans="1:24" ht="30" customHeight="1">
      <c r="C96" s="196">
        <v>2</v>
      </c>
      <c r="D96" s="214"/>
      <c r="E96" s="214"/>
      <c r="F96" s="214"/>
      <c r="G96" s="214"/>
      <c r="H96" s="214"/>
      <c r="I96" s="214"/>
      <c r="J96" s="214"/>
      <c r="K96" s="214"/>
      <c r="L96" s="214"/>
      <c r="M96" s="214"/>
      <c r="N96" s="214"/>
      <c r="O96" s="214"/>
      <c r="P96" s="214"/>
      <c r="Q96" s="214"/>
      <c r="R96" s="214"/>
      <c r="S96" s="214"/>
      <c r="T96" s="214"/>
      <c r="U96" s="214"/>
      <c r="V96" s="214"/>
      <c r="W96" s="214"/>
    </row>
    <row r="97" spans="2:24" ht="30" customHeight="1">
      <c r="C97" s="196">
        <v>3</v>
      </c>
      <c r="D97" s="214"/>
      <c r="E97" s="214"/>
      <c r="F97" s="214"/>
      <c r="G97" s="214"/>
      <c r="H97" s="214"/>
      <c r="I97" s="214"/>
      <c r="J97" s="214"/>
      <c r="K97" s="214"/>
      <c r="L97" s="214"/>
      <c r="M97" s="214"/>
      <c r="N97" s="214"/>
      <c r="O97" s="214"/>
      <c r="P97" s="214"/>
      <c r="Q97" s="214"/>
      <c r="R97" s="214"/>
      <c r="S97" s="214"/>
      <c r="T97" s="214"/>
      <c r="U97" s="214"/>
      <c r="V97" s="214"/>
      <c r="W97" s="214"/>
    </row>
    <row r="98" spans="2:24" ht="9" customHeight="1">
      <c r="C98" s="2"/>
      <c r="D98" s="197"/>
      <c r="E98" s="197"/>
      <c r="F98" s="197"/>
      <c r="G98" s="197"/>
      <c r="H98" s="197"/>
      <c r="I98" s="197"/>
      <c r="J98" s="29"/>
      <c r="K98" s="29"/>
      <c r="L98" s="29"/>
      <c r="M98" s="29"/>
      <c r="N98" s="29"/>
      <c r="O98" s="29"/>
      <c r="P98" s="29"/>
      <c r="Q98" s="29"/>
      <c r="R98" s="29"/>
      <c r="S98" s="29"/>
      <c r="T98" s="29"/>
      <c r="U98" s="29"/>
      <c r="V98" s="194"/>
      <c r="W98" s="194"/>
    </row>
    <row r="99" spans="2:24" ht="30" customHeight="1">
      <c r="B99" s="48" t="s">
        <v>194</v>
      </c>
      <c r="C99" s="362" t="s">
        <v>678</v>
      </c>
      <c r="D99" s="215"/>
      <c r="E99" s="215"/>
      <c r="F99" s="215"/>
      <c r="G99" s="215"/>
      <c r="H99" s="215"/>
      <c r="I99" s="215"/>
      <c r="J99" s="215"/>
      <c r="K99" s="215"/>
      <c r="L99" s="215"/>
      <c r="M99" s="215"/>
      <c r="N99" s="215"/>
      <c r="O99" s="215"/>
      <c r="P99" s="215"/>
      <c r="Q99" s="215"/>
      <c r="R99" s="215"/>
      <c r="S99" s="215"/>
      <c r="T99" s="215"/>
      <c r="U99" s="215"/>
      <c r="V99" s="215"/>
      <c r="W99" s="215"/>
      <c r="X99" s="4"/>
    </row>
    <row r="100" spans="2:24" ht="30" customHeight="1">
      <c r="B100" s="48"/>
      <c r="C100" s="351" t="s">
        <v>197</v>
      </c>
      <c r="D100" s="384"/>
      <c r="E100" s="384"/>
      <c r="F100" s="384"/>
      <c r="G100" s="384"/>
      <c r="H100" s="384"/>
      <c r="I100" s="384"/>
      <c r="J100" s="384"/>
      <c r="K100" s="384"/>
      <c r="L100" s="384"/>
      <c r="M100" s="384"/>
      <c r="N100" s="384"/>
      <c r="O100" s="384"/>
      <c r="P100" s="384"/>
      <c r="Q100" s="384"/>
      <c r="R100" s="384"/>
      <c r="S100" s="384"/>
      <c r="T100" s="384"/>
      <c r="U100" s="384"/>
      <c r="V100" s="384"/>
      <c r="W100" s="384"/>
      <c r="X100" s="4"/>
    </row>
    <row r="101" spans="2:24" s="69" customFormat="1" ht="75.75" customHeight="1">
      <c r="C101" s="363"/>
      <c r="D101" s="364"/>
      <c r="E101" s="364"/>
      <c r="F101" s="364"/>
      <c r="G101" s="364"/>
      <c r="H101" s="364"/>
      <c r="I101" s="364"/>
      <c r="J101" s="364"/>
      <c r="K101" s="364"/>
      <c r="L101" s="364"/>
      <c r="M101" s="364"/>
      <c r="N101" s="364"/>
      <c r="O101" s="364"/>
      <c r="P101" s="364"/>
      <c r="Q101" s="364"/>
      <c r="R101" s="364"/>
      <c r="S101" s="364"/>
      <c r="T101" s="364"/>
      <c r="U101" s="364"/>
      <c r="V101" s="364"/>
      <c r="W101" s="365"/>
    </row>
    <row r="102" spans="2:24" s="69" customFormat="1" ht="9" customHeight="1">
      <c r="C102" s="202"/>
      <c r="D102" s="202"/>
      <c r="E102" s="202"/>
      <c r="F102" s="202"/>
      <c r="G102" s="202"/>
      <c r="H102" s="202"/>
      <c r="I102" s="202"/>
      <c r="J102" s="202"/>
      <c r="K102" s="202"/>
      <c r="L102" s="202"/>
      <c r="M102" s="202"/>
      <c r="N102" s="202"/>
      <c r="O102" s="202"/>
      <c r="P102" s="202"/>
      <c r="Q102" s="202"/>
      <c r="R102" s="202"/>
      <c r="S102" s="202"/>
      <c r="T102" s="202"/>
      <c r="U102" s="202"/>
      <c r="V102" s="202"/>
      <c r="W102" s="202"/>
    </row>
    <row r="103" spans="2:24" ht="30" customHeight="1">
      <c r="B103" s="48" t="s">
        <v>195</v>
      </c>
      <c r="C103" s="215" t="s">
        <v>664</v>
      </c>
      <c r="D103" s="215"/>
      <c r="E103" s="215"/>
      <c r="F103" s="215"/>
      <c r="G103" s="215"/>
      <c r="H103" s="215"/>
      <c r="I103" s="215"/>
      <c r="J103" s="215"/>
      <c r="K103" s="215"/>
      <c r="L103" s="215"/>
      <c r="M103" s="215"/>
      <c r="N103" s="215"/>
      <c r="O103" s="215"/>
      <c r="P103" s="215"/>
      <c r="Q103" s="215"/>
      <c r="R103" s="215"/>
      <c r="S103" s="215"/>
      <c r="T103" s="215"/>
      <c r="U103" s="215"/>
      <c r="V103" s="215"/>
      <c r="W103" s="215"/>
    </row>
    <row r="104" spans="2:24" ht="30" customHeight="1">
      <c r="B104" s="3"/>
      <c r="C104" s="379" t="s">
        <v>88</v>
      </c>
      <c r="D104" s="380"/>
      <c r="E104" s="380"/>
      <c r="F104" s="380"/>
      <c r="G104" s="380"/>
      <c r="H104" s="381"/>
      <c r="I104" s="377"/>
      <c r="J104" s="378"/>
      <c r="K104" s="27"/>
      <c r="L104" s="370"/>
      <c r="M104" s="370"/>
      <c r="O104" s="21"/>
      <c r="P104" s="21"/>
      <c r="Q104" s="21"/>
      <c r="R104" s="21"/>
      <c r="S104" s="21"/>
      <c r="T104" s="21"/>
      <c r="U104" s="21"/>
      <c r="V104" s="31"/>
      <c r="W104" s="31"/>
    </row>
    <row r="105" spans="2:24" ht="30" customHeight="1">
      <c r="B105" s="3"/>
      <c r="C105" s="30" t="s">
        <v>62</v>
      </c>
      <c r="D105" s="32"/>
      <c r="E105" s="32"/>
      <c r="F105" s="32"/>
      <c r="G105" s="32"/>
      <c r="H105" s="32"/>
      <c r="I105" s="32"/>
      <c r="J105" s="33"/>
      <c r="K105" s="33"/>
      <c r="L105" s="361"/>
      <c r="M105" s="361"/>
      <c r="N105" s="33" t="s">
        <v>50</v>
      </c>
      <c r="O105" s="33" t="s">
        <v>58</v>
      </c>
      <c r="P105" s="33" t="s">
        <v>51</v>
      </c>
      <c r="Q105" s="65"/>
      <c r="R105" s="361"/>
      <c r="S105" s="361"/>
      <c r="T105" s="34" t="s">
        <v>50</v>
      </c>
      <c r="V105" s="31"/>
      <c r="W105" s="31"/>
    </row>
    <row r="106" spans="2:24" ht="30" customHeight="1">
      <c r="B106" s="3"/>
      <c r="C106" s="324" t="s">
        <v>520</v>
      </c>
      <c r="D106" s="324"/>
      <c r="E106" s="324"/>
      <c r="F106" s="324"/>
      <c r="G106" s="324"/>
      <c r="H106" s="324"/>
      <c r="I106" s="324"/>
      <c r="J106" s="324"/>
      <c r="K106" s="324"/>
      <c r="L106" s="324"/>
      <c r="M106" s="324"/>
      <c r="N106" s="324"/>
      <c r="O106" s="324"/>
      <c r="P106" s="324"/>
      <c r="Q106" s="324"/>
      <c r="R106" s="324"/>
      <c r="S106" s="324"/>
      <c r="T106" s="324"/>
      <c r="U106" s="324"/>
      <c r="V106" s="324"/>
      <c r="W106" s="324"/>
    </row>
    <row r="107" spans="2:24" ht="10.5" customHeight="1">
      <c r="C107" s="2"/>
      <c r="D107" s="291"/>
      <c r="E107" s="291"/>
      <c r="F107" s="291"/>
      <c r="G107" s="291"/>
      <c r="H107" s="291"/>
      <c r="I107" s="291"/>
      <c r="J107" s="339"/>
      <c r="K107" s="339"/>
      <c r="L107" s="339"/>
      <c r="M107" s="339"/>
      <c r="N107" s="339"/>
      <c r="O107" s="339"/>
      <c r="P107" s="339"/>
      <c r="Q107" s="339"/>
      <c r="R107" s="339"/>
      <c r="S107" s="339"/>
      <c r="T107" s="339"/>
      <c r="U107" s="339"/>
      <c r="V107" s="338"/>
      <c r="W107" s="338"/>
    </row>
    <row r="112" spans="2:24">
      <c r="I112" s="35"/>
    </row>
    <row r="113" spans="7:23">
      <c r="I113" s="35"/>
    </row>
    <row r="115" spans="7:23">
      <c r="I115" s="35"/>
    </row>
    <row r="116" spans="7:23">
      <c r="I116" s="35"/>
    </row>
    <row r="122" spans="7:23">
      <c r="G122" s="21"/>
      <c r="H122" s="21"/>
      <c r="I122" s="21"/>
      <c r="J122" s="21"/>
      <c r="K122" s="21"/>
      <c r="L122" s="21"/>
      <c r="M122" s="21"/>
      <c r="N122" s="21"/>
      <c r="O122" s="21"/>
      <c r="P122" s="21"/>
      <c r="Q122" s="21"/>
      <c r="R122" s="21"/>
      <c r="S122" s="21"/>
      <c r="T122" s="21"/>
      <c r="U122" s="21"/>
      <c r="V122" s="21"/>
      <c r="W122" s="21"/>
    </row>
    <row r="123" spans="7:23">
      <c r="G123" s="21"/>
      <c r="H123" s="21"/>
      <c r="I123" s="21"/>
      <c r="J123" s="21"/>
      <c r="K123" s="21"/>
      <c r="L123" s="21"/>
      <c r="M123" s="21"/>
      <c r="N123" s="21"/>
      <c r="O123" s="21"/>
      <c r="P123" s="21"/>
      <c r="Q123" s="21"/>
      <c r="R123" s="21"/>
      <c r="S123" s="21"/>
      <c r="T123" s="21"/>
      <c r="U123" s="21"/>
      <c r="V123" s="21"/>
      <c r="W123" s="21"/>
    </row>
    <row r="124" spans="7:23">
      <c r="G124" s="21"/>
      <c r="H124" s="21"/>
      <c r="I124" s="21"/>
      <c r="J124" s="21"/>
      <c r="K124" s="21"/>
      <c r="L124" s="21"/>
      <c r="M124" s="21"/>
      <c r="N124" s="21"/>
      <c r="O124" s="21"/>
      <c r="P124" s="21"/>
      <c r="Q124" s="21"/>
      <c r="R124" s="21"/>
      <c r="S124" s="21"/>
      <c r="T124" s="21"/>
      <c r="U124" s="21"/>
      <c r="V124" s="21"/>
      <c r="W124" s="21"/>
    </row>
    <row r="125" spans="7:23">
      <c r="G125" s="21"/>
      <c r="H125" s="21"/>
      <c r="I125" s="21"/>
      <c r="J125" s="21"/>
      <c r="K125" s="21"/>
      <c r="L125" s="21"/>
      <c r="M125" s="21"/>
      <c r="N125" s="21"/>
      <c r="O125" s="21"/>
      <c r="P125" s="21"/>
      <c r="Q125" s="21"/>
      <c r="R125" s="21"/>
      <c r="S125" s="21"/>
      <c r="T125" s="21"/>
      <c r="U125" s="21"/>
      <c r="V125" s="21"/>
      <c r="W125" s="21"/>
    </row>
    <row r="126" spans="7:23">
      <c r="G126" s="21"/>
      <c r="H126" s="21"/>
      <c r="I126" s="21"/>
      <c r="J126" s="21"/>
      <c r="K126" s="21"/>
      <c r="L126" s="21"/>
      <c r="M126" s="21"/>
      <c r="N126" s="21"/>
      <c r="O126" s="21"/>
      <c r="P126" s="21"/>
      <c r="Q126" s="21"/>
      <c r="R126" s="21"/>
      <c r="S126" s="21"/>
      <c r="T126" s="21"/>
      <c r="U126" s="21"/>
      <c r="V126" s="21"/>
      <c r="W126" s="21"/>
    </row>
    <row r="127" spans="7:23">
      <c r="G127" s="21"/>
      <c r="H127" s="21"/>
      <c r="I127" s="21"/>
      <c r="J127" s="21"/>
      <c r="K127" s="21"/>
      <c r="L127" s="21"/>
      <c r="M127" s="21"/>
      <c r="N127" s="21"/>
      <c r="O127" s="21"/>
      <c r="P127" s="21"/>
      <c r="Q127" s="21"/>
      <c r="R127" s="21"/>
      <c r="S127" s="21"/>
      <c r="T127" s="21"/>
      <c r="U127" s="21"/>
      <c r="V127" s="21"/>
      <c r="W127" s="21"/>
    </row>
    <row r="128" spans="7:23">
      <c r="G128" s="21"/>
      <c r="H128" s="21"/>
      <c r="I128" s="21"/>
      <c r="J128" s="21"/>
      <c r="K128" s="21"/>
      <c r="L128" s="21"/>
      <c r="M128" s="21"/>
      <c r="N128" s="21"/>
      <c r="O128" s="21"/>
      <c r="P128" s="21"/>
      <c r="Q128" s="21"/>
      <c r="R128" s="21"/>
      <c r="S128" s="21"/>
      <c r="T128" s="21"/>
      <c r="U128" s="21"/>
      <c r="V128" s="21"/>
      <c r="W128" s="21"/>
    </row>
    <row r="129" spans="7:23">
      <c r="G129" s="21"/>
      <c r="H129" s="21"/>
      <c r="I129" s="21"/>
      <c r="J129" s="21"/>
      <c r="K129" s="21"/>
      <c r="L129" s="21"/>
      <c r="M129" s="21"/>
      <c r="N129" s="21"/>
      <c r="O129" s="21"/>
      <c r="P129" s="21"/>
      <c r="Q129" s="21"/>
      <c r="R129" s="21"/>
      <c r="S129" s="21"/>
      <c r="T129" s="21"/>
      <c r="U129" s="21"/>
      <c r="V129" s="21"/>
      <c r="W129" s="21"/>
    </row>
    <row r="130" spans="7:23">
      <c r="G130" s="21"/>
      <c r="H130" s="21"/>
      <c r="I130" s="21"/>
      <c r="J130" s="21"/>
      <c r="K130" s="21"/>
      <c r="L130" s="21"/>
      <c r="M130" s="21"/>
      <c r="N130" s="21"/>
      <c r="O130" s="21"/>
      <c r="P130" s="21"/>
      <c r="Q130" s="21"/>
      <c r="R130" s="21"/>
      <c r="S130" s="21"/>
      <c r="T130" s="21"/>
      <c r="U130" s="21"/>
      <c r="V130" s="21"/>
      <c r="W130" s="21"/>
    </row>
    <row r="131" spans="7:23">
      <c r="G131" s="21"/>
      <c r="H131" s="21"/>
      <c r="I131" s="21"/>
      <c r="J131" s="21"/>
      <c r="K131" s="21"/>
      <c r="L131" s="21"/>
      <c r="M131" s="21"/>
      <c r="N131" s="21"/>
      <c r="O131" s="21"/>
      <c r="P131" s="21"/>
      <c r="Q131" s="21"/>
      <c r="R131" s="21"/>
      <c r="S131" s="21"/>
      <c r="T131" s="21"/>
      <c r="U131" s="21"/>
      <c r="V131" s="21"/>
      <c r="W131" s="21"/>
    </row>
    <row r="132" spans="7:23">
      <c r="G132" s="21"/>
      <c r="H132" s="21"/>
      <c r="I132" s="21"/>
      <c r="J132" s="21"/>
      <c r="K132" s="21"/>
      <c r="L132" s="21"/>
      <c r="M132" s="21"/>
      <c r="N132" s="21"/>
      <c r="O132" s="21"/>
      <c r="P132" s="21"/>
      <c r="Q132" s="21"/>
      <c r="R132" s="21"/>
      <c r="S132" s="21"/>
      <c r="T132" s="21"/>
      <c r="U132" s="21"/>
      <c r="V132" s="21"/>
      <c r="W132" s="21"/>
    </row>
    <row r="133" spans="7:23">
      <c r="G133" s="21"/>
      <c r="H133" s="21"/>
      <c r="I133" s="21"/>
      <c r="J133" s="21"/>
      <c r="K133" s="21"/>
      <c r="L133" s="21"/>
      <c r="M133" s="21"/>
      <c r="N133" s="21"/>
      <c r="O133" s="21"/>
      <c r="P133" s="21"/>
      <c r="Q133" s="21"/>
      <c r="R133" s="21"/>
      <c r="S133" s="21"/>
      <c r="T133" s="21"/>
      <c r="U133" s="21"/>
      <c r="V133" s="21"/>
      <c r="W133" s="21"/>
    </row>
    <row r="134" spans="7:23">
      <c r="G134" s="21"/>
      <c r="H134" s="21"/>
      <c r="I134" s="21"/>
      <c r="J134" s="21"/>
      <c r="K134" s="21"/>
      <c r="L134" s="21"/>
      <c r="M134" s="21"/>
      <c r="N134" s="21"/>
      <c r="O134" s="21"/>
      <c r="P134" s="21"/>
      <c r="Q134" s="21"/>
      <c r="R134" s="21"/>
      <c r="S134" s="21"/>
      <c r="T134" s="21"/>
      <c r="U134" s="21"/>
      <c r="V134" s="21"/>
      <c r="W134" s="21"/>
    </row>
    <row r="137" spans="7:23">
      <c r="G137" s="21"/>
      <c r="H137" s="21"/>
    </row>
    <row r="138" spans="7:23">
      <c r="G138" s="21"/>
      <c r="H138" s="21"/>
    </row>
    <row r="139" spans="7:23">
      <c r="G139" s="21"/>
      <c r="H139" s="21"/>
    </row>
  </sheetData>
  <sheetProtection formatCells="0" formatColumns="0" formatRows="0" insertHyperlinks="0" sort="0" autoFilter="0" pivotTables="0"/>
  <mergeCells count="159">
    <mergeCell ref="AA46:AN47"/>
    <mergeCell ref="C47:F47"/>
    <mergeCell ref="G47:I47"/>
    <mergeCell ref="C49:F49"/>
    <mergeCell ref="G49:I49"/>
    <mergeCell ref="K49:W50"/>
    <mergeCell ref="AA49:AN50"/>
    <mergeCell ref="C50:F50"/>
    <mergeCell ref="G50:I50"/>
    <mergeCell ref="O33:Q33"/>
    <mergeCell ref="O34:P34"/>
    <mergeCell ref="C36:W36"/>
    <mergeCell ref="C106:W106"/>
    <mergeCell ref="I104:J104"/>
    <mergeCell ref="C104:H104"/>
    <mergeCell ref="E68:J68"/>
    <mergeCell ref="D76:I76"/>
    <mergeCell ref="J76:U76"/>
    <mergeCell ref="C83:H83"/>
    <mergeCell ref="D77:I77"/>
    <mergeCell ref="V77:W77"/>
    <mergeCell ref="C56:W56"/>
    <mergeCell ref="D74:I74"/>
    <mergeCell ref="J74:U74"/>
    <mergeCell ref="C42:W42"/>
    <mergeCell ref="C65:W65"/>
    <mergeCell ref="D75:I75"/>
    <mergeCell ref="C100:W100"/>
    <mergeCell ref="C82:W82"/>
    <mergeCell ref="I83:M83"/>
    <mergeCell ref="C46:F46"/>
    <mergeCell ref="G46:I46"/>
    <mergeCell ref="K46:W47"/>
    <mergeCell ref="V107:W107"/>
    <mergeCell ref="J107:U107"/>
    <mergeCell ref="AA43:AN44"/>
    <mergeCell ref="K43:W44"/>
    <mergeCell ref="G43:I43"/>
    <mergeCell ref="G44:I44"/>
    <mergeCell ref="V79:W79"/>
    <mergeCell ref="V14:W14"/>
    <mergeCell ref="I88:O88"/>
    <mergeCell ref="C57:W57"/>
    <mergeCell ref="J58:W60"/>
    <mergeCell ref="D97:I97"/>
    <mergeCell ref="D95:I95"/>
    <mergeCell ref="J97:W97"/>
    <mergeCell ref="J96:W96"/>
    <mergeCell ref="J95:W95"/>
    <mergeCell ref="L105:M105"/>
    <mergeCell ref="C87:W87"/>
    <mergeCell ref="R105:S105"/>
    <mergeCell ref="C99:W99"/>
    <mergeCell ref="C101:W101"/>
    <mergeCell ref="AB34:AO35"/>
    <mergeCell ref="C53:W53"/>
    <mergeCell ref="L104:M104"/>
    <mergeCell ref="U3:W3"/>
    <mergeCell ref="U2:W2"/>
    <mergeCell ref="U7:W7"/>
    <mergeCell ref="S7:T7"/>
    <mergeCell ref="O8:P9"/>
    <mergeCell ref="L8:M8"/>
    <mergeCell ref="F8:I8"/>
    <mergeCell ref="J8:K8"/>
    <mergeCell ref="N7:R7"/>
    <mergeCell ref="B4:P4"/>
    <mergeCell ref="B5:P5"/>
    <mergeCell ref="C7:E7"/>
    <mergeCell ref="F7:I7"/>
    <mergeCell ref="J7:M7"/>
    <mergeCell ref="C8:E8"/>
    <mergeCell ref="B2:N3"/>
    <mergeCell ref="C9:D9"/>
    <mergeCell ref="E9:H9"/>
    <mergeCell ref="I9:J9"/>
    <mergeCell ref="K9:N9"/>
    <mergeCell ref="R10:W10"/>
    <mergeCell ref="F10:N10"/>
    <mergeCell ref="C92:W92"/>
    <mergeCell ref="J94:W94"/>
    <mergeCell ref="D96:I96"/>
    <mergeCell ref="Q88:W89"/>
    <mergeCell ref="C103:W103"/>
    <mergeCell ref="D107:I107"/>
    <mergeCell ref="C88:H88"/>
    <mergeCell ref="M11:P11"/>
    <mergeCell ref="C13:G13"/>
    <mergeCell ref="C12:I12"/>
    <mergeCell ref="K13:N13"/>
    <mergeCell ref="H13:I13"/>
    <mergeCell ref="O13:Q13"/>
    <mergeCell ref="O10:Q10"/>
    <mergeCell ref="C19:W19"/>
    <mergeCell ref="C20:F20"/>
    <mergeCell ref="J20:W21"/>
    <mergeCell ref="C21:F21"/>
    <mergeCell ref="J27:W29"/>
    <mergeCell ref="C28:F28"/>
    <mergeCell ref="K12:V12"/>
    <mergeCell ref="T11:W11"/>
    <mergeCell ref="Q11:S11"/>
    <mergeCell ref="J11:L11"/>
    <mergeCell ref="F11:I11"/>
    <mergeCell ref="C11:E11"/>
    <mergeCell ref="C14:F14"/>
    <mergeCell ref="G14:I14"/>
    <mergeCell ref="K14:N14"/>
    <mergeCell ref="O14:Q14"/>
    <mergeCell ref="C23:F23"/>
    <mergeCell ref="E17:W17"/>
    <mergeCell ref="C27:F27"/>
    <mergeCell ref="N83:R83"/>
    <mergeCell ref="S83:W83"/>
    <mergeCell ref="C85:H85"/>
    <mergeCell ref="I85:M85"/>
    <mergeCell ref="V75:W75"/>
    <mergeCell ref="C68:C72"/>
    <mergeCell ref="G28:H28"/>
    <mergeCell ref="G27:H27"/>
    <mergeCell ref="C34:D34"/>
    <mergeCell ref="V74:W74"/>
    <mergeCell ref="C66:W66"/>
    <mergeCell ref="J75:U75"/>
    <mergeCell ref="C43:F43"/>
    <mergeCell ref="C44:F44"/>
    <mergeCell ref="J77:U77"/>
    <mergeCell ref="V76:W76"/>
    <mergeCell ref="F33:H33"/>
    <mergeCell ref="C52:W52"/>
    <mergeCell ref="F34:G34"/>
    <mergeCell ref="I33:K33"/>
    <mergeCell ref="I34:J34"/>
    <mergeCell ref="L33:N33"/>
    <mergeCell ref="L34:M34"/>
    <mergeCell ref="AB37:AO39"/>
    <mergeCell ref="C33:E33"/>
    <mergeCell ref="D94:I94"/>
    <mergeCell ref="T13:U13"/>
    <mergeCell ref="T14:U14"/>
    <mergeCell ref="V78:W78"/>
    <mergeCell ref="J78:U78"/>
    <mergeCell ref="D79:I79"/>
    <mergeCell ref="J79:U79"/>
    <mergeCell ref="C81:W81"/>
    <mergeCell ref="D78:I78"/>
    <mergeCell ref="J23:W24"/>
    <mergeCell ref="C24:F24"/>
    <mergeCell ref="C62:F62"/>
    <mergeCell ref="J62:W63"/>
    <mergeCell ref="C63:F63"/>
    <mergeCell ref="C38:W38"/>
    <mergeCell ref="C40:W40"/>
    <mergeCell ref="C39:J39"/>
    <mergeCell ref="C58:H58"/>
    <mergeCell ref="C59:H59"/>
    <mergeCell ref="K39:L39"/>
    <mergeCell ref="V13:W13"/>
    <mergeCell ref="C17:D17"/>
  </mergeCells>
  <phoneticPr fontId="2"/>
  <dataValidations count="10">
    <dataValidation type="list" allowBlank="1" showInputMessage="1" showErrorMessage="1" sqref="D80 D98 D107 D105" xr:uid="{00000000-0002-0000-0000-000000000000}">
      <formula1>$G$122:$G$134</formula1>
    </dataValidation>
    <dataValidation type="list" allowBlank="1" showInputMessage="1" showErrorMessage="1" sqref="V107 V98 V80" xr:uid="{00000000-0002-0000-0000-000001000000}">
      <formula1>$I$115</formula1>
    </dataValidation>
    <dataValidation type="list" allowBlank="1" showInputMessage="1" showErrorMessage="1" sqref="Q9:W9 C59" xr:uid="{00000000-0002-0000-0000-000003000000}">
      <formula1>"○"</formula1>
    </dataValidation>
    <dataValidation type="list" allowBlank="1" showInputMessage="1" showErrorMessage="1" sqref="G28:H28" xr:uid="{00000000-0002-0000-0000-000004000000}">
      <formula1>"月額,日額,時間額"</formula1>
    </dataValidation>
    <dataValidation type="list" allowBlank="1" showInputMessage="1" showErrorMessage="1" sqref="J12 W12 T14" xr:uid="{00000000-0002-0000-0000-000005000000}">
      <formula1>"○,　　,"</formula1>
    </dataValidation>
    <dataValidation type="list" allowBlank="1" showInputMessage="1" showErrorMessage="1" sqref="V75:W79 K39:L39" xr:uid="{00000000-0002-0000-0000-000006000000}">
      <formula1>"○,　　"</formula1>
    </dataValidation>
    <dataValidation type="list" allowBlank="1" showInputMessage="1" showErrorMessage="1" sqref="I104:J104" xr:uid="{00000000-0002-0000-0000-000007000000}">
      <formula1>"○,×,　　,"</formula1>
    </dataValidation>
    <dataValidation type="list" allowBlank="1" showInputMessage="1" showErrorMessage="1" sqref="G44:I44 G47:I48 G50:I51" xr:uid="{00000000-0002-0000-0000-00000A000000}">
      <formula1>"〇,　　"</formula1>
    </dataValidation>
    <dataValidation type="list" allowBlank="1" showInputMessage="1" showErrorMessage="1" sqref="I88" xr:uid="{4C6228FB-7F22-45AA-956C-CBD387245959}">
      <formula1>"生産規模を拡大したい,施設外就労を拡大したい,現状維持でよい,別の作業を拡大したい,わからない"</formula1>
    </dataValidation>
    <dataValidation type="list" allowBlank="1" showInputMessage="1" showErrorMessage="1" sqref="D75:I79 D95:I97" xr:uid="{A965A5F3-635D-4DEA-99CB-3F6249E9B367}">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農作業（事業所内での就労）,12  農作業（施設外就労）,13　リサイクル事業（空き缶拾い等）,14　その他"</formula1>
    </dataValidation>
  </dataValidations>
  <printOptions horizontalCentered="1"/>
  <pageMargins left="0.31496062992125984" right="0.39370078740157483" top="0.39370078740157483" bottom="0.31496062992125984" header="0.23622047244094491" footer="0.31496062992125984"/>
  <pageSetup paperSize="9" scale="83" fitToHeight="0" orientation="portrait" cellComments="asDisplayed" r:id="rId1"/>
  <headerFooter alignWithMargins="0"/>
  <rowBreaks count="2" manualBreakCount="2">
    <brk id="37" max="23" man="1"/>
    <brk id="73" max="23" man="1"/>
  </rowBreaks>
  <colBreaks count="2" manualBreakCount="2">
    <brk id="1" min="1" max="122" man="1"/>
    <brk id="20" min="1" max="122"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9E50648-8CCD-4B37-9EB4-A32E79DD0B4E}">
          <x14:formula1>
            <xm:f>リスト!$J$3:$J$9</xm:f>
          </x14:formula1>
          <xm:sqref>E9:H9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Y12"/>
  <sheetViews>
    <sheetView view="pageBreakPreview" topLeftCell="BG1" zoomScale="85" zoomScaleNormal="70" zoomScaleSheetLayoutView="85" workbookViewId="0">
      <selection activeCell="BW4" sqref="BW4"/>
    </sheetView>
  </sheetViews>
  <sheetFormatPr defaultColWidth="9" defaultRowHeight="13"/>
  <cols>
    <col min="1" max="1" width="13.08984375" style="54" customWidth="1"/>
    <col min="2" max="2" width="12.7265625" style="54" customWidth="1"/>
    <col min="3" max="3" width="14.453125" style="54" customWidth="1"/>
    <col min="4" max="4" width="23.26953125" style="54" customWidth="1"/>
    <col min="5" max="5" width="12.6328125" style="54" customWidth="1"/>
    <col min="6" max="6" width="18.7265625" style="54" customWidth="1"/>
    <col min="7" max="7" width="14.90625" style="54" customWidth="1"/>
    <col min="8" max="8" width="14.7265625" style="54" customWidth="1"/>
    <col min="9" max="9" width="15.7265625" style="54" customWidth="1"/>
    <col min="10" max="10" width="16.36328125" style="54" customWidth="1"/>
    <col min="11" max="11" width="25.453125" style="54" customWidth="1"/>
    <col min="12" max="12" width="14.08984375" style="54" customWidth="1"/>
    <col min="13" max="24" width="5.6328125" style="54" customWidth="1"/>
    <col min="25" max="25" width="10.08984375" style="54" customWidth="1"/>
    <col min="26" max="26" width="8.08984375" style="54" customWidth="1"/>
    <col min="27" max="27" width="10.08984375" style="54" customWidth="1"/>
    <col min="28" max="28" width="8.08984375" style="54" customWidth="1"/>
    <col min="29" max="29" width="11" style="54" customWidth="1"/>
    <col min="30" max="31" width="8.08984375" style="54" customWidth="1"/>
    <col min="32" max="32" width="11" style="54" customWidth="1"/>
    <col min="33" max="34" width="20.6328125" style="54" customWidth="1"/>
    <col min="35" max="35" width="5.6328125" style="54" customWidth="1"/>
    <col min="36" max="37" width="20.6328125" style="54" customWidth="1"/>
    <col min="38" max="38" width="5.6328125" style="54" customWidth="1"/>
    <col min="39" max="40" width="20.6328125" style="54" customWidth="1"/>
    <col min="41" max="41" width="5.6328125" style="54" customWidth="1"/>
    <col min="42" max="43" width="20.6328125" style="54" customWidth="1"/>
    <col min="44" max="44" width="5.6328125" style="54" customWidth="1"/>
    <col min="45" max="46" width="20.6328125" style="54" customWidth="1"/>
    <col min="47" max="47" width="5.6328125" style="54" customWidth="1"/>
    <col min="48" max="51" width="8.6328125" style="54" customWidth="1"/>
    <col min="52" max="52" width="14.6328125" style="54" customWidth="1"/>
    <col min="53" max="58" width="20.6328125" style="54" customWidth="1"/>
    <col min="59" max="59" width="30.6328125" style="54" customWidth="1"/>
    <col min="60" max="60" width="8.26953125" style="54" customWidth="1"/>
    <col min="61" max="66" width="9" style="54"/>
    <col min="67" max="67" width="10.08984375" style="54" customWidth="1"/>
    <col min="68" max="69" width="9" style="54"/>
    <col min="70" max="70" width="10.08984375" style="54" customWidth="1"/>
    <col min="71" max="72" width="9" style="54"/>
    <col min="73" max="73" width="10.08984375" style="54" customWidth="1"/>
    <col min="74" max="77" width="9" style="54"/>
    <col min="78" max="79" width="9.08984375" style="54" bestFit="1" customWidth="1"/>
    <col min="80" max="16384" width="9" style="54"/>
  </cols>
  <sheetData>
    <row r="1" spans="1:103" s="110" customFormat="1" ht="14">
      <c r="A1" s="137" t="s">
        <v>474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140">
        <v>1</v>
      </c>
      <c r="CA1" s="140">
        <v>1</v>
      </c>
      <c r="CB1" s="71"/>
      <c r="CC1" s="71"/>
      <c r="CD1" s="71"/>
      <c r="CE1" s="71"/>
      <c r="CF1" s="71"/>
      <c r="CG1" s="71"/>
      <c r="CH1" s="71"/>
      <c r="CI1" s="71"/>
      <c r="CJ1" s="71"/>
      <c r="CK1" s="71"/>
      <c r="CL1" s="71"/>
      <c r="CM1" s="71"/>
      <c r="CN1" s="71"/>
      <c r="CO1" s="71"/>
      <c r="CP1" s="111"/>
      <c r="CQ1" s="111"/>
      <c r="CR1" s="111"/>
      <c r="CS1" s="111"/>
      <c r="CT1" s="111"/>
      <c r="CU1" s="111"/>
      <c r="CV1" s="111"/>
      <c r="CW1" s="111"/>
      <c r="CX1" s="111"/>
      <c r="CY1" s="111"/>
    </row>
    <row r="2" spans="1:103" s="127" customFormat="1" ht="16.5">
      <c r="B2" s="128"/>
      <c r="C2" s="128"/>
      <c r="D2" s="128" t="s">
        <v>431</v>
      </c>
      <c r="E2" s="128"/>
      <c r="F2" s="128" t="s">
        <v>464</v>
      </c>
      <c r="G2" s="128" t="s">
        <v>427</v>
      </c>
      <c r="H2" s="128" t="s">
        <v>429</v>
      </c>
      <c r="I2" s="128"/>
      <c r="J2" s="128"/>
      <c r="K2" s="128"/>
      <c r="L2" s="128"/>
      <c r="M2" s="128" t="s">
        <v>433</v>
      </c>
      <c r="N2" s="128"/>
      <c r="O2" s="128"/>
      <c r="P2" s="128" t="s">
        <v>467</v>
      </c>
      <c r="Q2" s="128" t="s">
        <v>483</v>
      </c>
      <c r="R2" s="128"/>
      <c r="S2" s="128"/>
      <c r="T2" s="128"/>
      <c r="U2" s="128"/>
      <c r="V2" s="128"/>
      <c r="W2" s="128"/>
      <c r="X2" s="128"/>
      <c r="Y2" s="128"/>
      <c r="Z2" s="128"/>
      <c r="AA2" s="128" t="s">
        <v>191</v>
      </c>
      <c r="AB2" s="128" t="s">
        <v>192</v>
      </c>
      <c r="AC2" s="128" t="s">
        <v>193</v>
      </c>
      <c r="AD2" s="128" t="s">
        <v>194</v>
      </c>
      <c r="AE2" s="128" t="s">
        <v>195</v>
      </c>
      <c r="AF2" s="128" t="s">
        <v>538</v>
      </c>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9" t="s">
        <v>471</v>
      </c>
      <c r="BP2" s="129" t="s">
        <v>470</v>
      </c>
      <c r="BQ2" s="129" t="s">
        <v>468</v>
      </c>
      <c r="BR2" s="129" t="s">
        <v>469</v>
      </c>
      <c r="BS2" s="129" t="s">
        <v>472</v>
      </c>
      <c r="BT2" s="129" t="s">
        <v>750</v>
      </c>
      <c r="BU2" s="129" t="s">
        <v>751</v>
      </c>
      <c r="BV2" s="129" t="s">
        <v>752</v>
      </c>
      <c r="BW2" s="129" t="s">
        <v>753</v>
      </c>
      <c r="BX2" s="129" t="s">
        <v>754</v>
      </c>
      <c r="BY2" s="129" t="s">
        <v>472</v>
      </c>
      <c r="BZ2" s="128"/>
      <c r="CA2" s="128" t="s">
        <v>478</v>
      </c>
      <c r="CB2" s="128"/>
      <c r="CC2" s="128"/>
      <c r="CD2" s="128"/>
      <c r="CE2" s="128"/>
      <c r="CF2" s="128"/>
      <c r="CG2" s="128"/>
      <c r="CH2" s="128"/>
      <c r="CI2" s="128"/>
    </row>
    <row r="3" spans="1:103" s="111" customFormat="1" ht="66.75" customHeight="1">
      <c r="A3" s="121" t="s">
        <v>89</v>
      </c>
      <c r="B3" s="121" t="s">
        <v>5</v>
      </c>
      <c r="C3" s="122" t="s">
        <v>180</v>
      </c>
      <c r="D3" s="122" t="s">
        <v>2</v>
      </c>
      <c r="E3" s="122" t="s">
        <v>18</v>
      </c>
      <c r="F3" s="122" t="s">
        <v>64</v>
      </c>
      <c r="G3" s="122" t="s">
        <v>312</v>
      </c>
      <c r="H3" s="122" t="s">
        <v>387</v>
      </c>
      <c r="I3" s="122" t="s">
        <v>7</v>
      </c>
      <c r="J3" s="122" t="s">
        <v>8</v>
      </c>
      <c r="K3" s="122" t="s">
        <v>17</v>
      </c>
      <c r="L3" s="122" t="s">
        <v>9</v>
      </c>
      <c r="M3" s="130" t="s">
        <v>6</v>
      </c>
      <c r="N3" s="130" t="s">
        <v>51</v>
      </c>
      <c r="O3" s="130" t="s">
        <v>52</v>
      </c>
      <c r="P3" s="130" t="s">
        <v>48</v>
      </c>
      <c r="Q3" s="130" t="s">
        <v>324</v>
      </c>
      <c r="R3" s="131" t="s">
        <v>40</v>
      </c>
      <c r="S3" s="131" t="s">
        <v>41</v>
      </c>
      <c r="T3" s="131" t="s">
        <v>42</v>
      </c>
      <c r="U3" s="131" t="s">
        <v>43</v>
      </c>
      <c r="V3" s="131" t="s">
        <v>44</v>
      </c>
      <c r="W3" s="131" t="s">
        <v>45</v>
      </c>
      <c r="X3" s="131" t="s">
        <v>46</v>
      </c>
      <c r="Y3" s="132" t="s">
        <v>301</v>
      </c>
      <c r="Z3" s="130" t="s">
        <v>299</v>
      </c>
      <c r="AA3" s="130" t="s">
        <v>47</v>
      </c>
      <c r="AB3" s="130" t="s">
        <v>533</v>
      </c>
      <c r="AC3" s="130" t="s">
        <v>534</v>
      </c>
      <c r="AD3" s="130" t="s">
        <v>536</v>
      </c>
      <c r="AE3" s="130" t="s">
        <v>537</v>
      </c>
      <c r="AF3" s="130" t="s">
        <v>3</v>
      </c>
      <c r="AG3" s="130" t="s">
        <v>25</v>
      </c>
      <c r="AH3" s="130" t="s">
        <v>26</v>
      </c>
      <c r="AI3" s="130" t="s">
        <v>53</v>
      </c>
      <c r="AJ3" s="130" t="s">
        <v>27</v>
      </c>
      <c r="AK3" s="130" t="s">
        <v>28</v>
      </c>
      <c r="AL3" s="130" t="s">
        <v>54</v>
      </c>
      <c r="AM3" s="130" t="s">
        <v>29</v>
      </c>
      <c r="AN3" s="130" t="s">
        <v>30</v>
      </c>
      <c r="AO3" s="130" t="s">
        <v>55</v>
      </c>
      <c r="AP3" s="130" t="s">
        <v>31</v>
      </c>
      <c r="AQ3" s="130" t="s">
        <v>32</v>
      </c>
      <c r="AR3" s="130" t="s">
        <v>56</v>
      </c>
      <c r="AS3" s="130" t="s">
        <v>33</v>
      </c>
      <c r="AT3" s="130" t="s">
        <v>34</v>
      </c>
      <c r="AU3" s="130" t="s">
        <v>57</v>
      </c>
      <c r="AV3" s="130" t="s">
        <v>303</v>
      </c>
      <c r="AW3" s="130" t="s">
        <v>304</v>
      </c>
      <c r="AX3" s="130" t="s">
        <v>305</v>
      </c>
      <c r="AY3" s="130" t="s">
        <v>306</v>
      </c>
      <c r="AZ3" s="130" t="s">
        <v>307</v>
      </c>
      <c r="BA3" s="130" t="s">
        <v>25</v>
      </c>
      <c r="BB3" s="130" t="s">
        <v>26</v>
      </c>
      <c r="BC3" s="130" t="s">
        <v>27</v>
      </c>
      <c r="BD3" s="130" t="s">
        <v>178</v>
      </c>
      <c r="BE3" s="130" t="s">
        <v>29</v>
      </c>
      <c r="BF3" s="130" t="s">
        <v>179</v>
      </c>
      <c r="BG3" s="130" t="s">
        <v>308</v>
      </c>
      <c r="BH3" s="130" t="s">
        <v>59</v>
      </c>
      <c r="BI3" s="130" t="s">
        <v>60</v>
      </c>
      <c r="BJ3" s="130" t="s">
        <v>461</v>
      </c>
      <c r="BK3" s="133" t="s">
        <v>542</v>
      </c>
      <c r="BL3" s="133" t="s">
        <v>738</v>
      </c>
      <c r="BM3" s="133" t="s">
        <v>313</v>
      </c>
      <c r="BN3" s="134" t="s">
        <v>314</v>
      </c>
      <c r="BO3" s="130" t="s">
        <v>302</v>
      </c>
      <c r="BP3" s="135" t="s">
        <v>739</v>
      </c>
      <c r="BQ3" s="136" t="s">
        <v>323</v>
      </c>
      <c r="BR3" s="130" t="s">
        <v>743</v>
      </c>
      <c r="BS3" s="135" t="s">
        <v>745</v>
      </c>
      <c r="BT3" s="136" t="s">
        <v>323</v>
      </c>
      <c r="BU3" s="130" t="s">
        <v>747</v>
      </c>
      <c r="BV3" s="135" t="s">
        <v>746</v>
      </c>
      <c r="BW3" s="136" t="s">
        <v>323</v>
      </c>
      <c r="BX3" s="133" t="s">
        <v>316</v>
      </c>
      <c r="BY3" s="133" t="s">
        <v>749</v>
      </c>
      <c r="BZ3" s="141" t="s">
        <v>480</v>
      </c>
      <c r="CA3" s="142" t="s">
        <v>479</v>
      </c>
    </row>
    <row r="4" spans="1:103" s="110" customFormat="1" ht="45" customHeight="1">
      <c r="A4" s="112" t="e">
        <f>入力用!U3</f>
        <v>#N/A</v>
      </c>
      <c r="B4" s="112">
        <f>入力用!F7</f>
        <v>0</v>
      </c>
      <c r="C4" s="113" t="str">
        <f>入力用!F8</f>
        <v>就労Ａ型（非雇用型）</v>
      </c>
      <c r="D4" s="113" t="e">
        <f>入力用!N7</f>
        <v>#N/A</v>
      </c>
      <c r="E4" s="113" t="e">
        <f>入力用!U7</f>
        <v>#N/A</v>
      </c>
      <c r="F4" s="113">
        <f>入力用!F10</f>
        <v>0</v>
      </c>
      <c r="G4" s="123">
        <f>入力用!E9</f>
        <v>0</v>
      </c>
      <c r="H4" s="188">
        <f>入力用!K9</f>
        <v>0</v>
      </c>
      <c r="I4" s="113">
        <f>入力用!M11</f>
        <v>0</v>
      </c>
      <c r="J4" s="114">
        <f>入力用!T11</f>
        <v>0</v>
      </c>
      <c r="K4" s="113">
        <f>入力用!R10</f>
        <v>0</v>
      </c>
      <c r="L4" s="113">
        <f>入力用!F11</f>
        <v>0</v>
      </c>
      <c r="M4" s="113">
        <f>入力用!L8</f>
        <v>0</v>
      </c>
      <c r="N4" s="113">
        <f>入力用!H13</f>
        <v>0</v>
      </c>
      <c r="O4" s="113">
        <f>入力用!O13</f>
        <v>0</v>
      </c>
      <c r="P4" s="115">
        <f>入力用!J12</f>
        <v>0</v>
      </c>
      <c r="Q4" s="119">
        <f>入力用!W12</f>
        <v>0</v>
      </c>
      <c r="R4" s="115">
        <f>入力用!Q9</f>
        <v>0</v>
      </c>
      <c r="S4" s="115">
        <f>入力用!R9</f>
        <v>0</v>
      </c>
      <c r="T4" s="115">
        <f>入力用!S9</f>
        <v>0</v>
      </c>
      <c r="U4" s="115">
        <f>入力用!T9</f>
        <v>0</v>
      </c>
      <c r="V4" s="115">
        <f>入力用!U9</f>
        <v>0</v>
      </c>
      <c r="W4" s="115">
        <f>入力用!V9</f>
        <v>0</v>
      </c>
      <c r="X4" s="115">
        <f>入力用!W9</f>
        <v>0</v>
      </c>
      <c r="Y4" s="116">
        <f>入力用!C21</f>
        <v>0</v>
      </c>
      <c r="Z4" s="115">
        <f>入力用!G28</f>
        <v>0</v>
      </c>
      <c r="AA4" s="117">
        <f>入力用!C28</f>
        <v>0</v>
      </c>
      <c r="AB4" s="113">
        <f>入力用!C34</f>
        <v>0</v>
      </c>
      <c r="AC4" s="117">
        <f>入力用!F34</f>
        <v>0</v>
      </c>
      <c r="AD4" s="113" t="e">
        <f>入力用!I34</f>
        <v>#DIV/0!</v>
      </c>
      <c r="AE4" s="117">
        <f>入力用!L34</f>
        <v>0</v>
      </c>
      <c r="AF4" s="190" t="e">
        <f>入力用!O34</f>
        <v>#DIV/0!</v>
      </c>
      <c r="AG4" s="118">
        <f>入力用!D75</f>
        <v>0</v>
      </c>
      <c r="AH4" s="118">
        <f>入力用!J75</f>
        <v>0</v>
      </c>
      <c r="AI4" s="119">
        <f>入力用!V75</f>
        <v>0</v>
      </c>
      <c r="AJ4" s="118">
        <f>入力用!D76</f>
        <v>0</v>
      </c>
      <c r="AK4" s="118">
        <f>入力用!J76</f>
        <v>0</v>
      </c>
      <c r="AL4" s="119">
        <f>入力用!V76</f>
        <v>0</v>
      </c>
      <c r="AM4" s="118">
        <f>入力用!D77</f>
        <v>0</v>
      </c>
      <c r="AN4" s="118">
        <f>入力用!J77</f>
        <v>0</v>
      </c>
      <c r="AO4" s="119">
        <f>入力用!V77</f>
        <v>0</v>
      </c>
      <c r="AP4" s="118">
        <f>入力用!D78</f>
        <v>0</v>
      </c>
      <c r="AQ4" s="118">
        <f>入力用!J78</f>
        <v>0</v>
      </c>
      <c r="AR4" s="119">
        <f>入力用!V78</f>
        <v>0</v>
      </c>
      <c r="AS4" s="118">
        <f>入力用!D79</f>
        <v>0</v>
      </c>
      <c r="AT4" s="118">
        <f>入力用!J79</f>
        <v>0</v>
      </c>
      <c r="AU4" s="119">
        <f>入力用!V79</f>
        <v>0</v>
      </c>
      <c r="AV4" s="115">
        <f>入力用!I83</f>
        <v>0</v>
      </c>
      <c r="AW4" s="115">
        <f>入力用!N83</f>
        <v>0</v>
      </c>
      <c r="AX4" s="115">
        <f>入力用!S83</f>
        <v>0</v>
      </c>
      <c r="AY4" s="115">
        <f>入力用!I85</f>
        <v>0</v>
      </c>
      <c r="AZ4" s="115">
        <f>入力用!I88</f>
        <v>0</v>
      </c>
      <c r="BA4" s="118">
        <f>入力用!D95</f>
        <v>0</v>
      </c>
      <c r="BB4" s="118">
        <f>入力用!J95</f>
        <v>0</v>
      </c>
      <c r="BC4" s="118">
        <f>入力用!D96</f>
        <v>0</v>
      </c>
      <c r="BD4" s="118">
        <f>入力用!J96</f>
        <v>0</v>
      </c>
      <c r="BE4" s="118">
        <f>入力用!D97</f>
        <v>0</v>
      </c>
      <c r="BF4" s="118">
        <f>入力用!J97</f>
        <v>0</v>
      </c>
      <c r="BG4" s="118">
        <f>入力用!C101</f>
        <v>0</v>
      </c>
      <c r="BH4" s="119">
        <f>入力用!I104</f>
        <v>0</v>
      </c>
      <c r="BI4" s="115">
        <f>入力用!L105</f>
        <v>0</v>
      </c>
      <c r="BJ4" s="115">
        <f>入力用!R105</f>
        <v>0</v>
      </c>
      <c r="BK4" s="189">
        <f>入力用!$G$14</f>
        <v>0</v>
      </c>
      <c r="BL4" s="189">
        <f>入力用!$O$14</f>
        <v>0</v>
      </c>
      <c r="BM4" s="126">
        <f>入力用!$C$24</f>
        <v>0</v>
      </c>
      <c r="BN4" s="120" t="str">
        <f>入力用!$K$39</f>
        <v>　　</v>
      </c>
      <c r="BO4" s="117">
        <f>入力用!C44</f>
        <v>0</v>
      </c>
      <c r="BP4" s="124" t="str">
        <f>入力用!$G$44</f>
        <v>　　</v>
      </c>
      <c r="BQ4" s="125" t="e">
        <f>BO4/Y4</f>
        <v>#DIV/0!</v>
      </c>
      <c r="BR4" s="117">
        <f>入力用!C47</f>
        <v>0</v>
      </c>
      <c r="BS4" s="117">
        <f>入力用!G47</f>
        <v>0</v>
      </c>
      <c r="BT4" s="125" t="e">
        <f>BR4/Y4</f>
        <v>#DIV/0!</v>
      </c>
      <c r="BU4" s="117">
        <f>入力用!C50</f>
        <v>0</v>
      </c>
      <c r="BV4" s="117" t="str">
        <f>入力用!G50</f>
        <v>　　</v>
      </c>
      <c r="BW4" s="125" t="e">
        <f>BU4/Y4</f>
        <v>#DIV/0!</v>
      </c>
      <c r="BX4" s="120">
        <f>入力用!$C$59</f>
        <v>0</v>
      </c>
      <c r="BY4" s="110">
        <f>入力用!$C$63</f>
        <v>0</v>
      </c>
      <c r="BZ4" s="110">
        <f>入力用!T14</f>
        <v>0</v>
      </c>
      <c r="CA4" s="110">
        <f>入力用!V14</f>
        <v>0</v>
      </c>
    </row>
    <row r="5" spans="1:103" s="110" customFormat="1">
      <c r="BZ5" s="54"/>
      <c r="CA5" s="54"/>
    </row>
    <row r="6" spans="1:103" s="110" customFormat="1">
      <c r="BZ6" s="54"/>
      <c r="CA6" s="54"/>
    </row>
    <row r="7" spans="1:103" s="110" customFormat="1">
      <c r="BZ7" s="54"/>
      <c r="CA7" s="54"/>
    </row>
    <row r="8" spans="1:103" s="110" customFormat="1" ht="11.25" customHeight="1">
      <c r="A8" s="108" t="s">
        <v>405</v>
      </c>
      <c r="B8" s="108"/>
      <c r="C8" s="108"/>
      <c r="D8" s="108"/>
      <c r="E8" s="108"/>
      <c r="F8" s="108"/>
      <c r="G8" s="108"/>
      <c r="H8" s="108"/>
      <c r="I8" s="108"/>
      <c r="J8" s="108"/>
      <c r="K8" s="108"/>
      <c r="L8" s="108"/>
      <c r="M8" s="108"/>
      <c r="N8" s="108"/>
      <c r="O8" s="108"/>
      <c r="P8" s="108"/>
      <c r="Q8" s="108"/>
      <c r="R8" s="108"/>
      <c r="S8" s="108"/>
      <c r="T8" s="108"/>
      <c r="U8" s="108"/>
      <c r="V8" s="108"/>
      <c r="W8" s="108"/>
      <c r="X8" s="108"/>
      <c r="Y8" s="108" t="s">
        <v>425</v>
      </c>
      <c r="Z8" s="108" t="s">
        <v>427</v>
      </c>
      <c r="AA8" s="108" t="s">
        <v>541</v>
      </c>
      <c r="AB8" s="108" t="s">
        <v>429</v>
      </c>
      <c r="AC8" s="108" t="s">
        <v>80</v>
      </c>
      <c r="AD8" s="108" t="s">
        <v>80</v>
      </c>
      <c r="AE8" s="108" t="s">
        <v>80</v>
      </c>
      <c r="AF8" s="108" t="s">
        <v>80</v>
      </c>
      <c r="AG8" s="108" t="s">
        <v>434</v>
      </c>
      <c r="AH8" s="108"/>
      <c r="AI8" s="108"/>
      <c r="AJ8" s="108" t="s">
        <v>434</v>
      </c>
      <c r="AK8" s="108"/>
      <c r="AL8" s="108"/>
      <c r="AM8" s="108" t="s">
        <v>434</v>
      </c>
      <c r="AN8" s="108"/>
      <c r="AO8" s="108"/>
      <c r="AP8" s="108" t="s">
        <v>434</v>
      </c>
      <c r="AQ8" s="108"/>
      <c r="AR8" s="108"/>
      <c r="AS8" s="108" t="s">
        <v>434</v>
      </c>
      <c r="AT8" s="108"/>
      <c r="AU8" s="108"/>
      <c r="AV8" s="108" t="s">
        <v>449</v>
      </c>
      <c r="AW8" s="108"/>
      <c r="AX8" s="108"/>
      <c r="AY8" s="108"/>
      <c r="AZ8" s="108" t="s">
        <v>449</v>
      </c>
      <c r="BA8" s="108" t="s">
        <v>451</v>
      </c>
      <c r="BB8" s="108"/>
      <c r="BC8" s="108" t="s">
        <v>451</v>
      </c>
      <c r="BD8" s="108"/>
      <c r="BE8" s="108" t="s">
        <v>451</v>
      </c>
      <c r="BF8" s="108"/>
      <c r="BG8" s="108" t="s">
        <v>458</v>
      </c>
      <c r="BH8" s="108" t="s">
        <v>460</v>
      </c>
      <c r="BI8" s="108"/>
      <c r="BJ8" s="108"/>
      <c r="BK8" s="108"/>
      <c r="BL8" s="108"/>
      <c r="BM8" s="108" t="s">
        <v>425</v>
      </c>
      <c r="BN8" s="108" t="s">
        <v>464</v>
      </c>
      <c r="BO8" s="108" t="s">
        <v>431</v>
      </c>
      <c r="BP8" s="108"/>
      <c r="BQ8" s="108"/>
      <c r="BR8" s="108" t="s">
        <v>189</v>
      </c>
      <c r="BS8" s="108"/>
      <c r="BT8" s="108"/>
      <c r="BU8" s="108" t="s">
        <v>189</v>
      </c>
      <c r="BV8" s="108"/>
      <c r="BW8" s="108"/>
      <c r="BX8" s="108" t="s">
        <v>433</v>
      </c>
      <c r="BY8" s="108"/>
      <c r="BZ8" s="108" t="s">
        <v>74</v>
      </c>
      <c r="CA8" s="108"/>
      <c r="CB8" s="109"/>
      <c r="CC8" s="109"/>
      <c r="CD8" s="109"/>
      <c r="CE8" s="109"/>
      <c r="CF8" s="109"/>
      <c r="CG8" s="109"/>
    </row>
    <row r="9" spans="1:103" s="71" customFormat="1" ht="22.5" customHeight="1">
      <c r="A9" s="108" t="s">
        <v>406</v>
      </c>
      <c r="B9" s="71" t="s">
        <v>407</v>
      </c>
      <c r="C9" s="71" t="s">
        <v>408</v>
      </c>
      <c r="D9" s="71" t="s">
        <v>409</v>
      </c>
      <c r="E9" s="71" t="s">
        <v>410</v>
      </c>
      <c r="F9" s="71" t="s">
        <v>411</v>
      </c>
      <c r="G9" s="108" t="s">
        <v>412</v>
      </c>
      <c r="H9" s="108" t="s">
        <v>389</v>
      </c>
      <c r="I9" s="108" t="s">
        <v>391</v>
      </c>
      <c r="J9" s="108" t="s">
        <v>392</v>
      </c>
      <c r="K9" s="108" t="s">
        <v>390</v>
      </c>
      <c r="L9" s="108" t="s">
        <v>413</v>
      </c>
      <c r="M9" s="108" t="s">
        <v>414</v>
      </c>
      <c r="N9" s="108" t="s">
        <v>393</v>
      </c>
      <c r="O9" s="108" t="s">
        <v>394</v>
      </c>
      <c r="P9" s="108" t="s">
        <v>416</v>
      </c>
      <c r="Q9" s="108" t="s">
        <v>417</v>
      </c>
      <c r="R9" s="108" t="s">
        <v>418</v>
      </c>
      <c r="S9" s="108" t="s">
        <v>419</v>
      </c>
      <c r="T9" s="108" t="s">
        <v>420</v>
      </c>
      <c r="U9" s="108" t="s">
        <v>421</v>
      </c>
      <c r="V9" s="108" t="s">
        <v>422</v>
      </c>
      <c r="W9" s="108" t="s">
        <v>423</v>
      </c>
      <c r="X9" s="108" t="s">
        <v>424</v>
      </c>
      <c r="Y9" s="108" t="s">
        <v>426</v>
      </c>
      <c r="Z9" s="108" t="s">
        <v>428</v>
      </c>
      <c r="AA9" s="108" t="s">
        <v>395</v>
      </c>
      <c r="AB9" s="108" t="s">
        <v>430</v>
      </c>
      <c r="AC9" s="108" t="s">
        <v>535</v>
      </c>
      <c r="AD9" s="108" t="s">
        <v>539</v>
      </c>
      <c r="AE9" s="108" t="s">
        <v>540</v>
      </c>
      <c r="AF9" s="108">
        <v>34</v>
      </c>
      <c r="AG9" s="108" t="s">
        <v>435</v>
      </c>
      <c r="AH9" s="108" t="s">
        <v>397</v>
      </c>
      <c r="AI9" s="108" t="s">
        <v>436</v>
      </c>
      <c r="AJ9" s="108" t="s">
        <v>437</v>
      </c>
      <c r="AK9" s="108" t="s">
        <v>438</v>
      </c>
      <c r="AL9" s="108" t="s">
        <v>439</v>
      </c>
      <c r="AM9" s="108" t="s">
        <v>440</v>
      </c>
      <c r="AN9" s="108" t="s">
        <v>441</v>
      </c>
      <c r="AO9" s="108" t="s">
        <v>445</v>
      </c>
      <c r="AP9" s="108" t="s">
        <v>443</v>
      </c>
      <c r="AQ9" s="108" t="s">
        <v>444</v>
      </c>
      <c r="AR9" s="108" t="s">
        <v>442</v>
      </c>
      <c r="AS9" s="108" t="s">
        <v>446</v>
      </c>
      <c r="AT9" s="108" t="s">
        <v>447</v>
      </c>
      <c r="AU9" s="108" t="s">
        <v>448</v>
      </c>
      <c r="AV9" s="108" t="s">
        <v>398</v>
      </c>
      <c r="AW9" s="108" t="s">
        <v>399</v>
      </c>
      <c r="AX9" s="108" t="s">
        <v>400</v>
      </c>
      <c r="AY9" s="108" t="s">
        <v>401</v>
      </c>
      <c r="AZ9" s="108" t="s">
        <v>450</v>
      </c>
      <c r="BA9" s="108" t="s">
        <v>452</v>
      </c>
      <c r="BB9" s="108" t="s">
        <v>453</v>
      </c>
      <c r="BC9" s="108" t="s">
        <v>454</v>
      </c>
      <c r="BD9" s="108" t="s">
        <v>455</v>
      </c>
      <c r="BE9" s="108" t="s">
        <v>456</v>
      </c>
      <c r="BF9" s="108" t="s">
        <v>457</v>
      </c>
      <c r="BG9" s="108" t="s">
        <v>402</v>
      </c>
      <c r="BH9" s="108" t="s">
        <v>459</v>
      </c>
      <c r="BI9" s="108" t="s">
        <v>403</v>
      </c>
      <c r="BJ9" s="108" t="s">
        <v>404</v>
      </c>
      <c r="BK9" s="108" t="s">
        <v>543</v>
      </c>
      <c r="BL9" s="108" t="s">
        <v>544</v>
      </c>
      <c r="BM9" s="108" t="s">
        <v>462</v>
      </c>
      <c r="BN9" s="108" t="s">
        <v>463</v>
      </c>
      <c r="BO9" s="108" t="s">
        <v>740</v>
      </c>
      <c r="BP9" s="108" t="s">
        <v>465</v>
      </c>
      <c r="BQ9" s="108" t="s">
        <v>742</v>
      </c>
      <c r="BR9" s="108" t="s">
        <v>396</v>
      </c>
      <c r="BS9" s="108" t="s">
        <v>741</v>
      </c>
      <c r="BT9" s="108" t="s">
        <v>744</v>
      </c>
      <c r="BU9" s="108" t="s">
        <v>396</v>
      </c>
      <c r="BV9" s="108" t="s">
        <v>465</v>
      </c>
      <c r="BW9" s="108" t="s">
        <v>748</v>
      </c>
      <c r="BX9" s="108" t="s">
        <v>432</v>
      </c>
      <c r="BY9" s="108" t="s">
        <v>466</v>
      </c>
      <c r="BZ9" s="108" t="s">
        <v>481</v>
      </c>
      <c r="CA9" s="108" t="s">
        <v>482</v>
      </c>
      <c r="CB9" s="108"/>
      <c r="CC9" s="108"/>
      <c r="CD9" s="108"/>
      <c r="CE9" s="108"/>
      <c r="CF9" s="108"/>
      <c r="CG9" s="108"/>
    </row>
    <row r="10" spans="1:103" ht="78.75" hidden="1" customHeight="1">
      <c r="A10" s="79" t="s">
        <v>89</v>
      </c>
      <c r="B10" s="77" t="s">
        <v>312</v>
      </c>
      <c r="C10" s="76" t="s">
        <v>5</v>
      </c>
      <c r="D10" s="77" t="s">
        <v>64</v>
      </c>
      <c r="E10" s="77" t="s">
        <v>2</v>
      </c>
      <c r="F10" s="77" t="s">
        <v>6</v>
      </c>
      <c r="G10" s="80" t="s">
        <v>312</v>
      </c>
      <c r="H10" s="80"/>
      <c r="I10" s="80" t="s">
        <v>7</v>
      </c>
      <c r="J10" s="80" t="s">
        <v>8</v>
      </c>
      <c r="K10" s="80" t="s">
        <v>17</v>
      </c>
      <c r="L10" s="80" t="s">
        <v>9</v>
      </c>
      <c r="M10" s="80" t="s">
        <v>6</v>
      </c>
      <c r="N10" s="80" t="s">
        <v>51</v>
      </c>
      <c r="O10" s="80" t="s">
        <v>52</v>
      </c>
      <c r="P10" s="80" t="s">
        <v>48</v>
      </c>
      <c r="Q10" s="80" t="s">
        <v>49</v>
      </c>
      <c r="R10" s="81" t="s">
        <v>40</v>
      </c>
      <c r="S10" s="81" t="s">
        <v>41</v>
      </c>
      <c r="T10" s="81" t="s">
        <v>42</v>
      </c>
      <c r="U10" s="81" t="s">
        <v>43</v>
      </c>
      <c r="V10" s="81" t="s">
        <v>44</v>
      </c>
      <c r="W10" s="81" t="s">
        <v>45</v>
      </c>
      <c r="X10" s="81" t="s">
        <v>46</v>
      </c>
      <c r="Y10" s="82" t="s">
        <v>301</v>
      </c>
      <c r="Z10" s="80" t="s">
        <v>299</v>
      </c>
      <c r="AA10" s="80" t="s">
        <v>47</v>
      </c>
      <c r="AB10" s="80" t="s">
        <v>23</v>
      </c>
      <c r="AC10" s="80" t="s">
        <v>3</v>
      </c>
      <c r="AD10" s="80" t="s">
        <v>300</v>
      </c>
      <c r="AE10" s="80" t="s">
        <v>24</v>
      </c>
      <c r="AF10" s="80" t="s">
        <v>3</v>
      </c>
      <c r="AG10" s="80" t="s">
        <v>25</v>
      </c>
      <c r="AH10" s="80" t="s">
        <v>26</v>
      </c>
      <c r="AI10" s="80" t="s">
        <v>53</v>
      </c>
      <c r="AJ10" s="80" t="s">
        <v>27</v>
      </c>
      <c r="AK10" s="80" t="s">
        <v>28</v>
      </c>
      <c r="AL10" s="80" t="s">
        <v>54</v>
      </c>
      <c r="AM10" s="80" t="s">
        <v>29</v>
      </c>
      <c r="AN10" s="80" t="s">
        <v>30</v>
      </c>
      <c r="AO10" s="80" t="s">
        <v>55</v>
      </c>
      <c r="AP10" s="80" t="s">
        <v>31</v>
      </c>
      <c r="AQ10" s="80" t="s">
        <v>32</v>
      </c>
      <c r="AR10" s="80" t="s">
        <v>56</v>
      </c>
      <c r="AS10" s="80" t="s">
        <v>33</v>
      </c>
      <c r="AT10" s="80" t="s">
        <v>34</v>
      </c>
      <c r="AU10" s="80" t="s">
        <v>57</v>
      </c>
      <c r="AV10" s="80" t="s">
        <v>303</v>
      </c>
      <c r="AW10" s="80" t="s">
        <v>304</v>
      </c>
      <c r="AX10" s="80" t="s">
        <v>305</v>
      </c>
      <c r="AY10" s="80" t="s">
        <v>306</v>
      </c>
      <c r="AZ10" s="80" t="s">
        <v>307</v>
      </c>
      <c r="BA10" s="80" t="s">
        <v>25</v>
      </c>
      <c r="BB10" s="80" t="s">
        <v>26</v>
      </c>
      <c r="BC10" s="80" t="s">
        <v>27</v>
      </c>
      <c r="BD10" s="80" t="s">
        <v>178</v>
      </c>
      <c r="BE10" s="80" t="s">
        <v>29</v>
      </c>
      <c r="BF10" s="80" t="s">
        <v>179</v>
      </c>
      <c r="BG10" s="80" t="s">
        <v>308</v>
      </c>
      <c r="BH10" s="80" t="s">
        <v>59</v>
      </c>
      <c r="BI10" s="80" t="s">
        <v>60</v>
      </c>
      <c r="BJ10" s="80" t="s">
        <v>61</v>
      </c>
      <c r="BK10" s="83"/>
      <c r="BL10" s="83"/>
      <c r="BM10" s="83" t="s">
        <v>313</v>
      </c>
      <c r="BN10" s="84" t="s">
        <v>314</v>
      </c>
      <c r="BO10" s="80" t="s">
        <v>302</v>
      </c>
      <c r="BP10" s="84"/>
      <c r="BQ10" s="84"/>
      <c r="BR10" s="80" t="s">
        <v>302</v>
      </c>
      <c r="BS10" s="84"/>
      <c r="BT10" s="84"/>
      <c r="BU10" s="80" t="s">
        <v>302</v>
      </c>
      <c r="BV10" s="84"/>
      <c r="BW10" s="84"/>
      <c r="BX10" s="83" t="s">
        <v>316</v>
      </c>
      <c r="BY10" s="83" t="s">
        <v>315</v>
      </c>
      <c r="CB10" s="73"/>
      <c r="CC10" s="73"/>
      <c r="CD10" s="73"/>
      <c r="CE10" s="73"/>
      <c r="CF10" s="73"/>
      <c r="CG10" s="73"/>
    </row>
    <row r="11" spans="1:103" ht="78.75" hidden="1" customHeight="1">
      <c r="A11" s="79">
        <f>入力用!U10</f>
        <v>0</v>
      </c>
      <c r="B11" s="79">
        <f>入力用!F14</f>
        <v>0</v>
      </c>
      <c r="C11" s="85">
        <f>入力用!F15</f>
        <v>0</v>
      </c>
      <c r="D11" s="85">
        <f>入力用!N14</f>
        <v>0</v>
      </c>
      <c r="E11" s="85">
        <f>入力用!T14</f>
        <v>0</v>
      </c>
      <c r="F11" s="85">
        <f>入力用!P17</f>
        <v>0</v>
      </c>
      <c r="G11" s="85">
        <f>入力用!F17</f>
        <v>0</v>
      </c>
      <c r="H11" s="85"/>
      <c r="I11" s="85">
        <f>入力用!M18</f>
        <v>0</v>
      </c>
      <c r="J11" s="86">
        <f>入力用!T18</f>
        <v>0</v>
      </c>
      <c r="K11" s="85">
        <f>入力用!F16</f>
        <v>0</v>
      </c>
      <c r="L11" s="85">
        <f>入力用!F18</f>
        <v>0</v>
      </c>
      <c r="M11" s="85">
        <f>入力用!L15</f>
        <v>0</v>
      </c>
      <c r="N11" s="85">
        <f>入力用!H20</f>
        <v>0</v>
      </c>
      <c r="O11" s="85">
        <f>入力用!N20</f>
        <v>0</v>
      </c>
      <c r="P11" s="80">
        <f>入力用!J19</f>
        <v>0</v>
      </c>
      <c r="Q11" s="80">
        <f>入力用!W19</f>
        <v>0</v>
      </c>
      <c r="R11" s="80">
        <f>入力用!Q16</f>
        <v>0</v>
      </c>
      <c r="S11" s="80">
        <f>入力用!R16</f>
        <v>0</v>
      </c>
      <c r="T11" s="80">
        <f>入力用!S16</f>
        <v>0</v>
      </c>
      <c r="U11" s="80">
        <f>入力用!T16</f>
        <v>0</v>
      </c>
      <c r="V11" s="80">
        <f>入力用!U16</f>
        <v>0</v>
      </c>
      <c r="W11" s="80">
        <f>入力用!V16</f>
        <v>0</v>
      </c>
      <c r="X11" s="80">
        <f>入力用!W16</f>
        <v>0</v>
      </c>
      <c r="Y11" s="87">
        <f>入力用!C28</f>
        <v>0</v>
      </c>
      <c r="Z11" s="80">
        <f>入力用!G35</f>
        <v>0</v>
      </c>
      <c r="AA11" s="88" t="str">
        <f>入力用!C35</f>
        <v>記載上の注意及び計算方法</v>
      </c>
      <c r="AB11" s="85" t="str">
        <f>入力用!C38</f>
        <v>積立金の状況についてお答えください。</v>
      </c>
      <c r="AC11" s="88" t="str">
        <f>入力用!C38</f>
        <v>積立金の状況についてお答えください。</v>
      </c>
      <c r="AD11" s="88" t="e">
        <f>入力用!#REF!</f>
        <v>#REF!</v>
      </c>
      <c r="AE11" s="88" t="str">
        <f>入力用!C42</f>
        <v>（農福・水福・林福連携に取り組む事業所のみ）
Ｒ６年度 農福・水福・林福連携による生産活動収入総額</v>
      </c>
      <c r="AF11" s="88">
        <f>入力用!F38</f>
        <v>0</v>
      </c>
      <c r="AG11" s="89">
        <f>入力用!D82</f>
        <v>0</v>
      </c>
      <c r="AH11" s="89">
        <f>入力用!J82</f>
        <v>0</v>
      </c>
      <c r="AI11" s="90">
        <f>入力用!V82</f>
        <v>0</v>
      </c>
      <c r="AJ11" s="89">
        <f>入力用!D83</f>
        <v>0</v>
      </c>
      <c r="AK11" s="89">
        <f>入力用!J83</f>
        <v>0</v>
      </c>
      <c r="AL11" s="90">
        <f>入力用!V83</f>
        <v>0</v>
      </c>
      <c r="AM11" s="89">
        <f>入力用!D84</f>
        <v>0</v>
      </c>
      <c r="AN11" s="89">
        <f>入力用!J84</f>
        <v>0</v>
      </c>
      <c r="AO11" s="90">
        <f>入力用!V84</f>
        <v>0</v>
      </c>
      <c r="AP11" s="89">
        <f>入力用!D85</f>
        <v>0</v>
      </c>
      <c r="AQ11" s="89">
        <f>入力用!J85</f>
        <v>0</v>
      </c>
      <c r="AR11" s="90">
        <f>入力用!V85</f>
        <v>0</v>
      </c>
      <c r="AS11" s="89">
        <f>入力用!D86</f>
        <v>0</v>
      </c>
      <c r="AT11" s="89">
        <f>入力用!J86</f>
        <v>0</v>
      </c>
      <c r="AU11" s="90">
        <f>入力用!V86</f>
        <v>0</v>
      </c>
      <c r="AV11" s="80">
        <f>入力用!I90</f>
        <v>0</v>
      </c>
      <c r="AW11" s="80">
        <f>入力用!N90</f>
        <v>0</v>
      </c>
      <c r="AX11" s="80">
        <f>入力用!S90</f>
        <v>0</v>
      </c>
      <c r="AY11" s="80">
        <f>入力用!I92</f>
        <v>0</v>
      </c>
      <c r="AZ11" s="80">
        <f>入力用!I95</f>
        <v>0</v>
      </c>
      <c r="BA11" s="89">
        <f>入力用!D102</f>
        <v>0</v>
      </c>
      <c r="BB11" s="89">
        <f>入力用!J102</f>
        <v>0</v>
      </c>
      <c r="BC11" s="89">
        <f>入力用!D103</f>
        <v>0</v>
      </c>
      <c r="BD11" s="89">
        <f>入力用!J103</f>
        <v>0</v>
      </c>
      <c r="BE11" s="89">
        <f>入力用!D104</f>
        <v>0</v>
      </c>
      <c r="BF11" s="89">
        <f>入力用!J104</f>
        <v>0</v>
      </c>
      <c r="BG11" s="89" t="e">
        <f>入力用!#REF!</f>
        <v>#REF!</v>
      </c>
      <c r="BH11" s="90" t="e">
        <f>入力用!#REF!</f>
        <v>#REF!</v>
      </c>
      <c r="BI11" s="80" t="e">
        <f>入力用!#REF!</f>
        <v>#REF!</v>
      </c>
      <c r="BJ11" s="80" t="e">
        <f>入力用!#REF!</f>
        <v>#REF!</v>
      </c>
      <c r="BK11" s="83"/>
      <c r="BL11" s="83"/>
      <c r="BM11" s="91">
        <f>入力用!$C$24</f>
        <v>0</v>
      </c>
      <c r="BN11" s="92" t="str">
        <f>入力用!$K$39</f>
        <v>　　</v>
      </c>
      <c r="BO11" s="88" t="str">
        <f>入力用!C57</f>
        <v>　令和６年度において、令和７年３月３１日時点の運営規程において在宅で実施する訓練及び支援内容が明記されていれば、○印を選択してください。</v>
      </c>
      <c r="BP11" s="93" t="str">
        <f>入力用!$G$44</f>
        <v>　　</v>
      </c>
      <c r="BQ11" s="78" t="e">
        <f>BO11/Y11</f>
        <v>#VALUE!</v>
      </c>
      <c r="BR11" s="88">
        <f>入力用!F57</f>
        <v>0</v>
      </c>
      <c r="BS11" s="93" t="str">
        <f>入力用!$G$44</f>
        <v>　　</v>
      </c>
      <c r="BT11" s="78" t="e">
        <f>BR11/AB11</f>
        <v>#VALUE!</v>
      </c>
      <c r="BU11" s="88">
        <f>入力用!I57</f>
        <v>0</v>
      </c>
      <c r="BV11" s="93" t="str">
        <f>入力用!$G$44</f>
        <v>　　</v>
      </c>
      <c r="BW11" s="78" t="e">
        <f>BU11/AE11</f>
        <v>#VALUE!</v>
      </c>
      <c r="BX11" s="92">
        <f>入力用!$C$59</f>
        <v>0</v>
      </c>
      <c r="BY11" s="73">
        <f>入力用!$C$63</f>
        <v>0</v>
      </c>
      <c r="CB11" s="73"/>
      <c r="CC11" s="73"/>
      <c r="CD11" s="73"/>
      <c r="CE11" s="73"/>
      <c r="CF11" s="73"/>
      <c r="CG11" s="73"/>
    </row>
    <row r="12" spans="1:103">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CB12" s="73"/>
      <c r="CC12" s="73"/>
      <c r="CD12" s="73"/>
      <c r="CE12" s="73"/>
      <c r="CF12" s="73"/>
      <c r="CG12" s="73"/>
    </row>
  </sheetData>
  <sheetProtection selectLockedCells="1" selectUnlockedCells="1"/>
  <phoneticPr fontId="2"/>
  <pageMargins left="0.78740157480314965" right="0.78740157480314965" top="0.98425196850393704" bottom="0.98425196850393704" header="0.51181102362204722" footer="0.51181102362204722"/>
  <pageSetup paperSize="9" scale="3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F3E7-455C-4758-9E88-F8813A2B933F}">
  <dimension ref="A1:J695"/>
  <sheetViews>
    <sheetView workbookViewId="0">
      <pane ySplit="2" topLeftCell="A3" activePane="bottomLeft" state="frozen"/>
      <selection pane="bottomLeft" activeCell="D101" sqref="D101"/>
    </sheetView>
  </sheetViews>
  <sheetFormatPr defaultRowHeight="13"/>
  <cols>
    <col min="1" max="2" width="11.453125" customWidth="1"/>
    <col min="3" max="3" width="21.36328125" style="64" customWidth="1"/>
    <col min="4" max="5" width="24.6328125" customWidth="1"/>
    <col min="6" max="6" width="16.7265625" customWidth="1"/>
    <col min="7" max="7" width="20" customWidth="1"/>
    <col min="257" max="258" width="11.453125" customWidth="1"/>
    <col min="259" max="259" width="21.7265625" customWidth="1"/>
    <col min="260" max="261" width="24.6328125" customWidth="1"/>
    <col min="262" max="262" width="13.08984375" customWidth="1"/>
    <col min="263" max="263" width="20" customWidth="1"/>
    <col min="513" max="514" width="11.453125" customWidth="1"/>
    <col min="515" max="515" width="21.7265625" customWidth="1"/>
    <col min="516" max="517" width="24.6328125" customWidth="1"/>
    <col min="518" max="518" width="13.08984375" customWidth="1"/>
    <col min="519" max="519" width="20" customWidth="1"/>
    <col min="769" max="770" width="11.453125" customWidth="1"/>
    <col min="771" max="771" width="21.7265625" customWidth="1"/>
    <col min="772" max="773" width="24.6328125" customWidth="1"/>
    <col min="774" max="774" width="13.08984375" customWidth="1"/>
    <col min="775" max="775" width="20" customWidth="1"/>
    <col min="1025" max="1026" width="11.453125" customWidth="1"/>
    <col min="1027" max="1027" width="21.7265625" customWidth="1"/>
    <col min="1028" max="1029" width="24.6328125" customWidth="1"/>
    <col min="1030" max="1030" width="13.08984375" customWidth="1"/>
    <col min="1031" max="1031" width="20" customWidth="1"/>
    <col min="1281" max="1282" width="11.453125" customWidth="1"/>
    <col min="1283" max="1283" width="21.7265625" customWidth="1"/>
    <col min="1284" max="1285" width="24.6328125" customWidth="1"/>
    <col min="1286" max="1286" width="13.08984375" customWidth="1"/>
    <col min="1287" max="1287" width="20" customWidth="1"/>
    <col min="1537" max="1538" width="11.453125" customWidth="1"/>
    <col min="1539" max="1539" width="21.7265625" customWidth="1"/>
    <col min="1540" max="1541" width="24.6328125" customWidth="1"/>
    <col min="1542" max="1542" width="13.08984375" customWidth="1"/>
    <col min="1543" max="1543" width="20" customWidth="1"/>
    <col min="1793" max="1794" width="11.453125" customWidth="1"/>
    <col min="1795" max="1795" width="21.7265625" customWidth="1"/>
    <col min="1796" max="1797" width="24.6328125" customWidth="1"/>
    <col min="1798" max="1798" width="13.08984375" customWidth="1"/>
    <col min="1799" max="1799" width="20" customWidth="1"/>
    <col min="2049" max="2050" width="11.453125" customWidth="1"/>
    <col min="2051" max="2051" width="21.7265625" customWidth="1"/>
    <col min="2052" max="2053" width="24.6328125" customWidth="1"/>
    <col min="2054" max="2054" width="13.08984375" customWidth="1"/>
    <col min="2055" max="2055" width="20" customWidth="1"/>
    <col min="2305" max="2306" width="11.453125" customWidth="1"/>
    <col min="2307" max="2307" width="21.7265625" customWidth="1"/>
    <col min="2308" max="2309" width="24.6328125" customWidth="1"/>
    <col min="2310" max="2310" width="13.08984375" customWidth="1"/>
    <col min="2311" max="2311" width="20" customWidth="1"/>
    <col min="2561" max="2562" width="11.453125" customWidth="1"/>
    <col min="2563" max="2563" width="21.7265625" customWidth="1"/>
    <col min="2564" max="2565" width="24.6328125" customWidth="1"/>
    <col min="2566" max="2566" width="13.08984375" customWidth="1"/>
    <col min="2567" max="2567" width="20" customWidth="1"/>
    <col min="2817" max="2818" width="11.453125" customWidth="1"/>
    <col min="2819" max="2819" width="21.7265625" customWidth="1"/>
    <col min="2820" max="2821" width="24.6328125" customWidth="1"/>
    <col min="2822" max="2822" width="13.08984375" customWidth="1"/>
    <col min="2823" max="2823" width="20" customWidth="1"/>
    <col min="3073" max="3074" width="11.453125" customWidth="1"/>
    <col min="3075" max="3075" width="21.7265625" customWidth="1"/>
    <col min="3076" max="3077" width="24.6328125" customWidth="1"/>
    <col min="3078" max="3078" width="13.08984375" customWidth="1"/>
    <col min="3079" max="3079" width="20" customWidth="1"/>
    <col min="3329" max="3330" width="11.453125" customWidth="1"/>
    <col min="3331" max="3331" width="21.7265625" customWidth="1"/>
    <col min="3332" max="3333" width="24.6328125" customWidth="1"/>
    <col min="3334" max="3334" width="13.08984375" customWidth="1"/>
    <col min="3335" max="3335" width="20" customWidth="1"/>
    <col min="3585" max="3586" width="11.453125" customWidth="1"/>
    <col min="3587" max="3587" width="21.7265625" customWidth="1"/>
    <col min="3588" max="3589" width="24.6328125" customWidth="1"/>
    <col min="3590" max="3590" width="13.08984375" customWidth="1"/>
    <col min="3591" max="3591" width="20" customWidth="1"/>
    <col min="3841" max="3842" width="11.453125" customWidth="1"/>
    <col min="3843" max="3843" width="21.7265625" customWidth="1"/>
    <col min="3844" max="3845" width="24.6328125" customWidth="1"/>
    <col min="3846" max="3846" width="13.08984375" customWidth="1"/>
    <col min="3847" max="3847" width="20" customWidth="1"/>
    <col min="4097" max="4098" width="11.453125" customWidth="1"/>
    <col min="4099" max="4099" width="21.7265625" customWidth="1"/>
    <col min="4100" max="4101" width="24.6328125" customWidth="1"/>
    <col min="4102" max="4102" width="13.08984375" customWidth="1"/>
    <col min="4103" max="4103" width="20" customWidth="1"/>
    <col min="4353" max="4354" width="11.453125" customWidth="1"/>
    <col min="4355" max="4355" width="21.7265625" customWidth="1"/>
    <col min="4356" max="4357" width="24.6328125" customWidth="1"/>
    <col min="4358" max="4358" width="13.08984375" customWidth="1"/>
    <col min="4359" max="4359" width="20" customWidth="1"/>
    <col min="4609" max="4610" width="11.453125" customWidth="1"/>
    <col min="4611" max="4611" width="21.7265625" customWidth="1"/>
    <col min="4612" max="4613" width="24.6328125" customWidth="1"/>
    <col min="4614" max="4614" width="13.08984375" customWidth="1"/>
    <col min="4615" max="4615" width="20" customWidth="1"/>
    <col min="4865" max="4866" width="11.453125" customWidth="1"/>
    <col min="4867" max="4867" width="21.7265625" customWidth="1"/>
    <col min="4868" max="4869" width="24.6328125" customWidth="1"/>
    <col min="4870" max="4870" width="13.08984375" customWidth="1"/>
    <col min="4871" max="4871" width="20" customWidth="1"/>
    <col min="5121" max="5122" width="11.453125" customWidth="1"/>
    <col min="5123" max="5123" width="21.7265625" customWidth="1"/>
    <col min="5124" max="5125" width="24.6328125" customWidth="1"/>
    <col min="5126" max="5126" width="13.08984375" customWidth="1"/>
    <col min="5127" max="5127" width="20" customWidth="1"/>
    <col min="5377" max="5378" width="11.453125" customWidth="1"/>
    <col min="5379" max="5379" width="21.7265625" customWidth="1"/>
    <col min="5380" max="5381" width="24.6328125" customWidth="1"/>
    <col min="5382" max="5382" width="13.08984375" customWidth="1"/>
    <col min="5383" max="5383" width="20" customWidth="1"/>
    <col min="5633" max="5634" width="11.453125" customWidth="1"/>
    <col min="5635" max="5635" width="21.7265625" customWidth="1"/>
    <col min="5636" max="5637" width="24.6328125" customWidth="1"/>
    <col min="5638" max="5638" width="13.08984375" customWidth="1"/>
    <col min="5639" max="5639" width="20" customWidth="1"/>
    <col min="5889" max="5890" width="11.453125" customWidth="1"/>
    <col min="5891" max="5891" width="21.7265625" customWidth="1"/>
    <col min="5892" max="5893" width="24.6328125" customWidth="1"/>
    <col min="5894" max="5894" width="13.08984375" customWidth="1"/>
    <col min="5895" max="5895" width="20" customWidth="1"/>
    <col min="6145" max="6146" width="11.453125" customWidth="1"/>
    <col min="6147" max="6147" width="21.7265625" customWidth="1"/>
    <col min="6148" max="6149" width="24.6328125" customWidth="1"/>
    <col min="6150" max="6150" width="13.08984375" customWidth="1"/>
    <col min="6151" max="6151" width="20" customWidth="1"/>
    <col min="6401" max="6402" width="11.453125" customWidth="1"/>
    <col min="6403" max="6403" width="21.7265625" customWidth="1"/>
    <col min="6404" max="6405" width="24.6328125" customWidth="1"/>
    <col min="6406" max="6406" width="13.08984375" customWidth="1"/>
    <col min="6407" max="6407" width="20" customWidth="1"/>
    <col min="6657" max="6658" width="11.453125" customWidth="1"/>
    <col min="6659" max="6659" width="21.7265625" customWidth="1"/>
    <col min="6660" max="6661" width="24.6328125" customWidth="1"/>
    <col min="6662" max="6662" width="13.08984375" customWidth="1"/>
    <col min="6663" max="6663" width="20" customWidth="1"/>
    <col min="6913" max="6914" width="11.453125" customWidth="1"/>
    <col min="6915" max="6915" width="21.7265625" customWidth="1"/>
    <col min="6916" max="6917" width="24.6328125" customWidth="1"/>
    <col min="6918" max="6918" width="13.08984375" customWidth="1"/>
    <col min="6919" max="6919" width="20" customWidth="1"/>
    <col min="7169" max="7170" width="11.453125" customWidth="1"/>
    <col min="7171" max="7171" width="21.7265625" customWidth="1"/>
    <col min="7172" max="7173" width="24.6328125" customWidth="1"/>
    <col min="7174" max="7174" width="13.08984375" customWidth="1"/>
    <col min="7175" max="7175" width="20" customWidth="1"/>
    <col min="7425" max="7426" width="11.453125" customWidth="1"/>
    <col min="7427" max="7427" width="21.7265625" customWidth="1"/>
    <col min="7428" max="7429" width="24.6328125" customWidth="1"/>
    <col min="7430" max="7430" width="13.08984375" customWidth="1"/>
    <col min="7431" max="7431" width="20" customWidth="1"/>
    <col min="7681" max="7682" width="11.453125" customWidth="1"/>
    <col min="7683" max="7683" width="21.7265625" customWidth="1"/>
    <col min="7684" max="7685" width="24.6328125" customWidth="1"/>
    <col min="7686" max="7686" width="13.08984375" customWidth="1"/>
    <col min="7687" max="7687" width="20" customWidth="1"/>
    <col min="7937" max="7938" width="11.453125" customWidth="1"/>
    <col min="7939" max="7939" width="21.7265625" customWidth="1"/>
    <col min="7940" max="7941" width="24.6328125" customWidth="1"/>
    <col min="7942" max="7942" width="13.08984375" customWidth="1"/>
    <col min="7943" max="7943" width="20" customWidth="1"/>
    <col min="8193" max="8194" width="11.453125" customWidth="1"/>
    <col min="8195" max="8195" width="21.7265625" customWidth="1"/>
    <col min="8196" max="8197" width="24.6328125" customWidth="1"/>
    <col min="8198" max="8198" width="13.08984375" customWidth="1"/>
    <col min="8199" max="8199" width="20" customWidth="1"/>
    <col min="8449" max="8450" width="11.453125" customWidth="1"/>
    <col min="8451" max="8451" width="21.7265625" customWidth="1"/>
    <col min="8452" max="8453" width="24.6328125" customWidth="1"/>
    <col min="8454" max="8454" width="13.08984375" customWidth="1"/>
    <col min="8455" max="8455" width="20" customWidth="1"/>
    <col min="8705" max="8706" width="11.453125" customWidth="1"/>
    <col min="8707" max="8707" width="21.7265625" customWidth="1"/>
    <col min="8708" max="8709" width="24.6328125" customWidth="1"/>
    <col min="8710" max="8710" width="13.08984375" customWidth="1"/>
    <col min="8711" max="8711" width="20" customWidth="1"/>
    <col min="8961" max="8962" width="11.453125" customWidth="1"/>
    <col min="8963" max="8963" width="21.7265625" customWidth="1"/>
    <col min="8964" max="8965" width="24.6328125" customWidth="1"/>
    <col min="8966" max="8966" width="13.08984375" customWidth="1"/>
    <col min="8967" max="8967" width="20" customWidth="1"/>
    <col min="9217" max="9218" width="11.453125" customWidth="1"/>
    <col min="9219" max="9219" width="21.7265625" customWidth="1"/>
    <col min="9220" max="9221" width="24.6328125" customWidth="1"/>
    <col min="9222" max="9222" width="13.08984375" customWidth="1"/>
    <col min="9223" max="9223" width="20" customWidth="1"/>
    <col min="9473" max="9474" width="11.453125" customWidth="1"/>
    <col min="9475" max="9475" width="21.7265625" customWidth="1"/>
    <col min="9476" max="9477" width="24.6328125" customWidth="1"/>
    <col min="9478" max="9478" width="13.08984375" customWidth="1"/>
    <col min="9479" max="9479" width="20" customWidth="1"/>
    <col min="9729" max="9730" width="11.453125" customWidth="1"/>
    <col min="9731" max="9731" width="21.7265625" customWidth="1"/>
    <col min="9732" max="9733" width="24.6328125" customWidth="1"/>
    <col min="9734" max="9734" width="13.08984375" customWidth="1"/>
    <col min="9735" max="9735" width="20" customWidth="1"/>
    <col min="9985" max="9986" width="11.453125" customWidth="1"/>
    <col min="9987" max="9987" width="21.7265625" customWidth="1"/>
    <col min="9988" max="9989" width="24.6328125" customWidth="1"/>
    <col min="9990" max="9990" width="13.08984375" customWidth="1"/>
    <col min="9991" max="9991" width="20" customWidth="1"/>
    <col min="10241" max="10242" width="11.453125" customWidth="1"/>
    <col min="10243" max="10243" width="21.7265625" customWidth="1"/>
    <col min="10244" max="10245" width="24.6328125" customWidth="1"/>
    <col min="10246" max="10246" width="13.08984375" customWidth="1"/>
    <col min="10247" max="10247" width="20" customWidth="1"/>
    <col min="10497" max="10498" width="11.453125" customWidth="1"/>
    <col min="10499" max="10499" width="21.7265625" customWidth="1"/>
    <col min="10500" max="10501" width="24.6328125" customWidth="1"/>
    <col min="10502" max="10502" width="13.08984375" customWidth="1"/>
    <col min="10503" max="10503" width="20" customWidth="1"/>
    <col min="10753" max="10754" width="11.453125" customWidth="1"/>
    <col min="10755" max="10755" width="21.7265625" customWidth="1"/>
    <col min="10756" max="10757" width="24.6328125" customWidth="1"/>
    <col min="10758" max="10758" width="13.08984375" customWidth="1"/>
    <col min="10759" max="10759" width="20" customWidth="1"/>
    <col min="11009" max="11010" width="11.453125" customWidth="1"/>
    <col min="11011" max="11011" width="21.7265625" customWidth="1"/>
    <col min="11012" max="11013" width="24.6328125" customWidth="1"/>
    <col min="11014" max="11014" width="13.08984375" customWidth="1"/>
    <col min="11015" max="11015" width="20" customWidth="1"/>
    <col min="11265" max="11266" width="11.453125" customWidth="1"/>
    <col min="11267" max="11267" width="21.7265625" customWidth="1"/>
    <col min="11268" max="11269" width="24.6328125" customWidth="1"/>
    <col min="11270" max="11270" width="13.08984375" customWidth="1"/>
    <col min="11271" max="11271" width="20" customWidth="1"/>
    <col min="11521" max="11522" width="11.453125" customWidth="1"/>
    <col min="11523" max="11523" width="21.7265625" customWidth="1"/>
    <col min="11524" max="11525" width="24.6328125" customWidth="1"/>
    <col min="11526" max="11526" width="13.08984375" customWidth="1"/>
    <col min="11527" max="11527" width="20" customWidth="1"/>
    <col min="11777" max="11778" width="11.453125" customWidth="1"/>
    <col min="11779" max="11779" width="21.7265625" customWidth="1"/>
    <col min="11780" max="11781" width="24.6328125" customWidth="1"/>
    <col min="11782" max="11782" width="13.08984375" customWidth="1"/>
    <col min="11783" max="11783" width="20" customWidth="1"/>
    <col min="12033" max="12034" width="11.453125" customWidth="1"/>
    <col min="12035" max="12035" width="21.7265625" customWidth="1"/>
    <col min="12036" max="12037" width="24.6328125" customWidth="1"/>
    <col min="12038" max="12038" width="13.08984375" customWidth="1"/>
    <col min="12039" max="12039" width="20" customWidth="1"/>
    <col min="12289" max="12290" width="11.453125" customWidth="1"/>
    <col min="12291" max="12291" width="21.7265625" customWidth="1"/>
    <col min="12292" max="12293" width="24.6328125" customWidth="1"/>
    <col min="12294" max="12294" width="13.08984375" customWidth="1"/>
    <col min="12295" max="12295" width="20" customWidth="1"/>
    <col min="12545" max="12546" width="11.453125" customWidth="1"/>
    <col min="12547" max="12547" width="21.7265625" customWidth="1"/>
    <col min="12548" max="12549" width="24.6328125" customWidth="1"/>
    <col min="12550" max="12550" width="13.08984375" customWidth="1"/>
    <col min="12551" max="12551" width="20" customWidth="1"/>
    <col min="12801" max="12802" width="11.453125" customWidth="1"/>
    <col min="12803" max="12803" width="21.7265625" customWidth="1"/>
    <col min="12804" max="12805" width="24.6328125" customWidth="1"/>
    <col min="12806" max="12806" width="13.08984375" customWidth="1"/>
    <col min="12807" max="12807" width="20" customWidth="1"/>
    <col min="13057" max="13058" width="11.453125" customWidth="1"/>
    <col min="13059" max="13059" width="21.7265625" customWidth="1"/>
    <col min="13060" max="13061" width="24.6328125" customWidth="1"/>
    <col min="13062" max="13062" width="13.08984375" customWidth="1"/>
    <col min="13063" max="13063" width="20" customWidth="1"/>
    <col min="13313" max="13314" width="11.453125" customWidth="1"/>
    <col min="13315" max="13315" width="21.7265625" customWidth="1"/>
    <col min="13316" max="13317" width="24.6328125" customWidth="1"/>
    <col min="13318" max="13318" width="13.08984375" customWidth="1"/>
    <col min="13319" max="13319" width="20" customWidth="1"/>
    <col min="13569" max="13570" width="11.453125" customWidth="1"/>
    <col min="13571" max="13571" width="21.7265625" customWidth="1"/>
    <col min="13572" max="13573" width="24.6328125" customWidth="1"/>
    <col min="13574" max="13574" width="13.08984375" customWidth="1"/>
    <col min="13575" max="13575" width="20" customWidth="1"/>
    <col min="13825" max="13826" width="11.453125" customWidth="1"/>
    <col min="13827" max="13827" width="21.7265625" customWidth="1"/>
    <col min="13828" max="13829" width="24.6328125" customWidth="1"/>
    <col min="13830" max="13830" width="13.08984375" customWidth="1"/>
    <col min="13831" max="13831" width="20" customWidth="1"/>
    <col min="14081" max="14082" width="11.453125" customWidth="1"/>
    <col min="14083" max="14083" width="21.7265625" customWidth="1"/>
    <col min="14084" max="14085" width="24.6328125" customWidth="1"/>
    <col min="14086" max="14086" width="13.08984375" customWidth="1"/>
    <col min="14087" max="14087" width="20" customWidth="1"/>
    <col min="14337" max="14338" width="11.453125" customWidth="1"/>
    <col min="14339" max="14339" width="21.7265625" customWidth="1"/>
    <col min="14340" max="14341" width="24.6328125" customWidth="1"/>
    <col min="14342" max="14342" width="13.08984375" customWidth="1"/>
    <col min="14343" max="14343" width="20" customWidth="1"/>
    <col min="14593" max="14594" width="11.453125" customWidth="1"/>
    <col min="14595" max="14595" width="21.7265625" customWidth="1"/>
    <col min="14596" max="14597" width="24.6328125" customWidth="1"/>
    <col min="14598" max="14598" width="13.08984375" customWidth="1"/>
    <col min="14599" max="14599" width="20" customWidth="1"/>
    <col min="14849" max="14850" width="11.453125" customWidth="1"/>
    <col min="14851" max="14851" width="21.7265625" customWidth="1"/>
    <col min="14852" max="14853" width="24.6328125" customWidth="1"/>
    <col min="14854" max="14854" width="13.08984375" customWidth="1"/>
    <col min="14855" max="14855" width="20" customWidth="1"/>
    <col min="15105" max="15106" width="11.453125" customWidth="1"/>
    <col min="15107" max="15107" width="21.7265625" customWidth="1"/>
    <col min="15108" max="15109" width="24.6328125" customWidth="1"/>
    <col min="15110" max="15110" width="13.08984375" customWidth="1"/>
    <col min="15111" max="15111" width="20" customWidth="1"/>
    <col min="15361" max="15362" width="11.453125" customWidth="1"/>
    <col min="15363" max="15363" width="21.7265625" customWidth="1"/>
    <col min="15364" max="15365" width="24.6328125" customWidth="1"/>
    <col min="15366" max="15366" width="13.08984375" customWidth="1"/>
    <col min="15367" max="15367" width="20" customWidth="1"/>
    <col min="15617" max="15618" width="11.453125" customWidth="1"/>
    <col min="15619" max="15619" width="21.7265625" customWidth="1"/>
    <col min="15620" max="15621" width="24.6328125" customWidth="1"/>
    <col min="15622" max="15622" width="13.08984375" customWidth="1"/>
    <col min="15623" max="15623" width="20" customWidth="1"/>
    <col min="15873" max="15874" width="11.453125" customWidth="1"/>
    <col min="15875" max="15875" width="21.7265625" customWidth="1"/>
    <col min="15876" max="15877" width="24.6328125" customWidth="1"/>
    <col min="15878" max="15878" width="13.08984375" customWidth="1"/>
    <col min="15879" max="15879" width="20" customWidth="1"/>
    <col min="16129" max="16130" width="11.453125" customWidth="1"/>
    <col min="16131" max="16131" width="21.7265625" customWidth="1"/>
    <col min="16132" max="16133" width="24.6328125" customWidth="1"/>
    <col min="16134" max="16134" width="13.08984375" customWidth="1"/>
    <col min="16135" max="16135" width="20" customWidth="1"/>
  </cols>
  <sheetData>
    <row r="1" spans="1:10">
      <c r="A1" s="94" t="s">
        <v>347</v>
      </c>
      <c r="B1" s="95"/>
      <c r="C1" s="95"/>
      <c r="D1" s="96"/>
      <c r="E1" s="96"/>
      <c r="F1" s="97"/>
    </row>
    <row r="2" spans="1:10">
      <c r="A2" s="98" t="s">
        <v>5</v>
      </c>
      <c r="B2" s="98" t="s">
        <v>89</v>
      </c>
      <c r="C2" s="98" t="s">
        <v>348</v>
      </c>
      <c r="D2" s="99" t="s">
        <v>349</v>
      </c>
      <c r="E2" s="99" t="s">
        <v>20</v>
      </c>
      <c r="F2" s="100" t="s">
        <v>350</v>
      </c>
      <c r="G2" s="143" t="s">
        <v>485</v>
      </c>
    </row>
    <row r="3" spans="1:10" ht="24">
      <c r="A3" s="144">
        <v>1110201124</v>
      </c>
      <c r="B3" s="144" t="s">
        <v>545</v>
      </c>
      <c r="C3" s="144" t="s">
        <v>546</v>
      </c>
      <c r="D3" s="145" t="s">
        <v>357</v>
      </c>
      <c r="E3" s="146" t="s">
        <v>358</v>
      </c>
      <c r="F3" s="146" t="s">
        <v>202</v>
      </c>
      <c r="G3" s="147" t="s">
        <v>90</v>
      </c>
      <c r="H3">
        <v>1</v>
      </c>
      <c r="J3" s="67" t="s">
        <v>352</v>
      </c>
    </row>
    <row r="4" spans="1:10">
      <c r="A4" s="148">
        <v>1110201918</v>
      </c>
      <c r="B4" s="144" t="s">
        <v>91</v>
      </c>
      <c r="C4" s="144" t="s">
        <v>547</v>
      </c>
      <c r="D4" s="145" t="s">
        <v>237</v>
      </c>
      <c r="E4" s="146" t="s">
        <v>548</v>
      </c>
      <c r="F4" s="146" t="s">
        <v>202</v>
      </c>
      <c r="G4" s="147" t="s">
        <v>90</v>
      </c>
      <c r="H4">
        <v>2</v>
      </c>
      <c r="J4" s="67" t="s">
        <v>345</v>
      </c>
    </row>
    <row r="5" spans="1:10">
      <c r="A5" s="148">
        <v>1110202130</v>
      </c>
      <c r="B5" s="144" t="s">
        <v>92</v>
      </c>
      <c r="C5" s="144" t="s">
        <v>547</v>
      </c>
      <c r="D5" s="145" t="s">
        <v>238</v>
      </c>
      <c r="E5" s="146" t="s">
        <v>239</v>
      </c>
      <c r="F5" s="146" t="s">
        <v>202</v>
      </c>
      <c r="G5" s="147" t="s">
        <v>90</v>
      </c>
      <c r="H5">
        <v>3</v>
      </c>
      <c r="J5" t="s">
        <v>354</v>
      </c>
    </row>
    <row r="6" spans="1:10">
      <c r="A6" s="148">
        <v>1110202262</v>
      </c>
      <c r="B6" s="144" t="s">
        <v>93</v>
      </c>
      <c r="C6" s="144" t="s">
        <v>547</v>
      </c>
      <c r="D6" s="145" t="s">
        <v>549</v>
      </c>
      <c r="E6" s="146" t="s">
        <v>240</v>
      </c>
      <c r="F6" s="146" t="s">
        <v>202</v>
      </c>
      <c r="G6" s="147" t="s">
        <v>90</v>
      </c>
      <c r="H6">
        <v>4</v>
      </c>
      <c r="J6" t="s">
        <v>355</v>
      </c>
    </row>
    <row r="7" spans="1:10">
      <c r="A7" s="144">
        <v>1110202841</v>
      </c>
      <c r="B7" s="144" t="s">
        <v>94</v>
      </c>
      <c r="C7" s="144" t="s">
        <v>547</v>
      </c>
      <c r="D7" s="149" t="s">
        <v>359</v>
      </c>
      <c r="E7" s="150" t="s">
        <v>360</v>
      </c>
      <c r="F7" s="145" t="s">
        <v>351</v>
      </c>
      <c r="G7" s="147" t="s">
        <v>90</v>
      </c>
      <c r="H7">
        <v>5</v>
      </c>
      <c r="J7" t="s">
        <v>356</v>
      </c>
    </row>
    <row r="8" spans="1:10">
      <c r="A8" s="151">
        <v>1110202924</v>
      </c>
      <c r="B8" s="144" t="s">
        <v>95</v>
      </c>
      <c r="C8" s="144" t="s">
        <v>547</v>
      </c>
      <c r="D8" s="149" t="s">
        <v>361</v>
      </c>
      <c r="E8" s="149" t="s">
        <v>362</v>
      </c>
      <c r="F8" s="149" t="s">
        <v>351</v>
      </c>
      <c r="G8" s="147" t="s">
        <v>90</v>
      </c>
      <c r="H8">
        <v>6</v>
      </c>
      <c r="J8" t="s">
        <v>309</v>
      </c>
    </row>
    <row r="9" spans="1:10">
      <c r="A9" s="151">
        <v>1110203120</v>
      </c>
      <c r="B9" s="144" t="s">
        <v>96</v>
      </c>
      <c r="C9" s="144" t="s">
        <v>550</v>
      </c>
      <c r="D9" s="149" t="s">
        <v>679</v>
      </c>
      <c r="E9" s="149" t="s">
        <v>486</v>
      </c>
      <c r="F9" s="149" t="s">
        <v>636</v>
      </c>
      <c r="G9" s="147" t="s">
        <v>90</v>
      </c>
      <c r="H9">
        <v>7</v>
      </c>
    </row>
    <row r="10" spans="1:10">
      <c r="A10" s="151">
        <v>1110203138</v>
      </c>
      <c r="B10" s="144" t="s">
        <v>97</v>
      </c>
      <c r="C10" s="152" t="s">
        <v>547</v>
      </c>
      <c r="D10" s="149" t="s">
        <v>551</v>
      </c>
      <c r="E10" s="149" t="s">
        <v>680</v>
      </c>
      <c r="F10" s="149" t="s">
        <v>636</v>
      </c>
      <c r="G10" s="147" t="s">
        <v>90</v>
      </c>
      <c r="H10">
        <v>8</v>
      </c>
    </row>
    <row r="11" spans="1:10">
      <c r="A11" s="151">
        <v>1110203179</v>
      </c>
      <c r="B11" s="144" t="s">
        <v>98</v>
      </c>
      <c r="C11" s="144" t="s">
        <v>547</v>
      </c>
      <c r="D11" s="149" t="s">
        <v>681</v>
      </c>
      <c r="E11" s="149" t="s">
        <v>487</v>
      </c>
      <c r="F11" s="149" t="s">
        <v>636</v>
      </c>
      <c r="G11" s="147" t="s">
        <v>90</v>
      </c>
      <c r="H11">
        <v>9</v>
      </c>
    </row>
    <row r="12" spans="1:10">
      <c r="A12" s="151">
        <v>1110203245</v>
      </c>
      <c r="B12" s="144" t="s">
        <v>99</v>
      </c>
      <c r="C12" s="144" t="s">
        <v>547</v>
      </c>
      <c r="D12" s="149" t="s">
        <v>552</v>
      </c>
      <c r="E12" s="149" t="s">
        <v>553</v>
      </c>
      <c r="F12" s="149" t="s">
        <v>353</v>
      </c>
      <c r="G12" s="147" t="s">
        <v>90</v>
      </c>
      <c r="H12">
        <v>10</v>
      </c>
    </row>
    <row r="13" spans="1:10" ht="24">
      <c r="A13" s="153">
        <v>1110203476</v>
      </c>
      <c r="B13" s="144" t="s">
        <v>100</v>
      </c>
      <c r="C13" s="144" t="s">
        <v>547</v>
      </c>
      <c r="D13" s="149" t="s">
        <v>682</v>
      </c>
      <c r="E13" s="150" t="s">
        <v>683</v>
      </c>
      <c r="F13" s="154" t="s">
        <v>684</v>
      </c>
      <c r="G13" s="147" t="s">
        <v>90</v>
      </c>
      <c r="H13">
        <v>11</v>
      </c>
    </row>
    <row r="14" spans="1:10">
      <c r="A14" s="153">
        <v>1110203575</v>
      </c>
      <c r="B14" s="144" t="s">
        <v>101</v>
      </c>
      <c r="C14" s="144" t="s">
        <v>547</v>
      </c>
      <c r="D14" s="149" t="s">
        <v>685</v>
      </c>
      <c r="E14" s="150" t="s">
        <v>686</v>
      </c>
      <c r="F14" s="154" t="s">
        <v>687</v>
      </c>
      <c r="G14" s="147" t="s">
        <v>90</v>
      </c>
      <c r="H14">
        <v>12</v>
      </c>
    </row>
    <row r="15" spans="1:10">
      <c r="A15" s="144">
        <v>1110400940</v>
      </c>
      <c r="B15" s="144" t="s">
        <v>102</v>
      </c>
      <c r="C15" s="144" t="s">
        <v>547</v>
      </c>
      <c r="D15" s="145" t="s">
        <v>241</v>
      </c>
      <c r="E15" s="146" t="s">
        <v>554</v>
      </c>
      <c r="F15" s="146" t="s">
        <v>555</v>
      </c>
      <c r="G15" s="147" t="s">
        <v>90</v>
      </c>
      <c r="H15">
        <v>13</v>
      </c>
    </row>
    <row r="16" spans="1:10">
      <c r="A16" s="144">
        <v>1110401047</v>
      </c>
      <c r="B16" s="144" t="s">
        <v>103</v>
      </c>
      <c r="C16" s="144" t="s">
        <v>547</v>
      </c>
      <c r="D16" s="145" t="s">
        <v>241</v>
      </c>
      <c r="E16" s="146" t="s">
        <v>556</v>
      </c>
      <c r="F16" s="146" t="s">
        <v>555</v>
      </c>
      <c r="G16" s="147" t="s">
        <v>90</v>
      </c>
      <c r="H16">
        <v>14</v>
      </c>
    </row>
    <row r="17" spans="1:8">
      <c r="A17" s="144">
        <v>1110401195</v>
      </c>
      <c r="B17" s="144" t="s">
        <v>104</v>
      </c>
      <c r="C17" s="144" t="s">
        <v>557</v>
      </c>
      <c r="D17" s="145" t="s">
        <v>242</v>
      </c>
      <c r="E17" s="146" t="s">
        <v>65</v>
      </c>
      <c r="F17" s="146" t="s">
        <v>204</v>
      </c>
      <c r="G17" s="147" t="s">
        <v>90</v>
      </c>
      <c r="H17">
        <v>15</v>
      </c>
    </row>
    <row r="18" spans="1:8">
      <c r="A18" s="144">
        <v>1110401237</v>
      </c>
      <c r="B18" s="144" t="s">
        <v>105</v>
      </c>
      <c r="C18" s="152" t="s">
        <v>547</v>
      </c>
      <c r="D18" s="145" t="s">
        <v>243</v>
      </c>
      <c r="E18" s="146" t="s">
        <v>244</v>
      </c>
      <c r="F18" s="146" t="s">
        <v>204</v>
      </c>
      <c r="G18" s="147" t="s">
        <v>90</v>
      </c>
      <c r="H18">
        <v>16</v>
      </c>
    </row>
    <row r="19" spans="1:8">
      <c r="A19" s="144">
        <v>1110401393</v>
      </c>
      <c r="B19" s="144" t="s">
        <v>106</v>
      </c>
      <c r="C19" s="144" t="s">
        <v>547</v>
      </c>
      <c r="D19" s="145" t="s">
        <v>688</v>
      </c>
      <c r="E19" s="146" t="s">
        <v>66</v>
      </c>
      <c r="F19" s="146" t="s">
        <v>689</v>
      </c>
      <c r="G19" s="147" t="s">
        <v>90</v>
      </c>
      <c r="H19">
        <v>17</v>
      </c>
    </row>
    <row r="20" spans="1:8">
      <c r="A20" s="144">
        <v>1110401666</v>
      </c>
      <c r="B20" s="144" t="s">
        <v>107</v>
      </c>
      <c r="C20" s="144" t="s">
        <v>547</v>
      </c>
      <c r="D20" s="149" t="s">
        <v>325</v>
      </c>
      <c r="E20" s="150" t="s">
        <v>558</v>
      </c>
      <c r="F20" s="146" t="s">
        <v>203</v>
      </c>
      <c r="G20" s="147" t="s">
        <v>90</v>
      </c>
      <c r="H20">
        <v>18</v>
      </c>
    </row>
    <row r="21" spans="1:8">
      <c r="A21" s="144">
        <v>1110401948</v>
      </c>
      <c r="B21" s="144" t="s">
        <v>108</v>
      </c>
      <c r="C21" s="144" t="s">
        <v>547</v>
      </c>
      <c r="D21" s="149" t="s">
        <v>690</v>
      </c>
      <c r="E21" s="150" t="s">
        <v>363</v>
      </c>
      <c r="F21" s="154" t="s">
        <v>689</v>
      </c>
      <c r="G21" s="147" t="s">
        <v>90</v>
      </c>
      <c r="H21">
        <v>19</v>
      </c>
    </row>
    <row r="22" spans="1:8">
      <c r="A22" s="144">
        <v>1110402144</v>
      </c>
      <c r="B22" s="144" t="s">
        <v>109</v>
      </c>
      <c r="C22" s="144" t="s">
        <v>547</v>
      </c>
      <c r="D22" s="149" t="s">
        <v>691</v>
      </c>
      <c r="E22" s="155" t="s">
        <v>692</v>
      </c>
      <c r="F22" s="146" t="s">
        <v>693</v>
      </c>
      <c r="G22" s="147" t="s">
        <v>90</v>
      </c>
      <c r="H22">
        <v>20</v>
      </c>
    </row>
    <row r="23" spans="1:8" ht="24">
      <c r="A23" s="148">
        <v>1110402409</v>
      </c>
      <c r="B23" s="144" t="s">
        <v>110</v>
      </c>
      <c r="C23" s="144" t="s">
        <v>547</v>
      </c>
      <c r="D23" s="145" t="s">
        <v>694</v>
      </c>
      <c r="E23" s="146" t="s">
        <v>695</v>
      </c>
      <c r="F23" s="146" t="s">
        <v>696</v>
      </c>
      <c r="G23" s="147" t="s">
        <v>90</v>
      </c>
      <c r="H23">
        <v>21</v>
      </c>
    </row>
    <row r="24" spans="1:8">
      <c r="A24" s="148">
        <v>1110402482</v>
      </c>
      <c r="B24" s="144" t="s">
        <v>111</v>
      </c>
      <c r="C24" s="144" t="s">
        <v>547</v>
      </c>
      <c r="D24" s="145" t="s">
        <v>697</v>
      </c>
      <c r="E24" s="146" t="s">
        <v>698</v>
      </c>
      <c r="F24" s="146" t="s">
        <v>696</v>
      </c>
      <c r="G24" s="147" t="s">
        <v>90</v>
      </c>
      <c r="H24">
        <v>22</v>
      </c>
    </row>
    <row r="25" spans="1:8">
      <c r="A25" s="148">
        <v>1110601026</v>
      </c>
      <c r="B25" s="144" t="s">
        <v>112</v>
      </c>
      <c r="C25" s="144" t="s">
        <v>547</v>
      </c>
      <c r="D25" s="145" t="s">
        <v>246</v>
      </c>
      <c r="E25" s="146" t="s">
        <v>488</v>
      </c>
      <c r="F25" s="146" t="s">
        <v>208</v>
      </c>
      <c r="G25" s="147" t="s">
        <v>90</v>
      </c>
      <c r="H25">
        <v>23</v>
      </c>
    </row>
    <row r="26" spans="1:8">
      <c r="A26" s="148">
        <v>1110601034</v>
      </c>
      <c r="B26" s="144" t="s">
        <v>113</v>
      </c>
      <c r="C26" s="144" t="s">
        <v>547</v>
      </c>
      <c r="D26" s="145" t="s">
        <v>237</v>
      </c>
      <c r="E26" s="146" t="s">
        <v>559</v>
      </c>
      <c r="F26" s="146" t="s">
        <v>208</v>
      </c>
      <c r="G26" s="147" t="s">
        <v>90</v>
      </c>
      <c r="H26">
        <v>24</v>
      </c>
    </row>
    <row r="27" spans="1:8">
      <c r="A27" s="148">
        <v>1110601083</v>
      </c>
      <c r="B27" s="144" t="s">
        <v>114</v>
      </c>
      <c r="C27" s="144" t="s">
        <v>547</v>
      </c>
      <c r="D27" s="145" t="s">
        <v>246</v>
      </c>
      <c r="E27" s="146" t="s">
        <v>489</v>
      </c>
      <c r="F27" s="146" t="s">
        <v>208</v>
      </c>
      <c r="G27" s="147" t="s">
        <v>90</v>
      </c>
      <c r="H27">
        <v>25</v>
      </c>
    </row>
    <row r="28" spans="1:8">
      <c r="A28" s="148">
        <v>1110601158</v>
      </c>
      <c r="B28" s="144" t="s">
        <v>115</v>
      </c>
      <c r="C28" s="144" t="s">
        <v>547</v>
      </c>
      <c r="D28" s="145" t="s">
        <v>246</v>
      </c>
      <c r="E28" s="146" t="s">
        <v>490</v>
      </c>
      <c r="F28" s="146" t="s">
        <v>208</v>
      </c>
      <c r="G28" s="147" t="s">
        <v>90</v>
      </c>
      <c r="H28">
        <v>26</v>
      </c>
    </row>
    <row r="29" spans="1:8">
      <c r="A29" s="148">
        <v>1110601711</v>
      </c>
      <c r="B29" s="144" t="s">
        <v>116</v>
      </c>
      <c r="C29" s="152" t="s">
        <v>547</v>
      </c>
      <c r="D29" s="145" t="s">
        <v>364</v>
      </c>
      <c r="E29" s="146" t="s">
        <v>561</v>
      </c>
      <c r="F29" s="146" t="s">
        <v>208</v>
      </c>
      <c r="G29" s="147" t="s">
        <v>90</v>
      </c>
      <c r="H29">
        <v>27</v>
      </c>
    </row>
    <row r="30" spans="1:8">
      <c r="A30" s="148">
        <v>1110601729</v>
      </c>
      <c r="B30" s="144" t="s">
        <v>117</v>
      </c>
      <c r="C30" s="144" t="s">
        <v>550</v>
      </c>
      <c r="D30" s="145" t="s">
        <v>365</v>
      </c>
      <c r="E30" s="146" t="s">
        <v>562</v>
      </c>
      <c r="F30" s="146" t="s">
        <v>208</v>
      </c>
      <c r="G30" s="147" t="s">
        <v>90</v>
      </c>
      <c r="H30">
        <v>28</v>
      </c>
    </row>
    <row r="31" spans="1:8" ht="24">
      <c r="A31" s="148">
        <v>1110800677</v>
      </c>
      <c r="B31" s="144" t="s">
        <v>118</v>
      </c>
      <c r="C31" s="144" t="s">
        <v>547</v>
      </c>
      <c r="D31" s="145" t="s">
        <v>247</v>
      </c>
      <c r="E31" s="146" t="s">
        <v>248</v>
      </c>
      <c r="F31" s="146" t="s">
        <v>209</v>
      </c>
      <c r="G31" s="147" t="s">
        <v>90</v>
      </c>
      <c r="H31">
        <v>29</v>
      </c>
    </row>
    <row r="32" spans="1:8">
      <c r="A32" s="144">
        <v>1110800776</v>
      </c>
      <c r="B32" s="144" t="s">
        <v>119</v>
      </c>
      <c r="C32" s="144" t="s">
        <v>547</v>
      </c>
      <c r="D32" s="149" t="s">
        <v>249</v>
      </c>
      <c r="E32" s="150" t="s">
        <v>491</v>
      </c>
      <c r="F32" s="146" t="s">
        <v>209</v>
      </c>
      <c r="G32" s="147" t="s">
        <v>90</v>
      </c>
      <c r="H32">
        <v>30</v>
      </c>
    </row>
    <row r="33" spans="1:8">
      <c r="A33" s="144">
        <v>1110800966</v>
      </c>
      <c r="B33" s="144" t="s">
        <v>120</v>
      </c>
      <c r="C33" s="144" t="s">
        <v>547</v>
      </c>
      <c r="D33" s="156" t="s">
        <v>250</v>
      </c>
      <c r="E33" s="156" t="s">
        <v>251</v>
      </c>
      <c r="F33" s="157" t="s">
        <v>210</v>
      </c>
      <c r="G33" s="147" t="s">
        <v>90</v>
      </c>
      <c r="H33">
        <v>31</v>
      </c>
    </row>
    <row r="34" spans="1:8">
      <c r="A34" s="144">
        <v>1110801048</v>
      </c>
      <c r="B34" s="144" t="s">
        <v>121</v>
      </c>
      <c r="C34" s="144" t="s">
        <v>547</v>
      </c>
      <c r="D34" s="156" t="s">
        <v>250</v>
      </c>
      <c r="E34" s="156" t="s">
        <v>252</v>
      </c>
      <c r="F34" s="157" t="s">
        <v>210</v>
      </c>
      <c r="G34" s="147" t="s">
        <v>90</v>
      </c>
      <c r="H34">
        <v>32</v>
      </c>
    </row>
    <row r="35" spans="1:8">
      <c r="A35" s="144">
        <v>1110801089</v>
      </c>
      <c r="B35" s="144" t="s">
        <v>122</v>
      </c>
      <c r="C35" s="144" t="s">
        <v>547</v>
      </c>
      <c r="D35" s="157" t="s">
        <v>253</v>
      </c>
      <c r="E35" s="156" t="s">
        <v>699</v>
      </c>
      <c r="F35" s="157" t="s">
        <v>210</v>
      </c>
      <c r="G35" s="147" t="s">
        <v>90</v>
      </c>
      <c r="H35">
        <v>33</v>
      </c>
    </row>
    <row r="36" spans="1:8">
      <c r="A36" s="144">
        <v>1110801113</v>
      </c>
      <c r="B36" s="144" t="s">
        <v>123</v>
      </c>
      <c r="C36" s="144" t="s">
        <v>547</v>
      </c>
      <c r="D36" s="157" t="s">
        <v>253</v>
      </c>
      <c r="E36" s="156" t="s">
        <v>254</v>
      </c>
      <c r="F36" s="157" t="s">
        <v>210</v>
      </c>
      <c r="G36" s="147" t="s">
        <v>90</v>
      </c>
      <c r="H36">
        <v>34</v>
      </c>
    </row>
    <row r="37" spans="1:8">
      <c r="A37" s="144">
        <v>1110801139</v>
      </c>
      <c r="B37" s="144" t="s">
        <v>124</v>
      </c>
      <c r="C37" s="144" t="s">
        <v>547</v>
      </c>
      <c r="D37" s="156" t="s">
        <v>250</v>
      </c>
      <c r="E37" s="156" t="s">
        <v>255</v>
      </c>
      <c r="F37" s="157" t="s">
        <v>210</v>
      </c>
      <c r="G37" s="147" t="s">
        <v>90</v>
      </c>
      <c r="H37">
        <v>35</v>
      </c>
    </row>
    <row r="38" spans="1:8">
      <c r="A38" s="144">
        <v>1110801477</v>
      </c>
      <c r="B38" s="144" t="s">
        <v>125</v>
      </c>
      <c r="C38" s="144" t="s">
        <v>547</v>
      </c>
      <c r="D38" s="149" t="s">
        <v>327</v>
      </c>
      <c r="E38" s="150" t="s">
        <v>563</v>
      </c>
      <c r="F38" s="146" t="s">
        <v>210</v>
      </c>
      <c r="G38" s="147" t="s">
        <v>90</v>
      </c>
      <c r="H38">
        <v>36</v>
      </c>
    </row>
    <row r="39" spans="1:8">
      <c r="A39" s="144">
        <v>1110801642</v>
      </c>
      <c r="B39" s="144" t="s">
        <v>126</v>
      </c>
      <c r="C39" s="144" t="s">
        <v>547</v>
      </c>
      <c r="D39" s="145" t="s">
        <v>328</v>
      </c>
      <c r="E39" s="150" t="s">
        <v>564</v>
      </c>
      <c r="F39" s="146" t="s">
        <v>209</v>
      </c>
      <c r="G39" s="147" t="s">
        <v>90</v>
      </c>
      <c r="H39">
        <v>37</v>
      </c>
    </row>
    <row r="40" spans="1:8">
      <c r="A40" s="153">
        <v>1110801741</v>
      </c>
      <c r="B40" s="144" t="s">
        <v>127</v>
      </c>
      <c r="C40" s="144" t="s">
        <v>547</v>
      </c>
      <c r="D40" s="149" t="s">
        <v>329</v>
      </c>
      <c r="E40" s="150" t="s">
        <v>565</v>
      </c>
      <c r="F40" s="146" t="s">
        <v>209</v>
      </c>
      <c r="G40" s="147" t="s">
        <v>90</v>
      </c>
      <c r="H40">
        <v>38</v>
      </c>
    </row>
    <row r="41" spans="1:8">
      <c r="A41" s="144">
        <v>1110801782</v>
      </c>
      <c r="B41" s="144" t="s">
        <v>128</v>
      </c>
      <c r="C41" s="144" t="s">
        <v>547</v>
      </c>
      <c r="D41" s="149" t="s">
        <v>700</v>
      </c>
      <c r="E41" s="150" t="s">
        <v>632</v>
      </c>
      <c r="F41" s="146" t="s">
        <v>209</v>
      </c>
      <c r="G41" s="147" t="s">
        <v>90</v>
      </c>
      <c r="H41">
        <v>39</v>
      </c>
    </row>
    <row r="42" spans="1:8">
      <c r="A42" s="144">
        <v>1110801915</v>
      </c>
      <c r="B42" s="144" t="s">
        <v>129</v>
      </c>
      <c r="C42" s="144" t="s">
        <v>547</v>
      </c>
      <c r="D42" s="145" t="s">
        <v>366</v>
      </c>
      <c r="E42" s="150" t="s">
        <v>367</v>
      </c>
      <c r="F42" s="146" t="s">
        <v>209</v>
      </c>
      <c r="G42" s="147" t="s">
        <v>90</v>
      </c>
      <c r="H42">
        <v>40</v>
      </c>
    </row>
    <row r="43" spans="1:8" ht="24">
      <c r="A43" s="144">
        <v>1110802004</v>
      </c>
      <c r="B43" s="144" t="s">
        <v>130</v>
      </c>
      <c r="C43" s="144" t="s">
        <v>547</v>
      </c>
      <c r="D43" s="145" t="s">
        <v>566</v>
      </c>
      <c r="E43" s="150" t="s">
        <v>492</v>
      </c>
      <c r="F43" s="146" t="s">
        <v>209</v>
      </c>
      <c r="G43" s="147" t="s">
        <v>90</v>
      </c>
      <c r="H43">
        <v>41</v>
      </c>
    </row>
    <row r="44" spans="1:8">
      <c r="A44" s="148">
        <v>1110802129</v>
      </c>
      <c r="B44" s="144" t="s">
        <v>131</v>
      </c>
      <c r="C44" s="144" t="s">
        <v>547</v>
      </c>
      <c r="D44" s="145" t="s">
        <v>567</v>
      </c>
      <c r="E44" s="146" t="s">
        <v>568</v>
      </c>
      <c r="F44" s="146" t="s">
        <v>209</v>
      </c>
      <c r="G44" s="147" t="s">
        <v>90</v>
      </c>
      <c r="H44">
        <v>42</v>
      </c>
    </row>
    <row r="45" spans="1:8" ht="24">
      <c r="A45" s="144">
        <v>1110802558</v>
      </c>
      <c r="B45" s="144" t="s">
        <v>132</v>
      </c>
      <c r="C45" s="152" t="s">
        <v>550</v>
      </c>
      <c r="D45" s="145" t="s">
        <v>701</v>
      </c>
      <c r="E45" s="146" t="s">
        <v>702</v>
      </c>
      <c r="F45" s="146" t="s">
        <v>209</v>
      </c>
      <c r="G45" s="147" t="s">
        <v>90</v>
      </c>
      <c r="H45">
        <v>43</v>
      </c>
    </row>
    <row r="46" spans="1:8">
      <c r="A46" s="144">
        <v>1110900519</v>
      </c>
      <c r="B46" s="144" t="s">
        <v>133</v>
      </c>
      <c r="C46" s="144" t="s">
        <v>547</v>
      </c>
      <c r="D46" s="149" t="s">
        <v>245</v>
      </c>
      <c r="E46" s="150" t="s">
        <v>493</v>
      </c>
      <c r="F46" s="146" t="s">
        <v>205</v>
      </c>
      <c r="G46" s="147" t="s">
        <v>90</v>
      </c>
      <c r="H46">
        <v>44</v>
      </c>
    </row>
    <row r="47" spans="1:8">
      <c r="A47" s="144">
        <v>1110901061</v>
      </c>
      <c r="B47" s="144" t="s">
        <v>134</v>
      </c>
      <c r="C47" s="144" t="s">
        <v>547</v>
      </c>
      <c r="D47" s="149" t="s">
        <v>703</v>
      </c>
      <c r="E47" s="150" t="s">
        <v>704</v>
      </c>
      <c r="F47" s="146" t="s">
        <v>205</v>
      </c>
      <c r="G47" s="147" t="s">
        <v>90</v>
      </c>
      <c r="H47">
        <v>45</v>
      </c>
    </row>
    <row r="48" spans="1:8">
      <c r="A48" s="144">
        <v>1111000350</v>
      </c>
      <c r="B48" s="144" t="s">
        <v>135</v>
      </c>
      <c r="C48" s="144" t="s">
        <v>550</v>
      </c>
      <c r="D48" s="145" t="s">
        <v>494</v>
      </c>
      <c r="E48" s="146" t="s">
        <v>256</v>
      </c>
      <c r="F48" s="146" t="s">
        <v>211</v>
      </c>
      <c r="G48" s="147" t="s">
        <v>90</v>
      </c>
      <c r="H48">
        <v>46</v>
      </c>
    </row>
    <row r="49" spans="1:8">
      <c r="A49" s="144">
        <v>1111000483</v>
      </c>
      <c r="B49" s="144" t="s">
        <v>136</v>
      </c>
      <c r="C49" s="144" t="s">
        <v>547</v>
      </c>
      <c r="D49" s="154" t="s">
        <v>569</v>
      </c>
      <c r="E49" s="154" t="s">
        <v>570</v>
      </c>
      <c r="F49" s="146" t="s">
        <v>211</v>
      </c>
      <c r="G49" s="147" t="s">
        <v>90</v>
      </c>
      <c r="H49">
        <v>47</v>
      </c>
    </row>
    <row r="50" spans="1:8">
      <c r="A50" s="144">
        <v>1111200448</v>
      </c>
      <c r="B50" s="144" t="s">
        <v>137</v>
      </c>
      <c r="C50" s="144" t="s">
        <v>547</v>
      </c>
      <c r="D50" s="149" t="s">
        <v>257</v>
      </c>
      <c r="E50" s="150" t="s">
        <v>258</v>
      </c>
      <c r="F50" s="146" t="s">
        <v>212</v>
      </c>
      <c r="G50" s="147" t="s">
        <v>90</v>
      </c>
      <c r="H50">
        <v>48</v>
      </c>
    </row>
    <row r="51" spans="1:8">
      <c r="A51" s="144">
        <v>1111200455</v>
      </c>
      <c r="B51" s="144" t="s">
        <v>138</v>
      </c>
      <c r="C51" s="144" t="s">
        <v>546</v>
      </c>
      <c r="D51" s="145" t="s">
        <v>259</v>
      </c>
      <c r="E51" s="146" t="s">
        <v>571</v>
      </c>
      <c r="F51" s="146" t="s">
        <v>212</v>
      </c>
      <c r="G51" s="147" t="s">
        <v>90</v>
      </c>
      <c r="H51">
        <v>49</v>
      </c>
    </row>
    <row r="52" spans="1:8">
      <c r="A52" s="148">
        <v>1111200695</v>
      </c>
      <c r="B52" s="144" t="s">
        <v>139</v>
      </c>
      <c r="C52" s="144" t="s">
        <v>547</v>
      </c>
      <c r="D52" s="145" t="s">
        <v>572</v>
      </c>
      <c r="E52" s="146" t="s">
        <v>573</v>
      </c>
      <c r="F52" s="146" t="s">
        <v>212</v>
      </c>
      <c r="G52" s="147" t="s">
        <v>90</v>
      </c>
      <c r="H52">
        <v>50</v>
      </c>
    </row>
    <row r="53" spans="1:8">
      <c r="A53" s="144">
        <v>1111200745</v>
      </c>
      <c r="B53" s="144" t="s">
        <v>140</v>
      </c>
      <c r="C53" s="144" t="s">
        <v>546</v>
      </c>
      <c r="D53" s="149" t="s">
        <v>705</v>
      </c>
      <c r="E53" s="150" t="s">
        <v>706</v>
      </c>
      <c r="F53" s="146" t="s">
        <v>212</v>
      </c>
      <c r="G53" s="147" t="s">
        <v>90</v>
      </c>
      <c r="H53">
        <v>51</v>
      </c>
    </row>
    <row r="54" spans="1:8">
      <c r="A54" s="144">
        <v>1111400311</v>
      </c>
      <c r="B54" s="144" t="s">
        <v>141</v>
      </c>
      <c r="C54" s="144" t="s">
        <v>547</v>
      </c>
      <c r="D54" s="149" t="s">
        <v>260</v>
      </c>
      <c r="E54" s="150" t="s">
        <v>574</v>
      </c>
      <c r="F54" s="146" t="s">
        <v>217</v>
      </c>
      <c r="G54" s="147" t="s">
        <v>90</v>
      </c>
      <c r="H54">
        <v>52</v>
      </c>
    </row>
    <row r="55" spans="1:8">
      <c r="A55" s="148">
        <v>1111400402</v>
      </c>
      <c r="B55" s="144" t="s">
        <v>142</v>
      </c>
      <c r="C55" s="144" t="s">
        <v>547</v>
      </c>
      <c r="D55" s="145" t="s">
        <v>495</v>
      </c>
      <c r="E55" s="146" t="s">
        <v>575</v>
      </c>
      <c r="F55" s="146" t="s">
        <v>213</v>
      </c>
      <c r="G55" s="147" t="s">
        <v>90</v>
      </c>
      <c r="H55">
        <v>53</v>
      </c>
    </row>
    <row r="56" spans="1:8">
      <c r="A56" s="144">
        <v>1111600761</v>
      </c>
      <c r="B56" s="144" t="s">
        <v>143</v>
      </c>
      <c r="C56" s="144" t="s">
        <v>547</v>
      </c>
      <c r="D56" s="149" t="s">
        <v>261</v>
      </c>
      <c r="E56" s="150" t="s">
        <v>576</v>
      </c>
      <c r="F56" s="146" t="s">
        <v>214</v>
      </c>
      <c r="G56" s="147" t="s">
        <v>90</v>
      </c>
      <c r="H56">
        <v>54</v>
      </c>
    </row>
    <row r="57" spans="1:8">
      <c r="A57" s="144">
        <v>1111601041</v>
      </c>
      <c r="B57" s="144" t="s">
        <v>144</v>
      </c>
      <c r="C57" s="144" t="s">
        <v>547</v>
      </c>
      <c r="D57" s="158" t="s">
        <v>368</v>
      </c>
      <c r="E57" s="158" t="s">
        <v>369</v>
      </c>
      <c r="F57" s="146" t="s">
        <v>214</v>
      </c>
      <c r="G57" s="147" t="s">
        <v>90</v>
      </c>
      <c r="H57">
        <v>55</v>
      </c>
    </row>
    <row r="58" spans="1:8">
      <c r="A58" s="144">
        <v>1111700777</v>
      </c>
      <c r="B58" s="144" t="s">
        <v>145</v>
      </c>
      <c r="C58" s="144" t="s">
        <v>547</v>
      </c>
      <c r="D58" s="149" t="s">
        <v>370</v>
      </c>
      <c r="E58" s="150" t="s">
        <v>577</v>
      </c>
      <c r="F58" s="146" t="s">
        <v>215</v>
      </c>
      <c r="G58" s="147" t="s">
        <v>90</v>
      </c>
      <c r="H58">
        <v>56</v>
      </c>
    </row>
    <row r="59" spans="1:8">
      <c r="A59" s="144">
        <v>1111800593</v>
      </c>
      <c r="B59" s="144" t="s">
        <v>146</v>
      </c>
      <c r="C59" s="144" t="s">
        <v>547</v>
      </c>
      <c r="D59" s="145" t="s">
        <v>262</v>
      </c>
      <c r="E59" s="146" t="s">
        <v>578</v>
      </c>
      <c r="F59" s="146" t="s">
        <v>216</v>
      </c>
      <c r="G59" s="147" t="s">
        <v>90</v>
      </c>
      <c r="H59">
        <v>57</v>
      </c>
    </row>
    <row r="60" spans="1:8">
      <c r="A60" s="144">
        <v>1111800619</v>
      </c>
      <c r="B60" s="144" t="s">
        <v>147</v>
      </c>
      <c r="C60" s="144" t="s">
        <v>547</v>
      </c>
      <c r="D60" s="149" t="s">
        <v>263</v>
      </c>
      <c r="E60" s="150" t="s">
        <v>579</v>
      </c>
      <c r="F60" s="146" t="s">
        <v>216</v>
      </c>
      <c r="G60" s="147" t="s">
        <v>90</v>
      </c>
      <c r="H60">
        <v>58</v>
      </c>
    </row>
    <row r="61" spans="1:8">
      <c r="A61" s="144">
        <v>1111801252</v>
      </c>
      <c r="B61" s="144" t="s">
        <v>148</v>
      </c>
      <c r="C61" s="144" t="s">
        <v>547</v>
      </c>
      <c r="D61" s="149" t="s">
        <v>496</v>
      </c>
      <c r="E61" s="150" t="s">
        <v>497</v>
      </c>
      <c r="F61" s="146" t="s">
        <v>216</v>
      </c>
      <c r="G61" s="147" t="s">
        <v>90</v>
      </c>
      <c r="H61">
        <v>59</v>
      </c>
    </row>
    <row r="62" spans="1:8">
      <c r="A62" s="144">
        <v>1111801344</v>
      </c>
      <c r="B62" s="144" t="s">
        <v>149</v>
      </c>
      <c r="C62" s="144" t="s">
        <v>547</v>
      </c>
      <c r="D62" s="145" t="s">
        <v>580</v>
      </c>
      <c r="E62" s="145" t="s">
        <v>581</v>
      </c>
      <c r="F62" s="146" t="s">
        <v>216</v>
      </c>
      <c r="G62" s="147" t="s">
        <v>90</v>
      </c>
      <c r="H62">
        <v>60</v>
      </c>
    </row>
    <row r="63" spans="1:8" ht="24">
      <c r="A63" s="144">
        <v>1111801351</v>
      </c>
      <c r="B63" s="144" t="s">
        <v>150</v>
      </c>
      <c r="C63" s="144" t="s">
        <v>546</v>
      </c>
      <c r="D63" s="149" t="s">
        <v>582</v>
      </c>
      <c r="E63" s="150" t="s">
        <v>583</v>
      </c>
      <c r="F63" s="146" t="s">
        <v>216</v>
      </c>
      <c r="G63" s="147" t="s">
        <v>90</v>
      </c>
      <c r="H63">
        <v>61</v>
      </c>
    </row>
    <row r="64" spans="1:8">
      <c r="A64" s="153">
        <v>1112501083</v>
      </c>
      <c r="B64" s="144" t="s">
        <v>151</v>
      </c>
      <c r="C64" s="144" t="s">
        <v>547</v>
      </c>
      <c r="D64" s="145" t="s">
        <v>584</v>
      </c>
      <c r="E64" s="150" t="s">
        <v>585</v>
      </c>
      <c r="F64" s="146" t="s">
        <v>217</v>
      </c>
      <c r="G64" s="147" t="s">
        <v>90</v>
      </c>
      <c r="H64">
        <v>62</v>
      </c>
    </row>
    <row r="65" spans="1:8">
      <c r="A65" s="144">
        <v>1112501166</v>
      </c>
      <c r="B65" s="144" t="s">
        <v>152</v>
      </c>
      <c r="C65" s="144" t="s">
        <v>547</v>
      </c>
      <c r="D65" s="149" t="s">
        <v>264</v>
      </c>
      <c r="E65" s="150" t="s">
        <v>265</v>
      </c>
      <c r="F65" s="146" t="s">
        <v>217</v>
      </c>
      <c r="G65" s="147" t="s">
        <v>90</v>
      </c>
      <c r="H65">
        <v>63</v>
      </c>
    </row>
    <row r="66" spans="1:8">
      <c r="A66" s="144">
        <v>1112501794</v>
      </c>
      <c r="B66" s="144" t="s">
        <v>153</v>
      </c>
      <c r="C66" s="144" t="s">
        <v>547</v>
      </c>
      <c r="D66" s="149" t="s">
        <v>498</v>
      </c>
      <c r="E66" s="150" t="s">
        <v>499</v>
      </c>
      <c r="F66" s="146" t="s">
        <v>500</v>
      </c>
      <c r="G66" s="147" t="s">
        <v>90</v>
      </c>
      <c r="H66">
        <v>64</v>
      </c>
    </row>
    <row r="67" spans="1:8">
      <c r="A67" s="144">
        <v>1112700735</v>
      </c>
      <c r="B67" s="144" t="s">
        <v>154</v>
      </c>
      <c r="C67" s="144" t="s">
        <v>547</v>
      </c>
      <c r="D67" s="145" t="s">
        <v>707</v>
      </c>
      <c r="E67" s="146" t="s">
        <v>708</v>
      </c>
      <c r="F67" s="146" t="s">
        <v>709</v>
      </c>
      <c r="G67" s="147" t="s">
        <v>90</v>
      </c>
      <c r="H67">
        <v>65</v>
      </c>
    </row>
    <row r="68" spans="1:8">
      <c r="A68" s="144">
        <v>1112800329</v>
      </c>
      <c r="B68" s="144" t="s">
        <v>155</v>
      </c>
      <c r="C68" s="144" t="s">
        <v>557</v>
      </c>
      <c r="D68" s="154" t="s">
        <v>218</v>
      </c>
      <c r="E68" s="154" t="s">
        <v>267</v>
      </c>
      <c r="F68" s="146" t="s">
        <v>220</v>
      </c>
      <c r="G68" s="147" t="s">
        <v>90</v>
      </c>
      <c r="H68">
        <v>66</v>
      </c>
    </row>
    <row r="69" spans="1:8">
      <c r="A69" s="144">
        <v>1112900467</v>
      </c>
      <c r="B69" s="144" t="s">
        <v>156</v>
      </c>
      <c r="C69" s="144" t="s">
        <v>547</v>
      </c>
      <c r="D69" s="149" t="s">
        <v>330</v>
      </c>
      <c r="E69" s="150" t="s">
        <v>331</v>
      </c>
      <c r="F69" s="146" t="s">
        <v>221</v>
      </c>
      <c r="G69" s="147" t="s">
        <v>90</v>
      </c>
      <c r="H69">
        <v>67</v>
      </c>
    </row>
    <row r="70" spans="1:8">
      <c r="A70" s="144">
        <v>1112900590</v>
      </c>
      <c r="B70" s="144" t="s">
        <v>157</v>
      </c>
      <c r="C70" s="144" t="s">
        <v>547</v>
      </c>
      <c r="D70" s="149" t="s">
        <v>710</v>
      </c>
      <c r="E70" s="150" t="s">
        <v>711</v>
      </c>
      <c r="F70" s="146" t="s">
        <v>221</v>
      </c>
      <c r="G70" s="147" t="s">
        <v>90</v>
      </c>
      <c r="H70">
        <v>68</v>
      </c>
    </row>
    <row r="71" spans="1:8">
      <c r="A71" s="144">
        <v>1113000564</v>
      </c>
      <c r="B71" s="144" t="s">
        <v>158</v>
      </c>
      <c r="C71" s="144" t="s">
        <v>547</v>
      </c>
      <c r="D71" s="145" t="s">
        <v>586</v>
      </c>
      <c r="E71" s="146" t="s">
        <v>587</v>
      </c>
      <c r="F71" s="146" t="s">
        <v>222</v>
      </c>
      <c r="G71" s="147" t="s">
        <v>90</v>
      </c>
      <c r="H71">
        <v>69</v>
      </c>
    </row>
    <row r="72" spans="1:8">
      <c r="A72" s="144">
        <v>1113100992</v>
      </c>
      <c r="B72" s="144" t="s">
        <v>159</v>
      </c>
      <c r="C72" s="144" t="s">
        <v>547</v>
      </c>
      <c r="D72" s="149" t="s">
        <v>268</v>
      </c>
      <c r="E72" s="150" t="s">
        <v>67</v>
      </c>
      <c r="F72" s="146" t="s">
        <v>223</v>
      </c>
      <c r="G72" s="147" t="s">
        <v>90</v>
      </c>
      <c r="H72">
        <v>70</v>
      </c>
    </row>
    <row r="73" spans="1:8">
      <c r="A73" s="144">
        <v>1113101073</v>
      </c>
      <c r="B73" s="144" t="s">
        <v>160</v>
      </c>
      <c r="C73" s="144" t="s">
        <v>547</v>
      </c>
      <c r="D73" s="145" t="s">
        <v>501</v>
      </c>
      <c r="E73" s="146" t="s">
        <v>502</v>
      </c>
      <c r="F73" s="146" t="s">
        <v>223</v>
      </c>
      <c r="G73" s="147" t="s">
        <v>90</v>
      </c>
      <c r="H73">
        <v>71</v>
      </c>
    </row>
    <row r="74" spans="1:8">
      <c r="A74" s="144">
        <v>1113101289</v>
      </c>
      <c r="B74" s="144" t="s">
        <v>161</v>
      </c>
      <c r="C74" s="144" t="s">
        <v>547</v>
      </c>
      <c r="D74" s="149" t="s">
        <v>332</v>
      </c>
      <c r="E74" s="150" t="s">
        <v>588</v>
      </c>
      <c r="F74" s="154" t="s">
        <v>223</v>
      </c>
      <c r="G74" s="147" t="s">
        <v>90</v>
      </c>
      <c r="H74">
        <v>72</v>
      </c>
    </row>
    <row r="75" spans="1:8">
      <c r="A75" s="144">
        <v>1113286551</v>
      </c>
      <c r="B75" s="144" t="s">
        <v>162</v>
      </c>
      <c r="C75" s="144" t="s">
        <v>547</v>
      </c>
      <c r="D75" s="149" t="s">
        <v>503</v>
      </c>
      <c r="E75" s="150" t="s">
        <v>589</v>
      </c>
      <c r="F75" s="146" t="s">
        <v>225</v>
      </c>
      <c r="G75" s="147" t="s">
        <v>90</v>
      </c>
      <c r="H75">
        <v>73</v>
      </c>
    </row>
    <row r="76" spans="1:8">
      <c r="A76" s="144">
        <v>1113700296</v>
      </c>
      <c r="B76" s="144" t="s">
        <v>163</v>
      </c>
      <c r="C76" s="144" t="s">
        <v>547</v>
      </c>
      <c r="D76" s="149" t="s">
        <v>269</v>
      </c>
      <c r="E76" s="150" t="s">
        <v>590</v>
      </c>
      <c r="F76" s="146" t="s">
        <v>227</v>
      </c>
      <c r="G76" s="147" t="s">
        <v>90</v>
      </c>
      <c r="H76">
        <v>74</v>
      </c>
    </row>
    <row r="77" spans="1:8">
      <c r="A77" s="148">
        <v>1113800237</v>
      </c>
      <c r="B77" s="144" t="s">
        <v>318</v>
      </c>
      <c r="C77" s="144" t="s">
        <v>547</v>
      </c>
      <c r="D77" s="145" t="s">
        <v>271</v>
      </c>
      <c r="E77" s="146" t="s">
        <v>272</v>
      </c>
      <c r="F77" s="146" t="s">
        <v>226</v>
      </c>
      <c r="G77" s="147" t="s">
        <v>90</v>
      </c>
      <c r="H77">
        <v>75</v>
      </c>
    </row>
    <row r="78" spans="1:8">
      <c r="A78" s="144">
        <v>1114601204</v>
      </c>
      <c r="B78" s="144" t="s">
        <v>319</v>
      </c>
      <c r="C78" s="152" t="s">
        <v>547</v>
      </c>
      <c r="D78" s="149" t="s">
        <v>591</v>
      </c>
      <c r="E78" s="150" t="s">
        <v>592</v>
      </c>
      <c r="F78" s="146" t="s">
        <v>228</v>
      </c>
      <c r="G78" s="147" t="s">
        <v>90</v>
      </c>
      <c r="H78">
        <v>76</v>
      </c>
    </row>
    <row r="79" spans="1:8">
      <c r="A79" s="144">
        <v>1114900358</v>
      </c>
      <c r="B79" s="144" t="s">
        <v>320</v>
      </c>
      <c r="C79" s="144" t="s">
        <v>547</v>
      </c>
      <c r="D79" s="149" t="s">
        <v>333</v>
      </c>
      <c r="E79" s="150" t="s">
        <v>334</v>
      </c>
      <c r="F79" s="146" t="s">
        <v>229</v>
      </c>
      <c r="G79" s="147" t="s">
        <v>90</v>
      </c>
      <c r="H79">
        <v>77</v>
      </c>
    </row>
    <row r="80" spans="1:8">
      <c r="A80" s="148">
        <v>1115100289</v>
      </c>
      <c r="B80" s="144" t="s">
        <v>321</v>
      </c>
      <c r="C80" s="144" t="s">
        <v>557</v>
      </c>
      <c r="D80" s="158" t="s">
        <v>275</v>
      </c>
      <c r="E80" s="158" t="s">
        <v>593</v>
      </c>
      <c r="F80" s="145" t="s">
        <v>230</v>
      </c>
      <c r="G80" s="147" t="s">
        <v>90</v>
      </c>
      <c r="H80">
        <v>78</v>
      </c>
    </row>
    <row r="81" spans="1:8">
      <c r="A81" s="159">
        <v>1115100958</v>
      </c>
      <c r="B81" s="144" t="s">
        <v>337</v>
      </c>
      <c r="C81" s="144" t="s">
        <v>547</v>
      </c>
      <c r="D81" s="158" t="s">
        <v>594</v>
      </c>
      <c r="E81" s="158" t="s">
        <v>595</v>
      </c>
      <c r="F81" s="145" t="s">
        <v>230</v>
      </c>
      <c r="G81" s="147" t="s">
        <v>90</v>
      </c>
      <c r="H81">
        <v>79</v>
      </c>
    </row>
    <row r="82" spans="1:8">
      <c r="A82" s="160">
        <v>1115200188</v>
      </c>
      <c r="B82" s="144" t="s">
        <v>338</v>
      </c>
      <c r="C82" s="144" t="s">
        <v>547</v>
      </c>
      <c r="D82" s="158" t="s">
        <v>260</v>
      </c>
      <c r="E82" s="158" t="s">
        <v>596</v>
      </c>
      <c r="F82" s="161" t="s">
        <v>231</v>
      </c>
      <c r="G82" s="147" t="s">
        <v>90</v>
      </c>
      <c r="H82">
        <v>80</v>
      </c>
    </row>
    <row r="83" spans="1:8">
      <c r="A83" s="148">
        <v>1116000306</v>
      </c>
      <c r="B83" s="144" t="s">
        <v>339</v>
      </c>
      <c r="C83" s="152" t="s">
        <v>547</v>
      </c>
      <c r="D83" s="145" t="s">
        <v>597</v>
      </c>
      <c r="E83" s="145" t="s">
        <v>276</v>
      </c>
      <c r="F83" s="146" t="s">
        <v>598</v>
      </c>
      <c r="G83" s="147" t="s">
        <v>90</v>
      </c>
      <c r="H83">
        <v>81</v>
      </c>
    </row>
    <row r="84" spans="1:8">
      <c r="A84" s="162">
        <v>1116100262</v>
      </c>
      <c r="B84" s="144" t="s">
        <v>340</v>
      </c>
      <c r="C84" s="144" t="s">
        <v>547</v>
      </c>
      <c r="D84" s="145" t="s">
        <v>335</v>
      </c>
      <c r="E84" s="145" t="s">
        <v>599</v>
      </c>
      <c r="F84" s="161" t="s">
        <v>233</v>
      </c>
      <c r="G84" s="147" t="s">
        <v>90</v>
      </c>
      <c r="H84">
        <v>82</v>
      </c>
    </row>
    <row r="85" spans="1:8">
      <c r="A85" s="144">
        <v>1116400167</v>
      </c>
      <c r="B85" s="144" t="s">
        <v>371</v>
      </c>
      <c r="C85" s="144" t="s">
        <v>550</v>
      </c>
      <c r="D85" s="149" t="s">
        <v>336</v>
      </c>
      <c r="E85" s="150" t="s">
        <v>512</v>
      </c>
      <c r="F85" s="146" t="s">
        <v>234</v>
      </c>
      <c r="G85" s="147" t="s">
        <v>90</v>
      </c>
      <c r="H85">
        <v>83</v>
      </c>
    </row>
    <row r="86" spans="1:8" ht="24">
      <c r="A86" s="148">
        <v>1116400175</v>
      </c>
      <c r="B86" s="144" t="s">
        <v>372</v>
      </c>
      <c r="C86" s="144" t="s">
        <v>547</v>
      </c>
      <c r="D86" s="145" t="s">
        <v>277</v>
      </c>
      <c r="E86" s="145" t="s">
        <v>278</v>
      </c>
      <c r="F86" s="161" t="s">
        <v>234</v>
      </c>
      <c r="G86" s="147" t="s">
        <v>90</v>
      </c>
      <c r="H86">
        <v>84</v>
      </c>
    </row>
    <row r="87" spans="1:8">
      <c r="A87" s="148">
        <v>1116504539</v>
      </c>
      <c r="B87" s="144" t="s">
        <v>373</v>
      </c>
      <c r="C87" s="144" t="s">
        <v>547</v>
      </c>
      <c r="D87" s="158" t="s">
        <v>584</v>
      </c>
      <c r="E87" s="158" t="s">
        <v>600</v>
      </c>
      <c r="F87" s="161" t="s">
        <v>235</v>
      </c>
      <c r="G87" s="147" t="s">
        <v>90</v>
      </c>
      <c r="H87">
        <v>85</v>
      </c>
    </row>
    <row r="88" spans="1:8">
      <c r="A88" s="148">
        <v>1116504943</v>
      </c>
      <c r="B88" s="144" t="s">
        <v>374</v>
      </c>
      <c r="C88" s="144" t="s">
        <v>547</v>
      </c>
      <c r="D88" s="145" t="s">
        <v>584</v>
      </c>
      <c r="E88" s="145" t="s">
        <v>601</v>
      </c>
      <c r="F88" s="161" t="s">
        <v>235</v>
      </c>
      <c r="G88" s="147" t="s">
        <v>90</v>
      </c>
      <c r="H88">
        <v>86</v>
      </c>
    </row>
    <row r="89" spans="1:8">
      <c r="A89" s="162">
        <v>1116505361</v>
      </c>
      <c r="B89" s="144" t="s">
        <v>375</v>
      </c>
      <c r="C89" s="144" t="s">
        <v>547</v>
      </c>
      <c r="D89" s="145" t="s">
        <v>584</v>
      </c>
      <c r="E89" s="145" t="s">
        <v>504</v>
      </c>
      <c r="F89" s="161" t="s">
        <v>235</v>
      </c>
      <c r="G89" s="147" t="s">
        <v>90</v>
      </c>
      <c r="H89">
        <v>87</v>
      </c>
    </row>
    <row r="90" spans="1:8">
      <c r="A90" s="148">
        <v>1116505577</v>
      </c>
      <c r="B90" s="144" t="s">
        <v>376</v>
      </c>
      <c r="C90" s="144" t="s">
        <v>550</v>
      </c>
      <c r="D90" s="158" t="s">
        <v>602</v>
      </c>
      <c r="E90" s="158" t="s">
        <v>603</v>
      </c>
      <c r="F90" s="161" t="s">
        <v>235</v>
      </c>
      <c r="G90" s="147" t="s">
        <v>90</v>
      </c>
      <c r="H90">
        <v>88</v>
      </c>
    </row>
    <row r="91" spans="1:8">
      <c r="A91" s="148">
        <v>1116506369</v>
      </c>
      <c r="B91" s="144" t="s">
        <v>377</v>
      </c>
      <c r="C91" s="152" t="s">
        <v>547</v>
      </c>
      <c r="D91" s="145" t="s">
        <v>604</v>
      </c>
      <c r="E91" s="145" t="s">
        <v>605</v>
      </c>
      <c r="F91" s="161" t="s">
        <v>235</v>
      </c>
      <c r="G91" s="147" t="s">
        <v>90</v>
      </c>
      <c r="H91">
        <v>89</v>
      </c>
    </row>
    <row r="92" spans="1:8">
      <c r="A92" s="148">
        <v>1116506559</v>
      </c>
      <c r="B92" s="144" t="s">
        <v>378</v>
      </c>
      <c r="C92" s="144" t="s">
        <v>547</v>
      </c>
      <c r="D92" s="145" t="s">
        <v>279</v>
      </c>
      <c r="E92" s="145" t="s">
        <v>69</v>
      </c>
      <c r="F92" s="161" t="s">
        <v>235</v>
      </c>
      <c r="G92" s="147" t="s">
        <v>90</v>
      </c>
      <c r="H92">
        <v>90</v>
      </c>
    </row>
    <row r="93" spans="1:8">
      <c r="A93" s="148">
        <v>1116506997</v>
      </c>
      <c r="B93" s="144" t="s">
        <v>380</v>
      </c>
      <c r="C93" s="144" t="s">
        <v>547</v>
      </c>
      <c r="D93" s="145" t="s">
        <v>712</v>
      </c>
      <c r="E93" s="145" t="s">
        <v>713</v>
      </c>
      <c r="F93" s="161" t="s">
        <v>714</v>
      </c>
      <c r="G93" s="147" t="s">
        <v>90</v>
      </c>
      <c r="H93">
        <v>91</v>
      </c>
    </row>
    <row r="94" spans="1:8">
      <c r="A94" s="148">
        <v>1116507086</v>
      </c>
      <c r="B94" s="144" t="s">
        <v>505</v>
      </c>
      <c r="C94" s="144" t="s">
        <v>547</v>
      </c>
      <c r="D94" s="145" t="s">
        <v>280</v>
      </c>
      <c r="E94" s="145" t="s">
        <v>70</v>
      </c>
      <c r="F94" s="161" t="s">
        <v>235</v>
      </c>
      <c r="G94" s="147" t="s">
        <v>90</v>
      </c>
      <c r="H94">
        <v>92</v>
      </c>
    </row>
    <row r="95" spans="1:8">
      <c r="A95" s="148">
        <v>1116507128</v>
      </c>
      <c r="B95" s="144" t="s">
        <v>506</v>
      </c>
      <c r="C95" s="152" t="s">
        <v>547</v>
      </c>
      <c r="D95" s="145" t="s">
        <v>584</v>
      </c>
      <c r="E95" s="145" t="s">
        <v>607</v>
      </c>
      <c r="F95" s="161" t="s">
        <v>235</v>
      </c>
      <c r="G95" s="147" t="s">
        <v>90</v>
      </c>
      <c r="H95">
        <v>93</v>
      </c>
    </row>
    <row r="96" spans="1:8">
      <c r="A96" s="148">
        <v>1116507169</v>
      </c>
      <c r="B96" s="144" t="s">
        <v>507</v>
      </c>
      <c r="C96" s="144" t="s">
        <v>547</v>
      </c>
      <c r="D96" s="145" t="s">
        <v>281</v>
      </c>
      <c r="E96" s="145" t="s">
        <v>282</v>
      </c>
      <c r="F96" s="161" t="s">
        <v>235</v>
      </c>
      <c r="G96" s="147" t="s">
        <v>90</v>
      </c>
      <c r="H96">
        <v>94</v>
      </c>
    </row>
    <row r="97" spans="1:8">
      <c r="A97" s="144">
        <v>1116507342</v>
      </c>
      <c r="B97" s="144" t="s">
        <v>508</v>
      </c>
      <c r="C97" s="144" t="s">
        <v>547</v>
      </c>
      <c r="D97" s="149" t="s">
        <v>608</v>
      </c>
      <c r="E97" s="150" t="s">
        <v>283</v>
      </c>
      <c r="F97" s="146" t="s">
        <v>181</v>
      </c>
      <c r="G97" s="147" t="s">
        <v>90</v>
      </c>
      <c r="H97">
        <v>95</v>
      </c>
    </row>
    <row r="98" spans="1:8">
      <c r="A98" s="144">
        <v>1116507359</v>
      </c>
      <c r="B98" s="144" t="s">
        <v>509</v>
      </c>
      <c r="C98" s="144" t="s">
        <v>547</v>
      </c>
      <c r="D98" s="149" t="s">
        <v>584</v>
      </c>
      <c r="E98" s="150" t="s">
        <v>609</v>
      </c>
      <c r="F98" s="146" t="s">
        <v>181</v>
      </c>
      <c r="G98" s="147" t="s">
        <v>90</v>
      </c>
      <c r="H98">
        <v>96</v>
      </c>
    </row>
    <row r="99" spans="1:8">
      <c r="A99" s="144">
        <v>1116507565</v>
      </c>
      <c r="B99" s="144" t="s">
        <v>510</v>
      </c>
      <c r="C99" s="144" t="s">
        <v>547</v>
      </c>
      <c r="D99" s="149" t="s">
        <v>606</v>
      </c>
      <c r="E99" s="150" t="s">
        <v>715</v>
      </c>
      <c r="F99" s="146" t="s">
        <v>714</v>
      </c>
      <c r="G99" s="147" t="s">
        <v>90</v>
      </c>
      <c r="H99">
        <v>97</v>
      </c>
    </row>
    <row r="100" spans="1:8">
      <c r="A100" s="144">
        <v>1116507623</v>
      </c>
      <c r="B100" s="144" t="s">
        <v>613</v>
      </c>
      <c r="C100" s="144" t="s">
        <v>550</v>
      </c>
      <c r="D100" s="149" t="s">
        <v>610</v>
      </c>
      <c r="E100" s="150" t="s">
        <v>284</v>
      </c>
      <c r="F100" s="146" t="s">
        <v>235</v>
      </c>
      <c r="G100" s="147" t="s">
        <v>90</v>
      </c>
      <c r="H100">
        <v>98</v>
      </c>
    </row>
    <row r="101" spans="1:8" ht="24">
      <c r="A101" s="144">
        <v>1116508068</v>
      </c>
      <c r="B101" s="144" t="s">
        <v>615</v>
      </c>
      <c r="C101" s="144" t="s">
        <v>547</v>
      </c>
      <c r="D101" s="149" t="s">
        <v>611</v>
      </c>
      <c r="E101" s="150" t="s">
        <v>612</v>
      </c>
      <c r="F101" s="146" t="s">
        <v>181</v>
      </c>
      <c r="G101" s="147" t="s">
        <v>90</v>
      </c>
      <c r="H101">
        <v>99</v>
      </c>
    </row>
    <row r="102" spans="1:8">
      <c r="A102" s="144">
        <v>1116508092</v>
      </c>
      <c r="B102" s="144" t="s">
        <v>618</v>
      </c>
      <c r="C102" s="144" t="s">
        <v>547</v>
      </c>
      <c r="D102" s="145" t="s">
        <v>614</v>
      </c>
      <c r="E102" s="146" t="s">
        <v>71</v>
      </c>
      <c r="F102" s="145" t="s">
        <v>181</v>
      </c>
      <c r="G102" s="147" t="s">
        <v>90</v>
      </c>
      <c r="H102">
        <v>100</v>
      </c>
    </row>
    <row r="103" spans="1:8">
      <c r="A103" s="144">
        <v>1116508126</v>
      </c>
      <c r="B103" s="144" t="s">
        <v>620</v>
      </c>
      <c r="C103" s="144" t="s">
        <v>547</v>
      </c>
      <c r="D103" s="145" t="s">
        <v>616</v>
      </c>
      <c r="E103" s="146" t="s">
        <v>617</v>
      </c>
      <c r="F103" s="145" t="s">
        <v>181</v>
      </c>
      <c r="G103" s="147" t="s">
        <v>90</v>
      </c>
      <c r="H103">
        <v>101</v>
      </c>
    </row>
    <row r="104" spans="1:8">
      <c r="A104" s="144">
        <v>1116508308</v>
      </c>
      <c r="B104" s="144" t="s">
        <v>622</v>
      </c>
      <c r="C104" s="144" t="s">
        <v>550</v>
      </c>
      <c r="D104" s="149" t="s">
        <v>619</v>
      </c>
      <c r="E104" s="150" t="s">
        <v>72</v>
      </c>
      <c r="F104" s="146" t="s">
        <v>181</v>
      </c>
      <c r="G104" s="147" t="s">
        <v>90</v>
      </c>
      <c r="H104">
        <v>102</v>
      </c>
    </row>
    <row r="105" spans="1:8">
      <c r="A105" s="144">
        <v>1116508464</v>
      </c>
      <c r="B105" s="144" t="s">
        <v>624</v>
      </c>
      <c r="C105" s="144" t="s">
        <v>547</v>
      </c>
      <c r="D105" s="149" t="s">
        <v>285</v>
      </c>
      <c r="E105" s="150" t="s">
        <v>621</v>
      </c>
      <c r="F105" s="146" t="s">
        <v>181</v>
      </c>
      <c r="G105" s="147" t="s">
        <v>90</v>
      </c>
      <c r="H105">
        <v>103</v>
      </c>
    </row>
    <row r="106" spans="1:8">
      <c r="A106" s="144">
        <v>1116511831</v>
      </c>
      <c r="B106" s="144" t="s">
        <v>626</v>
      </c>
      <c r="C106" s="144" t="s">
        <v>547</v>
      </c>
      <c r="D106" s="145" t="s">
        <v>623</v>
      </c>
      <c r="E106" s="146" t="s">
        <v>379</v>
      </c>
      <c r="F106" s="146" t="s">
        <v>181</v>
      </c>
      <c r="G106" s="147" t="s">
        <v>90</v>
      </c>
      <c r="H106">
        <v>104</v>
      </c>
    </row>
    <row r="107" spans="1:8">
      <c r="A107" s="144">
        <v>1116514124</v>
      </c>
      <c r="B107" s="144" t="s">
        <v>628</v>
      </c>
      <c r="C107" s="144" t="s">
        <v>547</v>
      </c>
      <c r="D107" s="145" t="s">
        <v>716</v>
      </c>
      <c r="E107" s="146" t="s">
        <v>627</v>
      </c>
      <c r="F107" s="146" t="s">
        <v>717</v>
      </c>
      <c r="G107" s="147" t="s">
        <v>90</v>
      </c>
      <c r="H107">
        <v>105</v>
      </c>
    </row>
    <row r="108" spans="1:8">
      <c r="A108" s="144">
        <v>1116514975</v>
      </c>
      <c r="B108" s="144" t="s">
        <v>630</v>
      </c>
      <c r="C108" s="144" t="s">
        <v>547</v>
      </c>
      <c r="D108" s="145" t="s">
        <v>718</v>
      </c>
      <c r="E108" s="146" t="s">
        <v>629</v>
      </c>
      <c r="F108" s="146" t="s">
        <v>181</v>
      </c>
      <c r="G108" s="147" t="s">
        <v>90</v>
      </c>
      <c r="H108">
        <v>106</v>
      </c>
    </row>
    <row r="109" spans="1:8" ht="24">
      <c r="A109" s="144">
        <v>1116515758</v>
      </c>
      <c r="B109" s="144" t="s">
        <v>631</v>
      </c>
      <c r="C109" s="144" t="s">
        <v>547</v>
      </c>
      <c r="D109" s="145" t="s">
        <v>719</v>
      </c>
      <c r="E109" s="146" t="s">
        <v>720</v>
      </c>
      <c r="F109" s="146" t="s">
        <v>717</v>
      </c>
      <c r="G109" s="147" t="s">
        <v>90</v>
      </c>
      <c r="H109">
        <v>107</v>
      </c>
    </row>
    <row r="110" spans="1:8">
      <c r="A110" s="144">
        <v>1116515832</v>
      </c>
      <c r="B110" s="144" t="s">
        <v>721</v>
      </c>
      <c r="C110" s="144" t="s">
        <v>547</v>
      </c>
      <c r="D110" s="149" t="s">
        <v>722</v>
      </c>
      <c r="E110" s="150" t="s">
        <v>723</v>
      </c>
      <c r="F110" s="146" t="s">
        <v>714</v>
      </c>
      <c r="G110" s="147" t="s">
        <v>90</v>
      </c>
      <c r="H110">
        <v>108</v>
      </c>
    </row>
    <row r="111" spans="1:8">
      <c r="A111" s="144">
        <v>1116515873</v>
      </c>
      <c r="B111" s="144" t="s">
        <v>724</v>
      </c>
      <c r="C111" s="144" t="s">
        <v>547</v>
      </c>
      <c r="D111" s="149" t="s">
        <v>725</v>
      </c>
      <c r="E111" s="150" t="s">
        <v>726</v>
      </c>
      <c r="F111" s="146" t="s">
        <v>717</v>
      </c>
      <c r="G111" s="147" t="s">
        <v>90</v>
      </c>
      <c r="H111">
        <v>109</v>
      </c>
    </row>
    <row r="112" spans="1:8">
      <c r="A112" s="144">
        <v>1116517226</v>
      </c>
      <c r="B112" s="144" t="s">
        <v>727</v>
      </c>
      <c r="C112" s="144" t="s">
        <v>547</v>
      </c>
      <c r="D112" s="145" t="s">
        <v>728</v>
      </c>
      <c r="E112" s="146" t="s">
        <v>729</v>
      </c>
      <c r="F112" s="146" t="s">
        <v>730</v>
      </c>
      <c r="G112" s="147" t="s">
        <v>90</v>
      </c>
      <c r="H112">
        <v>110</v>
      </c>
    </row>
    <row r="113" spans="1:8" ht="24">
      <c r="A113" s="163">
        <v>1110200910</v>
      </c>
      <c r="B113" s="163" t="s">
        <v>633</v>
      </c>
      <c r="C113" s="163" t="s">
        <v>634</v>
      </c>
      <c r="D113" s="168" t="s">
        <v>286</v>
      </c>
      <c r="E113" s="166" t="s">
        <v>287</v>
      </c>
      <c r="F113" s="166" t="s">
        <v>202</v>
      </c>
      <c r="G113" s="167" t="s">
        <v>731</v>
      </c>
      <c r="H113">
        <v>111</v>
      </c>
    </row>
    <row r="114" spans="1:8">
      <c r="A114" s="163">
        <v>1110202346</v>
      </c>
      <c r="B114" s="163" t="s">
        <v>164</v>
      </c>
      <c r="C114" s="163" t="s">
        <v>732</v>
      </c>
      <c r="D114" s="168" t="s">
        <v>635</v>
      </c>
      <c r="E114" s="166" t="s">
        <v>513</v>
      </c>
      <c r="F114" s="166" t="s">
        <v>353</v>
      </c>
      <c r="G114" s="167" t="s">
        <v>731</v>
      </c>
      <c r="H114">
        <v>112</v>
      </c>
    </row>
    <row r="115" spans="1:8">
      <c r="A115" s="163">
        <v>1110202601</v>
      </c>
      <c r="B115" s="163" t="s">
        <v>165</v>
      </c>
      <c r="C115" s="163" t="s">
        <v>732</v>
      </c>
      <c r="D115" s="168" t="s">
        <v>382</v>
      </c>
      <c r="E115" s="166" t="s">
        <v>383</v>
      </c>
      <c r="F115" s="166" t="s">
        <v>636</v>
      </c>
      <c r="G115" s="167" t="s">
        <v>731</v>
      </c>
      <c r="H115">
        <v>113</v>
      </c>
    </row>
    <row r="116" spans="1:8">
      <c r="A116" s="169">
        <v>1110401005</v>
      </c>
      <c r="B116" s="163" t="s">
        <v>166</v>
      </c>
      <c r="C116" s="163" t="s">
        <v>732</v>
      </c>
      <c r="D116" s="170" t="s">
        <v>288</v>
      </c>
      <c r="E116" s="166" t="s">
        <v>289</v>
      </c>
      <c r="F116" s="166" t="s">
        <v>203</v>
      </c>
      <c r="G116" s="167" t="s">
        <v>731</v>
      </c>
      <c r="H116">
        <v>114</v>
      </c>
    </row>
    <row r="117" spans="1:8" ht="24">
      <c r="A117" s="169">
        <v>1110401583</v>
      </c>
      <c r="B117" s="163" t="s">
        <v>167</v>
      </c>
      <c r="C117" s="163" t="s">
        <v>550</v>
      </c>
      <c r="D117" s="170" t="s">
        <v>290</v>
      </c>
      <c r="E117" s="166" t="s">
        <v>291</v>
      </c>
      <c r="F117" s="166" t="s">
        <v>203</v>
      </c>
      <c r="G117" s="167" t="s">
        <v>731</v>
      </c>
      <c r="H117">
        <v>115</v>
      </c>
    </row>
    <row r="118" spans="1:8">
      <c r="A118" s="163">
        <v>1110566823</v>
      </c>
      <c r="B118" s="163" t="s">
        <v>168</v>
      </c>
      <c r="C118" s="163" t="s">
        <v>546</v>
      </c>
      <c r="D118" s="168" t="s">
        <v>206</v>
      </c>
      <c r="E118" s="166" t="s">
        <v>292</v>
      </c>
      <c r="F118" s="166" t="s">
        <v>207</v>
      </c>
      <c r="G118" s="167" t="s">
        <v>731</v>
      </c>
      <c r="H118">
        <v>116</v>
      </c>
    </row>
    <row r="119" spans="1:8">
      <c r="A119" s="163">
        <v>1110601638</v>
      </c>
      <c r="B119" s="163" t="s">
        <v>169</v>
      </c>
      <c r="C119" s="163" t="s">
        <v>732</v>
      </c>
      <c r="D119" s="168" t="s">
        <v>326</v>
      </c>
      <c r="E119" s="166" t="s">
        <v>560</v>
      </c>
      <c r="F119" s="166" t="s">
        <v>208</v>
      </c>
      <c r="G119" s="167" t="s">
        <v>731</v>
      </c>
      <c r="H119">
        <v>117</v>
      </c>
    </row>
    <row r="120" spans="1:8">
      <c r="A120" s="163">
        <v>1112500697</v>
      </c>
      <c r="B120" s="163" t="s">
        <v>170</v>
      </c>
      <c r="C120" s="163" t="s">
        <v>732</v>
      </c>
      <c r="D120" s="164" t="s">
        <v>341</v>
      </c>
      <c r="E120" s="165" t="s">
        <v>293</v>
      </c>
      <c r="F120" s="166" t="s">
        <v>217</v>
      </c>
      <c r="G120" s="167" t="s">
        <v>731</v>
      </c>
      <c r="H120">
        <v>118</v>
      </c>
    </row>
    <row r="121" spans="1:8">
      <c r="A121" s="163">
        <v>1112600216</v>
      </c>
      <c r="B121" s="163" t="s">
        <v>171</v>
      </c>
      <c r="C121" s="163" t="s">
        <v>634</v>
      </c>
      <c r="D121" s="164" t="s">
        <v>266</v>
      </c>
      <c r="E121" s="165" t="s">
        <v>514</v>
      </c>
      <c r="F121" s="166" t="s">
        <v>219</v>
      </c>
      <c r="G121" s="167" t="s">
        <v>731</v>
      </c>
      <c r="H121">
        <v>119</v>
      </c>
    </row>
    <row r="122" spans="1:8">
      <c r="A122" s="163">
        <v>1112900228</v>
      </c>
      <c r="B122" s="163" t="s">
        <v>172</v>
      </c>
      <c r="C122" s="163" t="s">
        <v>732</v>
      </c>
      <c r="D122" s="168" t="s">
        <v>342</v>
      </c>
      <c r="E122" s="166" t="s">
        <v>515</v>
      </c>
      <c r="F122" s="166" t="s">
        <v>221</v>
      </c>
      <c r="G122" s="167" t="s">
        <v>731</v>
      </c>
      <c r="H122">
        <v>120</v>
      </c>
    </row>
    <row r="123" spans="1:8">
      <c r="A123" s="163">
        <v>1113700320</v>
      </c>
      <c r="B123" s="163" t="s">
        <v>173</v>
      </c>
      <c r="C123" s="163" t="s">
        <v>732</v>
      </c>
      <c r="D123" s="168" t="s">
        <v>270</v>
      </c>
      <c r="E123" s="166" t="s">
        <v>516</v>
      </c>
      <c r="F123" s="166" t="s">
        <v>227</v>
      </c>
      <c r="G123" s="167" t="s">
        <v>731</v>
      </c>
      <c r="H123">
        <v>121</v>
      </c>
    </row>
    <row r="124" spans="1:8">
      <c r="A124" s="163">
        <v>1114600743</v>
      </c>
      <c r="B124" s="163" t="s">
        <v>174</v>
      </c>
      <c r="C124" s="163" t="s">
        <v>732</v>
      </c>
      <c r="D124" s="164" t="s">
        <v>273</v>
      </c>
      <c r="E124" s="165" t="s">
        <v>274</v>
      </c>
      <c r="F124" s="166" t="s">
        <v>224</v>
      </c>
      <c r="G124" s="167" t="s">
        <v>731</v>
      </c>
      <c r="H124">
        <v>122</v>
      </c>
    </row>
    <row r="125" spans="1:8">
      <c r="A125" s="163">
        <v>1115700229</v>
      </c>
      <c r="B125" s="163" t="s">
        <v>175</v>
      </c>
      <c r="C125" s="163" t="s">
        <v>546</v>
      </c>
      <c r="D125" s="164" t="s">
        <v>294</v>
      </c>
      <c r="E125" s="165" t="s">
        <v>295</v>
      </c>
      <c r="F125" s="166" t="s">
        <v>232</v>
      </c>
      <c r="G125" s="167" t="s">
        <v>731</v>
      </c>
      <c r="H125">
        <v>123</v>
      </c>
    </row>
    <row r="126" spans="1:8">
      <c r="A126" s="169">
        <v>1116502525</v>
      </c>
      <c r="B126" s="163" t="s">
        <v>176</v>
      </c>
      <c r="C126" s="163" t="s">
        <v>732</v>
      </c>
      <c r="D126" s="168" t="s">
        <v>296</v>
      </c>
      <c r="E126" s="166" t="s">
        <v>68</v>
      </c>
      <c r="F126" s="166" t="s">
        <v>235</v>
      </c>
      <c r="G126" s="167" t="s">
        <v>731</v>
      </c>
      <c r="H126">
        <v>124</v>
      </c>
    </row>
    <row r="127" spans="1:8">
      <c r="A127" s="169">
        <v>1116502764</v>
      </c>
      <c r="B127" s="163" t="s">
        <v>177</v>
      </c>
      <c r="C127" s="171" t="s">
        <v>634</v>
      </c>
      <c r="D127" s="168" t="s">
        <v>297</v>
      </c>
      <c r="E127" s="166" t="s">
        <v>298</v>
      </c>
      <c r="F127" s="166" t="s">
        <v>235</v>
      </c>
      <c r="G127" s="167" t="s">
        <v>731</v>
      </c>
      <c r="H127">
        <v>125</v>
      </c>
    </row>
    <row r="128" spans="1:8">
      <c r="A128" s="163">
        <v>1116504430</v>
      </c>
      <c r="B128" s="163" t="s">
        <v>343</v>
      </c>
      <c r="C128" s="163" t="s">
        <v>550</v>
      </c>
      <c r="D128" s="164" t="s">
        <v>236</v>
      </c>
      <c r="E128" s="165" t="s">
        <v>637</v>
      </c>
      <c r="F128" s="166" t="s">
        <v>235</v>
      </c>
      <c r="G128" s="167" t="s">
        <v>731</v>
      </c>
      <c r="H128">
        <v>126</v>
      </c>
    </row>
    <row r="129" spans="1:8">
      <c r="A129" s="163">
        <v>1116509587</v>
      </c>
      <c r="B129" s="163" t="s">
        <v>384</v>
      </c>
      <c r="C129" s="163" t="s">
        <v>634</v>
      </c>
      <c r="D129" s="164" t="s">
        <v>344</v>
      </c>
      <c r="E129" s="165" t="s">
        <v>517</v>
      </c>
      <c r="F129" s="166" t="s">
        <v>235</v>
      </c>
      <c r="G129" s="167" t="s">
        <v>731</v>
      </c>
      <c r="H129">
        <v>127</v>
      </c>
    </row>
    <row r="130" spans="1:8">
      <c r="A130" s="163">
        <v>1116513795</v>
      </c>
      <c r="B130" s="163" t="s">
        <v>385</v>
      </c>
      <c r="C130" s="163" t="s">
        <v>634</v>
      </c>
      <c r="D130" s="164" t="s">
        <v>625</v>
      </c>
      <c r="E130" s="165" t="s">
        <v>511</v>
      </c>
      <c r="F130" s="166" t="s">
        <v>181</v>
      </c>
      <c r="G130" s="167" t="s">
        <v>731</v>
      </c>
      <c r="H130">
        <v>128</v>
      </c>
    </row>
    <row r="131" spans="1:8">
      <c r="A131" s="163">
        <v>1116515154</v>
      </c>
      <c r="B131" s="163" t="s">
        <v>733</v>
      </c>
      <c r="C131" s="163" t="s">
        <v>732</v>
      </c>
      <c r="D131" s="164" t="s">
        <v>734</v>
      </c>
      <c r="E131" s="165" t="s">
        <v>638</v>
      </c>
      <c r="F131" s="166" t="s">
        <v>717</v>
      </c>
      <c r="G131" s="167" t="s">
        <v>731</v>
      </c>
      <c r="H131">
        <v>129</v>
      </c>
    </row>
    <row r="132" spans="1:8">
      <c r="A132" s="172">
        <v>1116516368</v>
      </c>
      <c r="B132" s="163" t="s">
        <v>735</v>
      </c>
      <c r="C132" s="163" t="s">
        <v>732</v>
      </c>
      <c r="D132" s="173" t="s">
        <v>736</v>
      </c>
      <c r="E132" s="174" t="s">
        <v>737</v>
      </c>
      <c r="F132" s="174" t="s">
        <v>730</v>
      </c>
      <c r="G132" s="167" t="s">
        <v>731</v>
      </c>
      <c r="H132">
        <v>130</v>
      </c>
    </row>
    <row r="133" spans="1:8">
      <c r="A133" s="172"/>
      <c r="B133" s="163"/>
      <c r="C133" s="163"/>
      <c r="D133" s="173"/>
      <c r="E133" s="174"/>
      <c r="F133" s="174"/>
      <c r="G133" s="167"/>
      <c r="H133">
        <v>131</v>
      </c>
    </row>
    <row r="134" spans="1:8">
      <c r="A134" s="163"/>
      <c r="B134" s="163"/>
      <c r="C134" s="163"/>
      <c r="D134" s="168"/>
      <c r="E134" s="175"/>
      <c r="F134" s="166"/>
      <c r="G134" s="167"/>
      <c r="H134">
        <v>132</v>
      </c>
    </row>
    <row r="135" spans="1:8">
      <c r="A135" s="163"/>
      <c r="B135" s="163"/>
      <c r="C135" s="163"/>
      <c r="D135" s="168"/>
      <c r="E135" s="175"/>
      <c r="F135" s="166"/>
      <c r="G135" s="167"/>
      <c r="H135">
        <v>133</v>
      </c>
    </row>
    <row r="136" spans="1:8">
      <c r="A136" s="171"/>
      <c r="B136" s="163"/>
      <c r="C136" s="163"/>
      <c r="D136" s="167"/>
      <c r="E136" s="167"/>
      <c r="F136" s="167"/>
      <c r="G136" s="167"/>
      <c r="H136">
        <v>134</v>
      </c>
    </row>
    <row r="137" spans="1:8">
      <c r="A137" s="171"/>
      <c r="B137" s="163"/>
      <c r="C137" s="163"/>
      <c r="D137" s="167"/>
      <c r="E137" s="167"/>
      <c r="F137" s="167"/>
      <c r="G137" s="167"/>
      <c r="H137">
        <v>135</v>
      </c>
    </row>
    <row r="138" spans="1:8">
      <c r="A138" s="171"/>
      <c r="B138" s="163"/>
      <c r="C138" s="163"/>
      <c r="D138" s="167"/>
      <c r="E138" s="167"/>
      <c r="F138" s="167"/>
      <c r="G138" s="167"/>
      <c r="H138">
        <v>136</v>
      </c>
    </row>
    <row r="139" spans="1:8">
      <c r="A139" s="171"/>
      <c r="B139" s="163"/>
      <c r="C139" s="163"/>
      <c r="D139" s="167"/>
      <c r="E139" s="167"/>
      <c r="F139" s="167"/>
      <c r="G139" s="167"/>
      <c r="H139">
        <v>137</v>
      </c>
    </row>
    <row r="140" spans="1:8">
      <c r="A140" s="171"/>
      <c r="B140" s="163"/>
      <c r="C140" s="163"/>
      <c r="D140" s="167"/>
      <c r="E140" s="167"/>
      <c r="F140" s="167"/>
      <c r="G140" s="167"/>
      <c r="H140">
        <v>138</v>
      </c>
    </row>
    <row r="141" spans="1:8">
      <c r="A141" s="171"/>
      <c r="B141" s="163"/>
      <c r="C141" s="163"/>
      <c r="D141" s="167"/>
      <c r="E141" s="167"/>
      <c r="F141" s="167"/>
      <c r="G141" s="167"/>
      <c r="H141">
        <v>139</v>
      </c>
    </row>
    <row r="142" spans="1:8">
      <c r="A142" s="171"/>
      <c r="B142" s="163"/>
      <c r="C142" s="163"/>
      <c r="D142" s="167"/>
      <c r="E142" s="167"/>
      <c r="F142" s="167"/>
      <c r="G142" s="167"/>
      <c r="H142">
        <v>140</v>
      </c>
    </row>
    <row r="143" spans="1:8">
      <c r="A143" s="171"/>
      <c r="B143" s="163"/>
      <c r="C143" s="171"/>
      <c r="D143" s="167"/>
      <c r="E143" s="167"/>
      <c r="F143" s="167"/>
      <c r="G143" s="167"/>
      <c r="H143">
        <v>141</v>
      </c>
    </row>
    <row r="144" spans="1:8">
      <c r="A144" s="171"/>
      <c r="B144" s="163"/>
      <c r="C144" s="163"/>
      <c r="D144" s="167"/>
      <c r="E144" s="167"/>
      <c r="F144" s="167"/>
      <c r="G144" s="167"/>
      <c r="H144">
        <v>142</v>
      </c>
    </row>
    <row r="145" spans="1:8">
      <c r="A145" s="171"/>
      <c r="B145" s="163"/>
      <c r="C145" s="163"/>
      <c r="D145" s="167"/>
      <c r="E145" s="167"/>
      <c r="F145" s="167"/>
      <c r="G145" s="167"/>
      <c r="H145">
        <v>143</v>
      </c>
    </row>
    <row r="146" spans="1:8">
      <c r="A146" s="171"/>
      <c r="B146" s="163"/>
      <c r="C146" s="163"/>
      <c r="D146" s="167"/>
      <c r="E146" s="167"/>
      <c r="F146" s="167"/>
      <c r="G146" s="167"/>
      <c r="H146">
        <v>144</v>
      </c>
    </row>
    <row r="147" spans="1:8">
      <c r="A147" s="171"/>
      <c r="B147" s="163"/>
      <c r="C147" s="163"/>
      <c r="D147" s="167"/>
      <c r="E147" s="167"/>
      <c r="F147" s="167"/>
      <c r="G147" s="167"/>
      <c r="H147">
        <v>145</v>
      </c>
    </row>
    <row r="148" spans="1:8">
      <c r="A148" s="171"/>
      <c r="B148" s="163"/>
      <c r="C148" s="163"/>
      <c r="D148" s="167"/>
      <c r="E148" s="167"/>
      <c r="F148" s="167"/>
      <c r="G148" s="167"/>
      <c r="H148">
        <v>146</v>
      </c>
    </row>
    <row r="149" spans="1:8">
      <c r="A149" s="171"/>
      <c r="B149" s="163"/>
      <c r="C149" s="163"/>
      <c r="D149" s="167"/>
      <c r="E149" s="167"/>
      <c r="F149" s="167"/>
      <c r="G149" s="167"/>
      <c r="H149">
        <v>147</v>
      </c>
    </row>
    <row r="150" spans="1:8">
      <c r="A150" s="171"/>
      <c r="B150" s="163"/>
      <c r="C150" s="163"/>
      <c r="D150" s="167"/>
      <c r="E150" s="167"/>
      <c r="F150" s="167"/>
      <c r="G150" s="167"/>
      <c r="H150">
        <v>148</v>
      </c>
    </row>
    <row r="151" spans="1:8">
      <c r="A151" s="171"/>
      <c r="B151" s="163"/>
      <c r="C151" s="163"/>
      <c r="D151" s="167"/>
      <c r="E151" s="167"/>
      <c r="F151" s="167"/>
      <c r="G151" s="167"/>
      <c r="H151">
        <v>149</v>
      </c>
    </row>
    <row r="152" spans="1:8">
      <c r="A152" s="171"/>
      <c r="B152" s="163"/>
      <c r="C152" s="163"/>
      <c r="D152" s="167"/>
      <c r="E152" s="167"/>
      <c r="F152" s="167"/>
      <c r="G152" s="167"/>
      <c r="H152">
        <v>150</v>
      </c>
    </row>
    <row r="153" spans="1:8">
      <c r="A153" s="171"/>
      <c r="B153" s="163"/>
      <c r="C153" s="163"/>
      <c r="D153" s="167"/>
      <c r="E153" s="167"/>
      <c r="F153" s="167"/>
      <c r="G153" s="167"/>
      <c r="H153">
        <v>151</v>
      </c>
    </row>
    <row r="154" spans="1:8">
      <c r="A154" s="171"/>
      <c r="B154" s="163"/>
      <c r="C154" s="163"/>
      <c r="D154" s="167"/>
      <c r="E154" s="167"/>
      <c r="F154" s="167"/>
      <c r="G154" s="167"/>
      <c r="H154">
        <v>152</v>
      </c>
    </row>
    <row r="155" spans="1:8">
      <c r="A155" s="171"/>
      <c r="B155" s="163"/>
      <c r="C155" s="163"/>
      <c r="D155" s="167"/>
      <c r="E155" s="167"/>
      <c r="F155" s="167"/>
      <c r="G155" s="167"/>
      <c r="H155">
        <v>153</v>
      </c>
    </row>
    <row r="156" spans="1:8">
      <c r="A156" s="171"/>
      <c r="B156" s="163"/>
      <c r="C156" s="163"/>
      <c r="D156" s="167"/>
      <c r="E156" s="167"/>
      <c r="F156" s="167"/>
      <c r="G156" s="167"/>
      <c r="H156">
        <v>154</v>
      </c>
    </row>
    <row r="157" spans="1:8">
      <c r="A157" s="171"/>
      <c r="B157" s="163"/>
      <c r="C157" s="163"/>
      <c r="D157" s="167"/>
      <c r="E157" s="167"/>
      <c r="F157" s="167"/>
      <c r="G157" s="167"/>
      <c r="H157">
        <v>155</v>
      </c>
    </row>
    <row r="158" spans="1:8">
      <c r="A158" s="171"/>
      <c r="B158" s="163"/>
      <c r="C158" s="163"/>
      <c r="D158" s="167"/>
      <c r="E158" s="167"/>
      <c r="F158" s="167"/>
      <c r="G158" s="167"/>
      <c r="H158">
        <v>156</v>
      </c>
    </row>
    <row r="159" spans="1:8">
      <c r="A159" s="171"/>
      <c r="B159" s="163"/>
      <c r="C159" s="163"/>
      <c r="D159" s="167"/>
      <c r="E159" s="167"/>
      <c r="F159" s="167"/>
      <c r="G159" s="167"/>
      <c r="H159">
        <v>157</v>
      </c>
    </row>
    <row r="160" spans="1:8">
      <c r="A160" s="171"/>
      <c r="B160" s="163"/>
      <c r="C160" s="163"/>
      <c r="D160" s="167"/>
      <c r="E160" s="167"/>
      <c r="F160" s="167"/>
      <c r="G160" s="167"/>
      <c r="H160">
        <v>158</v>
      </c>
    </row>
    <row r="161" spans="1:8">
      <c r="A161" s="171"/>
      <c r="B161" s="163"/>
      <c r="C161" s="169"/>
      <c r="D161" s="167"/>
      <c r="E161" s="167"/>
      <c r="F161" s="167"/>
      <c r="G161" s="167"/>
      <c r="H161">
        <v>159</v>
      </c>
    </row>
    <row r="162" spans="1:8">
      <c r="A162" s="171"/>
      <c r="B162" s="163"/>
      <c r="C162" s="169"/>
      <c r="D162" s="167"/>
      <c r="E162" s="167"/>
      <c r="F162" s="167"/>
      <c r="G162" s="167"/>
      <c r="H162">
        <v>160</v>
      </c>
    </row>
    <row r="163" spans="1:8">
      <c r="A163" s="171"/>
      <c r="B163" s="163"/>
      <c r="C163" s="163"/>
      <c r="D163" s="167"/>
      <c r="E163" s="167"/>
      <c r="F163" s="167"/>
      <c r="G163" s="167"/>
      <c r="H163">
        <v>161</v>
      </c>
    </row>
    <row r="164" spans="1:8">
      <c r="A164" s="171"/>
      <c r="B164" s="163"/>
      <c r="C164" s="163"/>
      <c r="D164" s="167"/>
      <c r="E164" s="167"/>
      <c r="F164" s="167"/>
      <c r="G164" s="167"/>
      <c r="H164">
        <v>162</v>
      </c>
    </row>
    <row r="165" spans="1:8">
      <c r="A165" s="171"/>
      <c r="B165" s="163"/>
      <c r="C165" s="169"/>
      <c r="D165" s="167"/>
      <c r="E165" s="167"/>
      <c r="F165" s="167"/>
      <c r="G165" s="167"/>
      <c r="H165">
        <v>163</v>
      </c>
    </row>
    <row r="166" spans="1:8">
      <c r="A166" s="171"/>
      <c r="B166" s="163"/>
      <c r="C166" s="163"/>
      <c r="D166" s="167"/>
      <c r="E166" s="167"/>
      <c r="F166" s="167"/>
      <c r="G166" s="167"/>
      <c r="H166">
        <v>164</v>
      </c>
    </row>
    <row r="167" spans="1:8">
      <c r="A167" s="171"/>
      <c r="B167" s="163"/>
      <c r="C167" s="169"/>
      <c r="D167" s="167"/>
      <c r="E167" s="167"/>
      <c r="F167" s="167"/>
      <c r="G167" s="167"/>
      <c r="H167">
        <v>165</v>
      </c>
    </row>
    <row r="168" spans="1:8">
      <c r="A168" s="171"/>
      <c r="B168" s="163"/>
      <c r="C168" s="169"/>
      <c r="D168" s="167"/>
      <c r="E168" s="167"/>
      <c r="F168" s="167"/>
      <c r="G168" s="167"/>
      <c r="H168">
        <v>166</v>
      </c>
    </row>
    <row r="169" spans="1:8">
      <c r="A169" s="171"/>
      <c r="B169" s="163"/>
      <c r="C169" s="169"/>
      <c r="D169" s="167"/>
      <c r="E169" s="167"/>
      <c r="F169" s="167"/>
      <c r="G169" s="167"/>
      <c r="H169">
        <v>167</v>
      </c>
    </row>
    <row r="170" spans="1:8">
      <c r="A170" s="171"/>
      <c r="B170" s="163"/>
      <c r="C170" s="169"/>
      <c r="D170" s="167"/>
      <c r="E170" s="167"/>
      <c r="F170" s="167"/>
      <c r="G170" s="167"/>
      <c r="H170">
        <v>168</v>
      </c>
    </row>
    <row r="171" spans="1:8">
      <c r="A171" s="171"/>
      <c r="B171" s="163"/>
      <c r="C171" s="163"/>
      <c r="D171" s="167"/>
      <c r="E171" s="167"/>
      <c r="F171" s="167"/>
      <c r="G171" s="167"/>
      <c r="H171">
        <v>169</v>
      </c>
    </row>
    <row r="172" spans="1:8">
      <c r="A172" s="171"/>
      <c r="B172" s="163"/>
      <c r="C172" s="163"/>
      <c r="D172" s="167"/>
      <c r="E172" s="167"/>
      <c r="F172" s="167"/>
      <c r="G172" s="167"/>
      <c r="H172">
        <v>170</v>
      </c>
    </row>
    <row r="173" spans="1:8">
      <c r="A173" s="171"/>
      <c r="B173" s="163"/>
      <c r="C173" s="163"/>
      <c r="D173" s="167"/>
      <c r="E173" s="167"/>
      <c r="F173" s="167"/>
      <c r="G173" s="167"/>
      <c r="H173">
        <v>171</v>
      </c>
    </row>
    <row r="174" spans="1:8">
      <c r="A174" s="171"/>
      <c r="B174" s="163"/>
      <c r="C174" s="163"/>
      <c r="D174" s="167"/>
      <c r="E174" s="167"/>
      <c r="F174" s="167"/>
      <c r="G174" s="167"/>
      <c r="H174">
        <v>172</v>
      </c>
    </row>
    <row r="175" spans="1:8">
      <c r="A175" s="171"/>
      <c r="B175" s="163"/>
      <c r="C175" s="163"/>
      <c r="D175" s="167"/>
      <c r="E175" s="167"/>
      <c r="F175" s="167"/>
      <c r="G175" s="167"/>
      <c r="H175">
        <v>173</v>
      </c>
    </row>
    <row r="176" spans="1:8">
      <c r="A176" s="171"/>
      <c r="B176" s="163"/>
      <c r="C176" s="171"/>
      <c r="D176" s="167"/>
      <c r="E176" s="167"/>
      <c r="F176" s="167"/>
      <c r="G176" s="167"/>
      <c r="H176">
        <v>174</v>
      </c>
    </row>
    <row r="177" spans="1:8">
      <c r="A177" s="171"/>
      <c r="B177" s="163"/>
      <c r="C177" s="163"/>
      <c r="D177" s="167"/>
      <c r="E177" s="167"/>
      <c r="F177" s="167"/>
      <c r="G177" s="167"/>
      <c r="H177">
        <v>175</v>
      </c>
    </row>
    <row r="178" spans="1:8">
      <c r="A178" s="171"/>
      <c r="B178" s="163"/>
      <c r="C178" s="163"/>
      <c r="D178" s="167"/>
      <c r="E178" s="167"/>
      <c r="F178" s="167"/>
      <c r="G178" s="167"/>
      <c r="H178">
        <v>176</v>
      </c>
    </row>
    <row r="179" spans="1:8">
      <c r="A179" s="171"/>
      <c r="B179" s="163"/>
      <c r="C179" s="171"/>
      <c r="D179" s="167"/>
      <c r="E179" s="167"/>
      <c r="F179" s="167"/>
      <c r="G179" s="167"/>
      <c r="H179">
        <v>177</v>
      </c>
    </row>
    <row r="180" spans="1:8">
      <c r="A180" s="171"/>
      <c r="B180" s="163"/>
      <c r="C180" s="163"/>
      <c r="D180" s="167"/>
      <c r="E180" s="167"/>
      <c r="F180" s="167"/>
      <c r="G180" s="167"/>
      <c r="H180">
        <v>178</v>
      </c>
    </row>
    <row r="181" spans="1:8">
      <c r="A181" s="171"/>
      <c r="B181" s="163"/>
      <c r="C181" s="163"/>
      <c r="D181" s="167"/>
      <c r="E181" s="167"/>
      <c r="F181" s="167"/>
      <c r="G181" s="167"/>
      <c r="H181">
        <v>179</v>
      </c>
    </row>
    <row r="182" spans="1:8">
      <c r="A182" s="171"/>
      <c r="B182" s="163"/>
      <c r="C182" s="163"/>
      <c r="D182" s="167"/>
      <c r="E182" s="167"/>
      <c r="F182" s="167"/>
      <c r="G182" s="167"/>
      <c r="H182">
        <v>180</v>
      </c>
    </row>
    <row r="183" spans="1:8">
      <c r="A183" s="171"/>
      <c r="B183" s="163"/>
      <c r="C183" s="163"/>
      <c r="D183" s="167"/>
      <c r="E183" s="167"/>
      <c r="F183" s="167"/>
      <c r="G183" s="167"/>
      <c r="H183">
        <v>181</v>
      </c>
    </row>
    <row r="184" spans="1:8">
      <c r="A184" s="171"/>
      <c r="B184" s="163"/>
      <c r="C184" s="163"/>
      <c r="D184" s="167"/>
      <c r="E184" s="167"/>
      <c r="F184" s="167"/>
      <c r="G184" s="167"/>
      <c r="H184">
        <v>182</v>
      </c>
    </row>
    <row r="185" spans="1:8">
      <c r="A185" s="171"/>
      <c r="B185" s="163"/>
      <c r="C185" s="163"/>
      <c r="D185" s="167"/>
      <c r="E185" s="167"/>
      <c r="F185" s="167"/>
      <c r="G185" s="167"/>
      <c r="H185">
        <v>183</v>
      </c>
    </row>
    <row r="186" spans="1:8">
      <c r="A186" s="171"/>
      <c r="B186" s="163"/>
      <c r="C186" s="163"/>
      <c r="D186" s="167"/>
      <c r="E186" s="167"/>
      <c r="F186" s="167"/>
      <c r="G186" s="167"/>
      <c r="H186">
        <v>184</v>
      </c>
    </row>
    <row r="187" spans="1:8">
      <c r="A187" s="171"/>
      <c r="B187" s="163"/>
      <c r="C187" s="163"/>
      <c r="D187" s="167"/>
      <c r="E187" s="167"/>
      <c r="F187" s="167"/>
      <c r="G187" s="167"/>
      <c r="H187">
        <v>185</v>
      </c>
    </row>
    <row r="188" spans="1:8">
      <c r="A188" s="171"/>
      <c r="B188" s="163"/>
      <c r="C188" s="171"/>
      <c r="D188" s="167"/>
      <c r="E188" s="167"/>
      <c r="F188" s="167"/>
      <c r="G188" s="167"/>
      <c r="H188">
        <v>186</v>
      </c>
    </row>
    <row r="189" spans="1:8">
      <c r="A189" s="171"/>
      <c r="B189" s="163"/>
      <c r="C189" s="163"/>
      <c r="D189" s="167"/>
      <c r="E189" s="167"/>
      <c r="F189" s="167"/>
      <c r="G189" s="167"/>
      <c r="H189">
        <v>187</v>
      </c>
    </row>
    <row r="190" spans="1:8">
      <c r="A190" s="171"/>
      <c r="B190" s="163"/>
      <c r="C190" s="163"/>
      <c r="D190" s="167"/>
      <c r="E190" s="167"/>
      <c r="F190" s="167"/>
      <c r="G190" s="167"/>
      <c r="H190">
        <v>188</v>
      </c>
    </row>
    <row r="191" spans="1:8">
      <c r="A191" s="171"/>
      <c r="B191" s="163"/>
      <c r="C191" s="163"/>
      <c r="D191" s="167"/>
      <c r="E191" s="167"/>
      <c r="F191" s="167"/>
      <c r="G191" s="167"/>
      <c r="H191">
        <v>189</v>
      </c>
    </row>
    <row r="192" spans="1:8">
      <c r="A192" s="171"/>
      <c r="B192" s="163"/>
      <c r="C192" s="163"/>
      <c r="D192" s="167"/>
      <c r="E192" s="167"/>
      <c r="F192" s="167"/>
      <c r="G192" s="167"/>
      <c r="H192">
        <v>190</v>
      </c>
    </row>
    <row r="193" spans="1:8">
      <c r="A193" s="171"/>
      <c r="B193" s="163"/>
      <c r="C193" s="171"/>
      <c r="D193" s="167"/>
      <c r="E193" s="167"/>
      <c r="F193" s="167"/>
      <c r="G193" s="167"/>
      <c r="H193">
        <v>191</v>
      </c>
    </row>
    <row r="194" spans="1:8">
      <c r="A194" s="171"/>
      <c r="B194" s="163"/>
      <c r="C194" s="163"/>
      <c r="D194" s="167"/>
      <c r="E194" s="167"/>
      <c r="F194" s="167"/>
      <c r="G194" s="167"/>
      <c r="H194">
        <v>192</v>
      </c>
    </row>
    <row r="195" spans="1:8">
      <c r="A195" s="171"/>
      <c r="B195" s="163"/>
      <c r="C195" s="163"/>
      <c r="D195" s="167"/>
      <c r="E195" s="167"/>
      <c r="F195" s="167"/>
      <c r="G195" s="167"/>
      <c r="H195">
        <v>193</v>
      </c>
    </row>
    <row r="196" spans="1:8">
      <c r="A196" s="171"/>
      <c r="B196" s="163"/>
      <c r="C196" s="163"/>
      <c r="D196" s="167"/>
      <c r="E196" s="167"/>
      <c r="F196" s="167"/>
      <c r="G196" s="167"/>
      <c r="H196">
        <v>194</v>
      </c>
    </row>
    <row r="197" spans="1:8">
      <c r="A197" s="171"/>
      <c r="B197" s="163"/>
      <c r="C197" s="163"/>
      <c r="D197" s="167"/>
      <c r="E197" s="167"/>
      <c r="F197" s="167"/>
      <c r="G197" s="167"/>
      <c r="H197">
        <v>195</v>
      </c>
    </row>
    <row r="198" spans="1:8">
      <c r="A198" s="171"/>
      <c r="B198" s="163"/>
      <c r="C198" s="163"/>
      <c r="D198" s="167"/>
      <c r="E198" s="167"/>
      <c r="F198" s="167"/>
      <c r="G198" s="167"/>
      <c r="H198">
        <v>196</v>
      </c>
    </row>
    <row r="199" spans="1:8">
      <c r="A199" s="171"/>
      <c r="B199" s="163"/>
      <c r="C199" s="163"/>
      <c r="D199" s="167"/>
      <c r="E199" s="167"/>
      <c r="F199" s="167"/>
      <c r="G199" s="167"/>
      <c r="H199">
        <v>197</v>
      </c>
    </row>
    <row r="200" spans="1:8">
      <c r="A200" s="171"/>
      <c r="B200" s="163"/>
      <c r="C200" s="163"/>
      <c r="D200" s="167"/>
      <c r="E200" s="167"/>
      <c r="F200" s="167"/>
      <c r="G200" s="167"/>
      <c r="H200">
        <v>198</v>
      </c>
    </row>
    <row r="201" spans="1:8">
      <c r="A201" s="171"/>
      <c r="B201" s="163"/>
      <c r="C201" s="163"/>
      <c r="D201" s="167"/>
      <c r="E201" s="167"/>
      <c r="F201" s="167"/>
      <c r="G201" s="167"/>
      <c r="H201">
        <v>199</v>
      </c>
    </row>
    <row r="202" spans="1:8">
      <c r="A202" s="171"/>
      <c r="B202" s="163"/>
      <c r="C202" s="163"/>
      <c r="D202" s="167"/>
      <c r="E202" s="167"/>
      <c r="F202" s="167"/>
      <c r="G202" s="167"/>
      <c r="H202">
        <v>200</v>
      </c>
    </row>
    <row r="203" spans="1:8">
      <c r="A203" s="171"/>
      <c r="B203" s="163"/>
      <c r="C203" s="163"/>
      <c r="D203" s="167"/>
      <c r="E203" s="167"/>
      <c r="F203" s="167"/>
      <c r="G203" s="167"/>
      <c r="H203">
        <v>201</v>
      </c>
    </row>
    <row r="204" spans="1:8">
      <c r="A204" s="171"/>
      <c r="B204" s="163"/>
      <c r="C204" s="163"/>
      <c r="D204" s="167"/>
      <c r="E204" s="167"/>
      <c r="F204" s="167"/>
      <c r="G204" s="167"/>
      <c r="H204">
        <v>202</v>
      </c>
    </row>
    <row r="205" spans="1:8">
      <c r="A205" s="171"/>
      <c r="B205" s="163"/>
      <c r="C205" s="163"/>
      <c r="D205" s="167"/>
      <c r="E205" s="167"/>
      <c r="F205" s="167"/>
      <c r="G205" s="167"/>
      <c r="H205">
        <v>203</v>
      </c>
    </row>
    <row r="206" spans="1:8">
      <c r="A206" s="171"/>
      <c r="B206" s="163"/>
      <c r="C206" s="163"/>
      <c r="D206" s="167"/>
      <c r="E206" s="167"/>
      <c r="F206" s="167"/>
      <c r="G206" s="167"/>
      <c r="H206">
        <v>204</v>
      </c>
    </row>
    <row r="207" spans="1:8">
      <c r="A207" s="171"/>
      <c r="B207" s="163"/>
      <c r="C207" s="163"/>
      <c r="D207" s="167"/>
      <c r="E207" s="167"/>
      <c r="F207" s="167"/>
      <c r="G207" s="167"/>
      <c r="H207">
        <v>205</v>
      </c>
    </row>
    <row r="208" spans="1:8">
      <c r="A208" s="171"/>
      <c r="B208" s="163"/>
      <c r="C208" s="163"/>
      <c r="D208" s="167"/>
      <c r="E208" s="167"/>
      <c r="F208" s="167"/>
      <c r="G208" s="167"/>
      <c r="H208">
        <v>206</v>
      </c>
    </row>
    <row r="209" spans="1:8">
      <c r="A209" s="171"/>
      <c r="B209" s="163"/>
      <c r="C209" s="163"/>
      <c r="D209" s="167"/>
      <c r="E209" s="167"/>
      <c r="F209" s="167"/>
      <c r="G209" s="167"/>
      <c r="H209">
        <v>207</v>
      </c>
    </row>
    <row r="210" spans="1:8">
      <c r="A210" s="171"/>
      <c r="B210" s="163"/>
      <c r="C210" s="163"/>
      <c r="D210" s="167"/>
      <c r="E210" s="167"/>
      <c r="F210" s="167"/>
      <c r="G210" s="167"/>
      <c r="H210">
        <v>208</v>
      </c>
    </row>
    <row r="211" spans="1:8">
      <c r="A211" s="171"/>
      <c r="B211" s="163"/>
      <c r="C211" s="163"/>
      <c r="D211" s="167"/>
      <c r="E211" s="167"/>
      <c r="F211" s="167"/>
      <c r="G211" s="167"/>
      <c r="H211">
        <v>209</v>
      </c>
    </row>
    <row r="212" spans="1:8">
      <c r="A212" s="171"/>
      <c r="B212" s="163"/>
      <c r="C212" s="163"/>
      <c r="D212" s="167"/>
      <c r="E212" s="167"/>
      <c r="F212" s="167"/>
      <c r="G212" s="167"/>
      <c r="H212">
        <v>210</v>
      </c>
    </row>
    <row r="213" spans="1:8">
      <c r="A213" s="171"/>
      <c r="B213" s="163"/>
      <c r="C213" s="163"/>
      <c r="D213" s="167"/>
      <c r="E213" s="167"/>
      <c r="F213" s="167"/>
      <c r="G213" s="167"/>
      <c r="H213">
        <v>211</v>
      </c>
    </row>
    <row r="214" spans="1:8">
      <c r="A214" s="171"/>
      <c r="B214" s="163"/>
      <c r="C214" s="163"/>
      <c r="D214" s="167"/>
      <c r="E214" s="167"/>
      <c r="F214" s="167"/>
      <c r="G214" s="167"/>
      <c r="H214">
        <v>212</v>
      </c>
    </row>
    <row r="215" spans="1:8">
      <c r="A215" s="171"/>
      <c r="B215" s="163"/>
      <c r="C215" s="163"/>
      <c r="D215" s="167"/>
      <c r="E215" s="167"/>
      <c r="F215" s="167"/>
      <c r="G215" s="167"/>
      <c r="H215">
        <v>213</v>
      </c>
    </row>
    <row r="216" spans="1:8">
      <c r="A216" s="171"/>
      <c r="B216" s="163"/>
      <c r="C216" s="163"/>
      <c r="D216" s="167"/>
      <c r="E216" s="167"/>
      <c r="F216" s="167"/>
      <c r="G216" s="167"/>
      <c r="H216">
        <v>214</v>
      </c>
    </row>
    <row r="217" spans="1:8">
      <c r="A217" s="171"/>
      <c r="B217" s="163"/>
      <c r="C217" s="171"/>
      <c r="D217" s="167"/>
      <c r="E217" s="167"/>
      <c r="F217" s="167"/>
      <c r="G217" s="167"/>
      <c r="H217">
        <v>215</v>
      </c>
    </row>
    <row r="218" spans="1:8">
      <c r="A218" s="171"/>
      <c r="B218" s="163"/>
      <c r="C218" s="163"/>
      <c r="D218" s="167"/>
      <c r="E218" s="167"/>
      <c r="F218" s="167"/>
      <c r="G218" s="167"/>
      <c r="H218">
        <v>216</v>
      </c>
    </row>
    <row r="219" spans="1:8">
      <c r="A219" s="171"/>
      <c r="B219" s="163"/>
      <c r="C219" s="163"/>
      <c r="D219" s="167"/>
      <c r="E219" s="167"/>
      <c r="F219" s="167"/>
      <c r="G219" s="167"/>
      <c r="H219">
        <v>217</v>
      </c>
    </row>
    <row r="220" spans="1:8">
      <c r="A220" s="171"/>
      <c r="B220" s="163"/>
      <c r="C220" s="163"/>
      <c r="D220" s="167"/>
      <c r="E220" s="167"/>
      <c r="F220" s="167"/>
      <c r="G220" s="167"/>
      <c r="H220">
        <v>218</v>
      </c>
    </row>
    <row r="221" spans="1:8">
      <c r="A221" s="171"/>
      <c r="B221" s="163"/>
      <c r="C221" s="163"/>
      <c r="D221" s="167"/>
      <c r="E221" s="167"/>
      <c r="F221" s="167"/>
      <c r="G221" s="167"/>
      <c r="H221">
        <v>219</v>
      </c>
    </row>
    <row r="222" spans="1:8">
      <c r="A222" s="171"/>
      <c r="B222" s="163"/>
      <c r="C222" s="163"/>
      <c r="D222" s="167"/>
      <c r="E222" s="167"/>
      <c r="F222" s="167"/>
      <c r="G222" s="167"/>
      <c r="H222">
        <v>220</v>
      </c>
    </row>
    <row r="223" spans="1:8">
      <c r="A223" s="171"/>
      <c r="B223" s="163"/>
      <c r="C223" s="171"/>
      <c r="D223" s="167"/>
      <c r="E223" s="167"/>
      <c r="F223" s="167"/>
      <c r="G223" s="167"/>
      <c r="H223">
        <v>221</v>
      </c>
    </row>
    <row r="224" spans="1:8">
      <c r="A224" s="171"/>
      <c r="B224" s="163"/>
      <c r="C224" s="163"/>
      <c r="D224" s="167"/>
      <c r="E224" s="167"/>
      <c r="F224" s="167"/>
      <c r="G224" s="167"/>
      <c r="H224">
        <v>222</v>
      </c>
    </row>
    <row r="225" spans="1:8">
      <c r="A225" s="171"/>
      <c r="B225" s="163"/>
      <c r="C225" s="163"/>
      <c r="D225" s="167"/>
      <c r="E225" s="167"/>
      <c r="F225" s="167"/>
      <c r="G225" s="167"/>
      <c r="H225">
        <v>223</v>
      </c>
    </row>
    <row r="226" spans="1:8">
      <c r="A226" s="171"/>
      <c r="B226" s="163"/>
      <c r="C226" s="163"/>
      <c r="D226" s="167"/>
      <c r="E226" s="167"/>
      <c r="F226" s="167"/>
      <c r="G226" s="167"/>
      <c r="H226">
        <v>224</v>
      </c>
    </row>
    <row r="227" spans="1:8">
      <c r="A227" s="171"/>
      <c r="B227" s="163"/>
      <c r="C227" s="163"/>
      <c r="D227" s="167"/>
      <c r="E227" s="167"/>
      <c r="F227" s="167"/>
      <c r="G227" s="167"/>
      <c r="H227">
        <v>225</v>
      </c>
    </row>
    <row r="228" spans="1:8">
      <c r="A228" s="171"/>
      <c r="B228" s="163"/>
      <c r="C228" s="163"/>
      <c r="D228" s="167"/>
      <c r="E228" s="167"/>
      <c r="F228" s="167"/>
      <c r="G228" s="167"/>
      <c r="H228">
        <v>226</v>
      </c>
    </row>
    <row r="229" spans="1:8">
      <c r="A229" s="171"/>
      <c r="B229" s="163"/>
      <c r="C229" s="163"/>
      <c r="D229" s="167"/>
      <c r="E229" s="167"/>
      <c r="F229" s="167"/>
      <c r="G229" s="167"/>
      <c r="H229">
        <v>227</v>
      </c>
    </row>
    <row r="230" spans="1:8">
      <c r="A230" s="171"/>
      <c r="B230" s="163"/>
      <c r="C230" s="163"/>
      <c r="D230" s="167"/>
      <c r="E230" s="167"/>
      <c r="F230" s="167"/>
      <c r="G230" s="167"/>
      <c r="H230">
        <v>228</v>
      </c>
    </row>
    <row r="231" spans="1:8">
      <c r="A231" s="171"/>
      <c r="B231" s="163"/>
      <c r="C231" s="163"/>
      <c r="D231" s="167"/>
      <c r="E231" s="167"/>
      <c r="F231" s="167"/>
      <c r="G231" s="167"/>
      <c r="H231">
        <v>229</v>
      </c>
    </row>
    <row r="232" spans="1:8">
      <c r="A232" s="171"/>
      <c r="B232" s="163"/>
      <c r="C232" s="163"/>
      <c r="D232" s="167"/>
      <c r="E232" s="167"/>
      <c r="F232" s="167"/>
      <c r="G232" s="167"/>
      <c r="H232">
        <v>230</v>
      </c>
    </row>
    <row r="233" spans="1:8">
      <c r="A233" s="171"/>
      <c r="B233" s="163"/>
      <c r="C233" s="163"/>
      <c r="D233" s="167"/>
      <c r="E233" s="167"/>
      <c r="F233" s="167"/>
      <c r="G233" s="167"/>
      <c r="H233">
        <v>231</v>
      </c>
    </row>
    <row r="234" spans="1:8">
      <c r="A234" s="171"/>
      <c r="B234" s="163"/>
      <c r="C234" s="171"/>
      <c r="D234" s="167"/>
      <c r="E234" s="167"/>
      <c r="F234" s="167"/>
      <c r="G234" s="167"/>
      <c r="H234">
        <v>232</v>
      </c>
    </row>
    <row r="235" spans="1:8">
      <c r="A235" s="171"/>
      <c r="B235" s="163"/>
      <c r="C235" s="163"/>
      <c r="D235" s="167"/>
      <c r="E235" s="167"/>
      <c r="F235" s="167"/>
      <c r="G235" s="167"/>
      <c r="H235">
        <v>233</v>
      </c>
    </row>
    <row r="236" spans="1:8">
      <c r="A236" s="171"/>
      <c r="B236" s="163"/>
      <c r="C236" s="163"/>
      <c r="D236" s="167"/>
      <c r="E236" s="167"/>
      <c r="F236" s="167"/>
      <c r="G236" s="167"/>
      <c r="H236">
        <v>234</v>
      </c>
    </row>
    <row r="237" spans="1:8">
      <c r="A237" s="171"/>
      <c r="B237" s="163"/>
      <c r="C237" s="163"/>
      <c r="D237" s="167"/>
      <c r="E237" s="167"/>
      <c r="F237" s="167"/>
      <c r="G237" s="167"/>
      <c r="H237">
        <v>235</v>
      </c>
    </row>
    <row r="238" spans="1:8">
      <c r="A238" s="171"/>
      <c r="B238" s="163"/>
      <c r="C238" s="163"/>
      <c r="D238" s="167"/>
      <c r="E238" s="167"/>
      <c r="F238" s="167"/>
      <c r="G238" s="167"/>
      <c r="H238">
        <v>236</v>
      </c>
    </row>
    <row r="239" spans="1:8">
      <c r="A239" s="171"/>
      <c r="B239" s="163"/>
      <c r="C239" s="171"/>
      <c r="D239" s="167"/>
      <c r="E239" s="167"/>
      <c r="F239" s="167"/>
      <c r="G239" s="167"/>
      <c r="H239">
        <v>237</v>
      </c>
    </row>
    <row r="240" spans="1:8">
      <c r="A240" s="171"/>
      <c r="B240" s="163"/>
      <c r="C240" s="163"/>
      <c r="D240" s="167"/>
      <c r="E240" s="167"/>
      <c r="F240" s="167"/>
      <c r="G240" s="167"/>
      <c r="H240">
        <v>238</v>
      </c>
    </row>
    <row r="241" spans="1:8">
      <c r="A241" s="171"/>
      <c r="B241" s="163"/>
      <c r="C241" s="163"/>
      <c r="D241" s="167"/>
      <c r="E241" s="167"/>
      <c r="F241" s="167"/>
      <c r="G241" s="167"/>
      <c r="H241">
        <v>239</v>
      </c>
    </row>
    <row r="242" spans="1:8">
      <c r="A242" s="171"/>
      <c r="B242" s="163"/>
      <c r="C242" s="163"/>
      <c r="D242" s="167"/>
      <c r="E242" s="167"/>
      <c r="F242" s="167"/>
      <c r="G242" s="167"/>
      <c r="H242">
        <v>240</v>
      </c>
    </row>
    <row r="243" spans="1:8">
      <c r="A243" s="171"/>
      <c r="B243" s="163"/>
      <c r="C243" s="163"/>
      <c r="D243" s="167"/>
      <c r="E243" s="167"/>
      <c r="F243" s="167"/>
      <c r="G243" s="167"/>
      <c r="H243">
        <v>241</v>
      </c>
    </row>
    <row r="244" spans="1:8">
      <c r="A244" s="171"/>
      <c r="B244" s="163"/>
      <c r="C244" s="163"/>
      <c r="D244" s="167"/>
      <c r="E244" s="167"/>
      <c r="F244" s="167"/>
      <c r="G244" s="167"/>
      <c r="H244">
        <v>242</v>
      </c>
    </row>
    <row r="245" spans="1:8">
      <c r="A245" s="171"/>
      <c r="B245" s="163"/>
      <c r="C245" s="163"/>
      <c r="D245" s="167"/>
      <c r="E245" s="167"/>
      <c r="F245" s="167"/>
      <c r="G245" s="167"/>
      <c r="H245">
        <v>243</v>
      </c>
    </row>
    <row r="246" spans="1:8">
      <c r="A246" s="171"/>
      <c r="B246" s="163"/>
      <c r="C246" s="163"/>
      <c r="D246" s="167"/>
      <c r="E246" s="167"/>
      <c r="F246" s="167"/>
      <c r="G246" s="167"/>
      <c r="H246">
        <v>244</v>
      </c>
    </row>
    <row r="247" spans="1:8">
      <c r="A247" s="171"/>
      <c r="B247" s="163"/>
      <c r="C247" s="163"/>
      <c r="D247" s="167"/>
      <c r="E247" s="167"/>
      <c r="F247" s="167"/>
      <c r="G247" s="167"/>
      <c r="H247">
        <v>245</v>
      </c>
    </row>
    <row r="248" spans="1:8">
      <c r="A248" s="171"/>
      <c r="B248" s="163"/>
      <c r="C248" s="163"/>
      <c r="D248" s="167"/>
      <c r="E248" s="167"/>
      <c r="F248" s="167"/>
      <c r="G248" s="167"/>
      <c r="H248">
        <v>246</v>
      </c>
    </row>
    <row r="249" spans="1:8">
      <c r="A249" s="171"/>
      <c r="B249" s="163"/>
      <c r="C249" s="163"/>
      <c r="D249" s="167"/>
      <c r="E249" s="167"/>
      <c r="F249" s="167"/>
      <c r="G249" s="167"/>
      <c r="H249">
        <v>247</v>
      </c>
    </row>
    <row r="250" spans="1:8">
      <c r="A250" s="171"/>
      <c r="B250" s="163"/>
      <c r="C250" s="163"/>
      <c r="D250" s="167"/>
      <c r="E250" s="167"/>
      <c r="F250" s="167"/>
      <c r="G250" s="167"/>
      <c r="H250">
        <v>248</v>
      </c>
    </row>
    <row r="251" spans="1:8">
      <c r="A251" s="171"/>
      <c r="B251" s="163"/>
      <c r="C251" s="163"/>
      <c r="D251" s="167"/>
      <c r="E251" s="167"/>
      <c r="F251" s="167"/>
      <c r="G251" s="167"/>
      <c r="H251">
        <v>249</v>
      </c>
    </row>
    <row r="252" spans="1:8">
      <c r="A252" s="171"/>
      <c r="B252" s="163"/>
      <c r="C252" s="163"/>
      <c r="D252" s="167"/>
      <c r="E252" s="167"/>
      <c r="F252" s="167"/>
      <c r="G252" s="167"/>
      <c r="H252">
        <v>250</v>
      </c>
    </row>
    <row r="253" spans="1:8">
      <c r="A253" s="171"/>
      <c r="B253" s="163"/>
      <c r="C253" s="163"/>
      <c r="D253" s="167"/>
      <c r="E253" s="167"/>
      <c r="F253" s="167"/>
      <c r="G253" s="167"/>
      <c r="H253">
        <v>251</v>
      </c>
    </row>
    <row r="254" spans="1:8">
      <c r="A254" s="171"/>
      <c r="B254" s="163"/>
      <c r="C254" s="163"/>
      <c r="D254" s="167"/>
      <c r="E254" s="167"/>
      <c r="F254" s="167"/>
      <c r="G254" s="167"/>
      <c r="H254">
        <v>252</v>
      </c>
    </row>
    <row r="255" spans="1:8">
      <c r="A255" s="171"/>
      <c r="B255" s="163"/>
      <c r="C255" s="163"/>
      <c r="D255" s="167"/>
      <c r="E255" s="167"/>
      <c r="F255" s="167"/>
      <c r="G255" s="167"/>
      <c r="H255">
        <v>253</v>
      </c>
    </row>
    <row r="256" spans="1:8">
      <c r="A256" s="171"/>
      <c r="B256" s="163"/>
      <c r="C256" s="163"/>
      <c r="D256" s="167"/>
      <c r="E256" s="167"/>
      <c r="F256" s="167"/>
      <c r="G256" s="167"/>
      <c r="H256">
        <v>254</v>
      </c>
    </row>
    <row r="257" spans="1:8">
      <c r="A257" s="171"/>
      <c r="B257" s="163"/>
      <c r="C257" s="163"/>
      <c r="D257" s="167"/>
      <c r="E257" s="167"/>
      <c r="F257" s="167"/>
      <c r="G257" s="167"/>
      <c r="H257">
        <v>255</v>
      </c>
    </row>
    <row r="258" spans="1:8">
      <c r="A258" s="171"/>
      <c r="B258" s="163"/>
      <c r="C258" s="163"/>
      <c r="D258" s="167"/>
      <c r="E258" s="167"/>
      <c r="F258" s="167"/>
      <c r="G258" s="167"/>
      <c r="H258">
        <v>256</v>
      </c>
    </row>
    <row r="259" spans="1:8">
      <c r="A259" s="171"/>
      <c r="B259" s="163"/>
      <c r="C259" s="163"/>
      <c r="D259" s="167"/>
      <c r="E259" s="167"/>
      <c r="F259" s="167"/>
      <c r="G259" s="167"/>
      <c r="H259">
        <v>257</v>
      </c>
    </row>
    <row r="260" spans="1:8">
      <c r="A260" s="171"/>
      <c r="B260" s="163"/>
      <c r="C260" s="163"/>
      <c r="D260" s="167"/>
      <c r="E260" s="167"/>
      <c r="F260" s="167"/>
      <c r="G260" s="167"/>
      <c r="H260">
        <v>258</v>
      </c>
    </row>
    <row r="261" spans="1:8">
      <c r="A261" s="171"/>
      <c r="B261" s="163"/>
      <c r="C261" s="163"/>
      <c r="D261" s="167"/>
      <c r="E261" s="167"/>
      <c r="F261" s="167"/>
      <c r="G261" s="167"/>
      <c r="H261">
        <v>259</v>
      </c>
    </row>
    <row r="262" spans="1:8">
      <c r="A262" s="171"/>
      <c r="B262" s="163"/>
      <c r="C262" s="163"/>
      <c r="D262" s="167"/>
      <c r="E262" s="167"/>
      <c r="F262" s="167"/>
      <c r="G262" s="167"/>
      <c r="H262">
        <v>260</v>
      </c>
    </row>
    <row r="263" spans="1:8">
      <c r="A263" s="171"/>
      <c r="B263" s="163"/>
      <c r="C263" s="163"/>
      <c r="D263" s="167"/>
      <c r="E263" s="167"/>
      <c r="F263" s="167"/>
      <c r="G263" s="167"/>
      <c r="H263">
        <v>261</v>
      </c>
    </row>
    <row r="264" spans="1:8">
      <c r="A264" s="171"/>
      <c r="B264" s="163"/>
      <c r="C264" s="171"/>
      <c r="D264" s="167"/>
      <c r="E264" s="167"/>
      <c r="F264" s="167"/>
      <c r="G264" s="167"/>
      <c r="H264">
        <v>262</v>
      </c>
    </row>
    <row r="265" spans="1:8">
      <c r="A265" s="171"/>
      <c r="B265" s="163"/>
      <c r="C265" s="171"/>
      <c r="D265" s="167"/>
      <c r="E265" s="167"/>
      <c r="F265" s="167"/>
      <c r="G265" s="167"/>
      <c r="H265">
        <v>263</v>
      </c>
    </row>
    <row r="266" spans="1:8">
      <c r="A266" s="171"/>
      <c r="B266" s="163"/>
      <c r="C266" s="171"/>
      <c r="D266" s="167"/>
      <c r="E266" s="167"/>
      <c r="F266" s="167"/>
      <c r="G266" s="167"/>
      <c r="H266">
        <v>264</v>
      </c>
    </row>
    <row r="267" spans="1:8">
      <c r="A267" s="171"/>
      <c r="B267" s="163"/>
      <c r="C267" s="171"/>
      <c r="D267" s="167"/>
      <c r="E267" s="167"/>
      <c r="F267" s="167"/>
      <c r="G267" s="167"/>
      <c r="H267">
        <v>265</v>
      </c>
    </row>
    <row r="268" spans="1:8">
      <c r="A268" s="171"/>
      <c r="B268" s="163"/>
      <c r="C268" s="163"/>
      <c r="D268" s="167"/>
      <c r="E268" s="167"/>
      <c r="F268" s="167"/>
      <c r="G268" s="167"/>
      <c r="H268">
        <v>266</v>
      </c>
    </row>
    <row r="269" spans="1:8">
      <c r="A269" s="171"/>
      <c r="B269" s="163"/>
      <c r="C269" s="163"/>
      <c r="D269" s="167"/>
      <c r="E269" s="167"/>
      <c r="F269" s="167"/>
      <c r="G269" s="167"/>
      <c r="H269">
        <v>267</v>
      </c>
    </row>
    <row r="270" spans="1:8">
      <c r="A270" s="171"/>
      <c r="B270" s="163"/>
      <c r="C270" s="163"/>
      <c r="D270" s="167"/>
      <c r="E270" s="167"/>
      <c r="F270" s="167"/>
      <c r="G270" s="167"/>
      <c r="H270">
        <v>268</v>
      </c>
    </row>
    <row r="271" spans="1:8">
      <c r="A271" s="171"/>
      <c r="B271" s="163"/>
      <c r="C271" s="163"/>
      <c r="D271" s="167"/>
      <c r="E271" s="167"/>
      <c r="F271" s="167"/>
      <c r="G271" s="167"/>
      <c r="H271">
        <v>269</v>
      </c>
    </row>
    <row r="272" spans="1:8">
      <c r="A272" s="171"/>
      <c r="B272" s="163"/>
      <c r="C272" s="163"/>
      <c r="D272" s="167"/>
      <c r="E272" s="167"/>
      <c r="F272" s="167"/>
      <c r="G272" s="167"/>
      <c r="H272">
        <v>270</v>
      </c>
    </row>
    <row r="273" spans="1:8">
      <c r="A273" s="171"/>
      <c r="B273" s="163"/>
      <c r="C273" s="163"/>
      <c r="D273" s="167"/>
      <c r="E273" s="167"/>
      <c r="F273" s="167"/>
      <c r="G273" s="167"/>
      <c r="H273">
        <v>271</v>
      </c>
    </row>
    <row r="274" spans="1:8">
      <c r="A274" s="171"/>
      <c r="B274" s="163"/>
      <c r="C274" s="163"/>
      <c r="D274" s="167"/>
      <c r="E274" s="167"/>
      <c r="F274" s="167"/>
      <c r="G274" s="167"/>
      <c r="H274">
        <v>272</v>
      </c>
    </row>
    <row r="275" spans="1:8">
      <c r="A275" s="171"/>
      <c r="B275" s="163"/>
      <c r="C275" s="163"/>
      <c r="D275" s="167"/>
      <c r="E275" s="167"/>
      <c r="F275" s="167"/>
      <c r="G275" s="167"/>
      <c r="H275">
        <v>273</v>
      </c>
    </row>
    <row r="276" spans="1:8">
      <c r="A276" s="171"/>
      <c r="B276" s="163"/>
      <c r="C276" s="163"/>
      <c r="D276" s="167"/>
      <c r="E276" s="167"/>
      <c r="F276" s="167"/>
      <c r="G276" s="167"/>
      <c r="H276">
        <v>274</v>
      </c>
    </row>
    <row r="277" spans="1:8">
      <c r="A277" s="171"/>
      <c r="B277" s="163"/>
      <c r="C277" s="163"/>
      <c r="D277" s="167"/>
      <c r="E277" s="167"/>
      <c r="F277" s="167"/>
      <c r="G277" s="167"/>
      <c r="H277">
        <v>275</v>
      </c>
    </row>
    <row r="278" spans="1:8">
      <c r="A278" s="171"/>
      <c r="B278" s="163"/>
      <c r="C278" s="163"/>
      <c r="D278" s="167"/>
      <c r="E278" s="167"/>
      <c r="F278" s="167"/>
      <c r="G278" s="167"/>
      <c r="H278">
        <v>276</v>
      </c>
    </row>
    <row r="279" spans="1:8">
      <c r="A279" s="171"/>
      <c r="B279" s="163"/>
      <c r="C279" s="171"/>
      <c r="D279" s="167"/>
      <c r="E279" s="167"/>
      <c r="F279" s="167"/>
      <c r="G279" s="167"/>
      <c r="H279">
        <v>277</v>
      </c>
    </row>
    <row r="280" spans="1:8">
      <c r="A280" s="171"/>
      <c r="B280" s="163"/>
      <c r="C280" s="171"/>
      <c r="D280" s="167"/>
      <c r="E280" s="167"/>
      <c r="F280" s="167"/>
      <c r="G280" s="167"/>
      <c r="H280">
        <v>278</v>
      </c>
    </row>
    <row r="281" spans="1:8">
      <c r="A281" s="171"/>
      <c r="B281" s="163"/>
      <c r="C281" s="163"/>
      <c r="D281" s="167"/>
      <c r="E281" s="167"/>
      <c r="F281" s="167"/>
      <c r="G281" s="167"/>
      <c r="H281">
        <v>279</v>
      </c>
    </row>
    <row r="282" spans="1:8">
      <c r="A282" s="171"/>
      <c r="B282" s="163"/>
      <c r="C282" s="163"/>
      <c r="D282" s="167"/>
      <c r="E282" s="167"/>
      <c r="F282" s="167"/>
      <c r="G282" s="167"/>
      <c r="H282">
        <v>280</v>
      </c>
    </row>
    <row r="283" spans="1:8">
      <c r="A283" s="171"/>
      <c r="B283" s="163"/>
      <c r="C283" s="163"/>
      <c r="D283" s="167"/>
      <c r="E283" s="167"/>
      <c r="F283" s="167"/>
      <c r="G283" s="167"/>
      <c r="H283">
        <v>281</v>
      </c>
    </row>
    <row r="284" spans="1:8">
      <c r="A284" s="171"/>
      <c r="B284" s="163"/>
      <c r="C284" s="163"/>
      <c r="D284" s="167"/>
      <c r="E284" s="167"/>
      <c r="F284" s="167"/>
      <c r="G284" s="167"/>
      <c r="H284">
        <v>282</v>
      </c>
    </row>
    <row r="285" spans="1:8">
      <c r="A285" s="171"/>
      <c r="B285" s="163"/>
      <c r="C285" s="163"/>
      <c r="D285" s="167"/>
      <c r="E285" s="167"/>
      <c r="F285" s="167"/>
      <c r="G285" s="167"/>
      <c r="H285">
        <v>283</v>
      </c>
    </row>
    <row r="286" spans="1:8">
      <c r="A286" s="171"/>
      <c r="B286" s="163"/>
      <c r="C286" s="163"/>
      <c r="D286" s="167"/>
      <c r="E286" s="167"/>
      <c r="F286" s="167"/>
      <c r="G286" s="167"/>
      <c r="H286">
        <v>284</v>
      </c>
    </row>
    <row r="287" spans="1:8">
      <c r="A287" s="171"/>
      <c r="B287" s="163"/>
      <c r="C287" s="171"/>
      <c r="D287" s="167"/>
      <c r="E287" s="167"/>
      <c r="F287" s="167"/>
      <c r="G287" s="167"/>
      <c r="H287">
        <v>285</v>
      </c>
    </row>
    <row r="288" spans="1:8">
      <c r="A288" s="171"/>
      <c r="B288" s="163"/>
      <c r="C288" s="171"/>
      <c r="D288" s="167"/>
      <c r="E288" s="167"/>
      <c r="F288" s="167"/>
      <c r="G288" s="167"/>
      <c r="H288">
        <v>286</v>
      </c>
    </row>
    <row r="289" spans="1:8">
      <c r="A289" s="171"/>
      <c r="B289" s="163"/>
      <c r="C289" s="163"/>
      <c r="D289" s="167"/>
      <c r="E289" s="167"/>
      <c r="F289" s="167"/>
      <c r="G289" s="167"/>
      <c r="H289">
        <v>287</v>
      </c>
    </row>
    <row r="290" spans="1:8">
      <c r="A290" s="171"/>
      <c r="B290" s="163"/>
      <c r="C290" s="171"/>
      <c r="D290" s="167"/>
      <c r="E290" s="167"/>
      <c r="F290" s="167"/>
      <c r="G290" s="167"/>
      <c r="H290">
        <v>288</v>
      </c>
    </row>
    <row r="291" spans="1:8">
      <c r="A291" s="171"/>
      <c r="B291" s="163"/>
      <c r="C291" s="171"/>
      <c r="D291" s="167"/>
      <c r="E291" s="167"/>
      <c r="F291" s="167"/>
      <c r="G291" s="167"/>
      <c r="H291">
        <v>289</v>
      </c>
    </row>
    <row r="292" spans="1:8">
      <c r="A292" s="171"/>
      <c r="B292" s="163"/>
      <c r="C292" s="163"/>
      <c r="D292" s="167"/>
      <c r="E292" s="167"/>
      <c r="F292" s="167"/>
      <c r="G292" s="167"/>
      <c r="H292">
        <v>290</v>
      </c>
    </row>
    <row r="293" spans="1:8">
      <c r="A293" s="171"/>
      <c r="B293" s="163"/>
      <c r="C293" s="163"/>
      <c r="D293" s="167"/>
      <c r="E293" s="167"/>
      <c r="F293" s="167"/>
      <c r="G293" s="167"/>
      <c r="H293">
        <v>291</v>
      </c>
    </row>
    <row r="294" spans="1:8">
      <c r="A294" s="171"/>
      <c r="B294" s="163"/>
      <c r="C294" s="171"/>
      <c r="D294" s="167"/>
      <c r="E294" s="167"/>
      <c r="F294" s="167"/>
      <c r="G294" s="167"/>
      <c r="H294">
        <v>292</v>
      </c>
    </row>
    <row r="295" spans="1:8">
      <c r="A295" s="171"/>
      <c r="B295" s="163"/>
      <c r="C295" s="163"/>
      <c r="D295" s="167"/>
      <c r="E295" s="167"/>
      <c r="F295" s="167"/>
      <c r="G295" s="167"/>
      <c r="H295">
        <v>293</v>
      </c>
    </row>
    <row r="296" spans="1:8">
      <c r="A296" s="171"/>
      <c r="B296" s="163"/>
      <c r="C296" s="171"/>
      <c r="D296" s="167"/>
      <c r="E296" s="167"/>
      <c r="F296" s="167"/>
      <c r="G296" s="167"/>
      <c r="H296">
        <v>294</v>
      </c>
    </row>
    <row r="297" spans="1:8">
      <c r="A297" s="171"/>
      <c r="B297" s="163"/>
      <c r="C297" s="163"/>
      <c r="D297" s="167"/>
      <c r="E297" s="167"/>
      <c r="F297" s="167"/>
      <c r="G297" s="167"/>
      <c r="H297">
        <v>295</v>
      </c>
    </row>
    <row r="298" spans="1:8">
      <c r="A298" s="171"/>
      <c r="B298" s="163"/>
      <c r="C298" s="163"/>
      <c r="D298" s="167"/>
      <c r="E298" s="167"/>
      <c r="F298" s="167"/>
      <c r="G298" s="167"/>
      <c r="H298">
        <v>296</v>
      </c>
    </row>
    <row r="299" spans="1:8">
      <c r="A299" s="171"/>
      <c r="B299" s="163"/>
      <c r="C299" s="163"/>
      <c r="D299" s="167"/>
      <c r="E299" s="167"/>
      <c r="F299" s="167"/>
      <c r="G299" s="167"/>
      <c r="H299">
        <v>297</v>
      </c>
    </row>
    <row r="300" spans="1:8">
      <c r="A300" s="171"/>
      <c r="B300" s="163"/>
      <c r="C300" s="163"/>
      <c r="D300" s="167"/>
      <c r="E300" s="167"/>
      <c r="F300" s="167"/>
      <c r="G300" s="167"/>
      <c r="H300">
        <v>298</v>
      </c>
    </row>
    <row r="301" spans="1:8">
      <c r="A301" s="171"/>
      <c r="B301" s="163"/>
      <c r="C301" s="163"/>
      <c r="D301" s="167"/>
      <c r="E301" s="167"/>
      <c r="F301" s="167"/>
      <c r="G301" s="167"/>
      <c r="H301">
        <v>299</v>
      </c>
    </row>
    <row r="302" spans="1:8">
      <c r="A302" s="171"/>
      <c r="B302" s="163"/>
      <c r="C302" s="163"/>
      <c r="D302" s="167"/>
      <c r="E302" s="167"/>
      <c r="F302" s="167"/>
      <c r="G302" s="167"/>
      <c r="H302">
        <v>300</v>
      </c>
    </row>
    <row r="303" spans="1:8">
      <c r="A303" s="171"/>
      <c r="B303" s="163"/>
      <c r="C303" s="163"/>
      <c r="D303" s="167"/>
      <c r="E303" s="167"/>
      <c r="F303" s="167"/>
      <c r="G303" s="167"/>
      <c r="H303">
        <v>301</v>
      </c>
    </row>
    <row r="304" spans="1:8">
      <c r="A304" s="171"/>
      <c r="B304" s="163"/>
      <c r="C304" s="171"/>
      <c r="D304" s="167"/>
      <c r="E304" s="167"/>
      <c r="F304" s="167"/>
      <c r="G304" s="167"/>
      <c r="H304">
        <v>302</v>
      </c>
    </row>
    <row r="305" spans="1:8">
      <c r="A305" s="171"/>
      <c r="B305" s="163"/>
      <c r="C305" s="163"/>
      <c r="D305" s="167"/>
      <c r="E305" s="167"/>
      <c r="F305" s="167"/>
      <c r="G305" s="167"/>
      <c r="H305">
        <v>303</v>
      </c>
    </row>
    <row r="306" spans="1:8">
      <c r="A306" s="171"/>
      <c r="B306" s="163"/>
      <c r="C306" s="163"/>
      <c r="D306" s="167"/>
      <c r="E306" s="167"/>
      <c r="F306" s="167"/>
      <c r="G306" s="167"/>
      <c r="H306">
        <v>304</v>
      </c>
    </row>
    <row r="307" spans="1:8">
      <c r="A307" s="171"/>
      <c r="B307" s="163"/>
      <c r="C307" s="163"/>
      <c r="D307" s="167"/>
      <c r="E307" s="167"/>
      <c r="F307" s="167"/>
      <c r="G307" s="167"/>
      <c r="H307">
        <v>305</v>
      </c>
    </row>
    <row r="308" spans="1:8">
      <c r="A308" s="171"/>
      <c r="B308" s="163"/>
      <c r="C308" s="163"/>
      <c r="D308" s="167"/>
      <c r="E308" s="167"/>
      <c r="F308" s="167"/>
      <c r="G308" s="167"/>
      <c r="H308">
        <v>306</v>
      </c>
    </row>
    <row r="309" spans="1:8">
      <c r="A309" s="171"/>
      <c r="B309" s="163"/>
      <c r="C309" s="163"/>
      <c r="D309" s="167"/>
      <c r="E309" s="167"/>
      <c r="F309" s="167"/>
      <c r="G309" s="167"/>
      <c r="H309">
        <v>307</v>
      </c>
    </row>
    <row r="310" spans="1:8">
      <c r="A310" s="171"/>
      <c r="B310" s="163"/>
      <c r="C310" s="163"/>
      <c r="D310" s="167"/>
      <c r="E310" s="167"/>
      <c r="F310" s="167"/>
      <c r="G310" s="167"/>
      <c r="H310">
        <v>308</v>
      </c>
    </row>
    <row r="311" spans="1:8">
      <c r="A311" s="171"/>
      <c r="B311" s="163"/>
      <c r="C311" s="163"/>
      <c r="D311" s="167"/>
      <c r="E311" s="167"/>
      <c r="F311" s="167"/>
      <c r="G311" s="167"/>
      <c r="H311">
        <v>309</v>
      </c>
    </row>
    <row r="312" spans="1:8">
      <c r="A312" s="171"/>
      <c r="B312" s="163"/>
      <c r="C312" s="163"/>
      <c r="D312" s="167"/>
      <c r="E312" s="167"/>
      <c r="F312" s="167"/>
      <c r="G312" s="167"/>
      <c r="H312">
        <v>310</v>
      </c>
    </row>
    <row r="313" spans="1:8">
      <c r="A313" s="171"/>
      <c r="B313" s="163"/>
      <c r="C313" s="163"/>
      <c r="D313" s="167"/>
      <c r="E313" s="167"/>
      <c r="F313" s="167"/>
      <c r="G313" s="167"/>
      <c r="H313">
        <v>311</v>
      </c>
    </row>
    <row r="314" spans="1:8">
      <c r="A314" s="171"/>
      <c r="B314" s="163"/>
      <c r="C314" s="163"/>
      <c r="D314" s="167"/>
      <c r="E314" s="167"/>
      <c r="F314" s="167"/>
      <c r="G314" s="167"/>
      <c r="H314">
        <v>312</v>
      </c>
    </row>
    <row r="315" spans="1:8">
      <c r="A315" s="171"/>
      <c r="B315" s="163"/>
      <c r="C315" s="163"/>
      <c r="D315" s="167"/>
      <c r="E315" s="167"/>
      <c r="F315" s="167"/>
      <c r="G315" s="167"/>
      <c r="H315">
        <v>313</v>
      </c>
    </row>
    <row r="316" spans="1:8">
      <c r="A316" s="171"/>
      <c r="B316" s="163"/>
      <c r="C316" s="163"/>
      <c r="D316" s="167"/>
      <c r="E316" s="167"/>
      <c r="F316" s="167"/>
      <c r="G316" s="167"/>
      <c r="H316">
        <v>314</v>
      </c>
    </row>
    <row r="317" spans="1:8">
      <c r="A317" s="171"/>
      <c r="B317" s="163"/>
      <c r="C317" s="163"/>
      <c r="D317" s="167"/>
      <c r="E317" s="167"/>
      <c r="F317" s="167"/>
      <c r="G317" s="167"/>
      <c r="H317">
        <v>315</v>
      </c>
    </row>
    <row r="318" spans="1:8">
      <c r="A318" s="171"/>
      <c r="B318" s="163"/>
      <c r="C318" s="163"/>
      <c r="D318" s="167"/>
      <c r="E318" s="167"/>
      <c r="F318" s="167"/>
      <c r="G318" s="167"/>
      <c r="H318">
        <v>316</v>
      </c>
    </row>
    <row r="319" spans="1:8">
      <c r="A319" s="171"/>
      <c r="B319" s="163"/>
      <c r="C319" s="171"/>
      <c r="D319" s="167"/>
      <c r="E319" s="167"/>
      <c r="F319" s="167"/>
      <c r="G319" s="167"/>
      <c r="H319">
        <v>317</v>
      </c>
    </row>
    <row r="320" spans="1:8">
      <c r="A320" s="171"/>
      <c r="B320" s="163"/>
      <c r="C320" s="163"/>
      <c r="D320" s="167"/>
      <c r="E320" s="167"/>
      <c r="F320" s="167"/>
      <c r="G320" s="167"/>
      <c r="H320">
        <v>318</v>
      </c>
    </row>
    <row r="321" spans="1:8">
      <c r="A321" s="171"/>
      <c r="B321" s="163"/>
      <c r="C321" s="163"/>
      <c r="D321" s="167"/>
      <c r="E321" s="167"/>
      <c r="F321" s="167"/>
      <c r="G321" s="167"/>
      <c r="H321">
        <v>319</v>
      </c>
    </row>
    <row r="322" spans="1:8">
      <c r="A322" s="171"/>
      <c r="B322" s="163"/>
      <c r="C322" s="163"/>
      <c r="D322" s="167"/>
      <c r="E322" s="167"/>
      <c r="F322" s="167"/>
      <c r="G322" s="167"/>
      <c r="H322">
        <v>320</v>
      </c>
    </row>
    <row r="323" spans="1:8">
      <c r="A323" s="171"/>
      <c r="B323" s="163"/>
      <c r="C323" s="171"/>
      <c r="D323" s="167"/>
      <c r="E323" s="167"/>
      <c r="F323" s="167"/>
      <c r="G323" s="167"/>
      <c r="H323">
        <v>321</v>
      </c>
    </row>
    <row r="324" spans="1:8">
      <c r="A324" s="171"/>
      <c r="B324" s="163"/>
      <c r="C324" s="171"/>
      <c r="D324" s="167"/>
      <c r="E324" s="167"/>
      <c r="F324" s="167"/>
      <c r="G324" s="167"/>
      <c r="H324">
        <v>322</v>
      </c>
    </row>
    <row r="325" spans="1:8">
      <c r="A325" s="171"/>
      <c r="B325" s="163"/>
      <c r="C325" s="171"/>
      <c r="D325" s="167"/>
      <c r="E325" s="167"/>
      <c r="F325" s="167"/>
      <c r="G325" s="167"/>
      <c r="H325">
        <v>323</v>
      </c>
    </row>
    <row r="326" spans="1:8">
      <c r="A326" s="171"/>
      <c r="B326" s="163"/>
      <c r="C326" s="171"/>
      <c r="D326" s="167"/>
      <c r="E326" s="167"/>
      <c r="F326" s="167"/>
      <c r="G326" s="167"/>
      <c r="H326">
        <v>324</v>
      </c>
    </row>
    <row r="327" spans="1:8">
      <c r="A327" s="171"/>
      <c r="B327" s="163"/>
      <c r="C327" s="163"/>
      <c r="D327" s="167"/>
      <c r="E327" s="167"/>
      <c r="F327" s="167"/>
      <c r="G327" s="167"/>
      <c r="H327">
        <v>325</v>
      </c>
    </row>
    <row r="328" spans="1:8">
      <c r="A328" s="171"/>
      <c r="B328" s="163"/>
      <c r="C328" s="171"/>
      <c r="D328" s="167"/>
      <c r="E328" s="167"/>
      <c r="F328" s="167"/>
      <c r="G328" s="167"/>
      <c r="H328">
        <v>326</v>
      </c>
    </row>
    <row r="329" spans="1:8">
      <c r="A329" s="171"/>
      <c r="B329" s="163"/>
      <c r="C329" s="163"/>
      <c r="D329" s="167"/>
      <c r="E329" s="167"/>
      <c r="F329" s="167"/>
      <c r="G329" s="167"/>
      <c r="H329">
        <v>327</v>
      </c>
    </row>
    <row r="330" spans="1:8">
      <c r="A330" s="171"/>
      <c r="B330" s="163"/>
      <c r="C330" s="171"/>
      <c r="D330" s="167"/>
      <c r="E330" s="167"/>
      <c r="F330" s="167"/>
      <c r="G330" s="167"/>
      <c r="H330">
        <v>328</v>
      </c>
    </row>
    <row r="331" spans="1:8">
      <c r="A331" s="171"/>
      <c r="B331" s="163"/>
      <c r="C331" s="171"/>
      <c r="D331" s="167"/>
      <c r="E331" s="167"/>
      <c r="F331" s="167"/>
      <c r="G331" s="167"/>
      <c r="H331">
        <v>329</v>
      </c>
    </row>
    <row r="332" spans="1:8">
      <c r="A332" s="171"/>
      <c r="B332" s="163"/>
      <c r="C332" s="171"/>
      <c r="D332" s="167"/>
      <c r="E332" s="167"/>
      <c r="F332" s="167"/>
      <c r="G332" s="167"/>
      <c r="H332">
        <v>330</v>
      </c>
    </row>
    <row r="333" spans="1:8">
      <c r="A333" s="171"/>
      <c r="B333" s="163"/>
      <c r="C333" s="163"/>
      <c r="D333" s="167"/>
      <c r="E333" s="167"/>
      <c r="F333" s="167"/>
      <c r="G333" s="167"/>
      <c r="H333">
        <v>331</v>
      </c>
    </row>
    <row r="334" spans="1:8">
      <c r="A334" s="171"/>
      <c r="B334" s="163"/>
      <c r="C334" s="171"/>
      <c r="D334" s="167"/>
      <c r="E334" s="167"/>
      <c r="F334" s="167"/>
      <c r="G334" s="167"/>
      <c r="H334">
        <v>332</v>
      </c>
    </row>
    <row r="335" spans="1:8">
      <c r="A335" s="171"/>
      <c r="B335" s="163"/>
      <c r="C335" s="163"/>
      <c r="D335" s="167"/>
      <c r="E335" s="167"/>
      <c r="F335" s="167"/>
      <c r="G335" s="167"/>
      <c r="H335">
        <v>333</v>
      </c>
    </row>
    <row r="336" spans="1:8">
      <c r="A336" s="171"/>
      <c r="B336" s="163"/>
      <c r="C336" s="163"/>
      <c r="D336" s="167"/>
      <c r="E336" s="167"/>
      <c r="F336" s="167"/>
      <c r="G336" s="167"/>
      <c r="H336">
        <v>334</v>
      </c>
    </row>
    <row r="337" spans="1:8">
      <c r="A337" s="171"/>
      <c r="B337" s="163"/>
      <c r="C337" s="171"/>
      <c r="D337" s="167"/>
      <c r="E337" s="167"/>
      <c r="F337" s="167"/>
      <c r="G337" s="167"/>
      <c r="H337">
        <v>335</v>
      </c>
    </row>
    <row r="338" spans="1:8">
      <c r="A338" s="171"/>
      <c r="B338" s="163"/>
      <c r="C338" s="163"/>
      <c r="D338" s="167"/>
      <c r="E338" s="167"/>
      <c r="F338" s="167"/>
      <c r="G338" s="167"/>
      <c r="H338">
        <v>336</v>
      </c>
    </row>
    <row r="339" spans="1:8">
      <c r="A339" s="171"/>
      <c r="B339" s="163"/>
      <c r="C339" s="171"/>
      <c r="D339" s="167"/>
      <c r="E339" s="167"/>
      <c r="F339" s="167"/>
      <c r="G339" s="167"/>
      <c r="H339">
        <v>337</v>
      </c>
    </row>
    <row r="340" spans="1:8">
      <c r="A340" s="171"/>
      <c r="B340" s="163"/>
      <c r="C340" s="163"/>
      <c r="D340" s="167"/>
      <c r="E340" s="167"/>
      <c r="F340" s="167"/>
      <c r="G340" s="167"/>
      <c r="H340">
        <v>338</v>
      </c>
    </row>
    <row r="341" spans="1:8">
      <c r="A341" s="171"/>
      <c r="B341" s="163"/>
      <c r="C341" s="171"/>
      <c r="D341" s="167"/>
      <c r="E341" s="167"/>
      <c r="F341" s="167"/>
      <c r="G341" s="167"/>
      <c r="H341">
        <v>339</v>
      </c>
    </row>
    <row r="342" spans="1:8">
      <c r="A342" s="171"/>
      <c r="B342" s="163"/>
      <c r="C342" s="163"/>
      <c r="D342" s="167"/>
      <c r="E342" s="167"/>
      <c r="F342" s="167"/>
      <c r="G342" s="167"/>
      <c r="H342">
        <v>340</v>
      </c>
    </row>
    <row r="343" spans="1:8">
      <c r="A343" s="171"/>
      <c r="B343" s="163"/>
      <c r="C343" s="163"/>
      <c r="D343" s="167"/>
      <c r="E343" s="167"/>
      <c r="F343" s="167"/>
      <c r="G343" s="167"/>
      <c r="H343">
        <v>341</v>
      </c>
    </row>
    <row r="344" spans="1:8">
      <c r="A344" s="171"/>
      <c r="B344" s="163"/>
      <c r="C344" s="163"/>
      <c r="D344" s="167"/>
      <c r="E344" s="167"/>
      <c r="F344" s="167"/>
      <c r="G344" s="167"/>
      <c r="H344">
        <v>342</v>
      </c>
    </row>
    <row r="345" spans="1:8">
      <c r="A345" s="171"/>
      <c r="B345" s="163"/>
      <c r="C345" s="163"/>
      <c r="D345" s="167"/>
      <c r="E345" s="167"/>
      <c r="F345" s="167"/>
      <c r="G345" s="167"/>
      <c r="H345">
        <v>343</v>
      </c>
    </row>
    <row r="346" spans="1:8">
      <c r="A346" s="171"/>
      <c r="B346" s="163"/>
      <c r="C346" s="163"/>
      <c r="D346" s="167"/>
      <c r="E346" s="167"/>
      <c r="F346" s="167"/>
      <c r="G346" s="167"/>
      <c r="H346">
        <v>344</v>
      </c>
    </row>
    <row r="347" spans="1:8">
      <c r="A347" s="171"/>
      <c r="B347" s="163"/>
      <c r="C347" s="163"/>
      <c r="D347" s="167"/>
      <c r="E347" s="167"/>
      <c r="F347" s="167"/>
      <c r="G347" s="167"/>
      <c r="H347">
        <v>345</v>
      </c>
    </row>
    <row r="348" spans="1:8">
      <c r="A348" s="171"/>
      <c r="B348" s="163"/>
      <c r="C348" s="163"/>
      <c r="D348" s="167"/>
      <c r="E348" s="167"/>
      <c r="F348" s="167"/>
      <c r="G348" s="167"/>
      <c r="H348">
        <v>346</v>
      </c>
    </row>
    <row r="349" spans="1:8">
      <c r="A349" s="171"/>
      <c r="B349" s="163"/>
      <c r="C349" s="171"/>
      <c r="D349" s="167"/>
      <c r="E349" s="167"/>
      <c r="F349" s="167"/>
      <c r="G349" s="167"/>
      <c r="H349">
        <v>347</v>
      </c>
    </row>
    <row r="350" spans="1:8">
      <c r="A350" s="171"/>
      <c r="B350" s="163"/>
      <c r="C350" s="163"/>
      <c r="D350" s="167"/>
      <c r="E350" s="167"/>
      <c r="F350" s="167"/>
      <c r="G350" s="167"/>
      <c r="H350">
        <v>348</v>
      </c>
    </row>
    <row r="351" spans="1:8">
      <c r="A351" s="171"/>
      <c r="B351" s="163"/>
      <c r="C351" s="171"/>
      <c r="D351" s="167"/>
      <c r="E351" s="167"/>
      <c r="F351" s="167"/>
      <c r="G351" s="167"/>
      <c r="H351">
        <v>349</v>
      </c>
    </row>
    <row r="352" spans="1:8">
      <c r="A352" s="171"/>
      <c r="B352" s="163"/>
      <c r="C352" s="171"/>
      <c r="D352" s="167"/>
      <c r="E352" s="167"/>
      <c r="F352" s="167"/>
      <c r="G352" s="167"/>
      <c r="H352">
        <v>350</v>
      </c>
    </row>
    <row r="353" spans="1:8">
      <c r="A353" s="171"/>
      <c r="B353" s="163"/>
      <c r="C353" s="171"/>
      <c r="D353" s="167"/>
      <c r="E353" s="167"/>
      <c r="F353" s="167"/>
      <c r="G353" s="167"/>
      <c r="H353">
        <v>351</v>
      </c>
    </row>
    <row r="354" spans="1:8">
      <c r="A354" s="171"/>
      <c r="B354" s="163"/>
      <c r="C354" s="163"/>
      <c r="D354" s="167"/>
      <c r="E354" s="167"/>
      <c r="F354" s="167"/>
      <c r="G354" s="167"/>
      <c r="H354">
        <v>352</v>
      </c>
    </row>
    <row r="355" spans="1:8">
      <c r="A355" s="171"/>
      <c r="B355" s="163"/>
      <c r="C355" s="163"/>
      <c r="D355" s="167"/>
      <c r="E355" s="167"/>
      <c r="F355" s="167"/>
      <c r="G355" s="167"/>
      <c r="H355">
        <v>353</v>
      </c>
    </row>
    <row r="356" spans="1:8">
      <c r="A356" s="171"/>
      <c r="B356" s="163"/>
      <c r="C356" s="163"/>
      <c r="D356" s="167"/>
      <c r="E356" s="167"/>
      <c r="F356" s="167"/>
      <c r="G356" s="167"/>
      <c r="H356">
        <v>354</v>
      </c>
    </row>
    <row r="357" spans="1:8">
      <c r="A357" s="171"/>
      <c r="B357" s="163"/>
      <c r="C357" s="163"/>
      <c r="D357" s="167"/>
      <c r="E357" s="167"/>
      <c r="F357" s="167"/>
      <c r="G357" s="167"/>
      <c r="H357">
        <v>355</v>
      </c>
    </row>
    <row r="358" spans="1:8">
      <c r="A358" s="171"/>
      <c r="B358" s="163"/>
      <c r="C358" s="163"/>
      <c r="D358" s="167"/>
      <c r="E358" s="167"/>
      <c r="F358" s="167"/>
      <c r="G358" s="167"/>
      <c r="H358">
        <v>356</v>
      </c>
    </row>
    <row r="359" spans="1:8">
      <c r="A359" s="171"/>
      <c r="B359" s="163"/>
      <c r="C359" s="171"/>
      <c r="D359" s="167"/>
      <c r="E359" s="167"/>
      <c r="F359" s="167"/>
      <c r="G359" s="167"/>
      <c r="H359">
        <v>357</v>
      </c>
    </row>
    <row r="360" spans="1:8">
      <c r="A360" s="171"/>
      <c r="B360" s="163"/>
      <c r="C360" s="163"/>
      <c r="D360" s="167"/>
      <c r="E360" s="167"/>
      <c r="F360" s="167"/>
      <c r="G360" s="167"/>
      <c r="H360">
        <v>358</v>
      </c>
    </row>
    <row r="361" spans="1:8">
      <c r="A361" s="171"/>
      <c r="B361" s="163"/>
      <c r="C361" s="163"/>
      <c r="D361" s="167"/>
      <c r="E361" s="167"/>
      <c r="F361" s="167"/>
      <c r="G361" s="167"/>
      <c r="H361">
        <v>359</v>
      </c>
    </row>
    <row r="362" spans="1:8">
      <c r="A362" s="171"/>
      <c r="B362" s="163"/>
      <c r="C362" s="171"/>
      <c r="D362" s="167"/>
      <c r="E362" s="167"/>
      <c r="F362" s="167"/>
      <c r="G362" s="167"/>
      <c r="H362">
        <v>360</v>
      </c>
    </row>
    <row r="363" spans="1:8">
      <c r="A363" s="171"/>
      <c r="B363" s="163"/>
      <c r="C363" s="171"/>
      <c r="D363" s="167"/>
      <c r="E363" s="167"/>
      <c r="F363" s="167"/>
      <c r="G363" s="167"/>
      <c r="H363">
        <v>361</v>
      </c>
    </row>
    <row r="364" spans="1:8">
      <c r="A364" s="171"/>
      <c r="B364" s="163"/>
      <c r="C364" s="163"/>
      <c r="D364" s="167"/>
      <c r="E364" s="167"/>
      <c r="F364" s="167"/>
      <c r="G364" s="167"/>
      <c r="H364">
        <v>362</v>
      </c>
    </row>
    <row r="365" spans="1:8">
      <c r="A365" s="171"/>
      <c r="B365" s="163"/>
      <c r="C365" s="163"/>
      <c r="D365" s="167"/>
      <c r="E365" s="167"/>
      <c r="F365" s="167"/>
      <c r="G365" s="167"/>
      <c r="H365">
        <v>363</v>
      </c>
    </row>
    <row r="366" spans="1:8">
      <c r="A366" s="171"/>
      <c r="B366" s="163"/>
      <c r="C366" s="163"/>
      <c r="D366" s="167"/>
      <c r="E366" s="167"/>
      <c r="F366" s="167"/>
      <c r="G366" s="167"/>
      <c r="H366">
        <v>364</v>
      </c>
    </row>
    <row r="367" spans="1:8">
      <c r="A367" s="171"/>
      <c r="B367" s="163"/>
      <c r="C367" s="171"/>
      <c r="D367" s="167"/>
      <c r="E367" s="167"/>
      <c r="F367" s="167"/>
      <c r="G367" s="167"/>
      <c r="H367">
        <v>365</v>
      </c>
    </row>
    <row r="368" spans="1:8">
      <c r="A368" s="171"/>
      <c r="B368" s="163"/>
      <c r="C368" s="163"/>
      <c r="D368" s="167"/>
      <c r="E368" s="167"/>
      <c r="F368" s="167"/>
      <c r="G368" s="167"/>
      <c r="H368">
        <v>366</v>
      </c>
    </row>
    <row r="369" spans="1:8">
      <c r="A369" s="171"/>
      <c r="B369" s="163"/>
      <c r="C369" s="163"/>
      <c r="D369" s="167"/>
      <c r="E369" s="167"/>
      <c r="F369" s="167"/>
      <c r="G369" s="167"/>
      <c r="H369">
        <v>367</v>
      </c>
    </row>
    <row r="370" spans="1:8">
      <c r="A370" s="171"/>
      <c r="B370" s="163"/>
      <c r="C370" s="163"/>
      <c r="D370" s="167"/>
      <c r="E370" s="167"/>
      <c r="F370" s="167"/>
      <c r="G370" s="167"/>
      <c r="H370">
        <v>368</v>
      </c>
    </row>
    <row r="371" spans="1:8">
      <c r="A371" s="171"/>
      <c r="B371" s="163"/>
      <c r="C371" s="163"/>
      <c r="D371" s="167"/>
      <c r="E371" s="167"/>
      <c r="F371" s="167"/>
      <c r="G371" s="167"/>
      <c r="H371">
        <v>369</v>
      </c>
    </row>
    <row r="372" spans="1:8">
      <c r="A372" s="171"/>
      <c r="B372" s="163"/>
      <c r="C372" s="163"/>
      <c r="D372" s="167"/>
      <c r="E372" s="167"/>
      <c r="F372" s="167"/>
      <c r="G372" s="167"/>
      <c r="H372">
        <v>370</v>
      </c>
    </row>
    <row r="373" spans="1:8">
      <c r="A373" s="171"/>
      <c r="B373" s="163"/>
      <c r="C373" s="171"/>
      <c r="D373" s="167"/>
      <c r="E373" s="167"/>
      <c r="F373" s="167"/>
      <c r="G373" s="167"/>
      <c r="H373">
        <v>371</v>
      </c>
    </row>
    <row r="374" spans="1:8">
      <c r="A374" s="171"/>
      <c r="B374" s="163"/>
      <c r="C374" s="163"/>
      <c r="D374" s="167"/>
      <c r="E374" s="167"/>
      <c r="F374" s="167"/>
      <c r="G374" s="167"/>
      <c r="H374">
        <v>372</v>
      </c>
    </row>
    <row r="375" spans="1:8">
      <c r="A375" s="171"/>
      <c r="B375" s="163"/>
      <c r="C375" s="163"/>
      <c r="D375" s="167"/>
      <c r="E375" s="167"/>
      <c r="F375" s="167"/>
      <c r="G375" s="167"/>
      <c r="H375">
        <v>373</v>
      </c>
    </row>
    <row r="376" spans="1:8">
      <c r="A376" s="171"/>
      <c r="B376" s="163"/>
      <c r="C376" s="171"/>
      <c r="D376" s="167"/>
      <c r="E376" s="167"/>
      <c r="F376" s="167"/>
      <c r="G376" s="167"/>
      <c r="H376">
        <v>374</v>
      </c>
    </row>
    <row r="377" spans="1:8">
      <c r="A377" s="171"/>
      <c r="B377" s="163"/>
      <c r="C377" s="163"/>
      <c r="D377" s="167"/>
      <c r="E377" s="167"/>
      <c r="F377" s="167"/>
      <c r="G377" s="167"/>
      <c r="H377">
        <v>375</v>
      </c>
    </row>
    <row r="378" spans="1:8">
      <c r="A378" s="171"/>
      <c r="B378" s="163"/>
      <c r="C378" s="163"/>
      <c r="D378" s="167"/>
      <c r="E378" s="167"/>
      <c r="F378" s="167"/>
      <c r="G378" s="167"/>
      <c r="H378">
        <v>376</v>
      </c>
    </row>
    <row r="379" spans="1:8">
      <c r="A379" s="171"/>
      <c r="B379" s="163"/>
      <c r="C379" s="163"/>
      <c r="D379" s="167"/>
      <c r="E379" s="167"/>
      <c r="F379" s="167"/>
      <c r="G379" s="167"/>
      <c r="H379">
        <v>377</v>
      </c>
    </row>
    <row r="380" spans="1:8">
      <c r="A380" s="171"/>
      <c r="B380" s="163"/>
      <c r="C380" s="163"/>
      <c r="D380" s="167"/>
      <c r="E380" s="167"/>
      <c r="F380" s="167"/>
      <c r="G380" s="167"/>
      <c r="H380">
        <v>378</v>
      </c>
    </row>
    <row r="381" spans="1:8">
      <c r="A381" s="171"/>
      <c r="B381" s="163"/>
      <c r="C381" s="163"/>
      <c r="D381" s="167"/>
      <c r="E381" s="167"/>
      <c r="F381" s="167"/>
      <c r="G381" s="167"/>
      <c r="H381">
        <v>379</v>
      </c>
    </row>
    <row r="382" spans="1:8">
      <c r="A382" s="171"/>
      <c r="B382" s="163"/>
      <c r="C382" s="163"/>
      <c r="D382" s="167"/>
      <c r="E382" s="167"/>
      <c r="F382" s="167"/>
      <c r="G382" s="167"/>
      <c r="H382">
        <v>380</v>
      </c>
    </row>
    <row r="383" spans="1:8">
      <c r="A383" s="171"/>
      <c r="B383" s="163"/>
      <c r="C383" s="163"/>
      <c r="D383" s="167"/>
      <c r="E383" s="167"/>
      <c r="F383" s="167"/>
      <c r="G383" s="167"/>
      <c r="H383">
        <v>381</v>
      </c>
    </row>
    <row r="384" spans="1:8">
      <c r="A384" s="171"/>
      <c r="B384" s="163"/>
      <c r="C384" s="163"/>
      <c r="D384" s="167"/>
      <c r="E384" s="167"/>
      <c r="F384" s="167"/>
      <c r="G384" s="167"/>
      <c r="H384">
        <v>382</v>
      </c>
    </row>
    <row r="385" spans="1:8">
      <c r="A385" s="171"/>
      <c r="B385" s="163"/>
      <c r="C385" s="163"/>
      <c r="D385" s="167"/>
      <c r="E385" s="167"/>
      <c r="F385" s="167"/>
      <c r="G385" s="167"/>
      <c r="H385">
        <v>383</v>
      </c>
    </row>
    <row r="386" spans="1:8">
      <c r="A386" s="171"/>
      <c r="B386" s="163"/>
      <c r="C386" s="163"/>
      <c r="D386" s="167"/>
      <c r="E386" s="167"/>
      <c r="F386" s="167"/>
      <c r="G386" s="167"/>
      <c r="H386">
        <v>384</v>
      </c>
    </row>
    <row r="387" spans="1:8">
      <c r="A387" s="171"/>
      <c r="B387" s="163"/>
      <c r="C387" s="163"/>
      <c r="D387" s="167"/>
      <c r="E387" s="167"/>
      <c r="F387" s="167"/>
      <c r="G387" s="167"/>
      <c r="H387">
        <v>385</v>
      </c>
    </row>
    <row r="388" spans="1:8">
      <c r="A388" s="171"/>
      <c r="B388" s="163"/>
      <c r="C388" s="163"/>
      <c r="D388" s="167"/>
      <c r="E388" s="167"/>
      <c r="F388" s="167"/>
      <c r="G388" s="167"/>
      <c r="H388">
        <v>386</v>
      </c>
    </row>
    <row r="389" spans="1:8">
      <c r="A389" s="171"/>
      <c r="B389" s="163"/>
      <c r="C389" s="163"/>
      <c r="D389" s="167"/>
      <c r="E389" s="167"/>
      <c r="F389" s="167"/>
      <c r="G389" s="167"/>
      <c r="H389">
        <v>387</v>
      </c>
    </row>
    <row r="390" spans="1:8">
      <c r="A390" s="171"/>
      <c r="B390" s="163"/>
      <c r="C390" s="171"/>
      <c r="D390" s="167"/>
      <c r="E390" s="167"/>
      <c r="F390" s="167"/>
      <c r="G390" s="167"/>
      <c r="H390">
        <v>388</v>
      </c>
    </row>
    <row r="391" spans="1:8">
      <c r="A391" s="171"/>
      <c r="B391" s="163"/>
      <c r="C391" s="163"/>
      <c r="D391" s="167"/>
      <c r="E391" s="167"/>
      <c r="F391" s="167"/>
      <c r="G391" s="167"/>
      <c r="H391">
        <v>389</v>
      </c>
    </row>
    <row r="392" spans="1:8">
      <c r="A392" s="171"/>
      <c r="B392" s="163"/>
      <c r="C392" s="171"/>
      <c r="D392" s="167"/>
      <c r="E392" s="167"/>
      <c r="F392" s="167"/>
      <c r="G392" s="167"/>
      <c r="H392">
        <v>390</v>
      </c>
    </row>
    <row r="393" spans="1:8">
      <c r="A393" s="171"/>
      <c r="B393" s="163"/>
      <c r="C393" s="171"/>
      <c r="D393" s="167"/>
      <c r="E393" s="167"/>
      <c r="F393" s="167"/>
      <c r="G393" s="167"/>
      <c r="H393">
        <v>391</v>
      </c>
    </row>
    <row r="394" spans="1:8">
      <c r="A394" s="171"/>
      <c r="B394" s="163"/>
      <c r="C394" s="163"/>
      <c r="D394" s="167"/>
      <c r="E394" s="167"/>
      <c r="F394" s="167"/>
      <c r="G394" s="167"/>
      <c r="H394">
        <v>392</v>
      </c>
    </row>
    <row r="395" spans="1:8">
      <c r="A395" s="171"/>
      <c r="B395" s="163"/>
      <c r="C395" s="163"/>
      <c r="D395" s="167"/>
      <c r="E395" s="167"/>
      <c r="F395" s="167"/>
      <c r="G395" s="167"/>
      <c r="H395">
        <v>393</v>
      </c>
    </row>
    <row r="396" spans="1:8">
      <c r="A396" s="171"/>
      <c r="B396" s="163"/>
      <c r="C396" s="163"/>
      <c r="D396" s="167"/>
      <c r="E396" s="167"/>
      <c r="F396" s="167"/>
      <c r="G396" s="167"/>
      <c r="H396">
        <v>394</v>
      </c>
    </row>
    <row r="397" spans="1:8">
      <c r="A397" s="171"/>
      <c r="B397" s="163"/>
      <c r="C397" s="163"/>
      <c r="D397" s="167"/>
      <c r="E397" s="167"/>
      <c r="F397" s="167"/>
      <c r="G397" s="167"/>
      <c r="H397">
        <v>395</v>
      </c>
    </row>
    <row r="398" spans="1:8">
      <c r="A398" s="171"/>
      <c r="B398" s="163"/>
      <c r="C398" s="163"/>
      <c r="D398" s="167"/>
      <c r="E398" s="167"/>
      <c r="F398" s="167"/>
      <c r="G398" s="167"/>
      <c r="H398">
        <v>396</v>
      </c>
    </row>
    <row r="399" spans="1:8">
      <c r="A399" s="171"/>
      <c r="B399" s="163"/>
      <c r="C399" s="171"/>
      <c r="D399" s="167"/>
      <c r="E399" s="167"/>
      <c r="F399" s="167"/>
      <c r="G399" s="167"/>
      <c r="H399">
        <v>397</v>
      </c>
    </row>
    <row r="400" spans="1:8">
      <c r="A400" s="171"/>
      <c r="B400" s="163"/>
      <c r="C400" s="163"/>
      <c r="D400" s="167"/>
      <c r="E400" s="167"/>
      <c r="F400" s="167"/>
      <c r="G400" s="167"/>
      <c r="H400">
        <v>398</v>
      </c>
    </row>
    <row r="401" spans="1:8">
      <c r="A401" s="171"/>
      <c r="B401" s="163"/>
      <c r="C401" s="163"/>
      <c r="D401" s="167"/>
      <c r="E401" s="167"/>
      <c r="F401" s="167"/>
      <c r="G401" s="167"/>
      <c r="H401">
        <v>399</v>
      </c>
    </row>
    <row r="402" spans="1:8">
      <c r="A402" s="171"/>
      <c r="B402" s="163"/>
      <c r="C402" s="163"/>
      <c r="D402" s="167"/>
      <c r="E402" s="167"/>
      <c r="F402" s="167"/>
      <c r="G402" s="167"/>
      <c r="H402">
        <v>400</v>
      </c>
    </row>
    <row r="403" spans="1:8">
      <c r="A403" s="171"/>
      <c r="B403" s="163"/>
      <c r="C403" s="163"/>
      <c r="D403" s="167"/>
      <c r="E403" s="167"/>
      <c r="F403" s="167"/>
      <c r="G403" s="167"/>
      <c r="H403">
        <v>401</v>
      </c>
    </row>
    <row r="404" spans="1:8">
      <c r="A404" s="171"/>
      <c r="B404" s="163"/>
      <c r="C404" s="163"/>
      <c r="D404" s="167"/>
      <c r="E404" s="167"/>
      <c r="F404" s="167"/>
      <c r="G404" s="167"/>
      <c r="H404">
        <v>402</v>
      </c>
    </row>
    <row r="405" spans="1:8">
      <c r="A405" s="171"/>
      <c r="B405" s="163"/>
      <c r="C405" s="163"/>
      <c r="D405" s="167"/>
      <c r="E405" s="167"/>
      <c r="F405" s="167"/>
      <c r="G405" s="167"/>
      <c r="H405">
        <v>403</v>
      </c>
    </row>
    <row r="406" spans="1:8">
      <c r="A406" s="171"/>
      <c r="B406" s="163"/>
      <c r="C406" s="171"/>
      <c r="D406" s="167"/>
      <c r="E406" s="167"/>
      <c r="F406" s="167"/>
      <c r="G406" s="167"/>
      <c r="H406">
        <v>404</v>
      </c>
    </row>
    <row r="407" spans="1:8">
      <c r="A407" s="171"/>
      <c r="B407" s="163"/>
      <c r="C407" s="163"/>
      <c r="D407" s="167"/>
      <c r="E407" s="167"/>
      <c r="F407" s="167"/>
      <c r="G407" s="167"/>
      <c r="H407">
        <v>405</v>
      </c>
    </row>
    <row r="408" spans="1:8">
      <c r="A408" s="171"/>
      <c r="B408" s="163"/>
      <c r="C408" s="171"/>
      <c r="D408" s="167"/>
      <c r="E408" s="167"/>
      <c r="F408" s="167"/>
      <c r="G408" s="167"/>
      <c r="H408">
        <v>406</v>
      </c>
    </row>
    <row r="409" spans="1:8">
      <c r="A409" s="171"/>
      <c r="B409" s="163"/>
      <c r="C409" s="171"/>
      <c r="D409" s="167"/>
      <c r="E409" s="167"/>
      <c r="F409" s="167"/>
      <c r="G409" s="167"/>
      <c r="H409">
        <v>407</v>
      </c>
    </row>
    <row r="410" spans="1:8">
      <c r="A410" s="171"/>
      <c r="B410" s="163"/>
      <c r="C410" s="171"/>
      <c r="D410" s="167"/>
      <c r="E410" s="167"/>
      <c r="F410" s="167"/>
      <c r="G410" s="167"/>
      <c r="H410">
        <v>408</v>
      </c>
    </row>
    <row r="411" spans="1:8">
      <c r="A411" s="171"/>
      <c r="B411" s="163"/>
      <c r="C411" s="171"/>
      <c r="D411" s="167"/>
      <c r="E411" s="167"/>
      <c r="F411" s="167"/>
      <c r="G411" s="167"/>
      <c r="H411">
        <v>409</v>
      </c>
    </row>
    <row r="412" spans="1:8">
      <c r="A412" s="171"/>
      <c r="B412" s="163"/>
      <c r="C412" s="171"/>
      <c r="D412" s="167"/>
      <c r="E412" s="167"/>
      <c r="F412" s="167"/>
      <c r="G412" s="167"/>
      <c r="H412">
        <v>410</v>
      </c>
    </row>
    <row r="413" spans="1:8">
      <c r="A413" s="171"/>
      <c r="B413" s="163"/>
      <c r="C413" s="163"/>
      <c r="D413" s="167"/>
      <c r="E413" s="167"/>
      <c r="F413" s="167"/>
      <c r="G413" s="167"/>
      <c r="H413">
        <v>411</v>
      </c>
    </row>
    <row r="414" spans="1:8">
      <c r="A414" s="171"/>
      <c r="B414" s="163"/>
      <c r="C414" s="163"/>
      <c r="D414" s="167"/>
      <c r="E414" s="167"/>
      <c r="F414" s="167"/>
      <c r="G414" s="167"/>
      <c r="H414">
        <v>412</v>
      </c>
    </row>
    <row r="415" spans="1:8">
      <c r="A415" s="171"/>
      <c r="B415" s="163"/>
      <c r="C415" s="163"/>
      <c r="D415" s="167"/>
      <c r="E415" s="167"/>
      <c r="F415" s="167"/>
      <c r="G415" s="167"/>
      <c r="H415">
        <v>413</v>
      </c>
    </row>
    <row r="416" spans="1:8">
      <c r="A416" s="171"/>
      <c r="B416" s="163"/>
      <c r="C416" s="163"/>
      <c r="D416" s="167"/>
      <c r="E416" s="167"/>
      <c r="F416" s="167"/>
      <c r="G416" s="167"/>
      <c r="H416">
        <v>414</v>
      </c>
    </row>
    <row r="417" spans="1:8">
      <c r="A417" s="171"/>
      <c r="B417" s="163"/>
      <c r="C417" s="163"/>
      <c r="D417" s="167"/>
      <c r="E417" s="167"/>
      <c r="F417" s="167"/>
      <c r="G417" s="167"/>
      <c r="H417">
        <v>415</v>
      </c>
    </row>
    <row r="418" spans="1:8">
      <c r="A418" s="171"/>
      <c r="B418" s="163"/>
      <c r="C418" s="163"/>
      <c r="D418" s="167"/>
      <c r="E418" s="167"/>
      <c r="F418" s="167"/>
      <c r="G418" s="167"/>
      <c r="H418">
        <v>416</v>
      </c>
    </row>
    <row r="419" spans="1:8">
      <c r="A419" s="171"/>
      <c r="B419" s="163"/>
      <c r="C419" s="163"/>
      <c r="D419" s="167"/>
      <c r="E419" s="167"/>
      <c r="F419" s="167"/>
      <c r="G419" s="167"/>
      <c r="H419">
        <v>417</v>
      </c>
    </row>
    <row r="420" spans="1:8">
      <c r="A420" s="171"/>
      <c r="B420" s="163"/>
      <c r="C420" s="163"/>
      <c r="D420" s="167"/>
      <c r="E420" s="167"/>
      <c r="F420" s="167"/>
      <c r="G420" s="167"/>
      <c r="H420">
        <v>418</v>
      </c>
    </row>
    <row r="421" spans="1:8">
      <c r="A421" s="171"/>
      <c r="B421" s="163"/>
      <c r="C421" s="171"/>
      <c r="D421" s="167"/>
      <c r="E421" s="167"/>
      <c r="F421" s="167"/>
      <c r="G421" s="167"/>
      <c r="H421">
        <v>419</v>
      </c>
    </row>
    <row r="422" spans="1:8">
      <c r="A422" s="171"/>
      <c r="B422" s="163"/>
      <c r="C422" s="163"/>
      <c r="D422" s="167"/>
      <c r="E422" s="167"/>
      <c r="F422" s="167"/>
      <c r="G422" s="167"/>
      <c r="H422">
        <v>420</v>
      </c>
    </row>
    <row r="423" spans="1:8">
      <c r="A423" s="171"/>
      <c r="B423" s="163"/>
      <c r="C423" s="163"/>
      <c r="D423" s="167"/>
      <c r="E423" s="167"/>
      <c r="F423" s="167"/>
      <c r="G423" s="167"/>
      <c r="H423">
        <v>421</v>
      </c>
    </row>
    <row r="424" spans="1:8">
      <c r="A424" s="171"/>
      <c r="B424" s="163"/>
      <c r="C424" s="163"/>
      <c r="D424" s="167"/>
      <c r="E424" s="167"/>
      <c r="F424" s="167"/>
      <c r="G424" s="167"/>
      <c r="H424">
        <v>422</v>
      </c>
    </row>
    <row r="425" spans="1:8">
      <c r="A425" s="171"/>
      <c r="B425" s="163"/>
      <c r="C425" s="163"/>
      <c r="D425" s="167"/>
      <c r="E425" s="167"/>
      <c r="F425" s="167"/>
      <c r="G425" s="167"/>
      <c r="H425">
        <v>423</v>
      </c>
    </row>
    <row r="426" spans="1:8">
      <c r="A426" s="171"/>
      <c r="B426" s="163"/>
      <c r="C426" s="163"/>
      <c r="D426" s="167"/>
      <c r="E426" s="167"/>
      <c r="F426" s="167"/>
      <c r="G426" s="167"/>
      <c r="H426">
        <v>424</v>
      </c>
    </row>
    <row r="427" spans="1:8">
      <c r="A427" s="171"/>
      <c r="B427" s="163"/>
      <c r="C427" s="163"/>
      <c r="D427" s="167"/>
      <c r="E427" s="167"/>
      <c r="F427" s="167"/>
      <c r="G427" s="167"/>
      <c r="H427">
        <v>425</v>
      </c>
    </row>
    <row r="428" spans="1:8">
      <c r="A428" s="171"/>
      <c r="B428" s="163"/>
      <c r="C428" s="163"/>
      <c r="D428" s="167"/>
      <c r="E428" s="167"/>
      <c r="F428" s="167"/>
      <c r="G428" s="167"/>
      <c r="H428">
        <v>426</v>
      </c>
    </row>
    <row r="429" spans="1:8">
      <c r="A429" s="171"/>
      <c r="B429" s="163"/>
      <c r="C429" s="163"/>
      <c r="D429" s="167"/>
      <c r="E429" s="167"/>
      <c r="F429" s="167"/>
      <c r="G429" s="167"/>
      <c r="H429">
        <v>427</v>
      </c>
    </row>
    <row r="430" spans="1:8">
      <c r="A430" s="171"/>
      <c r="B430" s="163"/>
      <c r="C430" s="171"/>
      <c r="D430" s="167"/>
      <c r="E430" s="167"/>
      <c r="F430" s="167"/>
      <c r="G430" s="167"/>
      <c r="H430">
        <v>428</v>
      </c>
    </row>
    <row r="431" spans="1:8">
      <c r="A431" s="171"/>
      <c r="B431" s="163"/>
      <c r="C431" s="163"/>
      <c r="D431" s="167"/>
      <c r="E431" s="167"/>
      <c r="F431" s="167"/>
      <c r="G431" s="167"/>
      <c r="H431">
        <v>429</v>
      </c>
    </row>
    <row r="432" spans="1:8">
      <c r="A432" s="171"/>
      <c r="B432" s="163"/>
      <c r="C432" s="163"/>
      <c r="D432" s="167"/>
      <c r="E432" s="167"/>
      <c r="F432" s="167"/>
      <c r="G432" s="167"/>
      <c r="H432">
        <v>430</v>
      </c>
    </row>
    <row r="433" spans="1:8">
      <c r="A433" s="171"/>
      <c r="B433" s="163"/>
      <c r="C433" s="163"/>
      <c r="D433" s="167"/>
      <c r="E433" s="167"/>
      <c r="F433" s="167"/>
      <c r="G433" s="167"/>
      <c r="H433">
        <v>431</v>
      </c>
    </row>
    <row r="434" spans="1:8">
      <c r="A434" s="171"/>
      <c r="B434" s="163"/>
      <c r="C434" s="171"/>
      <c r="D434" s="167"/>
      <c r="E434" s="167"/>
      <c r="F434" s="167"/>
      <c r="G434" s="167"/>
      <c r="H434">
        <v>432</v>
      </c>
    </row>
    <row r="435" spans="1:8">
      <c r="A435" s="171"/>
      <c r="B435" s="163"/>
      <c r="C435" s="163"/>
      <c r="D435" s="167"/>
      <c r="E435" s="167"/>
      <c r="F435" s="167"/>
      <c r="G435" s="167"/>
      <c r="H435">
        <v>433</v>
      </c>
    </row>
    <row r="436" spans="1:8">
      <c r="A436" s="171"/>
      <c r="B436" s="163"/>
      <c r="C436" s="171"/>
      <c r="D436" s="167"/>
      <c r="E436" s="167"/>
      <c r="F436" s="167"/>
      <c r="G436" s="167"/>
      <c r="H436">
        <v>434</v>
      </c>
    </row>
    <row r="437" spans="1:8">
      <c r="A437" s="171"/>
      <c r="B437" s="163"/>
      <c r="C437" s="171"/>
      <c r="D437" s="167"/>
      <c r="E437" s="167"/>
      <c r="F437" s="167"/>
      <c r="G437" s="167"/>
      <c r="H437">
        <v>435</v>
      </c>
    </row>
    <row r="438" spans="1:8">
      <c r="A438" s="171"/>
      <c r="B438" s="163"/>
      <c r="C438" s="171"/>
      <c r="D438" s="167"/>
      <c r="E438" s="167"/>
      <c r="F438" s="167"/>
      <c r="G438" s="167"/>
      <c r="H438">
        <v>436</v>
      </c>
    </row>
    <row r="439" spans="1:8">
      <c r="A439" s="171"/>
      <c r="B439" s="163"/>
      <c r="C439" s="163"/>
      <c r="D439" s="167"/>
      <c r="E439" s="167"/>
      <c r="F439" s="167"/>
      <c r="G439" s="167"/>
      <c r="H439">
        <v>437</v>
      </c>
    </row>
    <row r="440" spans="1:8">
      <c r="A440" s="171"/>
      <c r="B440" s="163"/>
      <c r="C440" s="163"/>
      <c r="D440" s="167"/>
      <c r="E440" s="167"/>
      <c r="F440" s="167"/>
      <c r="G440" s="167"/>
      <c r="H440">
        <v>438</v>
      </c>
    </row>
    <row r="441" spans="1:8">
      <c r="A441" s="171"/>
      <c r="B441" s="163"/>
      <c r="C441" s="163"/>
      <c r="D441" s="167"/>
      <c r="E441" s="167"/>
      <c r="F441" s="167"/>
      <c r="G441" s="167"/>
      <c r="H441">
        <v>439</v>
      </c>
    </row>
    <row r="442" spans="1:8">
      <c r="A442" s="171"/>
      <c r="B442" s="163"/>
      <c r="C442" s="163"/>
      <c r="D442" s="167"/>
      <c r="E442" s="167"/>
      <c r="F442" s="167"/>
      <c r="G442" s="167"/>
      <c r="H442">
        <v>440</v>
      </c>
    </row>
    <row r="443" spans="1:8">
      <c r="A443" s="171"/>
      <c r="B443" s="163"/>
      <c r="C443" s="163"/>
      <c r="D443" s="167"/>
      <c r="E443" s="167"/>
      <c r="F443" s="167"/>
      <c r="G443" s="167"/>
      <c r="H443">
        <v>441</v>
      </c>
    </row>
    <row r="444" spans="1:8">
      <c r="A444" s="171"/>
      <c r="B444" s="163"/>
      <c r="C444" s="163"/>
      <c r="D444" s="167"/>
      <c r="E444" s="167"/>
      <c r="F444" s="167"/>
      <c r="G444" s="167"/>
      <c r="H444">
        <v>442</v>
      </c>
    </row>
    <row r="445" spans="1:8">
      <c r="A445" s="171"/>
      <c r="B445" s="163"/>
      <c r="C445" s="163"/>
      <c r="D445" s="167"/>
      <c r="E445" s="167"/>
      <c r="F445" s="167"/>
      <c r="G445" s="167"/>
      <c r="H445">
        <v>443</v>
      </c>
    </row>
    <row r="446" spans="1:8">
      <c r="A446" s="171"/>
      <c r="B446" s="163"/>
      <c r="C446" s="171"/>
      <c r="D446" s="167"/>
      <c r="E446" s="167"/>
      <c r="F446" s="167"/>
      <c r="G446" s="167"/>
      <c r="H446">
        <v>444</v>
      </c>
    </row>
    <row r="447" spans="1:8">
      <c r="A447" s="171"/>
      <c r="B447" s="163"/>
      <c r="C447" s="163"/>
      <c r="D447" s="167"/>
      <c r="E447" s="167"/>
      <c r="F447" s="167"/>
      <c r="G447" s="167"/>
      <c r="H447">
        <v>445</v>
      </c>
    </row>
    <row r="448" spans="1:8">
      <c r="A448" s="171"/>
      <c r="B448" s="163"/>
      <c r="C448" s="163"/>
      <c r="D448" s="167"/>
      <c r="E448" s="167"/>
      <c r="F448" s="167"/>
      <c r="G448" s="167"/>
      <c r="H448">
        <v>446</v>
      </c>
    </row>
    <row r="449" spans="1:8">
      <c r="A449" s="171"/>
      <c r="B449" s="163"/>
      <c r="C449" s="163"/>
      <c r="D449" s="167"/>
      <c r="E449" s="167"/>
      <c r="F449" s="167"/>
      <c r="G449" s="167"/>
      <c r="H449">
        <v>447</v>
      </c>
    </row>
    <row r="450" spans="1:8">
      <c r="A450" s="171"/>
      <c r="B450" s="163"/>
      <c r="C450" s="163"/>
      <c r="D450" s="167"/>
      <c r="E450" s="167"/>
      <c r="F450" s="167"/>
      <c r="G450" s="167"/>
      <c r="H450">
        <v>448</v>
      </c>
    </row>
    <row r="451" spans="1:8">
      <c r="A451" s="171"/>
      <c r="B451" s="163"/>
      <c r="C451" s="163"/>
      <c r="D451" s="167"/>
      <c r="E451" s="167"/>
      <c r="F451" s="167"/>
      <c r="G451" s="167"/>
      <c r="H451">
        <v>449</v>
      </c>
    </row>
    <row r="452" spans="1:8">
      <c r="A452" s="171"/>
      <c r="B452" s="163"/>
      <c r="C452" s="163"/>
      <c r="D452" s="167"/>
      <c r="E452" s="167"/>
      <c r="F452" s="167"/>
      <c r="G452" s="167"/>
      <c r="H452">
        <v>450</v>
      </c>
    </row>
    <row r="453" spans="1:8">
      <c r="A453" s="171"/>
      <c r="B453" s="163"/>
      <c r="C453" s="163"/>
      <c r="D453" s="167"/>
      <c r="E453" s="167"/>
      <c r="F453" s="167"/>
      <c r="G453" s="167"/>
      <c r="H453">
        <v>451</v>
      </c>
    </row>
    <row r="454" spans="1:8">
      <c r="A454" s="171"/>
      <c r="B454" s="163"/>
      <c r="C454" s="171"/>
      <c r="D454" s="167"/>
      <c r="E454" s="167"/>
      <c r="F454" s="167"/>
      <c r="G454" s="167"/>
      <c r="H454">
        <v>452</v>
      </c>
    </row>
    <row r="455" spans="1:8">
      <c r="A455" s="171"/>
      <c r="B455" s="163"/>
      <c r="C455" s="171"/>
      <c r="D455" s="167"/>
      <c r="E455" s="167"/>
      <c r="F455" s="167"/>
      <c r="G455" s="167"/>
      <c r="H455">
        <v>453</v>
      </c>
    </row>
    <row r="456" spans="1:8">
      <c r="A456" s="171"/>
      <c r="B456" s="163"/>
      <c r="C456" s="171"/>
      <c r="D456" s="167"/>
      <c r="E456" s="167"/>
      <c r="F456" s="167"/>
      <c r="G456" s="167"/>
      <c r="H456">
        <v>454</v>
      </c>
    </row>
    <row r="457" spans="1:8">
      <c r="A457" s="171"/>
      <c r="B457" s="163"/>
      <c r="C457" s="163"/>
      <c r="D457" s="167"/>
      <c r="E457" s="167"/>
      <c r="F457" s="167"/>
      <c r="G457" s="167"/>
      <c r="H457">
        <v>455</v>
      </c>
    </row>
    <row r="458" spans="1:8">
      <c r="A458" s="171"/>
      <c r="B458" s="163"/>
      <c r="C458" s="163"/>
      <c r="D458" s="167"/>
      <c r="E458" s="167"/>
      <c r="F458" s="167"/>
      <c r="G458" s="167"/>
      <c r="H458">
        <v>456</v>
      </c>
    </row>
    <row r="459" spans="1:8">
      <c r="A459" s="171"/>
      <c r="B459" s="163"/>
      <c r="C459" s="163"/>
      <c r="D459" s="167"/>
      <c r="E459" s="167"/>
      <c r="F459" s="167"/>
      <c r="G459" s="167"/>
      <c r="H459">
        <v>457</v>
      </c>
    </row>
    <row r="460" spans="1:8">
      <c r="A460" s="171"/>
      <c r="B460" s="163"/>
      <c r="C460" s="163"/>
      <c r="D460" s="167"/>
      <c r="E460" s="167"/>
      <c r="F460" s="167"/>
      <c r="G460" s="167"/>
      <c r="H460">
        <v>458</v>
      </c>
    </row>
    <row r="461" spans="1:8">
      <c r="A461" s="171"/>
      <c r="B461" s="163"/>
      <c r="C461" s="163"/>
      <c r="D461" s="167"/>
      <c r="E461" s="167"/>
      <c r="F461" s="167"/>
      <c r="G461" s="167"/>
      <c r="H461">
        <v>459</v>
      </c>
    </row>
    <row r="462" spans="1:8">
      <c r="A462" s="171"/>
      <c r="B462" s="163"/>
      <c r="C462" s="171"/>
      <c r="D462" s="167"/>
      <c r="E462" s="167"/>
      <c r="F462" s="167"/>
      <c r="G462" s="167"/>
      <c r="H462">
        <v>460</v>
      </c>
    </row>
    <row r="463" spans="1:8">
      <c r="A463" s="171"/>
      <c r="B463" s="163"/>
      <c r="C463" s="171"/>
      <c r="D463" s="167"/>
      <c r="E463" s="167"/>
      <c r="F463" s="167"/>
      <c r="G463" s="167"/>
      <c r="H463">
        <v>461</v>
      </c>
    </row>
    <row r="464" spans="1:8">
      <c r="A464" s="171"/>
      <c r="B464" s="163"/>
      <c r="C464" s="171"/>
      <c r="D464" s="167"/>
      <c r="E464" s="167"/>
      <c r="F464" s="167"/>
      <c r="G464" s="167"/>
      <c r="H464">
        <v>462</v>
      </c>
    </row>
    <row r="465" spans="1:8">
      <c r="A465" s="171"/>
      <c r="B465" s="163"/>
      <c r="C465" s="163"/>
      <c r="D465" s="167"/>
      <c r="E465" s="167"/>
      <c r="F465" s="167"/>
      <c r="G465" s="167"/>
      <c r="H465">
        <v>463</v>
      </c>
    </row>
    <row r="466" spans="1:8">
      <c r="A466" s="171"/>
      <c r="B466" s="163"/>
      <c r="C466" s="163"/>
      <c r="D466" s="167"/>
      <c r="E466" s="167"/>
      <c r="F466" s="167"/>
      <c r="G466" s="167"/>
      <c r="H466">
        <v>464</v>
      </c>
    </row>
    <row r="467" spans="1:8">
      <c r="A467" s="171"/>
      <c r="B467" s="163"/>
      <c r="C467" s="163"/>
      <c r="D467" s="167"/>
      <c r="E467" s="167"/>
      <c r="F467" s="167"/>
      <c r="G467" s="167"/>
      <c r="H467">
        <v>465</v>
      </c>
    </row>
    <row r="468" spans="1:8">
      <c r="A468" s="171"/>
      <c r="B468" s="163"/>
      <c r="C468" s="163"/>
      <c r="D468" s="167"/>
      <c r="E468" s="167"/>
      <c r="F468" s="167"/>
      <c r="G468" s="167"/>
      <c r="H468">
        <v>466</v>
      </c>
    </row>
    <row r="469" spans="1:8">
      <c r="A469" s="171"/>
      <c r="B469" s="163"/>
      <c r="C469" s="163"/>
      <c r="D469" s="167"/>
      <c r="E469" s="167"/>
      <c r="F469" s="167"/>
      <c r="G469" s="167"/>
      <c r="H469">
        <v>467</v>
      </c>
    </row>
    <row r="470" spans="1:8">
      <c r="A470" s="171"/>
      <c r="B470" s="163"/>
      <c r="C470" s="163"/>
      <c r="D470" s="167"/>
      <c r="E470" s="167"/>
      <c r="F470" s="167"/>
      <c r="G470" s="167"/>
      <c r="H470">
        <v>468</v>
      </c>
    </row>
    <row r="471" spans="1:8">
      <c r="A471" s="171"/>
      <c r="B471" s="163"/>
      <c r="C471" s="163"/>
      <c r="D471" s="167"/>
      <c r="E471" s="167"/>
      <c r="F471" s="167"/>
      <c r="G471" s="167"/>
      <c r="H471">
        <v>469</v>
      </c>
    </row>
    <row r="472" spans="1:8">
      <c r="A472" s="171"/>
      <c r="B472" s="163"/>
      <c r="C472" s="163"/>
      <c r="D472" s="167"/>
      <c r="E472" s="167"/>
      <c r="F472" s="167"/>
      <c r="G472" s="167"/>
      <c r="H472">
        <v>470</v>
      </c>
    </row>
    <row r="473" spans="1:8">
      <c r="A473" s="171"/>
      <c r="B473" s="163"/>
      <c r="C473" s="163"/>
      <c r="D473" s="167"/>
      <c r="E473" s="167"/>
      <c r="F473" s="167"/>
      <c r="G473" s="167"/>
      <c r="H473">
        <v>471</v>
      </c>
    </row>
    <row r="474" spans="1:8">
      <c r="A474" s="171"/>
      <c r="B474" s="163"/>
      <c r="C474" s="163"/>
      <c r="D474" s="167"/>
      <c r="E474" s="167"/>
      <c r="F474" s="167"/>
      <c r="G474" s="167"/>
      <c r="H474">
        <v>472</v>
      </c>
    </row>
    <row r="475" spans="1:8">
      <c r="A475" s="171"/>
      <c r="B475" s="163"/>
      <c r="C475" s="163"/>
      <c r="D475" s="167"/>
      <c r="E475" s="167"/>
      <c r="F475" s="167"/>
      <c r="G475" s="167"/>
      <c r="H475">
        <v>473</v>
      </c>
    </row>
    <row r="476" spans="1:8">
      <c r="A476" s="171"/>
      <c r="B476" s="163"/>
      <c r="C476" s="163"/>
      <c r="D476" s="167"/>
      <c r="E476" s="167"/>
      <c r="F476" s="167"/>
      <c r="G476" s="167"/>
      <c r="H476">
        <v>474</v>
      </c>
    </row>
    <row r="477" spans="1:8">
      <c r="A477" s="171"/>
      <c r="B477" s="163"/>
      <c r="C477" s="163"/>
      <c r="D477" s="167"/>
      <c r="E477" s="167"/>
      <c r="F477" s="167"/>
      <c r="G477" s="167"/>
      <c r="H477">
        <v>475</v>
      </c>
    </row>
    <row r="478" spans="1:8">
      <c r="A478" s="171"/>
      <c r="B478" s="163"/>
      <c r="C478" s="163"/>
      <c r="D478" s="167"/>
      <c r="E478" s="167"/>
      <c r="F478" s="167"/>
      <c r="G478" s="167"/>
      <c r="H478">
        <v>476</v>
      </c>
    </row>
    <row r="479" spans="1:8">
      <c r="A479" s="171"/>
      <c r="B479" s="163"/>
      <c r="C479" s="163"/>
      <c r="D479" s="167"/>
      <c r="E479" s="167"/>
      <c r="F479" s="167"/>
      <c r="G479" s="167"/>
      <c r="H479">
        <v>477</v>
      </c>
    </row>
    <row r="480" spans="1:8">
      <c r="A480" s="171"/>
      <c r="B480" s="163"/>
      <c r="C480" s="163"/>
      <c r="D480" s="167"/>
      <c r="E480" s="167"/>
      <c r="F480" s="167"/>
      <c r="G480" s="167"/>
      <c r="H480">
        <v>478</v>
      </c>
    </row>
    <row r="481" spans="1:8">
      <c r="A481" s="171"/>
      <c r="B481" s="163"/>
      <c r="C481" s="163"/>
      <c r="D481" s="167"/>
      <c r="E481" s="167"/>
      <c r="F481" s="167"/>
      <c r="G481" s="167"/>
      <c r="H481">
        <v>479</v>
      </c>
    </row>
    <row r="482" spans="1:8">
      <c r="A482" s="171"/>
      <c r="B482" s="163"/>
      <c r="C482" s="163"/>
      <c r="D482" s="167"/>
      <c r="E482" s="167"/>
      <c r="F482" s="167"/>
      <c r="G482" s="167"/>
      <c r="H482">
        <v>480</v>
      </c>
    </row>
    <row r="483" spans="1:8">
      <c r="A483" s="171"/>
      <c r="B483" s="163"/>
      <c r="C483" s="163"/>
      <c r="D483" s="167"/>
      <c r="E483" s="167"/>
      <c r="F483" s="167"/>
      <c r="G483" s="167"/>
      <c r="H483">
        <v>481</v>
      </c>
    </row>
    <row r="484" spans="1:8">
      <c r="A484" s="171"/>
      <c r="B484" s="163"/>
      <c r="C484" s="163"/>
      <c r="D484" s="167"/>
      <c r="E484" s="167"/>
      <c r="F484" s="167"/>
      <c r="G484" s="167"/>
      <c r="H484">
        <v>482</v>
      </c>
    </row>
    <row r="485" spans="1:8">
      <c r="A485" s="171"/>
      <c r="B485" s="163"/>
      <c r="C485" s="163"/>
      <c r="D485" s="167"/>
      <c r="E485" s="167"/>
      <c r="F485" s="167"/>
      <c r="G485" s="167"/>
      <c r="H485">
        <v>483</v>
      </c>
    </row>
    <row r="486" spans="1:8">
      <c r="A486" s="171"/>
      <c r="B486" s="163"/>
      <c r="C486" s="171"/>
      <c r="D486" s="167"/>
      <c r="E486" s="167"/>
      <c r="F486" s="167"/>
      <c r="G486" s="167"/>
      <c r="H486">
        <v>484</v>
      </c>
    </row>
    <row r="487" spans="1:8">
      <c r="A487" s="171"/>
      <c r="B487" s="163"/>
      <c r="C487" s="163"/>
      <c r="D487" s="167"/>
      <c r="E487" s="167"/>
      <c r="F487" s="167"/>
      <c r="G487" s="167"/>
      <c r="H487">
        <v>485</v>
      </c>
    </row>
    <row r="488" spans="1:8">
      <c r="A488" s="171"/>
      <c r="B488" s="163"/>
      <c r="C488" s="163"/>
      <c r="D488" s="167"/>
      <c r="E488" s="167"/>
      <c r="F488" s="167"/>
      <c r="G488" s="167"/>
      <c r="H488">
        <v>486</v>
      </c>
    </row>
    <row r="489" spans="1:8">
      <c r="A489" s="171"/>
      <c r="B489" s="163"/>
      <c r="C489" s="163"/>
      <c r="D489" s="167"/>
      <c r="E489" s="167"/>
      <c r="F489" s="167"/>
      <c r="G489" s="167"/>
      <c r="H489">
        <v>487</v>
      </c>
    </row>
    <row r="490" spans="1:8">
      <c r="A490" s="171"/>
      <c r="B490" s="163"/>
      <c r="C490" s="171"/>
      <c r="D490" s="167"/>
      <c r="E490" s="167"/>
      <c r="F490" s="167"/>
      <c r="G490" s="167"/>
      <c r="H490">
        <v>488</v>
      </c>
    </row>
    <row r="491" spans="1:8">
      <c r="A491" s="171"/>
      <c r="B491" s="163"/>
      <c r="C491" s="163"/>
      <c r="D491" s="167"/>
      <c r="E491" s="167"/>
      <c r="F491" s="167"/>
      <c r="G491" s="167"/>
      <c r="H491">
        <v>489</v>
      </c>
    </row>
    <row r="492" spans="1:8">
      <c r="A492" s="171"/>
      <c r="B492" s="163"/>
      <c r="C492" s="171"/>
      <c r="D492" s="167"/>
      <c r="E492" s="167"/>
      <c r="F492" s="167"/>
      <c r="G492" s="167"/>
      <c r="H492">
        <v>490</v>
      </c>
    </row>
    <row r="493" spans="1:8">
      <c r="A493" s="171"/>
      <c r="B493" s="163"/>
      <c r="C493" s="163"/>
      <c r="D493" s="167"/>
      <c r="E493" s="167"/>
      <c r="F493" s="167"/>
      <c r="G493" s="167"/>
      <c r="H493">
        <v>491</v>
      </c>
    </row>
    <row r="494" spans="1:8">
      <c r="A494" s="171"/>
      <c r="B494" s="163"/>
      <c r="C494" s="171"/>
      <c r="D494" s="167"/>
      <c r="E494" s="167"/>
      <c r="F494" s="167"/>
      <c r="G494" s="167"/>
      <c r="H494">
        <v>492</v>
      </c>
    </row>
    <row r="495" spans="1:8">
      <c r="A495" s="171"/>
      <c r="B495" s="163"/>
      <c r="C495" s="163"/>
      <c r="D495" s="167"/>
      <c r="E495" s="167"/>
      <c r="F495" s="167"/>
      <c r="G495" s="167"/>
      <c r="H495">
        <v>493</v>
      </c>
    </row>
    <row r="496" spans="1:8">
      <c r="A496" s="171"/>
      <c r="B496" s="163"/>
      <c r="C496" s="163"/>
      <c r="D496" s="167"/>
      <c r="E496" s="167"/>
      <c r="F496" s="167"/>
      <c r="G496" s="167"/>
      <c r="H496">
        <v>494</v>
      </c>
    </row>
    <row r="497" spans="1:8">
      <c r="A497" s="171"/>
      <c r="B497" s="163"/>
      <c r="C497" s="171"/>
      <c r="D497" s="167"/>
      <c r="E497" s="167"/>
      <c r="F497" s="167"/>
      <c r="G497" s="167"/>
      <c r="H497">
        <v>495</v>
      </c>
    </row>
    <row r="498" spans="1:8">
      <c r="A498" s="171"/>
      <c r="B498" s="163"/>
      <c r="C498" s="171"/>
      <c r="D498" s="167"/>
      <c r="E498" s="167"/>
      <c r="F498" s="167"/>
      <c r="G498" s="167"/>
      <c r="H498">
        <v>496</v>
      </c>
    </row>
    <row r="499" spans="1:8">
      <c r="A499" s="171"/>
      <c r="B499" s="163"/>
      <c r="C499" s="163"/>
      <c r="D499" s="167"/>
      <c r="E499" s="167"/>
      <c r="F499" s="167"/>
      <c r="G499" s="167"/>
      <c r="H499">
        <v>497</v>
      </c>
    </row>
    <row r="500" spans="1:8">
      <c r="A500" s="171"/>
      <c r="B500" s="163"/>
      <c r="C500" s="163"/>
      <c r="D500" s="167"/>
      <c r="E500" s="167"/>
      <c r="F500" s="167"/>
      <c r="G500" s="167"/>
      <c r="H500">
        <v>498</v>
      </c>
    </row>
    <row r="501" spans="1:8">
      <c r="A501" s="171"/>
      <c r="B501" s="163"/>
      <c r="C501" s="163"/>
      <c r="D501" s="167"/>
      <c r="E501" s="167"/>
      <c r="F501" s="167"/>
      <c r="G501" s="167"/>
      <c r="H501">
        <v>499</v>
      </c>
    </row>
    <row r="502" spans="1:8">
      <c r="A502" s="171"/>
      <c r="B502" s="163"/>
      <c r="C502" s="163"/>
      <c r="D502" s="167"/>
      <c r="E502" s="167"/>
      <c r="F502" s="167"/>
      <c r="G502" s="167"/>
      <c r="H502">
        <v>500</v>
      </c>
    </row>
    <row r="503" spans="1:8">
      <c r="A503" s="171"/>
      <c r="B503" s="163"/>
      <c r="C503" s="163"/>
      <c r="D503" s="167"/>
      <c r="E503" s="167"/>
      <c r="F503" s="167"/>
      <c r="G503" s="167"/>
      <c r="H503">
        <v>501</v>
      </c>
    </row>
    <row r="504" spans="1:8">
      <c r="A504" s="171"/>
      <c r="B504" s="163"/>
      <c r="C504" s="163"/>
      <c r="D504" s="167"/>
      <c r="E504" s="167"/>
      <c r="F504" s="167"/>
      <c r="G504" s="167"/>
      <c r="H504">
        <v>502</v>
      </c>
    </row>
    <row r="505" spans="1:8">
      <c r="A505" s="171"/>
      <c r="B505" s="163"/>
      <c r="C505" s="163"/>
      <c r="D505" s="167"/>
      <c r="E505" s="167"/>
      <c r="F505" s="167"/>
      <c r="G505" s="167"/>
      <c r="H505">
        <v>503</v>
      </c>
    </row>
    <row r="506" spans="1:8">
      <c r="A506" s="171"/>
      <c r="B506" s="163"/>
      <c r="C506" s="163"/>
      <c r="D506" s="167"/>
      <c r="E506" s="167"/>
      <c r="F506" s="167"/>
      <c r="G506" s="167"/>
      <c r="H506">
        <v>504</v>
      </c>
    </row>
    <row r="507" spans="1:8">
      <c r="A507" s="171"/>
      <c r="B507" s="163"/>
      <c r="C507" s="163"/>
      <c r="D507" s="167"/>
      <c r="E507" s="167"/>
      <c r="F507" s="167"/>
      <c r="G507" s="167"/>
      <c r="H507">
        <v>505</v>
      </c>
    </row>
    <row r="508" spans="1:8">
      <c r="A508" s="171"/>
      <c r="B508" s="163"/>
      <c r="C508" s="171"/>
      <c r="D508" s="167"/>
      <c r="E508" s="167"/>
      <c r="F508" s="167"/>
      <c r="G508" s="167"/>
      <c r="H508">
        <v>506</v>
      </c>
    </row>
    <row r="509" spans="1:8">
      <c r="A509" s="171"/>
      <c r="B509" s="163"/>
      <c r="C509" s="163"/>
      <c r="D509" s="167"/>
      <c r="E509" s="167"/>
      <c r="F509" s="167"/>
      <c r="G509" s="167"/>
      <c r="H509">
        <v>507</v>
      </c>
    </row>
    <row r="510" spans="1:8">
      <c r="A510" s="171"/>
      <c r="B510" s="163"/>
      <c r="C510" s="171"/>
      <c r="D510" s="167"/>
      <c r="E510" s="167"/>
      <c r="F510" s="167"/>
      <c r="G510" s="167"/>
      <c r="H510">
        <v>508</v>
      </c>
    </row>
    <row r="511" spans="1:8">
      <c r="A511" s="171"/>
      <c r="B511" s="163"/>
      <c r="C511" s="163"/>
      <c r="D511" s="167"/>
      <c r="E511" s="167"/>
      <c r="F511" s="167"/>
      <c r="G511" s="167"/>
      <c r="H511">
        <v>509</v>
      </c>
    </row>
    <row r="512" spans="1:8">
      <c r="A512" s="171"/>
      <c r="B512" s="163"/>
      <c r="C512" s="171"/>
      <c r="D512" s="167"/>
      <c r="E512" s="167"/>
      <c r="F512" s="167"/>
      <c r="G512" s="167"/>
      <c r="H512">
        <v>510</v>
      </c>
    </row>
    <row r="513" spans="1:8">
      <c r="A513" s="171"/>
      <c r="B513" s="163"/>
      <c r="C513" s="163"/>
      <c r="D513" s="167"/>
      <c r="E513" s="167"/>
      <c r="F513" s="167"/>
      <c r="G513" s="167"/>
      <c r="H513">
        <v>511</v>
      </c>
    </row>
    <row r="514" spans="1:8">
      <c r="A514" s="171"/>
      <c r="B514" s="163"/>
      <c r="C514" s="163"/>
      <c r="D514" s="167"/>
      <c r="E514" s="167"/>
      <c r="F514" s="167"/>
      <c r="G514" s="167"/>
      <c r="H514">
        <v>512</v>
      </c>
    </row>
    <row r="515" spans="1:8">
      <c r="A515" s="171"/>
      <c r="B515" s="163"/>
      <c r="C515" s="163"/>
      <c r="D515" s="167"/>
      <c r="E515" s="167"/>
      <c r="F515" s="167"/>
      <c r="G515" s="167"/>
      <c r="H515">
        <v>513</v>
      </c>
    </row>
    <row r="516" spans="1:8">
      <c r="A516" s="171"/>
      <c r="B516" s="163"/>
      <c r="C516" s="163"/>
      <c r="D516" s="167"/>
      <c r="E516" s="167"/>
      <c r="F516" s="167"/>
      <c r="G516" s="167"/>
      <c r="H516">
        <v>514</v>
      </c>
    </row>
    <row r="517" spans="1:8">
      <c r="A517" s="171"/>
      <c r="B517" s="163"/>
      <c r="C517" s="163"/>
      <c r="D517" s="167"/>
      <c r="E517" s="167"/>
      <c r="F517" s="167"/>
      <c r="G517" s="167"/>
      <c r="H517">
        <v>515</v>
      </c>
    </row>
    <row r="518" spans="1:8">
      <c r="A518" s="171"/>
      <c r="B518" s="163"/>
      <c r="C518" s="163"/>
      <c r="D518" s="167"/>
      <c r="E518" s="167"/>
      <c r="F518" s="167"/>
      <c r="G518" s="167"/>
      <c r="H518">
        <v>516</v>
      </c>
    </row>
    <row r="519" spans="1:8">
      <c r="A519" s="171"/>
      <c r="B519" s="163"/>
      <c r="C519" s="171"/>
      <c r="D519" s="167"/>
      <c r="E519" s="167"/>
      <c r="F519" s="167"/>
      <c r="G519" s="167"/>
      <c r="H519">
        <v>517</v>
      </c>
    </row>
    <row r="520" spans="1:8">
      <c r="A520" s="171"/>
      <c r="B520" s="163"/>
      <c r="C520" s="171"/>
      <c r="D520" s="167"/>
      <c r="E520" s="167"/>
      <c r="F520" s="167"/>
      <c r="G520" s="167"/>
      <c r="H520">
        <v>518</v>
      </c>
    </row>
    <row r="521" spans="1:8">
      <c r="A521" s="171"/>
      <c r="B521" s="163"/>
      <c r="C521" s="163"/>
      <c r="D521" s="167"/>
      <c r="E521" s="167"/>
      <c r="F521" s="167"/>
      <c r="G521" s="167"/>
      <c r="H521">
        <v>519</v>
      </c>
    </row>
    <row r="522" spans="1:8">
      <c r="A522" s="171"/>
      <c r="B522" s="163"/>
      <c r="C522" s="163"/>
      <c r="D522" s="167"/>
      <c r="E522" s="167"/>
      <c r="F522" s="167"/>
      <c r="G522" s="167"/>
      <c r="H522">
        <v>520</v>
      </c>
    </row>
    <row r="523" spans="1:8">
      <c r="A523" s="171"/>
      <c r="B523" s="163"/>
      <c r="C523" s="171"/>
      <c r="D523" s="167"/>
      <c r="E523" s="167"/>
      <c r="F523" s="167"/>
      <c r="G523" s="167"/>
      <c r="H523">
        <v>521</v>
      </c>
    </row>
    <row r="524" spans="1:8">
      <c r="A524" s="171"/>
      <c r="B524" s="163"/>
      <c r="C524" s="171"/>
      <c r="D524" s="167"/>
      <c r="E524" s="167"/>
      <c r="F524" s="167"/>
      <c r="G524" s="167"/>
      <c r="H524">
        <v>522</v>
      </c>
    </row>
    <row r="525" spans="1:8">
      <c r="A525" s="171"/>
      <c r="B525" s="163"/>
      <c r="C525" s="163"/>
      <c r="D525" s="167"/>
      <c r="E525" s="167"/>
      <c r="F525" s="167"/>
      <c r="G525" s="167"/>
      <c r="H525">
        <v>523</v>
      </c>
    </row>
    <row r="526" spans="1:8">
      <c r="A526" s="171"/>
      <c r="B526" s="163"/>
      <c r="C526" s="163"/>
      <c r="D526" s="167"/>
      <c r="E526" s="167"/>
      <c r="F526" s="167"/>
      <c r="G526" s="167"/>
      <c r="H526">
        <v>524</v>
      </c>
    </row>
    <row r="527" spans="1:8">
      <c r="A527" s="171"/>
      <c r="B527" s="163"/>
      <c r="C527" s="163"/>
      <c r="D527" s="167"/>
      <c r="E527" s="167"/>
      <c r="F527" s="167"/>
      <c r="G527" s="167"/>
      <c r="H527">
        <v>525</v>
      </c>
    </row>
    <row r="528" spans="1:8">
      <c r="A528" s="171"/>
      <c r="B528" s="163"/>
      <c r="C528" s="163"/>
      <c r="D528" s="167"/>
      <c r="E528" s="167"/>
      <c r="F528" s="167"/>
      <c r="G528" s="167"/>
      <c r="H528">
        <v>526</v>
      </c>
    </row>
    <row r="529" spans="1:8">
      <c r="A529" s="171"/>
      <c r="B529" s="163"/>
      <c r="C529" s="163"/>
      <c r="D529" s="167"/>
      <c r="E529" s="167"/>
      <c r="F529" s="167"/>
      <c r="G529" s="167"/>
      <c r="H529">
        <v>527</v>
      </c>
    </row>
    <row r="530" spans="1:8">
      <c r="A530" s="171"/>
      <c r="B530" s="163"/>
      <c r="C530" s="163"/>
      <c r="D530" s="167"/>
      <c r="E530" s="167"/>
      <c r="F530" s="167"/>
      <c r="G530" s="167"/>
      <c r="H530">
        <v>528</v>
      </c>
    </row>
    <row r="531" spans="1:8">
      <c r="A531" s="171"/>
      <c r="B531" s="163"/>
      <c r="C531" s="171"/>
      <c r="D531" s="167"/>
      <c r="E531" s="167"/>
      <c r="F531" s="167"/>
      <c r="G531" s="167"/>
      <c r="H531">
        <v>529</v>
      </c>
    </row>
    <row r="532" spans="1:8">
      <c r="A532" s="171"/>
      <c r="B532" s="163"/>
      <c r="C532" s="171"/>
      <c r="D532" s="167"/>
      <c r="E532" s="167"/>
      <c r="F532" s="167"/>
      <c r="G532" s="167"/>
      <c r="H532">
        <v>530</v>
      </c>
    </row>
    <row r="533" spans="1:8">
      <c r="A533" s="171"/>
      <c r="B533" s="163"/>
      <c r="C533" s="163"/>
      <c r="D533" s="167"/>
      <c r="E533" s="167"/>
      <c r="F533" s="167"/>
      <c r="G533" s="167"/>
      <c r="H533">
        <v>531</v>
      </c>
    </row>
    <row r="534" spans="1:8">
      <c r="A534" s="171"/>
      <c r="B534" s="163"/>
      <c r="C534" s="163"/>
      <c r="D534" s="167"/>
      <c r="E534" s="167"/>
      <c r="F534" s="167"/>
      <c r="G534" s="167"/>
      <c r="H534">
        <v>532</v>
      </c>
    </row>
    <row r="535" spans="1:8">
      <c r="A535" s="171"/>
      <c r="B535" s="163"/>
      <c r="C535" s="171"/>
      <c r="D535" s="167"/>
      <c r="E535" s="167"/>
      <c r="F535" s="167"/>
      <c r="G535" s="167"/>
      <c r="H535">
        <v>533</v>
      </c>
    </row>
    <row r="536" spans="1:8">
      <c r="A536" s="171"/>
      <c r="B536" s="163"/>
      <c r="C536" s="171"/>
      <c r="D536" s="167"/>
      <c r="E536" s="167"/>
      <c r="F536" s="167"/>
      <c r="G536" s="167"/>
      <c r="H536">
        <v>534</v>
      </c>
    </row>
    <row r="537" spans="1:8">
      <c r="A537" s="171"/>
      <c r="B537" s="163"/>
      <c r="C537" s="171"/>
      <c r="D537" s="167"/>
      <c r="E537" s="167"/>
      <c r="F537" s="167"/>
      <c r="G537" s="167"/>
      <c r="H537">
        <v>535</v>
      </c>
    </row>
    <row r="538" spans="1:8">
      <c r="A538" s="171"/>
      <c r="B538" s="163"/>
      <c r="C538" s="163"/>
      <c r="D538" s="167"/>
      <c r="E538" s="167"/>
      <c r="F538" s="167"/>
      <c r="G538" s="167"/>
      <c r="H538">
        <v>536</v>
      </c>
    </row>
    <row r="539" spans="1:8">
      <c r="A539" s="171"/>
      <c r="B539" s="163"/>
      <c r="C539" s="171"/>
      <c r="D539" s="167"/>
      <c r="E539" s="167"/>
      <c r="F539" s="167"/>
      <c r="G539" s="167"/>
      <c r="H539">
        <v>537</v>
      </c>
    </row>
    <row r="540" spans="1:8">
      <c r="A540" s="171"/>
      <c r="B540" s="163"/>
      <c r="C540" s="171"/>
      <c r="D540" s="167"/>
      <c r="E540" s="167"/>
      <c r="F540" s="167"/>
      <c r="G540" s="167"/>
      <c r="H540">
        <v>538</v>
      </c>
    </row>
    <row r="541" spans="1:8">
      <c r="A541" s="171"/>
      <c r="B541" s="163"/>
      <c r="C541" s="171"/>
      <c r="D541" s="167"/>
      <c r="E541" s="167"/>
      <c r="F541" s="167"/>
      <c r="G541" s="167"/>
      <c r="H541">
        <v>539</v>
      </c>
    </row>
    <row r="542" spans="1:8">
      <c r="A542" s="171"/>
      <c r="B542" s="163"/>
      <c r="C542" s="171"/>
      <c r="D542" s="167"/>
      <c r="E542" s="167"/>
      <c r="F542" s="167"/>
      <c r="G542" s="167"/>
      <c r="H542">
        <v>540</v>
      </c>
    </row>
    <row r="543" spans="1:8">
      <c r="A543" s="171"/>
      <c r="B543" s="163"/>
      <c r="C543" s="163"/>
      <c r="D543" s="167"/>
      <c r="E543" s="167"/>
      <c r="F543" s="167"/>
      <c r="G543" s="167"/>
      <c r="H543">
        <v>541</v>
      </c>
    </row>
    <row r="544" spans="1:8">
      <c r="A544" s="171"/>
      <c r="B544" s="163"/>
      <c r="C544" s="163"/>
      <c r="D544" s="167"/>
      <c r="E544" s="167"/>
      <c r="F544" s="167"/>
      <c r="G544" s="167"/>
      <c r="H544">
        <v>542</v>
      </c>
    </row>
    <row r="545" spans="1:8">
      <c r="A545" s="171"/>
      <c r="B545" s="163"/>
      <c r="C545" s="163"/>
      <c r="D545" s="167"/>
      <c r="E545" s="167"/>
      <c r="F545" s="167"/>
      <c r="G545" s="167"/>
      <c r="H545">
        <v>543</v>
      </c>
    </row>
    <row r="546" spans="1:8">
      <c r="A546" s="171"/>
      <c r="B546" s="163"/>
      <c r="C546" s="163"/>
      <c r="D546" s="167"/>
      <c r="E546" s="167"/>
      <c r="F546" s="167"/>
      <c r="G546" s="167"/>
      <c r="H546">
        <v>544</v>
      </c>
    </row>
    <row r="547" spans="1:8">
      <c r="A547" s="171"/>
      <c r="B547" s="163"/>
      <c r="C547" s="163"/>
      <c r="D547" s="167"/>
      <c r="E547" s="167"/>
      <c r="F547" s="167"/>
      <c r="G547" s="167"/>
      <c r="H547">
        <v>545</v>
      </c>
    </row>
    <row r="548" spans="1:8">
      <c r="A548" s="171"/>
      <c r="B548" s="163"/>
      <c r="C548" s="163"/>
      <c r="D548" s="167"/>
      <c r="E548" s="167"/>
      <c r="F548" s="167"/>
      <c r="G548" s="167"/>
      <c r="H548">
        <v>546</v>
      </c>
    </row>
    <row r="549" spans="1:8">
      <c r="A549" s="171"/>
      <c r="B549" s="163"/>
      <c r="C549" s="163"/>
      <c r="D549" s="167"/>
      <c r="E549" s="167"/>
      <c r="F549" s="167"/>
      <c r="G549" s="167"/>
      <c r="H549">
        <v>547</v>
      </c>
    </row>
    <row r="550" spans="1:8">
      <c r="A550" s="171"/>
      <c r="B550" s="163"/>
      <c r="C550" s="163"/>
      <c r="D550" s="167"/>
      <c r="E550" s="167"/>
      <c r="F550" s="167"/>
      <c r="G550" s="167"/>
      <c r="H550">
        <v>548</v>
      </c>
    </row>
    <row r="551" spans="1:8">
      <c r="A551" s="171"/>
      <c r="B551" s="163"/>
      <c r="C551" s="163"/>
      <c r="D551" s="167"/>
      <c r="E551" s="167"/>
      <c r="F551" s="167"/>
      <c r="G551" s="167"/>
      <c r="H551">
        <v>549</v>
      </c>
    </row>
    <row r="552" spans="1:8">
      <c r="A552" s="171"/>
      <c r="B552" s="163"/>
      <c r="C552" s="171"/>
      <c r="D552" s="167"/>
      <c r="E552" s="167"/>
      <c r="F552" s="167"/>
      <c r="G552" s="167"/>
      <c r="H552">
        <v>550</v>
      </c>
    </row>
    <row r="553" spans="1:8">
      <c r="A553" s="171"/>
      <c r="B553" s="163"/>
      <c r="C553" s="163"/>
      <c r="D553" s="167"/>
      <c r="E553" s="167"/>
      <c r="F553" s="167"/>
      <c r="G553" s="167"/>
      <c r="H553">
        <v>551</v>
      </c>
    </row>
    <row r="554" spans="1:8">
      <c r="A554" s="171"/>
      <c r="B554" s="163"/>
      <c r="C554" s="163"/>
      <c r="D554" s="167"/>
      <c r="E554" s="167"/>
      <c r="F554" s="167"/>
      <c r="G554" s="167"/>
      <c r="H554">
        <v>552</v>
      </c>
    </row>
    <row r="555" spans="1:8">
      <c r="A555" s="171"/>
      <c r="B555" s="163"/>
      <c r="C555" s="163"/>
      <c r="D555" s="167"/>
      <c r="E555" s="167"/>
      <c r="F555" s="167"/>
      <c r="G555" s="167"/>
      <c r="H555">
        <v>553</v>
      </c>
    </row>
    <row r="556" spans="1:8">
      <c r="A556" s="171"/>
      <c r="B556" s="163"/>
      <c r="C556" s="163"/>
      <c r="D556" s="167"/>
      <c r="E556" s="167"/>
      <c r="F556" s="167"/>
      <c r="G556" s="167"/>
      <c r="H556">
        <v>554</v>
      </c>
    </row>
    <row r="557" spans="1:8">
      <c r="A557" s="171"/>
      <c r="B557" s="163"/>
      <c r="C557" s="163"/>
      <c r="D557" s="167"/>
      <c r="E557" s="167"/>
      <c r="F557" s="167"/>
      <c r="G557" s="167"/>
      <c r="H557">
        <v>555</v>
      </c>
    </row>
    <row r="558" spans="1:8">
      <c r="A558" s="171"/>
      <c r="B558" s="163"/>
      <c r="C558" s="163"/>
      <c r="D558" s="167"/>
      <c r="E558" s="167"/>
      <c r="F558" s="167"/>
      <c r="G558" s="167"/>
      <c r="H558">
        <v>556</v>
      </c>
    </row>
    <row r="559" spans="1:8">
      <c r="A559" s="171"/>
      <c r="B559" s="163"/>
      <c r="C559" s="163"/>
      <c r="D559" s="167"/>
      <c r="E559" s="167"/>
      <c r="F559" s="167"/>
      <c r="G559" s="167"/>
      <c r="H559">
        <v>557</v>
      </c>
    </row>
    <row r="560" spans="1:8">
      <c r="A560" s="171"/>
      <c r="B560" s="163"/>
      <c r="C560" s="163"/>
      <c r="D560" s="167"/>
      <c r="E560" s="167"/>
      <c r="F560" s="167"/>
      <c r="G560" s="167"/>
      <c r="H560">
        <v>558</v>
      </c>
    </row>
    <row r="561" spans="1:8">
      <c r="A561" s="171"/>
      <c r="B561" s="163"/>
      <c r="C561" s="163"/>
      <c r="D561" s="167"/>
      <c r="E561" s="167"/>
      <c r="F561" s="167"/>
      <c r="G561" s="167"/>
      <c r="H561">
        <v>559</v>
      </c>
    </row>
    <row r="562" spans="1:8">
      <c r="A562" s="171"/>
      <c r="B562" s="163"/>
      <c r="C562" s="163"/>
      <c r="D562" s="167"/>
      <c r="E562" s="167"/>
      <c r="F562" s="167"/>
      <c r="G562" s="167"/>
      <c r="H562">
        <v>560</v>
      </c>
    </row>
    <row r="563" spans="1:8">
      <c r="A563" s="171"/>
      <c r="B563" s="163"/>
      <c r="C563" s="171"/>
      <c r="D563" s="167"/>
      <c r="E563" s="167"/>
      <c r="F563" s="167"/>
      <c r="G563" s="167"/>
      <c r="H563">
        <v>561</v>
      </c>
    </row>
    <row r="564" spans="1:8">
      <c r="A564" s="171"/>
      <c r="B564" s="163"/>
      <c r="C564" s="163"/>
      <c r="D564" s="167"/>
      <c r="E564" s="167"/>
      <c r="F564" s="167"/>
      <c r="G564" s="167"/>
      <c r="H564">
        <v>562</v>
      </c>
    </row>
    <row r="565" spans="1:8">
      <c r="A565" s="171"/>
      <c r="B565" s="163"/>
      <c r="C565" s="163"/>
      <c r="D565" s="167"/>
      <c r="E565" s="167"/>
      <c r="F565" s="167"/>
      <c r="G565" s="167"/>
      <c r="H565">
        <v>563</v>
      </c>
    </row>
    <row r="566" spans="1:8">
      <c r="A566" s="171"/>
      <c r="B566" s="163"/>
      <c r="C566" s="163"/>
      <c r="D566" s="167"/>
      <c r="E566" s="167"/>
      <c r="F566" s="167"/>
      <c r="G566" s="167"/>
      <c r="H566">
        <v>564</v>
      </c>
    </row>
    <row r="567" spans="1:8">
      <c r="A567" s="171"/>
      <c r="B567" s="163"/>
      <c r="C567" s="163"/>
      <c r="D567" s="167"/>
      <c r="E567" s="167"/>
      <c r="F567" s="167"/>
      <c r="G567" s="167"/>
      <c r="H567">
        <v>565</v>
      </c>
    </row>
    <row r="568" spans="1:8">
      <c r="A568" s="171"/>
      <c r="B568" s="163"/>
      <c r="C568" s="163"/>
      <c r="D568" s="167"/>
      <c r="E568" s="167"/>
      <c r="F568" s="167"/>
      <c r="G568" s="167"/>
      <c r="H568">
        <v>566</v>
      </c>
    </row>
    <row r="569" spans="1:8">
      <c r="A569" s="171"/>
      <c r="B569" s="163"/>
      <c r="C569" s="163"/>
      <c r="D569" s="167"/>
      <c r="E569" s="167"/>
      <c r="F569" s="167"/>
      <c r="G569" s="167"/>
      <c r="H569">
        <v>567</v>
      </c>
    </row>
    <row r="570" spans="1:8">
      <c r="A570" s="171"/>
      <c r="B570" s="163"/>
      <c r="C570" s="163"/>
      <c r="D570" s="167"/>
      <c r="E570" s="167"/>
      <c r="F570" s="167"/>
      <c r="G570" s="167"/>
      <c r="H570">
        <v>568</v>
      </c>
    </row>
    <row r="571" spans="1:8">
      <c r="A571" s="171"/>
      <c r="B571" s="163"/>
      <c r="C571" s="163"/>
      <c r="D571" s="167"/>
      <c r="E571" s="167"/>
      <c r="F571" s="167"/>
      <c r="G571" s="167"/>
      <c r="H571">
        <v>569</v>
      </c>
    </row>
    <row r="572" spans="1:8">
      <c r="A572" s="171"/>
      <c r="B572" s="163"/>
      <c r="C572" s="163"/>
      <c r="D572" s="167"/>
      <c r="E572" s="167"/>
      <c r="F572" s="167"/>
      <c r="G572" s="167"/>
      <c r="H572">
        <v>570</v>
      </c>
    </row>
    <row r="573" spans="1:8">
      <c r="A573" s="171"/>
      <c r="B573" s="163"/>
      <c r="C573" s="163"/>
      <c r="D573" s="167"/>
      <c r="E573" s="167"/>
      <c r="F573" s="167"/>
      <c r="G573" s="167"/>
      <c r="H573">
        <v>571</v>
      </c>
    </row>
    <row r="574" spans="1:8">
      <c r="A574" s="171"/>
      <c r="B574" s="163"/>
      <c r="C574" s="163"/>
      <c r="D574" s="167"/>
      <c r="E574" s="167"/>
      <c r="F574" s="167"/>
      <c r="G574" s="167"/>
      <c r="H574">
        <v>572</v>
      </c>
    </row>
    <row r="575" spans="1:8">
      <c r="A575" s="171"/>
      <c r="B575" s="163"/>
      <c r="C575" s="163"/>
      <c r="D575" s="167"/>
      <c r="E575" s="167"/>
      <c r="F575" s="167"/>
      <c r="G575" s="167"/>
      <c r="H575">
        <v>573</v>
      </c>
    </row>
    <row r="576" spans="1:8">
      <c r="A576" s="171"/>
      <c r="B576" s="163"/>
      <c r="C576" s="163"/>
      <c r="D576" s="167"/>
      <c r="E576" s="167"/>
      <c r="F576" s="167"/>
      <c r="G576" s="167"/>
      <c r="H576">
        <v>574</v>
      </c>
    </row>
    <row r="577" spans="1:8">
      <c r="A577" s="171"/>
      <c r="B577" s="163"/>
      <c r="C577" s="163"/>
      <c r="D577" s="167"/>
      <c r="E577" s="167"/>
      <c r="F577" s="167"/>
      <c r="G577" s="167"/>
      <c r="H577">
        <v>575</v>
      </c>
    </row>
    <row r="578" spans="1:8">
      <c r="A578" s="171"/>
      <c r="B578" s="163"/>
      <c r="C578" s="171"/>
      <c r="D578" s="167"/>
      <c r="E578" s="167"/>
      <c r="F578" s="167"/>
      <c r="G578" s="167"/>
      <c r="H578">
        <v>576</v>
      </c>
    </row>
    <row r="579" spans="1:8">
      <c r="A579" s="171"/>
      <c r="B579" s="163"/>
      <c r="C579" s="163"/>
      <c r="D579" s="167"/>
      <c r="E579" s="167"/>
      <c r="F579" s="167"/>
      <c r="G579" s="167"/>
      <c r="H579">
        <v>577</v>
      </c>
    </row>
    <row r="580" spans="1:8">
      <c r="A580" s="171"/>
      <c r="B580" s="163"/>
      <c r="C580" s="163"/>
      <c r="D580" s="167"/>
      <c r="E580" s="167"/>
      <c r="F580" s="167"/>
      <c r="G580" s="167"/>
      <c r="H580">
        <v>578</v>
      </c>
    </row>
    <row r="581" spans="1:8">
      <c r="A581" s="171"/>
      <c r="B581" s="163"/>
      <c r="C581" s="163"/>
      <c r="D581" s="167"/>
      <c r="E581" s="167"/>
      <c r="F581" s="167"/>
      <c r="G581" s="167"/>
      <c r="H581">
        <v>579</v>
      </c>
    </row>
    <row r="582" spans="1:8">
      <c r="A582" s="171"/>
      <c r="B582" s="163"/>
      <c r="C582" s="163"/>
      <c r="D582" s="167"/>
      <c r="E582" s="167"/>
      <c r="F582" s="167"/>
      <c r="G582" s="167"/>
      <c r="H582">
        <v>580</v>
      </c>
    </row>
    <row r="583" spans="1:8">
      <c r="A583" s="171"/>
      <c r="B583" s="163"/>
      <c r="C583" s="171"/>
      <c r="D583" s="167"/>
      <c r="E583" s="167"/>
      <c r="F583" s="167"/>
      <c r="G583" s="167"/>
      <c r="H583">
        <v>581</v>
      </c>
    </row>
    <row r="584" spans="1:8">
      <c r="A584" s="171"/>
      <c r="B584" s="163"/>
      <c r="C584" s="171"/>
      <c r="D584" s="167"/>
      <c r="E584" s="167"/>
      <c r="F584" s="167"/>
      <c r="G584" s="167"/>
      <c r="H584">
        <v>582</v>
      </c>
    </row>
    <row r="585" spans="1:8">
      <c r="A585" s="171"/>
      <c r="B585" s="163"/>
      <c r="C585" s="171"/>
      <c r="D585" s="167"/>
      <c r="E585" s="167"/>
      <c r="F585" s="167"/>
      <c r="G585" s="167"/>
      <c r="H585">
        <v>583</v>
      </c>
    </row>
    <row r="586" spans="1:8">
      <c r="A586" s="171"/>
      <c r="B586" s="163"/>
      <c r="C586" s="163"/>
      <c r="D586" s="167"/>
      <c r="E586" s="167"/>
      <c r="F586" s="167"/>
      <c r="G586" s="167"/>
      <c r="H586">
        <v>584</v>
      </c>
    </row>
    <row r="587" spans="1:8">
      <c r="A587" s="171"/>
      <c r="B587" s="163"/>
      <c r="C587" s="163"/>
      <c r="D587" s="167"/>
      <c r="E587" s="167"/>
      <c r="F587" s="167"/>
      <c r="G587" s="167"/>
      <c r="H587">
        <v>585</v>
      </c>
    </row>
    <row r="588" spans="1:8">
      <c r="A588" s="171"/>
      <c r="B588" s="163"/>
      <c r="C588" s="171"/>
      <c r="D588" s="167"/>
      <c r="E588" s="167"/>
      <c r="F588" s="167"/>
      <c r="G588" s="167"/>
      <c r="H588">
        <v>586</v>
      </c>
    </row>
    <row r="589" spans="1:8">
      <c r="A589" s="171"/>
      <c r="B589" s="163"/>
      <c r="C589" s="163"/>
      <c r="D589" s="167"/>
      <c r="E589" s="167"/>
      <c r="F589" s="167"/>
      <c r="G589" s="167"/>
      <c r="H589">
        <v>587</v>
      </c>
    </row>
    <row r="590" spans="1:8">
      <c r="A590" s="171"/>
      <c r="B590" s="163"/>
      <c r="C590" s="163"/>
      <c r="D590" s="167"/>
      <c r="E590" s="167"/>
      <c r="F590" s="167"/>
      <c r="G590" s="167"/>
      <c r="H590">
        <v>588</v>
      </c>
    </row>
    <row r="591" spans="1:8">
      <c r="A591" s="171"/>
      <c r="B591" s="163"/>
      <c r="C591" s="163"/>
      <c r="D591" s="167"/>
      <c r="E591" s="167"/>
      <c r="F591" s="167"/>
      <c r="G591" s="167"/>
      <c r="H591">
        <v>589</v>
      </c>
    </row>
    <row r="592" spans="1:8">
      <c r="A592" s="171"/>
      <c r="B592" s="163"/>
      <c r="C592" s="163"/>
      <c r="D592" s="167"/>
      <c r="E592" s="167"/>
      <c r="F592" s="167"/>
      <c r="G592" s="167"/>
      <c r="H592">
        <v>590</v>
      </c>
    </row>
    <row r="593" spans="1:8">
      <c r="A593" s="171"/>
      <c r="B593" s="163"/>
      <c r="C593" s="163"/>
      <c r="D593" s="167"/>
      <c r="E593" s="167"/>
      <c r="F593" s="167"/>
      <c r="G593" s="167"/>
      <c r="H593">
        <v>591</v>
      </c>
    </row>
    <row r="594" spans="1:8">
      <c r="A594" s="171"/>
      <c r="B594" s="163"/>
      <c r="C594" s="163"/>
      <c r="D594" s="167"/>
      <c r="E594" s="167"/>
      <c r="F594" s="167"/>
      <c r="G594" s="167"/>
      <c r="H594">
        <v>592</v>
      </c>
    </row>
    <row r="595" spans="1:8">
      <c r="A595" s="171"/>
      <c r="B595" s="163"/>
      <c r="C595" s="163"/>
      <c r="D595" s="167"/>
      <c r="E595" s="167"/>
      <c r="F595" s="167"/>
      <c r="G595" s="167"/>
      <c r="H595">
        <v>593</v>
      </c>
    </row>
    <row r="596" spans="1:8">
      <c r="A596" s="171"/>
      <c r="B596" s="163"/>
      <c r="C596" s="163"/>
      <c r="D596" s="167"/>
      <c r="E596" s="167"/>
      <c r="F596" s="167"/>
      <c r="G596" s="167"/>
      <c r="H596">
        <v>594</v>
      </c>
    </row>
    <row r="597" spans="1:8">
      <c r="A597" s="171"/>
      <c r="B597" s="163"/>
      <c r="C597" s="163"/>
      <c r="D597" s="167"/>
      <c r="E597" s="167"/>
      <c r="F597" s="167"/>
      <c r="G597" s="167"/>
      <c r="H597">
        <v>595</v>
      </c>
    </row>
    <row r="598" spans="1:8">
      <c r="A598" s="171"/>
      <c r="B598" s="163"/>
      <c r="C598" s="163"/>
      <c r="D598" s="167"/>
      <c r="E598" s="167"/>
      <c r="F598" s="167"/>
      <c r="G598" s="167"/>
      <c r="H598">
        <v>596</v>
      </c>
    </row>
    <row r="599" spans="1:8">
      <c r="A599" s="171"/>
      <c r="B599" s="163"/>
      <c r="C599" s="163"/>
      <c r="D599" s="167"/>
      <c r="E599" s="167"/>
      <c r="F599" s="167"/>
      <c r="G599" s="167"/>
      <c r="H599">
        <v>597</v>
      </c>
    </row>
    <row r="600" spans="1:8">
      <c r="A600" s="171"/>
      <c r="B600" s="163"/>
      <c r="C600" s="163"/>
      <c r="D600" s="167"/>
      <c r="E600" s="167"/>
      <c r="F600" s="167"/>
      <c r="G600" s="167"/>
      <c r="H600">
        <v>598</v>
      </c>
    </row>
    <row r="601" spans="1:8">
      <c r="A601" s="171"/>
      <c r="B601" s="163"/>
      <c r="C601" s="171"/>
      <c r="D601" s="167"/>
      <c r="E601" s="167"/>
      <c r="F601" s="167"/>
      <c r="G601" s="167"/>
      <c r="H601">
        <v>599</v>
      </c>
    </row>
    <row r="602" spans="1:8">
      <c r="A602" s="171"/>
      <c r="B602" s="163"/>
      <c r="C602" s="171"/>
      <c r="D602" s="167"/>
      <c r="E602" s="167"/>
      <c r="F602" s="167"/>
      <c r="G602" s="167"/>
      <c r="H602">
        <v>600</v>
      </c>
    </row>
    <row r="603" spans="1:8">
      <c r="A603" s="171"/>
      <c r="B603" s="163"/>
      <c r="C603" s="163"/>
      <c r="D603" s="167"/>
      <c r="E603" s="167"/>
      <c r="F603" s="167"/>
      <c r="G603" s="167"/>
      <c r="H603">
        <v>601</v>
      </c>
    </row>
    <row r="604" spans="1:8">
      <c r="A604" s="171"/>
      <c r="B604" s="163"/>
      <c r="C604" s="171"/>
      <c r="D604" s="167"/>
      <c r="E604" s="167"/>
      <c r="F604" s="167"/>
      <c r="G604" s="167"/>
      <c r="H604">
        <v>602</v>
      </c>
    </row>
    <row r="605" spans="1:8">
      <c r="A605" s="171"/>
      <c r="B605" s="163"/>
      <c r="C605" s="171"/>
      <c r="D605" s="167"/>
      <c r="E605" s="167"/>
      <c r="F605" s="167"/>
      <c r="G605" s="167"/>
      <c r="H605">
        <v>603</v>
      </c>
    </row>
    <row r="606" spans="1:8">
      <c r="A606" s="171"/>
      <c r="B606" s="163"/>
      <c r="C606" s="171"/>
      <c r="D606" s="167"/>
      <c r="E606" s="167"/>
      <c r="F606" s="167"/>
      <c r="G606" s="167"/>
      <c r="H606">
        <v>604</v>
      </c>
    </row>
    <row r="607" spans="1:8">
      <c r="A607" s="171"/>
      <c r="B607" s="163"/>
      <c r="C607" s="163"/>
      <c r="D607" s="167"/>
      <c r="E607" s="167"/>
      <c r="F607" s="167"/>
      <c r="G607" s="167"/>
      <c r="H607">
        <v>605</v>
      </c>
    </row>
    <row r="608" spans="1:8">
      <c r="A608" s="171"/>
      <c r="B608" s="163"/>
      <c r="C608" s="171"/>
      <c r="D608" s="167"/>
      <c r="E608" s="167"/>
      <c r="F608" s="167"/>
      <c r="G608" s="167"/>
      <c r="H608">
        <v>606</v>
      </c>
    </row>
    <row r="609" spans="1:8">
      <c r="A609" s="171"/>
      <c r="B609" s="163"/>
      <c r="C609" s="171"/>
      <c r="D609" s="167"/>
      <c r="E609" s="167"/>
      <c r="F609" s="167"/>
      <c r="G609" s="167"/>
      <c r="H609">
        <v>607</v>
      </c>
    </row>
    <row r="610" spans="1:8">
      <c r="A610" s="171"/>
      <c r="B610" s="163"/>
      <c r="C610" s="171"/>
      <c r="D610" s="167"/>
      <c r="E610" s="167"/>
      <c r="F610" s="167"/>
      <c r="G610" s="167"/>
      <c r="H610">
        <v>608</v>
      </c>
    </row>
    <row r="611" spans="1:8">
      <c r="A611" s="171"/>
      <c r="B611" s="163"/>
      <c r="C611" s="171"/>
      <c r="D611" s="167"/>
      <c r="E611" s="167"/>
      <c r="F611" s="167"/>
      <c r="G611" s="167"/>
      <c r="H611">
        <v>609</v>
      </c>
    </row>
    <row r="612" spans="1:8">
      <c r="A612" s="171"/>
      <c r="B612" s="163"/>
      <c r="C612" s="163"/>
      <c r="D612" s="167"/>
      <c r="E612" s="167"/>
      <c r="F612" s="167"/>
      <c r="G612" s="167"/>
      <c r="H612">
        <v>610</v>
      </c>
    </row>
    <row r="613" spans="1:8">
      <c r="A613" s="171"/>
      <c r="B613" s="163"/>
      <c r="C613" s="163"/>
      <c r="D613" s="167"/>
      <c r="E613" s="167"/>
      <c r="F613" s="167"/>
      <c r="G613" s="167"/>
      <c r="H613">
        <v>611</v>
      </c>
    </row>
    <row r="614" spans="1:8">
      <c r="A614" s="171"/>
      <c r="B614" s="163"/>
      <c r="C614" s="171"/>
      <c r="D614" s="167"/>
      <c r="E614" s="167"/>
      <c r="F614" s="167"/>
      <c r="G614" s="167"/>
      <c r="H614">
        <v>612</v>
      </c>
    </row>
    <row r="615" spans="1:8">
      <c r="A615" s="171"/>
      <c r="B615" s="163"/>
      <c r="C615" s="171"/>
      <c r="D615" s="167"/>
      <c r="E615" s="167"/>
      <c r="F615" s="167"/>
      <c r="G615" s="167"/>
      <c r="H615">
        <v>613</v>
      </c>
    </row>
    <row r="616" spans="1:8">
      <c r="A616" s="171"/>
      <c r="B616" s="163"/>
      <c r="C616" s="171"/>
      <c r="D616" s="167"/>
      <c r="E616" s="167"/>
      <c r="F616" s="167"/>
      <c r="G616" s="167"/>
      <c r="H616">
        <v>614</v>
      </c>
    </row>
    <row r="617" spans="1:8">
      <c r="A617" s="171"/>
      <c r="B617" s="163"/>
      <c r="C617" s="171"/>
      <c r="D617" s="167"/>
      <c r="E617" s="167"/>
      <c r="F617" s="167"/>
      <c r="G617" s="167"/>
      <c r="H617">
        <v>615</v>
      </c>
    </row>
    <row r="618" spans="1:8">
      <c r="A618" s="171"/>
      <c r="B618" s="163"/>
      <c r="C618" s="171"/>
      <c r="D618" s="167"/>
      <c r="E618" s="167"/>
      <c r="F618" s="167"/>
      <c r="G618" s="167"/>
      <c r="H618">
        <v>616</v>
      </c>
    </row>
    <row r="619" spans="1:8">
      <c r="A619" s="171"/>
      <c r="B619" s="163"/>
      <c r="C619" s="163"/>
      <c r="D619" s="167"/>
      <c r="E619" s="167"/>
      <c r="F619" s="167"/>
      <c r="G619" s="167"/>
      <c r="H619">
        <v>617</v>
      </c>
    </row>
    <row r="620" spans="1:8">
      <c r="A620" s="171"/>
      <c r="B620" s="163"/>
      <c r="C620" s="171"/>
      <c r="D620" s="167"/>
      <c r="E620" s="167"/>
      <c r="F620" s="167"/>
      <c r="G620" s="167"/>
      <c r="H620">
        <v>618</v>
      </c>
    </row>
    <row r="621" spans="1:8">
      <c r="A621" s="171"/>
      <c r="B621" s="163"/>
      <c r="C621" s="163"/>
      <c r="D621" s="167"/>
      <c r="E621" s="167"/>
      <c r="F621" s="167"/>
      <c r="G621" s="167"/>
      <c r="H621">
        <v>619</v>
      </c>
    </row>
    <row r="622" spans="1:8">
      <c r="A622" s="171"/>
      <c r="B622" s="163"/>
      <c r="C622" s="163"/>
      <c r="D622" s="167"/>
      <c r="E622" s="167"/>
      <c r="F622" s="167"/>
      <c r="G622" s="167"/>
      <c r="H622">
        <v>620</v>
      </c>
    </row>
    <row r="623" spans="1:8">
      <c r="A623" s="171"/>
      <c r="B623" s="163"/>
      <c r="C623" s="163"/>
      <c r="D623" s="167"/>
      <c r="E623" s="167"/>
      <c r="F623" s="167"/>
      <c r="G623" s="167"/>
      <c r="H623">
        <v>621</v>
      </c>
    </row>
    <row r="624" spans="1:8">
      <c r="A624" s="171"/>
      <c r="B624" s="163"/>
      <c r="C624" s="163"/>
      <c r="D624" s="167"/>
      <c r="E624" s="167"/>
      <c r="F624" s="167"/>
      <c r="G624" s="167"/>
      <c r="H624">
        <v>622</v>
      </c>
    </row>
    <row r="625" spans="1:8">
      <c r="A625" s="171"/>
      <c r="B625" s="163"/>
      <c r="C625" s="171"/>
      <c r="D625" s="167"/>
      <c r="E625" s="167"/>
      <c r="F625" s="167"/>
      <c r="G625" s="167"/>
      <c r="H625">
        <v>623</v>
      </c>
    </row>
    <row r="626" spans="1:8">
      <c r="A626" s="171"/>
      <c r="B626" s="163"/>
      <c r="C626" s="171"/>
      <c r="D626" s="167"/>
      <c r="E626" s="167"/>
      <c r="F626" s="167"/>
      <c r="G626" s="167"/>
      <c r="H626">
        <v>624</v>
      </c>
    </row>
    <row r="627" spans="1:8">
      <c r="A627" s="171"/>
      <c r="B627" s="163"/>
      <c r="C627" s="163"/>
      <c r="D627" s="167"/>
      <c r="E627" s="167"/>
      <c r="F627" s="167"/>
      <c r="G627" s="167"/>
      <c r="H627">
        <v>625</v>
      </c>
    </row>
    <row r="628" spans="1:8">
      <c r="A628" s="171"/>
      <c r="B628" s="163"/>
      <c r="C628" s="171"/>
      <c r="D628" s="167"/>
      <c r="E628" s="167"/>
      <c r="F628" s="167"/>
      <c r="G628" s="167"/>
      <c r="H628">
        <v>626</v>
      </c>
    </row>
    <row r="629" spans="1:8">
      <c r="A629" s="171"/>
      <c r="B629" s="163"/>
      <c r="C629" s="171"/>
      <c r="D629" s="167"/>
      <c r="E629" s="167"/>
      <c r="F629" s="167"/>
      <c r="G629" s="167"/>
      <c r="H629">
        <v>627</v>
      </c>
    </row>
    <row r="630" spans="1:8">
      <c r="A630" s="171"/>
      <c r="B630" s="163"/>
      <c r="C630" s="171"/>
      <c r="D630" s="167"/>
      <c r="E630" s="167"/>
      <c r="F630" s="167"/>
      <c r="G630" s="167"/>
      <c r="H630">
        <v>628</v>
      </c>
    </row>
    <row r="631" spans="1:8">
      <c r="A631" s="171"/>
      <c r="B631" s="163"/>
      <c r="C631" s="171"/>
      <c r="D631" s="167"/>
      <c r="E631" s="167"/>
      <c r="F631" s="167"/>
      <c r="G631" s="167"/>
      <c r="H631">
        <v>629</v>
      </c>
    </row>
    <row r="632" spans="1:8">
      <c r="A632" s="171"/>
      <c r="B632" s="163"/>
      <c r="C632" s="163"/>
      <c r="D632" s="167"/>
      <c r="E632" s="167"/>
      <c r="F632" s="167"/>
      <c r="G632" s="167"/>
      <c r="H632">
        <v>630</v>
      </c>
    </row>
    <row r="633" spans="1:8">
      <c r="A633" s="171"/>
      <c r="B633" s="163"/>
      <c r="C633" s="171"/>
      <c r="D633" s="167"/>
      <c r="E633" s="167"/>
      <c r="F633" s="167"/>
      <c r="G633" s="167"/>
      <c r="H633">
        <v>631</v>
      </c>
    </row>
    <row r="634" spans="1:8">
      <c r="A634" s="171"/>
      <c r="B634" s="163"/>
      <c r="C634" s="163"/>
      <c r="D634" s="167"/>
      <c r="E634" s="167"/>
      <c r="F634" s="167"/>
      <c r="G634" s="167"/>
      <c r="H634">
        <v>632</v>
      </c>
    </row>
    <row r="635" spans="1:8">
      <c r="A635" s="171"/>
      <c r="B635" s="163"/>
      <c r="C635" s="171"/>
      <c r="D635" s="167"/>
      <c r="E635" s="167"/>
      <c r="F635" s="167"/>
      <c r="G635" s="167"/>
      <c r="H635">
        <v>633</v>
      </c>
    </row>
    <row r="636" spans="1:8">
      <c r="A636" s="171"/>
      <c r="B636" s="163"/>
      <c r="C636" s="171"/>
      <c r="D636" s="167"/>
      <c r="E636" s="167"/>
      <c r="F636" s="167"/>
      <c r="G636" s="167"/>
      <c r="H636">
        <v>634</v>
      </c>
    </row>
    <row r="637" spans="1:8">
      <c r="A637" s="171"/>
      <c r="B637" s="163"/>
      <c r="C637" s="171"/>
      <c r="D637" s="167"/>
      <c r="E637" s="167"/>
      <c r="F637" s="167"/>
      <c r="G637" s="167"/>
      <c r="H637">
        <v>635</v>
      </c>
    </row>
    <row r="638" spans="1:8">
      <c r="A638" s="171"/>
      <c r="B638" s="163"/>
      <c r="C638" s="171"/>
      <c r="D638" s="167"/>
      <c r="E638" s="167"/>
      <c r="F638" s="167"/>
      <c r="G638" s="167"/>
      <c r="H638">
        <v>636</v>
      </c>
    </row>
    <row r="639" spans="1:8">
      <c r="A639" s="171"/>
      <c r="B639" s="163"/>
      <c r="C639" s="171"/>
      <c r="D639" s="167"/>
      <c r="E639" s="167"/>
      <c r="F639" s="167"/>
      <c r="G639" s="167"/>
      <c r="H639">
        <v>637</v>
      </c>
    </row>
    <row r="640" spans="1:8">
      <c r="A640" s="171"/>
      <c r="B640" s="163"/>
      <c r="C640" s="171"/>
      <c r="D640" s="167"/>
      <c r="E640" s="167"/>
      <c r="F640" s="167"/>
      <c r="G640" s="167"/>
      <c r="H640">
        <v>638</v>
      </c>
    </row>
    <row r="641" spans="1:8">
      <c r="A641" s="171"/>
      <c r="B641" s="163"/>
      <c r="C641" s="171"/>
      <c r="D641" s="167"/>
      <c r="E641" s="167"/>
      <c r="F641" s="167"/>
      <c r="G641" s="167"/>
      <c r="H641">
        <v>639</v>
      </c>
    </row>
    <row r="642" spans="1:8">
      <c r="A642" s="171"/>
      <c r="B642" s="163"/>
      <c r="C642" s="171"/>
      <c r="D642" s="167"/>
      <c r="E642" s="167"/>
      <c r="F642" s="167"/>
      <c r="G642" s="167"/>
      <c r="H642">
        <v>640</v>
      </c>
    </row>
    <row r="643" spans="1:8">
      <c r="A643" s="171"/>
      <c r="B643" s="163"/>
      <c r="C643" s="171"/>
      <c r="D643" s="167"/>
      <c r="E643" s="167"/>
      <c r="F643" s="167"/>
      <c r="G643" s="167"/>
      <c r="H643">
        <v>641</v>
      </c>
    </row>
    <row r="644" spans="1:8">
      <c r="A644" s="171"/>
      <c r="B644" s="163"/>
      <c r="C644" s="171"/>
      <c r="D644" s="167"/>
      <c r="E644" s="167"/>
      <c r="F644" s="167"/>
      <c r="G644" s="167"/>
      <c r="H644">
        <v>642</v>
      </c>
    </row>
    <row r="645" spans="1:8">
      <c r="A645" s="171"/>
      <c r="B645" s="163"/>
      <c r="C645" s="171"/>
      <c r="D645" s="167"/>
      <c r="E645" s="167"/>
      <c r="F645" s="167"/>
      <c r="G645" s="167"/>
      <c r="H645">
        <v>643</v>
      </c>
    </row>
    <row r="646" spans="1:8">
      <c r="A646" s="171"/>
      <c r="B646" s="163"/>
      <c r="C646" s="171"/>
      <c r="D646" s="167"/>
      <c r="E646" s="167"/>
      <c r="F646" s="167"/>
      <c r="G646" s="167"/>
      <c r="H646">
        <v>644</v>
      </c>
    </row>
    <row r="647" spans="1:8">
      <c r="A647" s="171"/>
      <c r="B647" s="163"/>
      <c r="C647" s="171"/>
      <c r="D647" s="167"/>
      <c r="E647" s="167"/>
      <c r="F647" s="167"/>
      <c r="G647" s="167"/>
      <c r="H647">
        <v>645</v>
      </c>
    </row>
    <row r="648" spans="1:8">
      <c r="A648" s="171"/>
      <c r="B648" s="163"/>
      <c r="C648" s="171"/>
      <c r="D648" s="167"/>
      <c r="E648" s="167"/>
      <c r="F648" s="167"/>
      <c r="G648" s="167"/>
      <c r="H648">
        <v>646</v>
      </c>
    </row>
    <row r="649" spans="1:8">
      <c r="A649" s="171"/>
      <c r="B649" s="163"/>
      <c r="C649" s="171"/>
      <c r="D649" s="167"/>
      <c r="E649" s="167"/>
      <c r="F649" s="167"/>
      <c r="G649" s="167"/>
      <c r="H649">
        <v>647</v>
      </c>
    </row>
    <row r="650" spans="1:8">
      <c r="A650" s="171"/>
      <c r="B650" s="163"/>
      <c r="C650" s="171"/>
      <c r="D650" s="167"/>
      <c r="E650" s="167"/>
      <c r="F650" s="167"/>
      <c r="G650" s="167"/>
      <c r="H650">
        <v>648</v>
      </c>
    </row>
    <row r="651" spans="1:8">
      <c r="A651" s="171"/>
      <c r="B651" s="163"/>
      <c r="C651" s="171"/>
      <c r="D651" s="167"/>
      <c r="E651" s="167"/>
      <c r="F651" s="167"/>
      <c r="G651" s="167"/>
      <c r="H651">
        <v>649</v>
      </c>
    </row>
    <row r="652" spans="1:8">
      <c r="A652" s="171"/>
      <c r="B652" s="163"/>
      <c r="C652" s="171"/>
      <c r="D652" s="167"/>
      <c r="E652" s="167"/>
      <c r="F652" s="167"/>
      <c r="G652" s="167"/>
      <c r="H652">
        <v>650</v>
      </c>
    </row>
    <row r="653" spans="1:8">
      <c r="A653" s="171"/>
      <c r="B653" s="163"/>
      <c r="C653" s="171"/>
      <c r="D653" s="167"/>
      <c r="E653" s="167"/>
      <c r="F653" s="167"/>
      <c r="G653" s="167"/>
      <c r="H653">
        <v>651</v>
      </c>
    </row>
    <row r="654" spans="1:8">
      <c r="A654" s="171"/>
      <c r="B654" s="163"/>
      <c r="C654" s="171"/>
      <c r="D654" s="167"/>
      <c r="E654" s="167"/>
      <c r="F654" s="167"/>
      <c r="G654" s="167"/>
      <c r="H654">
        <v>652</v>
      </c>
    </row>
    <row r="655" spans="1:8">
      <c r="A655" s="171"/>
      <c r="B655" s="163"/>
      <c r="C655" s="171"/>
      <c r="D655" s="167"/>
      <c r="E655" s="167"/>
      <c r="F655" s="167"/>
      <c r="G655" s="167"/>
      <c r="H655">
        <v>653</v>
      </c>
    </row>
    <row r="656" spans="1:8">
      <c r="A656" s="171"/>
      <c r="B656" s="163"/>
      <c r="C656" s="171"/>
      <c r="D656" s="167"/>
      <c r="E656" s="167"/>
      <c r="F656" s="167"/>
      <c r="G656" s="167"/>
      <c r="H656">
        <v>654</v>
      </c>
    </row>
    <row r="657" spans="1:8">
      <c r="A657" s="176"/>
      <c r="B657" s="176"/>
      <c r="C657" s="176"/>
      <c r="D657" s="177"/>
      <c r="E657" s="178"/>
      <c r="F657" s="179"/>
      <c r="G657" s="180"/>
      <c r="H657">
        <v>655</v>
      </c>
    </row>
    <row r="658" spans="1:8">
      <c r="A658" s="176"/>
      <c r="B658" s="176"/>
      <c r="C658" s="176"/>
      <c r="D658" s="177"/>
      <c r="E658" s="178"/>
      <c r="F658" s="179"/>
      <c r="G658" s="180"/>
      <c r="H658">
        <v>656</v>
      </c>
    </row>
    <row r="659" spans="1:8">
      <c r="A659" s="176"/>
      <c r="B659" s="176"/>
      <c r="C659" s="176"/>
      <c r="D659" s="181"/>
      <c r="E659" s="179"/>
      <c r="F659" s="181"/>
      <c r="G659" s="180"/>
      <c r="H659">
        <v>657</v>
      </c>
    </row>
    <row r="660" spans="1:8">
      <c r="A660" s="176"/>
      <c r="B660" s="176"/>
      <c r="C660" s="176"/>
      <c r="D660" s="181"/>
      <c r="E660" s="179"/>
      <c r="F660" s="181"/>
      <c r="G660" s="180"/>
      <c r="H660">
        <v>658</v>
      </c>
    </row>
    <row r="661" spans="1:8">
      <c r="A661" s="176"/>
      <c r="B661" s="176"/>
      <c r="C661" s="176"/>
      <c r="D661" s="177"/>
      <c r="E661" s="178"/>
      <c r="F661" s="179"/>
      <c r="G661" s="180"/>
      <c r="H661">
        <v>659</v>
      </c>
    </row>
    <row r="662" spans="1:8">
      <c r="A662" s="176"/>
      <c r="B662" s="176"/>
      <c r="C662" s="176"/>
      <c r="D662" s="177"/>
      <c r="E662" s="178"/>
      <c r="F662" s="179"/>
      <c r="G662" s="180"/>
      <c r="H662">
        <v>660</v>
      </c>
    </row>
    <row r="663" spans="1:8">
      <c r="A663" s="176"/>
      <c r="B663" s="176"/>
      <c r="C663" s="176"/>
      <c r="D663" s="181"/>
      <c r="E663" s="179"/>
      <c r="F663" s="179"/>
      <c r="G663" s="180"/>
      <c r="H663">
        <v>661</v>
      </c>
    </row>
    <row r="664" spans="1:8">
      <c r="A664" s="176"/>
      <c r="B664" s="176"/>
      <c r="C664" s="176"/>
      <c r="D664" s="181"/>
      <c r="E664" s="179"/>
      <c r="F664" s="179"/>
      <c r="G664" s="180"/>
      <c r="H664">
        <v>662</v>
      </c>
    </row>
    <row r="665" spans="1:8">
      <c r="A665" s="176"/>
      <c r="B665" s="176"/>
      <c r="C665" s="176"/>
      <c r="D665" s="181"/>
      <c r="E665" s="179"/>
      <c r="F665" s="179"/>
      <c r="G665" s="180"/>
      <c r="H665">
        <v>663</v>
      </c>
    </row>
    <row r="666" spans="1:8">
      <c r="A666" s="176"/>
      <c r="B666" s="176"/>
      <c r="C666" s="176"/>
      <c r="D666" s="181"/>
      <c r="E666" s="179"/>
      <c r="F666" s="179"/>
      <c r="G666" s="180"/>
      <c r="H666">
        <v>664</v>
      </c>
    </row>
    <row r="667" spans="1:8">
      <c r="A667" s="176"/>
      <c r="B667" s="176"/>
      <c r="C667" s="176"/>
      <c r="D667" s="177"/>
      <c r="E667" s="178"/>
      <c r="F667" s="179"/>
      <c r="G667" s="180"/>
      <c r="H667">
        <v>665</v>
      </c>
    </row>
    <row r="668" spans="1:8">
      <c r="A668" s="176"/>
      <c r="B668" s="176"/>
      <c r="C668" s="176"/>
      <c r="D668" s="177"/>
      <c r="E668" s="178"/>
      <c r="F668" s="179"/>
      <c r="G668" s="180"/>
      <c r="H668">
        <v>666</v>
      </c>
    </row>
    <row r="669" spans="1:8">
      <c r="A669" s="176"/>
      <c r="B669" s="176"/>
      <c r="C669" s="176"/>
      <c r="D669" s="181"/>
      <c r="E669" s="179"/>
      <c r="F669" s="179"/>
      <c r="G669" s="180"/>
      <c r="H669">
        <v>667</v>
      </c>
    </row>
    <row r="670" spans="1:8">
      <c r="A670" s="176"/>
      <c r="B670" s="176"/>
      <c r="C670" s="176"/>
      <c r="D670" s="181"/>
      <c r="E670" s="179"/>
      <c r="F670" s="179"/>
      <c r="G670" s="180"/>
      <c r="H670">
        <v>668</v>
      </c>
    </row>
    <row r="671" spans="1:8">
      <c r="A671" s="176"/>
      <c r="B671" s="176"/>
      <c r="C671" s="176"/>
      <c r="D671" s="181"/>
      <c r="E671" s="179"/>
      <c r="F671" s="179"/>
      <c r="G671" s="180"/>
      <c r="H671">
        <v>669</v>
      </c>
    </row>
    <row r="672" spans="1:8">
      <c r="A672" s="176"/>
      <c r="B672" s="176"/>
      <c r="C672" s="176"/>
      <c r="D672" s="181"/>
      <c r="E672" s="179"/>
      <c r="F672" s="179"/>
      <c r="G672" s="180"/>
      <c r="H672">
        <v>670</v>
      </c>
    </row>
    <row r="673" spans="1:8">
      <c r="A673" s="182"/>
      <c r="B673" s="176"/>
      <c r="C673" s="182"/>
      <c r="D673" s="183"/>
      <c r="E673" s="179"/>
      <c r="F673" s="179"/>
      <c r="G673" s="180"/>
      <c r="H673">
        <v>671</v>
      </c>
    </row>
    <row r="674" spans="1:8">
      <c r="A674" s="182"/>
      <c r="B674" s="176"/>
      <c r="C674" s="176"/>
      <c r="D674" s="183"/>
      <c r="E674" s="179"/>
      <c r="F674" s="179"/>
      <c r="G674" s="180"/>
      <c r="H674">
        <v>672</v>
      </c>
    </row>
    <row r="675" spans="1:8">
      <c r="A675" s="176"/>
      <c r="B675" s="176"/>
      <c r="C675" s="176"/>
      <c r="D675" s="177"/>
      <c r="E675" s="178"/>
      <c r="F675" s="179"/>
      <c r="G675" s="180"/>
      <c r="H675">
        <v>673</v>
      </c>
    </row>
    <row r="676" spans="1:8">
      <c r="A676" s="176"/>
      <c r="B676" s="176"/>
      <c r="C676" s="176"/>
      <c r="D676" s="177"/>
      <c r="E676" s="178"/>
      <c r="F676" s="179"/>
      <c r="G676" s="180"/>
      <c r="H676">
        <v>674</v>
      </c>
    </row>
    <row r="677" spans="1:8">
      <c r="A677" s="176"/>
      <c r="B677" s="176"/>
      <c r="C677" s="176"/>
      <c r="D677" s="181"/>
      <c r="E677" s="179"/>
      <c r="F677" s="181"/>
      <c r="G677" s="180"/>
      <c r="H677">
        <v>675</v>
      </c>
    </row>
    <row r="678" spans="1:8">
      <c r="A678" s="176"/>
      <c r="B678" s="176"/>
      <c r="C678" s="176"/>
      <c r="D678" s="181"/>
      <c r="E678" s="179"/>
      <c r="F678" s="181"/>
      <c r="G678" s="180"/>
      <c r="H678">
        <v>676</v>
      </c>
    </row>
    <row r="679" spans="1:8">
      <c r="A679" s="176"/>
      <c r="B679" s="176"/>
      <c r="C679" s="176"/>
      <c r="D679" s="177"/>
      <c r="E679" s="178"/>
      <c r="F679" s="179"/>
      <c r="G679" s="180"/>
      <c r="H679">
        <v>677</v>
      </c>
    </row>
    <row r="680" spans="1:8">
      <c r="A680" s="176"/>
      <c r="B680" s="176"/>
      <c r="C680" s="176"/>
      <c r="D680" s="177"/>
      <c r="E680" s="178"/>
      <c r="F680" s="179"/>
      <c r="G680" s="180"/>
      <c r="H680">
        <v>678</v>
      </c>
    </row>
    <row r="681" spans="1:8">
      <c r="A681" s="176"/>
      <c r="B681" s="176"/>
      <c r="C681" s="176"/>
      <c r="D681" s="181"/>
      <c r="E681" s="179"/>
      <c r="F681" s="179"/>
      <c r="G681" s="180"/>
      <c r="H681">
        <v>679</v>
      </c>
    </row>
    <row r="682" spans="1:8">
      <c r="A682" s="176"/>
      <c r="B682" s="176"/>
      <c r="C682" s="176"/>
      <c r="D682" s="181"/>
      <c r="E682" s="179"/>
      <c r="F682" s="179"/>
      <c r="G682" s="180"/>
      <c r="H682">
        <v>680</v>
      </c>
    </row>
    <row r="683" spans="1:8">
      <c r="A683" s="176"/>
      <c r="B683" s="176"/>
      <c r="C683" s="176"/>
      <c r="D683" s="181"/>
      <c r="E683" s="179"/>
      <c r="F683" s="179"/>
      <c r="G683" s="180"/>
      <c r="H683">
        <v>681</v>
      </c>
    </row>
    <row r="684" spans="1:8">
      <c r="A684" s="176"/>
      <c r="B684" s="176"/>
      <c r="C684" s="176"/>
      <c r="D684" s="181"/>
      <c r="E684" s="179"/>
      <c r="F684" s="179"/>
      <c r="G684" s="180"/>
      <c r="H684">
        <v>682</v>
      </c>
    </row>
    <row r="685" spans="1:8">
      <c r="A685" s="176"/>
      <c r="B685" s="176"/>
      <c r="C685" s="176"/>
      <c r="D685" s="177"/>
      <c r="E685" s="178"/>
      <c r="F685" s="179"/>
      <c r="G685" s="180"/>
      <c r="H685">
        <v>683</v>
      </c>
    </row>
    <row r="686" spans="1:8">
      <c r="A686" s="176"/>
      <c r="B686" s="176"/>
      <c r="C686" s="176"/>
      <c r="D686" s="177"/>
      <c r="E686" s="178"/>
      <c r="F686" s="179"/>
      <c r="G686" s="180"/>
      <c r="H686">
        <v>684</v>
      </c>
    </row>
    <row r="687" spans="1:8">
      <c r="A687" s="176"/>
      <c r="B687" s="176"/>
      <c r="C687" s="176"/>
      <c r="D687" s="181"/>
      <c r="E687" s="179"/>
      <c r="F687" s="179"/>
      <c r="G687" s="180"/>
      <c r="H687">
        <v>685</v>
      </c>
    </row>
    <row r="688" spans="1:8">
      <c r="A688" s="176"/>
      <c r="B688" s="176"/>
      <c r="C688" s="176"/>
      <c r="D688" s="181"/>
      <c r="E688" s="179"/>
      <c r="F688" s="179"/>
      <c r="G688" s="180"/>
      <c r="H688">
        <v>686</v>
      </c>
    </row>
    <row r="689" spans="1:8">
      <c r="A689" s="176"/>
      <c r="B689" s="176"/>
      <c r="C689" s="176"/>
      <c r="D689" s="181"/>
      <c r="E689" s="179"/>
      <c r="F689" s="179"/>
      <c r="G689" s="180"/>
      <c r="H689">
        <v>687</v>
      </c>
    </row>
    <row r="690" spans="1:8">
      <c r="A690" s="176"/>
      <c r="B690" s="176"/>
      <c r="C690" s="176"/>
      <c r="D690" s="181"/>
      <c r="E690" s="179"/>
      <c r="F690" s="179"/>
      <c r="G690" s="180"/>
      <c r="H690">
        <v>688</v>
      </c>
    </row>
    <row r="691" spans="1:8">
      <c r="A691" s="182"/>
      <c r="B691" s="176"/>
      <c r="C691" s="182"/>
      <c r="D691" s="183"/>
      <c r="E691" s="179"/>
      <c r="F691" s="179"/>
      <c r="G691" s="180"/>
      <c r="H691">
        <v>689</v>
      </c>
    </row>
    <row r="692" spans="1:8">
      <c r="A692" s="182"/>
      <c r="B692" s="176"/>
      <c r="C692" s="176"/>
      <c r="D692" s="183"/>
      <c r="E692" s="179"/>
      <c r="F692" s="179"/>
      <c r="G692" s="180"/>
      <c r="H692">
        <v>690</v>
      </c>
    </row>
    <row r="695" spans="1:8">
      <c r="A695" s="103">
        <v>1234567890</v>
      </c>
      <c r="B695" s="138" t="s">
        <v>475</v>
      </c>
      <c r="C695" s="102" t="s">
        <v>345</v>
      </c>
      <c r="D695" s="138" t="s">
        <v>476</v>
      </c>
      <c r="E695" s="72" t="s">
        <v>477</v>
      </c>
      <c r="F695" s="139" t="s">
        <v>235</v>
      </c>
      <c r="G695" s="101" t="s">
        <v>381</v>
      </c>
    </row>
  </sheetData>
  <autoFilter ref="A2:J647" xr:uid="{63B675C3-A4AD-4536-ABBC-F32B0CE0217C}"/>
  <phoneticPr fontId="2"/>
  <conditionalFormatting sqref="B3:B101">
    <cfRule type="duplicateValues" dxfId="5" priority="5" stopIfTrue="1"/>
  </conditionalFormatting>
  <conditionalFormatting sqref="B102:B200">
    <cfRule type="duplicateValues" dxfId="4" priority="4" stopIfTrue="1"/>
  </conditionalFormatting>
  <conditionalFormatting sqref="B201:B299">
    <cfRule type="duplicateValues" dxfId="3" priority="3" stopIfTrue="1"/>
  </conditionalFormatting>
  <conditionalFormatting sqref="B399:B497">
    <cfRule type="duplicateValues" dxfId="2" priority="2" stopIfTrue="1"/>
  </conditionalFormatting>
  <conditionalFormatting sqref="B498:B520">
    <cfRule type="duplicateValues" dxfId="1" priority="1" stopIfTrue="1"/>
  </conditionalFormatting>
  <conditionalFormatting sqref="B521:B611">
    <cfRule type="duplicateValues" dxfId="0" priority="6" stopIfTrue="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allowBlank="1" showInputMessage="1" showErrorMessage="1" xr:uid="{60770E1E-8826-43E9-A8F6-78751193E31F}">
          <xm:sqref>RDQ655982:RDQ655983 IZ606 SV606 ACR606 AMN606 AWJ606 BGF606 BQB606 BZX606 CJT606 CTP606 DDL606 DNH606 DXD606 EGZ606 EQV606 FAR606 FKN606 FUJ606 GEF606 GOB606 GXX606 HHT606 HRP606 IBL606 ILH606 IVD606 JEZ606 JOV606 JYR606 KIN606 KSJ606 LCF606 LMB606 LVX606 MFT606 MPP606 MZL606 NJH606 NTD606 OCZ606 OMV606 OWR606 PGN606 PQJ606 QAF606 QKB606 QTX606 RDT606 RNP606 RXL606 SHH606 SRD606 TAZ606 TKV606 TUR606 UEN606 UOJ606 UYF606 VIB606 VRX606 WBT606 WLP606 WVL606 RNM655982:RNM655983 IZ66142 SV66142 ACR66142 AMN66142 AWJ66142 BGF66142 BQB66142 BZX66142 CJT66142 CTP66142 DDL66142 DNH66142 DXD66142 EGZ66142 EQV66142 FAR66142 FKN66142 FUJ66142 GEF66142 GOB66142 GXX66142 HHT66142 HRP66142 IBL66142 ILH66142 IVD66142 JEZ66142 JOV66142 JYR66142 KIN66142 KSJ66142 LCF66142 LMB66142 LVX66142 MFT66142 MPP66142 MZL66142 NJH66142 NTD66142 OCZ66142 OMV66142 OWR66142 PGN66142 PQJ66142 QAF66142 QKB66142 QTX66142 RDT66142 RNP66142 RXL66142 SHH66142 SRD66142 TAZ66142 TKV66142 TUR66142 UEN66142 UOJ66142 UYF66142 VIB66142 VRX66142 WBT66142 WLP66142 WVL66142 RXI655982:RXI655983 IZ131678 SV131678 ACR131678 AMN131678 AWJ131678 BGF131678 BQB131678 BZX131678 CJT131678 CTP131678 DDL131678 DNH131678 DXD131678 EGZ131678 EQV131678 FAR131678 FKN131678 FUJ131678 GEF131678 GOB131678 GXX131678 HHT131678 HRP131678 IBL131678 ILH131678 IVD131678 JEZ131678 JOV131678 JYR131678 KIN131678 KSJ131678 LCF131678 LMB131678 LVX131678 MFT131678 MPP131678 MZL131678 NJH131678 NTD131678 OCZ131678 OMV131678 OWR131678 PGN131678 PQJ131678 QAF131678 QKB131678 QTX131678 RDT131678 RNP131678 RXL131678 SHH131678 SRD131678 TAZ131678 TKV131678 TUR131678 UEN131678 UOJ131678 UYF131678 VIB131678 VRX131678 WBT131678 WLP131678 WVL131678 SHE655982:SHE655983 IZ197214 SV197214 ACR197214 AMN197214 AWJ197214 BGF197214 BQB197214 BZX197214 CJT197214 CTP197214 DDL197214 DNH197214 DXD197214 EGZ197214 EQV197214 FAR197214 FKN197214 FUJ197214 GEF197214 GOB197214 GXX197214 HHT197214 HRP197214 IBL197214 ILH197214 IVD197214 JEZ197214 JOV197214 JYR197214 KIN197214 KSJ197214 LCF197214 LMB197214 LVX197214 MFT197214 MPP197214 MZL197214 NJH197214 NTD197214 OCZ197214 OMV197214 OWR197214 PGN197214 PQJ197214 QAF197214 QKB197214 QTX197214 RDT197214 RNP197214 RXL197214 SHH197214 SRD197214 TAZ197214 TKV197214 TUR197214 UEN197214 UOJ197214 UYF197214 VIB197214 VRX197214 WBT197214 WLP197214 WVL197214 SRA655982:SRA655983 IZ262750 SV262750 ACR262750 AMN262750 AWJ262750 BGF262750 BQB262750 BZX262750 CJT262750 CTP262750 DDL262750 DNH262750 DXD262750 EGZ262750 EQV262750 FAR262750 FKN262750 FUJ262750 GEF262750 GOB262750 GXX262750 HHT262750 HRP262750 IBL262750 ILH262750 IVD262750 JEZ262750 JOV262750 JYR262750 KIN262750 KSJ262750 LCF262750 LMB262750 LVX262750 MFT262750 MPP262750 MZL262750 NJH262750 NTD262750 OCZ262750 OMV262750 OWR262750 PGN262750 PQJ262750 QAF262750 QKB262750 QTX262750 RDT262750 RNP262750 RXL262750 SHH262750 SRD262750 TAZ262750 TKV262750 TUR262750 UEN262750 UOJ262750 UYF262750 VIB262750 VRX262750 WBT262750 WLP262750 WVL262750 TAW655982:TAW655983 IZ328286 SV328286 ACR328286 AMN328286 AWJ328286 BGF328286 BQB328286 BZX328286 CJT328286 CTP328286 DDL328286 DNH328286 DXD328286 EGZ328286 EQV328286 FAR328286 FKN328286 FUJ328286 GEF328286 GOB328286 GXX328286 HHT328286 HRP328286 IBL328286 ILH328286 IVD328286 JEZ328286 JOV328286 JYR328286 KIN328286 KSJ328286 LCF328286 LMB328286 LVX328286 MFT328286 MPP328286 MZL328286 NJH328286 NTD328286 OCZ328286 OMV328286 OWR328286 PGN328286 PQJ328286 QAF328286 QKB328286 QTX328286 RDT328286 RNP328286 RXL328286 SHH328286 SRD328286 TAZ328286 TKV328286 TUR328286 UEN328286 UOJ328286 UYF328286 VIB328286 VRX328286 WBT328286 WLP328286 WVL328286 TKS655982:TKS655983 IZ393822 SV393822 ACR393822 AMN393822 AWJ393822 BGF393822 BQB393822 BZX393822 CJT393822 CTP393822 DDL393822 DNH393822 DXD393822 EGZ393822 EQV393822 FAR393822 FKN393822 FUJ393822 GEF393822 GOB393822 GXX393822 HHT393822 HRP393822 IBL393822 ILH393822 IVD393822 JEZ393822 JOV393822 JYR393822 KIN393822 KSJ393822 LCF393822 LMB393822 LVX393822 MFT393822 MPP393822 MZL393822 NJH393822 NTD393822 OCZ393822 OMV393822 OWR393822 PGN393822 PQJ393822 QAF393822 QKB393822 QTX393822 RDT393822 RNP393822 RXL393822 SHH393822 SRD393822 TAZ393822 TKV393822 TUR393822 UEN393822 UOJ393822 UYF393822 VIB393822 VRX393822 WBT393822 WLP393822 WVL393822 TUO655982:TUO655983 IZ459358 SV459358 ACR459358 AMN459358 AWJ459358 BGF459358 BQB459358 BZX459358 CJT459358 CTP459358 DDL459358 DNH459358 DXD459358 EGZ459358 EQV459358 FAR459358 FKN459358 FUJ459358 GEF459358 GOB459358 GXX459358 HHT459358 HRP459358 IBL459358 ILH459358 IVD459358 JEZ459358 JOV459358 JYR459358 KIN459358 KSJ459358 LCF459358 LMB459358 LVX459358 MFT459358 MPP459358 MZL459358 NJH459358 NTD459358 OCZ459358 OMV459358 OWR459358 PGN459358 PQJ459358 QAF459358 QKB459358 QTX459358 RDT459358 RNP459358 RXL459358 SHH459358 SRD459358 TAZ459358 TKV459358 TUR459358 UEN459358 UOJ459358 UYF459358 VIB459358 VRX459358 WBT459358 WLP459358 WVL459358 UEK655982:UEK655983 IZ524894 SV524894 ACR524894 AMN524894 AWJ524894 BGF524894 BQB524894 BZX524894 CJT524894 CTP524894 DDL524894 DNH524894 DXD524894 EGZ524894 EQV524894 FAR524894 FKN524894 FUJ524894 GEF524894 GOB524894 GXX524894 HHT524894 HRP524894 IBL524894 ILH524894 IVD524894 JEZ524894 JOV524894 JYR524894 KIN524894 KSJ524894 LCF524894 LMB524894 LVX524894 MFT524894 MPP524894 MZL524894 NJH524894 NTD524894 OCZ524894 OMV524894 OWR524894 PGN524894 PQJ524894 QAF524894 QKB524894 QTX524894 RDT524894 RNP524894 RXL524894 SHH524894 SRD524894 TAZ524894 TKV524894 TUR524894 UEN524894 UOJ524894 UYF524894 VIB524894 VRX524894 WBT524894 WLP524894 WVL524894 UOG655982:UOG655983 IZ590430 SV590430 ACR590430 AMN590430 AWJ590430 BGF590430 BQB590430 BZX590430 CJT590430 CTP590430 DDL590430 DNH590430 DXD590430 EGZ590430 EQV590430 FAR590430 FKN590430 FUJ590430 GEF590430 GOB590430 GXX590430 HHT590430 HRP590430 IBL590430 ILH590430 IVD590430 JEZ590430 JOV590430 JYR590430 KIN590430 KSJ590430 LCF590430 LMB590430 LVX590430 MFT590430 MPP590430 MZL590430 NJH590430 NTD590430 OCZ590430 OMV590430 OWR590430 PGN590430 PQJ590430 QAF590430 QKB590430 QTX590430 RDT590430 RNP590430 RXL590430 SHH590430 SRD590430 TAZ590430 TKV590430 TUR590430 UEN590430 UOJ590430 UYF590430 VIB590430 VRX590430 WBT590430 WLP590430 WVL590430 UYC655982:UYC655983 IZ655966 SV655966 ACR655966 AMN655966 AWJ655966 BGF655966 BQB655966 BZX655966 CJT655966 CTP655966 DDL655966 DNH655966 DXD655966 EGZ655966 EQV655966 FAR655966 FKN655966 FUJ655966 GEF655966 GOB655966 GXX655966 HHT655966 HRP655966 IBL655966 ILH655966 IVD655966 JEZ655966 JOV655966 JYR655966 KIN655966 KSJ655966 LCF655966 LMB655966 LVX655966 MFT655966 MPP655966 MZL655966 NJH655966 NTD655966 OCZ655966 OMV655966 OWR655966 PGN655966 PQJ655966 QAF655966 QKB655966 QTX655966 RDT655966 RNP655966 RXL655966 SHH655966 SRD655966 TAZ655966 TKV655966 TUR655966 UEN655966 UOJ655966 UYF655966 VIB655966 VRX655966 WBT655966 WLP655966 WVL655966 VHY655982:VHY655983 IZ721502 SV721502 ACR721502 AMN721502 AWJ721502 BGF721502 BQB721502 BZX721502 CJT721502 CTP721502 DDL721502 DNH721502 DXD721502 EGZ721502 EQV721502 FAR721502 FKN721502 FUJ721502 GEF721502 GOB721502 GXX721502 HHT721502 HRP721502 IBL721502 ILH721502 IVD721502 JEZ721502 JOV721502 JYR721502 KIN721502 KSJ721502 LCF721502 LMB721502 LVX721502 MFT721502 MPP721502 MZL721502 NJH721502 NTD721502 OCZ721502 OMV721502 OWR721502 PGN721502 PQJ721502 QAF721502 QKB721502 QTX721502 RDT721502 RNP721502 RXL721502 SHH721502 SRD721502 TAZ721502 TKV721502 TUR721502 UEN721502 UOJ721502 UYF721502 VIB721502 VRX721502 WBT721502 WLP721502 WVL721502 VRU655982:VRU655983 IZ787038 SV787038 ACR787038 AMN787038 AWJ787038 BGF787038 BQB787038 BZX787038 CJT787038 CTP787038 DDL787038 DNH787038 DXD787038 EGZ787038 EQV787038 FAR787038 FKN787038 FUJ787038 GEF787038 GOB787038 GXX787038 HHT787038 HRP787038 IBL787038 ILH787038 IVD787038 JEZ787038 JOV787038 JYR787038 KIN787038 KSJ787038 LCF787038 LMB787038 LVX787038 MFT787038 MPP787038 MZL787038 NJH787038 NTD787038 OCZ787038 OMV787038 OWR787038 PGN787038 PQJ787038 QAF787038 QKB787038 QTX787038 RDT787038 RNP787038 RXL787038 SHH787038 SRD787038 TAZ787038 TKV787038 TUR787038 UEN787038 UOJ787038 UYF787038 VIB787038 VRX787038 WBT787038 WLP787038 WVL787038 WBQ655982:WBQ655983 IZ852574 SV852574 ACR852574 AMN852574 AWJ852574 BGF852574 BQB852574 BZX852574 CJT852574 CTP852574 DDL852574 DNH852574 DXD852574 EGZ852574 EQV852574 FAR852574 FKN852574 FUJ852574 GEF852574 GOB852574 GXX852574 HHT852574 HRP852574 IBL852574 ILH852574 IVD852574 JEZ852574 JOV852574 JYR852574 KIN852574 KSJ852574 LCF852574 LMB852574 LVX852574 MFT852574 MPP852574 MZL852574 NJH852574 NTD852574 OCZ852574 OMV852574 OWR852574 PGN852574 PQJ852574 QAF852574 QKB852574 QTX852574 RDT852574 RNP852574 RXL852574 SHH852574 SRD852574 TAZ852574 TKV852574 TUR852574 UEN852574 UOJ852574 UYF852574 VIB852574 VRX852574 WBT852574 WLP852574 WVL852574 WLM655982:WLM655983 IZ918110 SV918110 ACR918110 AMN918110 AWJ918110 BGF918110 BQB918110 BZX918110 CJT918110 CTP918110 DDL918110 DNH918110 DXD918110 EGZ918110 EQV918110 FAR918110 FKN918110 FUJ918110 GEF918110 GOB918110 GXX918110 HHT918110 HRP918110 IBL918110 ILH918110 IVD918110 JEZ918110 JOV918110 JYR918110 KIN918110 KSJ918110 LCF918110 LMB918110 LVX918110 MFT918110 MPP918110 MZL918110 NJH918110 NTD918110 OCZ918110 OMV918110 OWR918110 PGN918110 PQJ918110 QAF918110 QKB918110 QTX918110 RDT918110 RNP918110 RXL918110 SHH918110 SRD918110 TAZ918110 TKV918110 TUR918110 UEN918110 UOJ918110 UYF918110 VIB918110 VRX918110 WBT918110 WLP918110 WVL918110 WVI655982:WVI655983 IZ983646 SV983646 ACR983646 AMN983646 AWJ983646 BGF983646 BQB983646 BZX983646 CJT983646 CTP983646 DDL983646 DNH983646 DXD983646 EGZ983646 EQV983646 FAR983646 FKN983646 FUJ983646 GEF983646 GOB983646 GXX983646 HHT983646 HRP983646 IBL983646 ILH983646 IVD983646 JEZ983646 JOV983646 JYR983646 KIN983646 KSJ983646 LCF983646 LMB983646 LVX983646 MFT983646 MPP983646 MZL983646 NJH983646 NTD983646 OCZ983646 OMV983646 OWR983646 PGN983646 PQJ983646 QAF983646 QKB983646 QTX983646 RDT983646 RNP983646 RXL983646 SHH983646 SRD983646 TAZ983646 TKV983646 TUR983646 UEN983646 UOJ983646 UYF983646 VIB983646 VRX983646 WBT983646 WLP983646 WVL983646 VHY983662:VHY983663 JA606:JA607 SW606:SW607 ACS606:ACS607 AMO606:AMO607 AWK606:AWK607 BGG606:BGG607 BQC606:BQC607 BZY606:BZY607 CJU606:CJU607 CTQ606:CTQ607 DDM606:DDM607 DNI606:DNI607 DXE606:DXE607 EHA606:EHA607 EQW606:EQW607 FAS606:FAS607 FKO606:FKO607 FUK606:FUK607 GEG606:GEG607 GOC606:GOC607 GXY606:GXY607 HHU606:HHU607 HRQ606:HRQ607 IBM606:IBM607 ILI606:ILI607 IVE606:IVE607 JFA606:JFA607 JOW606:JOW607 JYS606:JYS607 KIO606:KIO607 KSK606:KSK607 LCG606:LCG607 LMC606:LMC607 LVY606:LVY607 MFU606:MFU607 MPQ606:MPQ607 MZM606:MZM607 NJI606:NJI607 NTE606:NTE607 ODA606:ODA607 OMW606:OMW607 OWS606:OWS607 PGO606:PGO607 PQK606:PQK607 QAG606:QAG607 QKC606:QKC607 QTY606:QTY607 RDU606:RDU607 RNQ606:RNQ607 RXM606:RXM607 SHI606:SHI607 SRE606:SRE607 TBA606:TBA607 TKW606:TKW607 TUS606:TUS607 UEO606:UEO607 UOK606:UOK607 UYG606:UYG607 VIC606:VIC607 VRY606:VRY607 WBU606:WBU607 WLQ606:WLQ607 WVM606:WVM607 IW721518:IW721519 JA66142:JA66143 SW66142:SW66143 ACS66142:ACS66143 AMO66142:AMO66143 AWK66142:AWK66143 BGG66142:BGG66143 BQC66142:BQC66143 BZY66142:BZY66143 CJU66142:CJU66143 CTQ66142:CTQ66143 DDM66142:DDM66143 DNI66142:DNI66143 DXE66142:DXE66143 EHA66142:EHA66143 EQW66142:EQW66143 FAS66142:FAS66143 FKO66142:FKO66143 FUK66142:FUK66143 GEG66142:GEG66143 GOC66142:GOC66143 GXY66142:GXY66143 HHU66142:HHU66143 HRQ66142:HRQ66143 IBM66142:IBM66143 ILI66142:ILI66143 IVE66142:IVE66143 JFA66142:JFA66143 JOW66142:JOW66143 JYS66142:JYS66143 KIO66142:KIO66143 KSK66142:KSK66143 LCG66142:LCG66143 LMC66142:LMC66143 LVY66142:LVY66143 MFU66142:MFU66143 MPQ66142:MPQ66143 MZM66142:MZM66143 NJI66142:NJI66143 NTE66142:NTE66143 ODA66142:ODA66143 OMW66142:OMW66143 OWS66142:OWS66143 PGO66142:PGO66143 PQK66142:PQK66143 QAG66142:QAG66143 QKC66142:QKC66143 QTY66142:QTY66143 RDU66142:RDU66143 RNQ66142:RNQ66143 RXM66142:RXM66143 SHI66142:SHI66143 SRE66142:SRE66143 TBA66142:TBA66143 TKW66142:TKW66143 TUS66142:TUS66143 UEO66142:UEO66143 UOK66142:UOK66143 UYG66142:UYG66143 VIC66142:VIC66143 VRY66142:VRY66143 WBU66142:WBU66143 WLQ66142:WLQ66143 WVM66142:WVM66143 SS721518:SS721519 JA131678:JA131679 SW131678:SW131679 ACS131678:ACS131679 AMO131678:AMO131679 AWK131678:AWK131679 BGG131678:BGG131679 BQC131678:BQC131679 BZY131678:BZY131679 CJU131678:CJU131679 CTQ131678:CTQ131679 DDM131678:DDM131679 DNI131678:DNI131679 DXE131678:DXE131679 EHA131678:EHA131679 EQW131678:EQW131679 FAS131678:FAS131679 FKO131678:FKO131679 FUK131678:FUK131679 GEG131678:GEG131679 GOC131678:GOC131679 GXY131678:GXY131679 HHU131678:HHU131679 HRQ131678:HRQ131679 IBM131678:IBM131679 ILI131678:ILI131679 IVE131678:IVE131679 JFA131678:JFA131679 JOW131678:JOW131679 JYS131678:JYS131679 KIO131678:KIO131679 KSK131678:KSK131679 LCG131678:LCG131679 LMC131678:LMC131679 LVY131678:LVY131679 MFU131678:MFU131679 MPQ131678:MPQ131679 MZM131678:MZM131679 NJI131678:NJI131679 NTE131678:NTE131679 ODA131678:ODA131679 OMW131678:OMW131679 OWS131678:OWS131679 PGO131678:PGO131679 PQK131678:PQK131679 QAG131678:QAG131679 QKC131678:QKC131679 QTY131678:QTY131679 RDU131678:RDU131679 RNQ131678:RNQ131679 RXM131678:RXM131679 SHI131678:SHI131679 SRE131678:SRE131679 TBA131678:TBA131679 TKW131678:TKW131679 TUS131678:TUS131679 UEO131678:UEO131679 UOK131678:UOK131679 UYG131678:UYG131679 VIC131678:VIC131679 VRY131678:VRY131679 WBU131678:WBU131679 WLQ131678:WLQ131679 WVM131678:WVM131679 ACO721518:ACO721519 JA197214:JA197215 SW197214:SW197215 ACS197214:ACS197215 AMO197214:AMO197215 AWK197214:AWK197215 BGG197214:BGG197215 BQC197214:BQC197215 BZY197214:BZY197215 CJU197214:CJU197215 CTQ197214:CTQ197215 DDM197214:DDM197215 DNI197214:DNI197215 DXE197214:DXE197215 EHA197214:EHA197215 EQW197214:EQW197215 FAS197214:FAS197215 FKO197214:FKO197215 FUK197214:FUK197215 GEG197214:GEG197215 GOC197214:GOC197215 GXY197214:GXY197215 HHU197214:HHU197215 HRQ197214:HRQ197215 IBM197214:IBM197215 ILI197214:ILI197215 IVE197214:IVE197215 JFA197214:JFA197215 JOW197214:JOW197215 JYS197214:JYS197215 KIO197214:KIO197215 KSK197214:KSK197215 LCG197214:LCG197215 LMC197214:LMC197215 LVY197214:LVY197215 MFU197214:MFU197215 MPQ197214:MPQ197215 MZM197214:MZM197215 NJI197214:NJI197215 NTE197214:NTE197215 ODA197214:ODA197215 OMW197214:OMW197215 OWS197214:OWS197215 PGO197214:PGO197215 PQK197214:PQK197215 QAG197214:QAG197215 QKC197214:QKC197215 QTY197214:QTY197215 RDU197214:RDU197215 RNQ197214:RNQ197215 RXM197214:RXM197215 SHI197214:SHI197215 SRE197214:SRE197215 TBA197214:TBA197215 TKW197214:TKW197215 TUS197214:TUS197215 UEO197214:UEO197215 UOK197214:UOK197215 UYG197214:UYG197215 VIC197214:VIC197215 VRY197214:VRY197215 WBU197214:WBU197215 WLQ197214:WLQ197215 WVM197214:WVM197215 AMK721518:AMK721519 JA262750:JA262751 SW262750:SW262751 ACS262750:ACS262751 AMO262750:AMO262751 AWK262750:AWK262751 BGG262750:BGG262751 BQC262750:BQC262751 BZY262750:BZY262751 CJU262750:CJU262751 CTQ262750:CTQ262751 DDM262750:DDM262751 DNI262750:DNI262751 DXE262750:DXE262751 EHA262750:EHA262751 EQW262750:EQW262751 FAS262750:FAS262751 FKO262750:FKO262751 FUK262750:FUK262751 GEG262750:GEG262751 GOC262750:GOC262751 GXY262750:GXY262751 HHU262750:HHU262751 HRQ262750:HRQ262751 IBM262750:IBM262751 ILI262750:ILI262751 IVE262750:IVE262751 JFA262750:JFA262751 JOW262750:JOW262751 JYS262750:JYS262751 KIO262750:KIO262751 KSK262750:KSK262751 LCG262750:LCG262751 LMC262750:LMC262751 LVY262750:LVY262751 MFU262750:MFU262751 MPQ262750:MPQ262751 MZM262750:MZM262751 NJI262750:NJI262751 NTE262750:NTE262751 ODA262750:ODA262751 OMW262750:OMW262751 OWS262750:OWS262751 PGO262750:PGO262751 PQK262750:PQK262751 QAG262750:QAG262751 QKC262750:QKC262751 QTY262750:QTY262751 RDU262750:RDU262751 RNQ262750:RNQ262751 RXM262750:RXM262751 SHI262750:SHI262751 SRE262750:SRE262751 TBA262750:TBA262751 TKW262750:TKW262751 TUS262750:TUS262751 UEO262750:UEO262751 UOK262750:UOK262751 UYG262750:UYG262751 VIC262750:VIC262751 VRY262750:VRY262751 WBU262750:WBU262751 WLQ262750:WLQ262751 WVM262750:WVM262751 AWG721518:AWG721519 JA328286:JA328287 SW328286:SW328287 ACS328286:ACS328287 AMO328286:AMO328287 AWK328286:AWK328287 BGG328286:BGG328287 BQC328286:BQC328287 BZY328286:BZY328287 CJU328286:CJU328287 CTQ328286:CTQ328287 DDM328286:DDM328287 DNI328286:DNI328287 DXE328286:DXE328287 EHA328286:EHA328287 EQW328286:EQW328287 FAS328286:FAS328287 FKO328286:FKO328287 FUK328286:FUK328287 GEG328286:GEG328287 GOC328286:GOC328287 GXY328286:GXY328287 HHU328286:HHU328287 HRQ328286:HRQ328287 IBM328286:IBM328287 ILI328286:ILI328287 IVE328286:IVE328287 JFA328286:JFA328287 JOW328286:JOW328287 JYS328286:JYS328287 KIO328286:KIO328287 KSK328286:KSK328287 LCG328286:LCG328287 LMC328286:LMC328287 LVY328286:LVY328287 MFU328286:MFU328287 MPQ328286:MPQ328287 MZM328286:MZM328287 NJI328286:NJI328287 NTE328286:NTE328287 ODA328286:ODA328287 OMW328286:OMW328287 OWS328286:OWS328287 PGO328286:PGO328287 PQK328286:PQK328287 QAG328286:QAG328287 QKC328286:QKC328287 QTY328286:QTY328287 RDU328286:RDU328287 RNQ328286:RNQ328287 RXM328286:RXM328287 SHI328286:SHI328287 SRE328286:SRE328287 TBA328286:TBA328287 TKW328286:TKW328287 TUS328286:TUS328287 UEO328286:UEO328287 UOK328286:UOK328287 UYG328286:UYG328287 VIC328286:VIC328287 VRY328286:VRY328287 WBU328286:WBU328287 WLQ328286:WLQ328287 WVM328286:WVM328287 BGC721518:BGC721519 JA393822:JA393823 SW393822:SW393823 ACS393822:ACS393823 AMO393822:AMO393823 AWK393822:AWK393823 BGG393822:BGG393823 BQC393822:BQC393823 BZY393822:BZY393823 CJU393822:CJU393823 CTQ393822:CTQ393823 DDM393822:DDM393823 DNI393822:DNI393823 DXE393822:DXE393823 EHA393822:EHA393823 EQW393822:EQW393823 FAS393822:FAS393823 FKO393822:FKO393823 FUK393822:FUK393823 GEG393822:GEG393823 GOC393822:GOC393823 GXY393822:GXY393823 HHU393822:HHU393823 HRQ393822:HRQ393823 IBM393822:IBM393823 ILI393822:ILI393823 IVE393822:IVE393823 JFA393822:JFA393823 JOW393822:JOW393823 JYS393822:JYS393823 KIO393822:KIO393823 KSK393822:KSK393823 LCG393822:LCG393823 LMC393822:LMC393823 LVY393822:LVY393823 MFU393822:MFU393823 MPQ393822:MPQ393823 MZM393822:MZM393823 NJI393822:NJI393823 NTE393822:NTE393823 ODA393822:ODA393823 OMW393822:OMW393823 OWS393822:OWS393823 PGO393822:PGO393823 PQK393822:PQK393823 QAG393822:QAG393823 QKC393822:QKC393823 QTY393822:QTY393823 RDU393822:RDU393823 RNQ393822:RNQ393823 RXM393822:RXM393823 SHI393822:SHI393823 SRE393822:SRE393823 TBA393822:TBA393823 TKW393822:TKW393823 TUS393822:TUS393823 UEO393822:UEO393823 UOK393822:UOK393823 UYG393822:UYG393823 VIC393822:VIC393823 VRY393822:VRY393823 WBU393822:WBU393823 WLQ393822:WLQ393823 WVM393822:WVM393823 BPY721518:BPY721519 JA459358:JA459359 SW459358:SW459359 ACS459358:ACS459359 AMO459358:AMO459359 AWK459358:AWK459359 BGG459358:BGG459359 BQC459358:BQC459359 BZY459358:BZY459359 CJU459358:CJU459359 CTQ459358:CTQ459359 DDM459358:DDM459359 DNI459358:DNI459359 DXE459358:DXE459359 EHA459358:EHA459359 EQW459358:EQW459359 FAS459358:FAS459359 FKO459358:FKO459359 FUK459358:FUK459359 GEG459358:GEG459359 GOC459358:GOC459359 GXY459358:GXY459359 HHU459358:HHU459359 HRQ459358:HRQ459359 IBM459358:IBM459359 ILI459358:ILI459359 IVE459358:IVE459359 JFA459358:JFA459359 JOW459358:JOW459359 JYS459358:JYS459359 KIO459358:KIO459359 KSK459358:KSK459359 LCG459358:LCG459359 LMC459358:LMC459359 LVY459358:LVY459359 MFU459358:MFU459359 MPQ459358:MPQ459359 MZM459358:MZM459359 NJI459358:NJI459359 NTE459358:NTE459359 ODA459358:ODA459359 OMW459358:OMW459359 OWS459358:OWS459359 PGO459358:PGO459359 PQK459358:PQK459359 QAG459358:QAG459359 QKC459358:QKC459359 QTY459358:QTY459359 RDU459358:RDU459359 RNQ459358:RNQ459359 RXM459358:RXM459359 SHI459358:SHI459359 SRE459358:SRE459359 TBA459358:TBA459359 TKW459358:TKW459359 TUS459358:TUS459359 UEO459358:UEO459359 UOK459358:UOK459359 UYG459358:UYG459359 VIC459358:VIC459359 VRY459358:VRY459359 WBU459358:WBU459359 WLQ459358:WLQ459359 WVM459358:WVM459359 BZU721518:BZU721519 JA524894:JA524895 SW524894:SW524895 ACS524894:ACS524895 AMO524894:AMO524895 AWK524894:AWK524895 BGG524894:BGG524895 BQC524894:BQC524895 BZY524894:BZY524895 CJU524894:CJU524895 CTQ524894:CTQ524895 DDM524894:DDM524895 DNI524894:DNI524895 DXE524894:DXE524895 EHA524894:EHA524895 EQW524894:EQW524895 FAS524894:FAS524895 FKO524894:FKO524895 FUK524894:FUK524895 GEG524894:GEG524895 GOC524894:GOC524895 GXY524894:GXY524895 HHU524894:HHU524895 HRQ524894:HRQ524895 IBM524894:IBM524895 ILI524894:ILI524895 IVE524894:IVE524895 JFA524894:JFA524895 JOW524894:JOW524895 JYS524894:JYS524895 KIO524894:KIO524895 KSK524894:KSK524895 LCG524894:LCG524895 LMC524894:LMC524895 LVY524894:LVY524895 MFU524894:MFU524895 MPQ524894:MPQ524895 MZM524894:MZM524895 NJI524894:NJI524895 NTE524894:NTE524895 ODA524894:ODA524895 OMW524894:OMW524895 OWS524894:OWS524895 PGO524894:PGO524895 PQK524894:PQK524895 QAG524894:QAG524895 QKC524894:QKC524895 QTY524894:QTY524895 RDU524894:RDU524895 RNQ524894:RNQ524895 RXM524894:RXM524895 SHI524894:SHI524895 SRE524894:SRE524895 TBA524894:TBA524895 TKW524894:TKW524895 TUS524894:TUS524895 UEO524894:UEO524895 UOK524894:UOK524895 UYG524894:UYG524895 VIC524894:VIC524895 VRY524894:VRY524895 WBU524894:WBU524895 WLQ524894:WLQ524895 WVM524894:WVM524895 CJQ721518:CJQ721519 JA590430:JA590431 SW590430:SW590431 ACS590430:ACS590431 AMO590430:AMO590431 AWK590430:AWK590431 BGG590430:BGG590431 BQC590430:BQC590431 BZY590430:BZY590431 CJU590430:CJU590431 CTQ590430:CTQ590431 DDM590430:DDM590431 DNI590430:DNI590431 DXE590430:DXE590431 EHA590430:EHA590431 EQW590430:EQW590431 FAS590430:FAS590431 FKO590430:FKO590431 FUK590430:FUK590431 GEG590430:GEG590431 GOC590430:GOC590431 GXY590430:GXY590431 HHU590430:HHU590431 HRQ590430:HRQ590431 IBM590430:IBM590431 ILI590430:ILI590431 IVE590430:IVE590431 JFA590430:JFA590431 JOW590430:JOW590431 JYS590430:JYS590431 KIO590430:KIO590431 KSK590430:KSK590431 LCG590430:LCG590431 LMC590430:LMC590431 LVY590430:LVY590431 MFU590430:MFU590431 MPQ590430:MPQ590431 MZM590430:MZM590431 NJI590430:NJI590431 NTE590430:NTE590431 ODA590430:ODA590431 OMW590430:OMW590431 OWS590430:OWS590431 PGO590430:PGO590431 PQK590430:PQK590431 QAG590430:QAG590431 QKC590430:QKC590431 QTY590430:QTY590431 RDU590430:RDU590431 RNQ590430:RNQ590431 RXM590430:RXM590431 SHI590430:SHI590431 SRE590430:SRE590431 TBA590430:TBA590431 TKW590430:TKW590431 TUS590430:TUS590431 UEO590430:UEO590431 UOK590430:UOK590431 UYG590430:UYG590431 VIC590430:VIC590431 VRY590430:VRY590431 WBU590430:WBU590431 WLQ590430:WLQ590431 WVM590430:WVM590431 CTM721518:CTM721519 JA655966:JA655967 SW655966:SW655967 ACS655966:ACS655967 AMO655966:AMO655967 AWK655966:AWK655967 BGG655966:BGG655967 BQC655966:BQC655967 BZY655966:BZY655967 CJU655966:CJU655967 CTQ655966:CTQ655967 DDM655966:DDM655967 DNI655966:DNI655967 DXE655966:DXE655967 EHA655966:EHA655967 EQW655966:EQW655967 FAS655966:FAS655967 FKO655966:FKO655967 FUK655966:FUK655967 GEG655966:GEG655967 GOC655966:GOC655967 GXY655966:GXY655967 HHU655966:HHU655967 HRQ655966:HRQ655967 IBM655966:IBM655967 ILI655966:ILI655967 IVE655966:IVE655967 JFA655966:JFA655967 JOW655966:JOW655967 JYS655966:JYS655967 KIO655966:KIO655967 KSK655966:KSK655967 LCG655966:LCG655967 LMC655966:LMC655967 LVY655966:LVY655967 MFU655966:MFU655967 MPQ655966:MPQ655967 MZM655966:MZM655967 NJI655966:NJI655967 NTE655966:NTE655967 ODA655966:ODA655967 OMW655966:OMW655967 OWS655966:OWS655967 PGO655966:PGO655967 PQK655966:PQK655967 QAG655966:QAG655967 QKC655966:QKC655967 QTY655966:QTY655967 RDU655966:RDU655967 RNQ655966:RNQ655967 RXM655966:RXM655967 SHI655966:SHI655967 SRE655966:SRE655967 TBA655966:TBA655967 TKW655966:TKW655967 TUS655966:TUS655967 UEO655966:UEO655967 UOK655966:UOK655967 UYG655966:UYG655967 VIC655966:VIC655967 VRY655966:VRY655967 WBU655966:WBU655967 WLQ655966:WLQ655967 WVM655966:WVM655967 DDI721518:DDI721519 JA721502:JA721503 SW721502:SW721503 ACS721502:ACS721503 AMO721502:AMO721503 AWK721502:AWK721503 BGG721502:BGG721503 BQC721502:BQC721503 BZY721502:BZY721503 CJU721502:CJU721503 CTQ721502:CTQ721503 DDM721502:DDM721503 DNI721502:DNI721503 DXE721502:DXE721503 EHA721502:EHA721503 EQW721502:EQW721503 FAS721502:FAS721503 FKO721502:FKO721503 FUK721502:FUK721503 GEG721502:GEG721503 GOC721502:GOC721503 GXY721502:GXY721503 HHU721502:HHU721503 HRQ721502:HRQ721503 IBM721502:IBM721503 ILI721502:ILI721503 IVE721502:IVE721503 JFA721502:JFA721503 JOW721502:JOW721503 JYS721502:JYS721503 KIO721502:KIO721503 KSK721502:KSK721503 LCG721502:LCG721503 LMC721502:LMC721503 LVY721502:LVY721503 MFU721502:MFU721503 MPQ721502:MPQ721503 MZM721502:MZM721503 NJI721502:NJI721503 NTE721502:NTE721503 ODA721502:ODA721503 OMW721502:OMW721503 OWS721502:OWS721503 PGO721502:PGO721503 PQK721502:PQK721503 QAG721502:QAG721503 QKC721502:QKC721503 QTY721502:QTY721503 RDU721502:RDU721503 RNQ721502:RNQ721503 RXM721502:RXM721503 SHI721502:SHI721503 SRE721502:SRE721503 TBA721502:TBA721503 TKW721502:TKW721503 TUS721502:TUS721503 UEO721502:UEO721503 UOK721502:UOK721503 UYG721502:UYG721503 VIC721502:VIC721503 VRY721502:VRY721503 WBU721502:WBU721503 WLQ721502:WLQ721503 WVM721502:WVM721503 DNE721518:DNE721519 JA787038:JA787039 SW787038:SW787039 ACS787038:ACS787039 AMO787038:AMO787039 AWK787038:AWK787039 BGG787038:BGG787039 BQC787038:BQC787039 BZY787038:BZY787039 CJU787038:CJU787039 CTQ787038:CTQ787039 DDM787038:DDM787039 DNI787038:DNI787039 DXE787038:DXE787039 EHA787038:EHA787039 EQW787038:EQW787039 FAS787038:FAS787039 FKO787038:FKO787039 FUK787038:FUK787039 GEG787038:GEG787039 GOC787038:GOC787039 GXY787038:GXY787039 HHU787038:HHU787039 HRQ787038:HRQ787039 IBM787038:IBM787039 ILI787038:ILI787039 IVE787038:IVE787039 JFA787038:JFA787039 JOW787038:JOW787039 JYS787038:JYS787039 KIO787038:KIO787039 KSK787038:KSK787039 LCG787038:LCG787039 LMC787038:LMC787039 LVY787038:LVY787039 MFU787038:MFU787039 MPQ787038:MPQ787039 MZM787038:MZM787039 NJI787038:NJI787039 NTE787038:NTE787039 ODA787038:ODA787039 OMW787038:OMW787039 OWS787038:OWS787039 PGO787038:PGO787039 PQK787038:PQK787039 QAG787038:QAG787039 QKC787038:QKC787039 QTY787038:QTY787039 RDU787038:RDU787039 RNQ787038:RNQ787039 RXM787038:RXM787039 SHI787038:SHI787039 SRE787038:SRE787039 TBA787038:TBA787039 TKW787038:TKW787039 TUS787038:TUS787039 UEO787038:UEO787039 UOK787038:UOK787039 UYG787038:UYG787039 VIC787038:VIC787039 VRY787038:VRY787039 WBU787038:WBU787039 WLQ787038:WLQ787039 WVM787038:WVM787039 DXA721518:DXA721519 JA852574:JA852575 SW852574:SW852575 ACS852574:ACS852575 AMO852574:AMO852575 AWK852574:AWK852575 BGG852574:BGG852575 BQC852574:BQC852575 BZY852574:BZY852575 CJU852574:CJU852575 CTQ852574:CTQ852575 DDM852574:DDM852575 DNI852574:DNI852575 DXE852574:DXE852575 EHA852574:EHA852575 EQW852574:EQW852575 FAS852574:FAS852575 FKO852574:FKO852575 FUK852574:FUK852575 GEG852574:GEG852575 GOC852574:GOC852575 GXY852574:GXY852575 HHU852574:HHU852575 HRQ852574:HRQ852575 IBM852574:IBM852575 ILI852574:ILI852575 IVE852574:IVE852575 JFA852574:JFA852575 JOW852574:JOW852575 JYS852574:JYS852575 KIO852574:KIO852575 KSK852574:KSK852575 LCG852574:LCG852575 LMC852574:LMC852575 LVY852574:LVY852575 MFU852574:MFU852575 MPQ852574:MPQ852575 MZM852574:MZM852575 NJI852574:NJI852575 NTE852574:NTE852575 ODA852574:ODA852575 OMW852574:OMW852575 OWS852574:OWS852575 PGO852574:PGO852575 PQK852574:PQK852575 QAG852574:QAG852575 QKC852574:QKC852575 QTY852574:QTY852575 RDU852574:RDU852575 RNQ852574:RNQ852575 RXM852574:RXM852575 SHI852574:SHI852575 SRE852574:SRE852575 TBA852574:TBA852575 TKW852574:TKW852575 TUS852574:TUS852575 UEO852574:UEO852575 UOK852574:UOK852575 UYG852574:UYG852575 VIC852574:VIC852575 VRY852574:VRY852575 WBU852574:WBU852575 WLQ852574:WLQ852575 WVM852574:WVM852575 EGW721518:EGW721519 JA918110:JA918111 SW918110:SW918111 ACS918110:ACS918111 AMO918110:AMO918111 AWK918110:AWK918111 BGG918110:BGG918111 BQC918110:BQC918111 BZY918110:BZY918111 CJU918110:CJU918111 CTQ918110:CTQ918111 DDM918110:DDM918111 DNI918110:DNI918111 DXE918110:DXE918111 EHA918110:EHA918111 EQW918110:EQW918111 FAS918110:FAS918111 FKO918110:FKO918111 FUK918110:FUK918111 GEG918110:GEG918111 GOC918110:GOC918111 GXY918110:GXY918111 HHU918110:HHU918111 HRQ918110:HRQ918111 IBM918110:IBM918111 ILI918110:ILI918111 IVE918110:IVE918111 JFA918110:JFA918111 JOW918110:JOW918111 JYS918110:JYS918111 KIO918110:KIO918111 KSK918110:KSK918111 LCG918110:LCG918111 LMC918110:LMC918111 LVY918110:LVY918111 MFU918110:MFU918111 MPQ918110:MPQ918111 MZM918110:MZM918111 NJI918110:NJI918111 NTE918110:NTE918111 ODA918110:ODA918111 OMW918110:OMW918111 OWS918110:OWS918111 PGO918110:PGO918111 PQK918110:PQK918111 QAG918110:QAG918111 QKC918110:QKC918111 QTY918110:QTY918111 RDU918110:RDU918111 RNQ918110:RNQ918111 RXM918110:RXM918111 SHI918110:SHI918111 SRE918110:SRE918111 TBA918110:TBA918111 TKW918110:TKW918111 TUS918110:TUS918111 UEO918110:UEO918111 UOK918110:UOK918111 UYG918110:UYG918111 VIC918110:VIC918111 VRY918110:VRY918111 WBU918110:WBU918111 WLQ918110:WLQ918111 WVM918110:WVM918111 EQS721518:EQS721519 JA983646:JA983647 SW983646:SW983647 ACS983646:ACS983647 AMO983646:AMO983647 AWK983646:AWK983647 BGG983646:BGG983647 BQC983646:BQC983647 BZY983646:BZY983647 CJU983646:CJU983647 CTQ983646:CTQ983647 DDM983646:DDM983647 DNI983646:DNI983647 DXE983646:DXE983647 EHA983646:EHA983647 EQW983646:EQW983647 FAS983646:FAS983647 FKO983646:FKO983647 FUK983646:FUK983647 GEG983646:GEG983647 GOC983646:GOC983647 GXY983646:GXY983647 HHU983646:HHU983647 HRQ983646:HRQ983647 IBM983646:IBM983647 ILI983646:ILI983647 IVE983646:IVE983647 JFA983646:JFA983647 JOW983646:JOW983647 JYS983646:JYS983647 KIO983646:KIO983647 KSK983646:KSK983647 LCG983646:LCG983647 LMC983646:LMC983647 LVY983646:LVY983647 MFU983646:MFU983647 MPQ983646:MPQ983647 MZM983646:MZM983647 NJI983646:NJI983647 NTE983646:NTE983647 ODA983646:ODA983647 OMW983646:OMW983647 OWS983646:OWS983647 PGO983646:PGO983647 PQK983646:PQK983647 QAG983646:QAG983647 QKC983646:QKC983647 QTY983646:QTY983647 RDU983646:RDU983647 RNQ983646:RNQ983647 RXM983646:RXM983647 SHI983646:SHI983647 SRE983646:SRE983647 TBA983646:TBA983647 TKW983646:TKW983647 TUS983646:TUS983647 UEO983646:UEO983647 UOK983646:UOK983647 UYG983646:UYG983647 VIC983646:VIC983647 VRY983646:VRY983647 WBU983646:WBU983647 WLQ983646:WLQ983647 WVM983646:WVM983647 FAO721518:FAO721519 IZ560:JA560 SV560:SW560 ACR560:ACS560 AMN560:AMO560 AWJ560:AWK560 BGF560:BGG560 BQB560:BQC560 BZX560:BZY560 CJT560:CJU560 CTP560:CTQ560 DDL560:DDM560 DNH560:DNI560 DXD560:DXE560 EGZ560:EHA560 EQV560:EQW560 FAR560:FAS560 FKN560:FKO560 FUJ560:FUK560 GEF560:GEG560 GOB560:GOC560 GXX560:GXY560 HHT560:HHU560 HRP560:HRQ560 IBL560:IBM560 ILH560:ILI560 IVD560:IVE560 JEZ560:JFA560 JOV560:JOW560 JYR560:JYS560 KIN560:KIO560 KSJ560:KSK560 LCF560:LCG560 LMB560:LMC560 LVX560:LVY560 MFT560:MFU560 MPP560:MPQ560 MZL560:MZM560 NJH560:NJI560 NTD560:NTE560 OCZ560:ODA560 OMV560:OMW560 OWR560:OWS560 PGN560:PGO560 PQJ560:PQK560 QAF560:QAG560 QKB560:QKC560 QTX560:QTY560 RDT560:RDU560 RNP560:RNQ560 RXL560:RXM560 SHH560:SHI560 SRD560:SRE560 TAZ560:TBA560 TKV560:TKW560 TUR560:TUS560 UEN560:UEO560 UOJ560:UOK560 UYF560:UYG560 VIB560:VIC560 VRX560:VRY560 WBT560:WBU560 WLP560:WLQ560 WVL560:WVM560 FKK721518:FKK721519 IZ66096:JA66096 SV66096:SW66096 ACR66096:ACS66096 AMN66096:AMO66096 AWJ66096:AWK66096 BGF66096:BGG66096 BQB66096:BQC66096 BZX66096:BZY66096 CJT66096:CJU66096 CTP66096:CTQ66096 DDL66096:DDM66096 DNH66096:DNI66096 DXD66096:DXE66096 EGZ66096:EHA66096 EQV66096:EQW66096 FAR66096:FAS66096 FKN66096:FKO66096 FUJ66096:FUK66096 GEF66096:GEG66096 GOB66096:GOC66096 GXX66096:GXY66096 HHT66096:HHU66096 HRP66096:HRQ66096 IBL66096:IBM66096 ILH66096:ILI66096 IVD66096:IVE66096 JEZ66096:JFA66096 JOV66096:JOW66096 JYR66096:JYS66096 KIN66096:KIO66096 KSJ66096:KSK66096 LCF66096:LCG66096 LMB66096:LMC66096 LVX66096:LVY66096 MFT66096:MFU66096 MPP66096:MPQ66096 MZL66096:MZM66096 NJH66096:NJI66096 NTD66096:NTE66096 OCZ66096:ODA66096 OMV66096:OMW66096 OWR66096:OWS66096 PGN66096:PGO66096 PQJ66096:PQK66096 QAF66096:QAG66096 QKB66096:QKC66096 QTX66096:QTY66096 RDT66096:RDU66096 RNP66096:RNQ66096 RXL66096:RXM66096 SHH66096:SHI66096 SRD66096:SRE66096 TAZ66096:TBA66096 TKV66096:TKW66096 TUR66096:TUS66096 UEN66096:UEO66096 UOJ66096:UOK66096 UYF66096:UYG66096 VIB66096:VIC66096 VRX66096:VRY66096 WBT66096:WBU66096 WLP66096:WLQ66096 WVL66096:WVM66096 FUG721518:FUG721519 IZ131632:JA131632 SV131632:SW131632 ACR131632:ACS131632 AMN131632:AMO131632 AWJ131632:AWK131632 BGF131632:BGG131632 BQB131632:BQC131632 BZX131632:BZY131632 CJT131632:CJU131632 CTP131632:CTQ131632 DDL131632:DDM131632 DNH131632:DNI131632 DXD131632:DXE131632 EGZ131632:EHA131632 EQV131632:EQW131632 FAR131632:FAS131632 FKN131632:FKO131632 FUJ131632:FUK131632 GEF131632:GEG131632 GOB131632:GOC131632 GXX131632:GXY131632 HHT131632:HHU131632 HRP131632:HRQ131632 IBL131632:IBM131632 ILH131632:ILI131632 IVD131632:IVE131632 JEZ131632:JFA131632 JOV131632:JOW131632 JYR131632:JYS131632 KIN131632:KIO131632 KSJ131632:KSK131632 LCF131632:LCG131632 LMB131632:LMC131632 LVX131632:LVY131632 MFT131632:MFU131632 MPP131632:MPQ131632 MZL131632:MZM131632 NJH131632:NJI131632 NTD131632:NTE131632 OCZ131632:ODA131632 OMV131632:OMW131632 OWR131632:OWS131632 PGN131632:PGO131632 PQJ131632:PQK131632 QAF131632:QAG131632 QKB131632:QKC131632 QTX131632:QTY131632 RDT131632:RDU131632 RNP131632:RNQ131632 RXL131632:RXM131632 SHH131632:SHI131632 SRD131632:SRE131632 TAZ131632:TBA131632 TKV131632:TKW131632 TUR131632:TUS131632 UEN131632:UEO131632 UOJ131632:UOK131632 UYF131632:UYG131632 VIB131632:VIC131632 VRX131632:VRY131632 WBT131632:WBU131632 WLP131632:WLQ131632 WVL131632:WVM131632 GEC721518:GEC721519 IZ197168:JA197168 SV197168:SW197168 ACR197168:ACS197168 AMN197168:AMO197168 AWJ197168:AWK197168 BGF197168:BGG197168 BQB197168:BQC197168 BZX197168:BZY197168 CJT197168:CJU197168 CTP197168:CTQ197168 DDL197168:DDM197168 DNH197168:DNI197168 DXD197168:DXE197168 EGZ197168:EHA197168 EQV197168:EQW197168 FAR197168:FAS197168 FKN197168:FKO197168 FUJ197168:FUK197168 GEF197168:GEG197168 GOB197168:GOC197168 GXX197168:GXY197168 HHT197168:HHU197168 HRP197168:HRQ197168 IBL197168:IBM197168 ILH197168:ILI197168 IVD197168:IVE197168 JEZ197168:JFA197168 JOV197168:JOW197168 JYR197168:JYS197168 KIN197168:KIO197168 KSJ197168:KSK197168 LCF197168:LCG197168 LMB197168:LMC197168 LVX197168:LVY197168 MFT197168:MFU197168 MPP197168:MPQ197168 MZL197168:MZM197168 NJH197168:NJI197168 NTD197168:NTE197168 OCZ197168:ODA197168 OMV197168:OMW197168 OWR197168:OWS197168 PGN197168:PGO197168 PQJ197168:PQK197168 QAF197168:QAG197168 QKB197168:QKC197168 QTX197168:QTY197168 RDT197168:RDU197168 RNP197168:RNQ197168 RXL197168:RXM197168 SHH197168:SHI197168 SRD197168:SRE197168 TAZ197168:TBA197168 TKV197168:TKW197168 TUR197168:TUS197168 UEN197168:UEO197168 UOJ197168:UOK197168 UYF197168:UYG197168 VIB197168:VIC197168 VRX197168:VRY197168 WBT197168:WBU197168 WLP197168:WLQ197168 WVL197168:WVM197168 GNY721518:GNY721519 IZ262704:JA262704 SV262704:SW262704 ACR262704:ACS262704 AMN262704:AMO262704 AWJ262704:AWK262704 BGF262704:BGG262704 BQB262704:BQC262704 BZX262704:BZY262704 CJT262704:CJU262704 CTP262704:CTQ262704 DDL262704:DDM262704 DNH262704:DNI262704 DXD262704:DXE262704 EGZ262704:EHA262704 EQV262704:EQW262704 FAR262704:FAS262704 FKN262704:FKO262704 FUJ262704:FUK262704 GEF262704:GEG262704 GOB262704:GOC262704 GXX262704:GXY262704 HHT262704:HHU262704 HRP262704:HRQ262704 IBL262704:IBM262704 ILH262704:ILI262704 IVD262704:IVE262704 JEZ262704:JFA262704 JOV262704:JOW262704 JYR262704:JYS262704 KIN262704:KIO262704 KSJ262704:KSK262704 LCF262704:LCG262704 LMB262704:LMC262704 LVX262704:LVY262704 MFT262704:MFU262704 MPP262704:MPQ262704 MZL262704:MZM262704 NJH262704:NJI262704 NTD262704:NTE262704 OCZ262704:ODA262704 OMV262704:OMW262704 OWR262704:OWS262704 PGN262704:PGO262704 PQJ262704:PQK262704 QAF262704:QAG262704 QKB262704:QKC262704 QTX262704:QTY262704 RDT262704:RDU262704 RNP262704:RNQ262704 RXL262704:RXM262704 SHH262704:SHI262704 SRD262704:SRE262704 TAZ262704:TBA262704 TKV262704:TKW262704 TUR262704:TUS262704 UEN262704:UEO262704 UOJ262704:UOK262704 UYF262704:UYG262704 VIB262704:VIC262704 VRX262704:VRY262704 WBT262704:WBU262704 WLP262704:WLQ262704 WVL262704:WVM262704 GXU721518:GXU721519 IZ328240:JA328240 SV328240:SW328240 ACR328240:ACS328240 AMN328240:AMO328240 AWJ328240:AWK328240 BGF328240:BGG328240 BQB328240:BQC328240 BZX328240:BZY328240 CJT328240:CJU328240 CTP328240:CTQ328240 DDL328240:DDM328240 DNH328240:DNI328240 DXD328240:DXE328240 EGZ328240:EHA328240 EQV328240:EQW328240 FAR328240:FAS328240 FKN328240:FKO328240 FUJ328240:FUK328240 GEF328240:GEG328240 GOB328240:GOC328240 GXX328240:GXY328240 HHT328240:HHU328240 HRP328240:HRQ328240 IBL328240:IBM328240 ILH328240:ILI328240 IVD328240:IVE328240 JEZ328240:JFA328240 JOV328240:JOW328240 JYR328240:JYS328240 KIN328240:KIO328240 KSJ328240:KSK328240 LCF328240:LCG328240 LMB328240:LMC328240 LVX328240:LVY328240 MFT328240:MFU328240 MPP328240:MPQ328240 MZL328240:MZM328240 NJH328240:NJI328240 NTD328240:NTE328240 OCZ328240:ODA328240 OMV328240:OMW328240 OWR328240:OWS328240 PGN328240:PGO328240 PQJ328240:PQK328240 QAF328240:QAG328240 QKB328240:QKC328240 QTX328240:QTY328240 RDT328240:RDU328240 RNP328240:RNQ328240 RXL328240:RXM328240 SHH328240:SHI328240 SRD328240:SRE328240 TAZ328240:TBA328240 TKV328240:TKW328240 TUR328240:TUS328240 UEN328240:UEO328240 UOJ328240:UOK328240 UYF328240:UYG328240 VIB328240:VIC328240 VRX328240:VRY328240 WBT328240:WBU328240 WLP328240:WLQ328240 WVL328240:WVM328240 HHQ721518:HHQ721519 IZ393776:JA393776 SV393776:SW393776 ACR393776:ACS393776 AMN393776:AMO393776 AWJ393776:AWK393776 BGF393776:BGG393776 BQB393776:BQC393776 BZX393776:BZY393776 CJT393776:CJU393776 CTP393776:CTQ393776 DDL393776:DDM393776 DNH393776:DNI393776 DXD393776:DXE393776 EGZ393776:EHA393776 EQV393776:EQW393776 FAR393776:FAS393776 FKN393776:FKO393776 FUJ393776:FUK393776 GEF393776:GEG393776 GOB393776:GOC393776 GXX393776:GXY393776 HHT393776:HHU393776 HRP393776:HRQ393776 IBL393776:IBM393776 ILH393776:ILI393776 IVD393776:IVE393776 JEZ393776:JFA393776 JOV393776:JOW393776 JYR393776:JYS393776 KIN393776:KIO393776 KSJ393776:KSK393776 LCF393776:LCG393776 LMB393776:LMC393776 LVX393776:LVY393776 MFT393776:MFU393776 MPP393776:MPQ393776 MZL393776:MZM393776 NJH393776:NJI393776 NTD393776:NTE393776 OCZ393776:ODA393776 OMV393776:OMW393776 OWR393776:OWS393776 PGN393776:PGO393776 PQJ393776:PQK393776 QAF393776:QAG393776 QKB393776:QKC393776 QTX393776:QTY393776 RDT393776:RDU393776 RNP393776:RNQ393776 RXL393776:RXM393776 SHH393776:SHI393776 SRD393776:SRE393776 TAZ393776:TBA393776 TKV393776:TKW393776 TUR393776:TUS393776 UEN393776:UEO393776 UOJ393776:UOK393776 UYF393776:UYG393776 VIB393776:VIC393776 VRX393776:VRY393776 WBT393776:WBU393776 WLP393776:WLQ393776 WVL393776:WVM393776 HRM721518:HRM721519 IZ459312:JA459312 SV459312:SW459312 ACR459312:ACS459312 AMN459312:AMO459312 AWJ459312:AWK459312 BGF459312:BGG459312 BQB459312:BQC459312 BZX459312:BZY459312 CJT459312:CJU459312 CTP459312:CTQ459312 DDL459312:DDM459312 DNH459312:DNI459312 DXD459312:DXE459312 EGZ459312:EHA459312 EQV459312:EQW459312 FAR459312:FAS459312 FKN459312:FKO459312 FUJ459312:FUK459312 GEF459312:GEG459312 GOB459312:GOC459312 GXX459312:GXY459312 HHT459312:HHU459312 HRP459312:HRQ459312 IBL459312:IBM459312 ILH459312:ILI459312 IVD459312:IVE459312 JEZ459312:JFA459312 JOV459312:JOW459312 JYR459312:JYS459312 KIN459312:KIO459312 KSJ459312:KSK459312 LCF459312:LCG459312 LMB459312:LMC459312 LVX459312:LVY459312 MFT459312:MFU459312 MPP459312:MPQ459312 MZL459312:MZM459312 NJH459312:NJI459312 NTD459312:NTE459312 OCZ459312:ODA459312 OMV459312:OMW459312 OWR459312:OWS459312 PGN459312:PGO459312 PQJ459312:PQK459312 QAF459312:QAG459312 QKB459312:QKC459312 QTX459312:QTY459312 RDT459312:RDU459312 RNP459312:RNQ459312 RXL459312:RXM459312 SHH459312:SHI459312 SRD459312:SRE459312 TAZ459312:TBA459312 TKV459312:TKW459312 TUR459312:TUS459312 UEN459312:UEO459312 UOJ459312:UOK459312 UYF459312:UYG459312 VIB459312:VIC459312 VRX459312:VRY459312 WBT459312:WBU459312 WLP459312:WLQ459312 WVL459312:WVM459312 IBI721518:IBI721519 IZ524848:JA524848 SV524848:SW524848 ACR524848:ACS524848 AMN524848:AMO524848 AWJ524848:AWK524848 BGF524848:BGG524848 BQB524848:BQC524848 BZX524848:BZY524848 CJT524848:CJU524848 CTP524848:CTQ524848 DDL524848:DDM524848 DNH524848:DNI524848 DXD524848:DXE524848 EGZ524848:EHA524848 EQV524848:EQW524848 FAR524848:FAS524848 FKN524848:FKO524848 FUJ524848:FUK524848 GEF524848:GEG524848 GOB524848:GOC524848 GXX524848:GXY524848 HHT524848:HHU524848 HRP524848:HRQ524848 IBL524848:IBM524848 ILH524848:ILI524848 IVD524848:IVE524848 JEZ524848:JFA524848 JOV524848:JOW524848 JYR524848:JYS524848 KIN524848:KIO524848 KSJ524848:KSK524848 LCF524848:LCG524848 LMB524848:LMC524848 LVX524848:LVY524848 MFT524848:MFU524848 MPP524848:MPQ524848 MZL524848:MZM524848 NJH524848:NJI524848 NTD524848:NTE524848 OCZ524848:ODA524848 OMV524848:OMW524848 OWR524848:OWS524848 PGN524848:PGO524848 PQJ524848:PQK524848 QAF524848:QAG524848 QKB524848:QKC524848 QTX524848:QTY524848 RDT524848:RDU524848 RNP524848:RNQ524848 RXL524848:RXM524848 SHH524848:SHI524848 SRD524848:SRE524848 TAZ524848:TBA524848 TKV524848:TKW524848 TUR524848:TUS524848 UEN524848:UEO524848 UOJ524848:UOK524848 UYF524848:UYG524848 VIB524848:VIC524848 VRX524848:VRY524848 WBT524848:WBU524848 WLP524848:WLQ524848 WVL524848:WVM524848 ILE721518:ILE721519 IZ590384:JA590384 SV590384:SW590384 ACR590384:ACS590384 AMN590384:AMO590384 AWJ590384:AWK590384 BGF590384:BGG590384 BQB590384:BQC590384 BZX590384:BZY590384 CJT590384:CJU590384 CTP590384:CTQ590384 DDL590384:DDM590384 DNH590384:DNI590384 DXD590384:DXE590384 EGZ590384:EHA590384 EQV590384:EQW590384 FAR590384:FAS590384 FKN590384:FKO590384 FUJ590384:FUK590384 GEF590384:GEG590384 GOB590384:GOC590384 GXX590384:GXY590384 HHT590384:HHU590384 HRP590384:HRQ590384 IBL590384:IBM590384 ILH590384:ILI590384 IVD590384:IVE590384 JEZ590384:JFA590384 JOV590384:JOW590384 JYR590384:JYS590384 KIN590384:KIO590384 KSJ590384:KSK590384 LCF590384:LCG590384 LMB590384:LMC590384 LVX590384:LVY590384 MFT590384:MFU590384 MPP590384:MPQ590384 MZL590384:MZM590384 NJH590384:NJI590384 NTD590384:NTE590384 OCZ590384:ODA590384 OMV590384:OMW590384 OWR590384:OWS590384 PGN590384:PGO590384 PQJ590384:PQK590384 QAF590384:QAG590384 QKB590384:QKC590384 QTX590384:QTY590384 RDT590384:RDU590384 RNP590384:RNQ590384 RXL590384:RXM590384 SHH590384:SHI590384 SRD590384:SRE590384 TAZ590384:TBA590384 TKV590384:TKW590384 TUR590384:TUS590384 UEN590384:UEO590384 UOJ590384:UOK590384 UYF590384:UYG590384 VIB590384:VIC590384 VRX590384:VRY590384 WBT590384:WBU590384 WLP590384:WLQ590384 WVL590384:WVM590384 IVA721518:IVA721519 IZ655920:JA655920 SV655920:SW655920 ACR655920:ACS655920 AMN655920:AMO655920 AWJ655920:AWK655920 BGF655920:BGG655920 BQB655920:BQC655920 BZX655920:BZY655920 CJT655920:CJU655920 CTP655920:CTQ655920 DDL655920:DDM655920 DNH655920:DNI655920 DXD655920:DXE655920 EGZ655920:EHA655920 EQV655920:EQW655920 FAR655920:FAS655920 FKN655920:FKO655920 FUJ655920:FUK655920 GEF655920:GEG655920 GOB655920:GOC655920 GXX655920:GXY655920 HHT655920:HHU655920 HRP655920:HRQ655920 IBL655920:IBM655920 ILH655920:ILI655920 IVD655920:IVE655920 JEZ655920:JFA655920 JOV655920:JOW655920 JYR655920:JYS655920 KIN655920:KIO655920 KSJ655920:KSK655920 LCF655920:LCG655920 LMB655920:LMC655920 LVX655920:LVY655920 MFT655920:MFU655920 MPP655920:MPQ655920 MZL655920:MZM655920 NJH655920:NJI655920 NTD655920:NTE655920 OCZ655920:ODA655920 OMV655920:OMW655920 OWR655920:OWS655920 PGN655920:PGO655920 PQJ655920:PQK655920 QAF655920:QAG655920 QKB655920:QKC655920 QTX655920:QTY655920 RDT655920:RDU655920 RNP655920:RNQ655920 RXL655920:RXM655920 SHH655920:SHI655920 SRD655920:SRE655920 TAZ655920:TBA655920 TKV655920:TKW655920 TUR655920:TUS655920 UEN655920:UEO655920 UOJ655920:UOK655920 UYF655920:UYG655920 VIB655920:VIC655920 VRX655920:VRY655920 WBT655920:WBU655920 WLP655920:WLQ655920 WVL655920:WVM655920 JEW721518:JEW721519 IZ721456:JA721456 SV721456:SW721456 ACR721456:ACS721456 AMN721456:AMO721456 AWJ721456:AWK721456 BGF721456:BGG721456 BQB721456:BQC721456 BZX721456:BZY721456 CJT721456:CJU721456 CTP721456:CTQ721456 DDL721456:DDM721456 DNH721456:DNI721456 DXD721456:DXE721456 EGZ721456:EHA721456 EQV721456:EQW721456 FAR721456:FAS721456 FKN721456:FKO721456 FUJ721456:FUK721456 GEF721456:GEG721456 GOB721456:GOC721456 GXX721456:GXY721456 HHT721456:HHU721456 HRP721456:HRQ721456 IBL721456:IBM721456 ILH721456:ILI721456 IVD721456:IVE721456 JEZ721456:JFA721456 JOV721456:JOW721456 JYR721456:JYS721456 KIN721456:KIO721456 KSJ721456:KSK721456 LCF721456:LCG721456 LMB721456:LMC721456 LVX721456:LVY721456 MFT721456:MFU721456 MPP721456:MPQ721456 MZL721456:MZM721456 NJH721456:NJI721456 NTD721456:NTE721456 OCZ721456:ODA721456 OMV721456:OMW721456 OWR721456:OWS721456 PGN721456:PGO721456 PQJ721456:PQK721456 QAF721456:QAG721456 QKB721456:QKC721456 QTX721456:QTY721456 RDT721456:RDU721456 RNP721456:RNQ721456 RXL721456:RXM721456 SHH721456:SHI721456 SRD721456:SRE721456 TAZ721456:TBA721456 TKV721456:TKW721456 TUR721456:TUS721456 UEN721456:UEO721456 UOJ721456:UOK721456 UYF721456:UYG721456 VIB721456:VIC721456 VRX721456:VRY721456 WBT721456:WBU721456 WLP721456:WLQ721456 WVL721456:WVM721456 JOS721518:JOS721519 IZ786992:JA786992 SV786992:SW786992 ACR786992:ACS786992 AMN786992:AMO786992 AWJ786992:AWK786992 BGF786992:BGG786992 BQB786992:BQC786992 BZX786992:BZY786992 CJT786992:CJU786992 CTP786992:CTQ786992 DDL786992:DDM786992 DNH786992:DNI786992 DXD786992:DXE786992 EGZ786992:EHA786992 EQV786992:EQW786992 FAR786992:FAS786992 FKN786992:FKO786992 FUJ786992:FUK786992 GEF786992:GEG786992 GOB786992:GOC786992 GXX786992:GXY786992 HHT786992:HHU786992 HRP786992:HRQ786992 IBL786992:IBM786992 ILH786992:ILI786992 IVD786992:IVE786992 JEZ786992:JFA786992 JOV786992:JOW786992 JYR786992:JYS786992 KIN786992:KIO786992 KSJ786992:KSK786992 LCF786992:LCG786992 LMB786992:LMC786992 LVX786992:LVY786992 MFT786992:MFU786992 MPP786992:MPQ786992 MZL786992:MZM786992 NJH786992:NJI786992 NTD786992:NTE786992 OCZ786992:ODA786992 OMV786992:OMW786992 OWR786992:OWS786992 PGN786992:PGO786992 PQJ786992:PQK786992 QAF786992:QAG786992 QKB786992:QKC786992 QTX786992:QTY786992 RDT786992:RDU786992 RNP786992:RNQ786992 RXL786992:RXM786992 SHH786992:SHI786992 SRD786992:SRE786992 TAZ786992:TBA786992 TKV786992:TKW786992 TUR786992:TUS786992 UEN786992:UEO786992 UOJ786992:UOK786992 UYF786992:UYG786992 VIB786992:VIC786992 VRX786992:VRY786992 WBT786992:WBU786992 WLP786992:WLQ786992 WVL786992:WVM786992 JYO721518:JYO721519 IZ852528:JA852528 SV852528:SW852528 ACR852528:ACS852528 AMN852528:AMO852528 AWJ852528:AWK852528 BGF852528:BGG852528 BQB852528:BQC852528 BZX852528:BZY852528 CJT852528:CJU852528 CTP852528:CTQ852528 DDL852528:DDM852528 DNH852528:DNI852528 DXD852528:DXE852528 EGZ852528:EHA852528 EQV852528:EQW852528 FAR852528:FAS852528 FKN852528:FKO852528 FUJ852528:FUK852528 GEF852528:GEG852528 GOB852528:GOC852528 GXX852528:GXY852528 HHT852528:HHU852528 HRP852528:HRQ852528 IBL852528:IBM852528 ILH852528:ILI852528 IVD852528:IVE852528 JEZ852528:JFA852528 JOV852528:JOW852528 JYR852528:JYS852528 KIN852528:KIO852528 KSJ852528:KSK852528 LCF852528:LCG852528 LMB852528:LMC852528 LVX852528:LVY852528 MFT852528:MFU852528 MPP852528:MPQ852528 MZL852528:MZM852528 NJH852528:NJI852528 NTD852528:NTE852528 OCZ852528:ODA852528 OMV852528:OMW852528 OWR852528:OWS852528 PGN852528:PGO852528 PQJ852528:PQK852528 QAF852528:QAG852528 QKB852528:QKC852528 QTX852528:QTY852528 RDT852528:RDU852528 RNP852528:RNQ852528 RXL852528:RXM852528 SHH852528:SHI852528 SRD852528:SRE852528 TAZ852528:TBA852528 TKV852528:TKW852528 TUR852528:TUS852528 UEN852528:UEO852528 UOJ852528:UOK852528 UYF852528:UYG852528 VIB852528:VIC852528 VRX852528:VRY852528 WBT852528:WBU852528 WLP852528:WLQ852528 WVL852528:WVM852528 KIK721518:KIK721519 IZ918064:JA918064 SV918064:SW918064 ACR918064:ACS918064 AMN918064:AMO918064 AWJ918064:AWK918064 BGF918064:BGG918064 BQB918064:BQC918064 BZX918064:BZY918064 CJT918064:CJU918064 CTP918064:CTQ918064 DDL918064:DDM918064 DNH918064:DNI918064 DXD918064:DXE918064 EGZ918064:EHA918064 EQV918064:EQW918064 FAR918064:FAS918064 FKN918064:FKO918064 FUJ918064:FUK918064 GEF918064:GEG918064 GOB918064:GOC918064 GXX918064:GXY918064 HHT918064:HHU918064 HRP918064:HRQ918064 IBL918064:IBM918064 ILH918064:ILI918064 IVD918064:IVE918064 JEZ918064:JFA918064 JOV918064:JOW918064 JYR918064:JYS918064 KIN918064:KIO918064 KSJ918064:KSK918064 LCF918064:LCG918064 LMB918064:LMC918064 LVX918064:LVY918064 MFT918064:MFU918064 MPP918064:MPQ918064 MZL918064:MZM918064 NJH918064:NJI918064 NTD918064:NTE918064 OCZ918064:ODA918064 OMV918064:OMW918064 OWR918064:OWS918064 PGN918064:PGO918064 PQJ918064:PQK918064 QAF918064:QAG918064 QKB918064:QKC918064 QTX918064:QTY918064 RDT918064:RDU918064 RNP918064:RNQ918064 RXL918064:RXM918064 SHH918064:SHI918064 SRD918064:SRE918064 TAZ918064:TBA918064 TKV918064:TKW918064 TUR918064:TUS918064 UEN918064:UEO918064 UOJ918064:UOK918064 UYF918064:UYG918064 VIB918064:VIC918064 VRX918064:VRY918064 WBT918064:WBU918064 WLP918064:WLQ918064 WVL918064:WVM918064 KSG721518:KSG721519 IZ983600:JA983600 SV983600:SW983600 ACR983600:ACS983600 AMN983600:AMO983600 AWJ983600:AWK983600 BGF983600:BGG983600 BQB983600:BQC983600 BZX983600:BZY983600 CJT983600:CJU983600 CTP983600:CTQ983600 DDL983600:DDM983600 DNH983600:DNI983600 DXD983600:DXE983600 EGZ983600:EHA983600 EQV983600:EQW983600 FAR983600:FAS983600 FKN983600:FKO983600 FUJ983600:FUK983600 GEF983600:GEG983600 GOB983600:GOC983600 GXX983600:GXY983600 HHT983600:HHU983600 HRP983600:HRQ983600 IBL983600:IBM983600 ILH983600:ILI983600 IVD983600:IVE983600 JEZ983600:JFA983600 JOV983600:JOW983600 JYR983600:JYS983600 KIN983600:KIO983600 KSJ983600:KSK983600 LCF983600:LCG983600 LMB983600:LMC983600 LVX983600:LVY983600 MFT983600:MFU983600 MPP983600:MPQ983600 MZL983600:MZM983600 NJH983600:NJI983600 NTD983600:NTE983600 OCZ983600:ODA983600 OMV983600:OMW983600 OWR983600:OWS983600 PGN983600:PGO983600 PQJ983600:PQK983600 QAF983600:QAG983600 QKB983600:QKC983600 QTX983600:QTY983600 RDT983600:RDU983600 RNP983600:RNQ983600 RXL983600:RXM983600 SHH983600:SHI983600 SRD983600:SRE983600 TAZ983600:TBA983600 TKV983600:TKW983600 TUR983600:TUS983600 UEN983600:UEO983600 UOJ983600:UOK983600 UYF983600:UYG983600 VIB983600:VIC983600 VRX983600:VRY983600 WBT983600:WBU983600 WLP983600:WLQ983600 WVL983600:WVM983600 LCC721518:LCC721519 IZ591:JA591 SV591:SW591 ACR591:ACS591 AMN591:AMO591 AWJ591:AWK591 BGF591:BGG591 BQB591:BQC591 BZX591:BZY591 CJT591:CJU591 CTP591:CTQ591 DDL591:DDM591 DNH591:DNI591 DXD591:DXE591 EGZ591:EHA591 EQV591:EQW591 FAR591:FAS591 FKN591:FKO591 FUJ591:FUK591 GEF591:GEG591 GOB591:GOC591 GXX591:GXY591 HHT591:HHU591 HRP591:HRQ591 IBL591:IBM591 ILH591:ILI591 IVD591:IVE591 JEZ591:JFA591 JOV591:JOW591 JYR591:JYS591 KIN591:KIO591 KSJ591:KSK591 LCF591:LCG591 LMB591:LMC591 LVX591:LVY591 MFT591:MFU591 MPP591:MPQ591 MZL591:MZM591 NJH591:NJI591 NTD591:NTE591 OCZ591:ODA591 OMV591:OMW591 OWR591:OWS591 PGN591:PGO591 PQJ591:PQK591 QAF591:QAG591 QKB591:QKC591 QTX591:QTY591 RDT591:RDU591 RNP591:RNQ591 RXL591:RXM591 SHH591:SHI591 SRD591:SRE591 TAZ591:TBA591 TKV591:TKW591 TUR591:TUS591 UEN591:UEO591 UOJ591:UOK591 UYF591:UYG591 VIB591:VIC591 VRX591:VRY591 WBT591:WBU591 WLP591:WLQ591 WVL591:WVM591 LLY721518:LLY721519 IZ66127:JA66127 SV66127:SW66127 ACR66127:ACS66127 AMN66127:AMO66127 AWJ66127:AWK66127 BGF66127:BGG66127 BQB66127:BQC66127 BZX66127:BZY66127 CJT66127:CJU66127 CTP66127:CTQ66127 DDL66127:DDM66127 DNH66127:DNI66127 DXD66127:DXE66127 EGZ66127:EHA66127 EQV66127:EQW66127 FAR66127:FAS66127 FKN66127:FKO66127 FUJ66127:FUK66127 GEF66127:GEG66127 GOB66127:GOC66127 GXX66127:GXY66127 HHT66127:HHU66127 HRP66127:HRQ66127 IBL66127:IBM66127 ILH66127:ILI66127 IVD66127:IVE66127 JEZ66127:JFA66127 JOV66127:JOW66127 JYR66127:JYS66127 KIN66127:KIO66127 KSJ66127:KSK66127 LCF66127:LCG66127 LMB66127:LMC66127 LVX66127:LVY66127 MFT66127:MFU66127 MPP66127:MPQ66127 MZL66127:MZM66127 NJH66127:NJI66127 NTD66127:NTE66127 OCZ66127:ODA66127 OMV66127:OMW66127 OWR66127:OWS66127 PGN66127:PGO66127 PQJ66127:PQK66127 QAF66127:QAG66127 QKB66127:QKC66127 QTX66127:QTY66127 RDT66127:RDU66127 RNP66127:RNQ66127 RXL66127:RXM66127 SHH66127:SHI66127 SRD66127:SRE66127 TAZ66127:TBA66127 TKV66127:TKW66127 TUR66127:TUS66127 UEN66127:UEO66127 UOJ66127:UOK66127 UYF66127:UYG66127 VIB66127:VIC66127 VRX66127:VRY66127 WBT66127:WBU66127 WLP66127:WLQ66127 WVL66127:WVM66127 LVU721518:LVU721519 IZ131663:JA131663 SV131663:SW131663 ACR131663:ACS131663 AMN131663:AMO131663 AWJ131663:AWK131663 BGF131663:BGG131663 BQB131663:BQC131663 BZX131663:BZY131663 CJT131663:CJU131663 CTP131663:CTQ131663 DDL131663:DDM131663 DNH131663:DNI131663 DXD131663:DXE131663 EGZ131663:EHA131663 EQV131663:EQW131663 FAR131663:FAS131663 FKN131663:FKO131663 FUJ131663:FUK131663 GEF131663:GEG131663 GOB131663:GOC131663 GXX131663:GXY131663 HHT131663:HHU131663 HRP131663:HRQ131663 IBL131663:IBM131663 ILH131663:ILI131663 IVD131663:IVE131663 JEZ131663:JFA131663 JOV131663:JOW131663 JYR131663:JYS131663 KIN131663:KIO131663 KSJ131663:KSK131663 LCF131663:LCG131663 LMB131663:LMC131663 LVX131663:LVY131663 MFT131663:MFU131663 MPP131663:MPQ131663 MZL131663:MZM131663 NJH131663:NJI131663 NTD131663:NTE131663 OCZ131663:ODA131663 OMV131663:OMW131663 OWR131663:OWS131663 PGN131663:PGO131663 PQJ131663:PQK131663 QAF131663:QAG131663 QKB131663:QKC131663 QTX131663:QTY131663 RDT131663:RDU131663 RNP131663:RNQ131663 RXL131663:RXM131663 SHH131663:SHI131663 SRD131663:SRE131663 TAZ131663:TBA131663 TKV131663:TKW131663 TUR131663:TUS131663 UEN131663:UEO131663 UOJ131663:UOK131663 UYF131663:UYG131663 VIB131663:VIC131663 VRX131663:VRY131663 WBT131663:WBU131663 WLP131663:WLQ131663 WVL131663:WVM131663 MFQ721518:MFQ721519 IZ197199:JA197199 SV197199:SW197199 ACR197199:ACS197199 AMN197199:AMO197199 AWJ197199:AWK197199 BGF197199:BGG197199 BQB197199:BQC197199 BZX197199:BZY197199 CJT197199:CJU197199 CTP197199:CTQ197199 DDL197199:DDM197199 DNH197199:DNI197199 DXD197199:DXE197199 EGZ197199:EHA197199 EQV197199:EQW197199 FAR197199:FAS197199 FKN197199:FKO197199 FUJ197199:FUK197199 GEF197199:GEG197199 GOB197199:GOC197199 GXX197199:GXY197199 HHT197199:HHU197199 HRP197199:HRQ197199 IBL197199:IBM197199 ILH197199:ILI197199 IVD197199:IVE197199 JEZ197199:JFA197199 JOV197199:JOW197199 JYR197199:JYS197199 KIN197199:KIO197199 KSJ197199:KSK197199 LCF197199:LCG197199 LMB197199:LMC197199 LVX197199:LVY197199 MFT197199:MFU197199 MPP197199:MPQ197199 MZL197199:MZM197199 NJH197199:NJI197199 NTD197199:NTE197199 OCZ197199:ODA197199 OMV197199:OMW197199 OWR197199:OWS197199 PGN197199:PGO197199 PQJ197199:PQK197199 QAF197199:QAG197199 QKB197199:QKC197199 QTX197199:QTY197199 RDT197199:RDU197199 RNP197199:RNQ197199 RXL197199:RXM197199 SHH197199:SHI197199 SRD197199:SRE197199 TAZ197199:TBA197199 TKV197199:TKW197199 TUR197199:TUS197199 UEN197199:UEO197199 UOJ197199:UOK197199 UYF197199:UYG197199 VIB197199:VIC197199 VRX197199:VRY197199 WBT197199:WBU197199 WLP197199:WLQ197199 WVL197199:WVM197199 MPM721518:MPM721519 IZ262735:JA262735 SV262735:SW262735 ACR262735:ACS262735 AMN262735:AMO262735 AWJ262735:AWK262735 BGF262735:BGG262735 BQB262735:BQC262735 BZX262735:BZY262735 CJT262735:CJU262735 CTP262735:CTQ262735 DDL262735:DDM262735 DNH262735:DNI262735 DXD262735:DXE262735 EGZ262735:EHA262735 EQV262735:EQW262735 FAR262735:FAS262735 FKN262735:FKO262735 FUJ262735:FUK262735 GEF262735:GEG262735 GOB262735:GOC262735 GXX262735:GXY262735 HHT262735:HHU262735 HRP262735:HRQ262735 IBL262735:IBM262735 ILH262735:ILI262735 IVD262735:IVE262735 JEZ262735:JFA262735 JOV262735:JOW262735 JYR262735:JYS262735 KIN262735:KIO262735 KSJ262735:KSK262735 LCF262735:LCG262735 LMB262735:LMC262735 LVX262735:LVY262735 MFT262735:MFU262735 MPP262735:MPQ262735 MZL262735:MZM262735 NJH262735:NJI262735 NTD262735:NTE262735 OCZ262735:ODA262735 OMV262735:OMW262735 OWR262735:OWS262735 PGN262735:PGO262735 PQJ262735:PQK262735 QAF262735:QAG262735 QKB262735:QKC262735 QTX262735:QTY262735 RDT262735:RDU262735 RNP262735:RNQ262735 RXL262735:RXM262735 SHH262735:SHI262735 SRD262735:SRE262735 TAZ262735:TBA262735 TKV262735:TKW262735 TUR262735:TUS262735 UEN262735:UEO262735 UOJ262735:UOK262735 UYF262735:UYG262735 VIB262735:VIC262735 VRX262735:VRY262735 WBT262735:WBU262735 WLP262735:WLQ262735 WVL262735:WVM262735 MZI721518:MZI721519 IZ328271:JA328271 SV328271:SW328271 ACR328271:ACS328271 AMN328271:AMO328271 AWJ328271:AWK328271 BGF328271:BGG328271 BQB328271:BQC328271 BZX328271:BZY328271 CJT328271:CJU328271 CTP328271:CTQ328271 DDL328271:DDM328271 DNH328271:DNI328271 DXD328271:DXE328271 EGZ328271:EHA328271 EQV328271:EQW328271 FAR328271:FAS328271 FKN328271:FKO328271 FUJ328271:FUK328271 GEF328271:GEG328271 GOB328271:GOC328271 GXX328271:GXY328271 HHT328271:HHU328271 HRP328271:HRQ328271 IBL328271:IBM328271 ILH328271:ILI328271 IVD328271:IVE328271 JEZ328271:JFA328271 JOV328271:JOW328271 JYR328271:JYS328271 KIN328271:KIO328271 KSJ328271:KSK328271 LCF328271:LCG328271 LMB328271:LMC328271 LVX328271:LVY328271 MFT328271:MFU328271 MPP328271:MPQ328271 MZL328271:MZM328271 NJH328271:NJI328271 NTD328271:NTE328271 OCZ328271:ODA328271 OMV328271:OMW328271 OWR328271:OWS328271 PGN328271:PGO328271 PQJ328271:PQK328271 QAF328271:QAG328271 QKB328271:QKC328271 QTX328271:QTY328271 RDT328271:RDU328271 RNP328271:RNQ328271 RXL328271:RXM328271 SHH328271:SHI328271 SRD328271:SRE328271 TAZ328271:TBA328271 TKV328271:TKW328271 TUR328271:TUS328271 UEN328271:UEO328271 UOJ328271:UOK328271 UYF328271:UYG328271 VIB328271:VIC328271 VRX328271:VRY328271 WBT328271:WBU328271 WLP328271:WLQ328271 WVL328271:WVM328271 NJE721518:NJE721519 IZ393807:JA393807 SV393807:SW393807 ACR393807:ACS393807 AMN393807:AMO393807 AWJ393807:AWK393807 BGF393807:BGG393807 BQB393807:BQC393807 BZX393807:BZY393807 CJT393807:CJU393807 CTP393807:CTQ393807 DDL393807:DDM393807 DNH393807:DNI393807 DXD393807:DXE393807 EGZ393807:EHA393807 EQV393807:EQW393807 FAR393807:FAS393807 FKN393807:FKO393807 FUJ393807:FUK393807 GEF393807:GEG393807 GOB393807:GOC393807 GXX393807:GXY393807 HHT393807:HHU393807 HRP393807:HRQ393807 IBL393807:IBM393807 ILH393807:ILI393807 IVD393807:IVE393807 JEZ393807:JFA393807 JOV393807:JOW393807 JYR393807:JYS393807 KIN393807:KIO393807 KSJ393807:KSK393807 LCF393807:LCG393807 LMB393807:LMC393807 LVX393807:LVY393807 MFT393807:MFU393807 MPP393807:MPQ393807 MZL393807:MZM393807 NJH393807:NJI393807 NTD393807:NTE393807 OCZ393807:ODA393807 OMV393807:OMW393807 OWR393807:OWS393807 PGN393807:PGO393807 PQJ393807:PQK393807 QAF393807:QAG393807 QKB393807:QKC393807 QTX393807:QTY393807 RDT393807:RDU393807 RNP393807:RNQ393807 RXL393807:RXM393807 SHH393807:SHI393807 SRD393807:SRE393807 TAZ393807:TBA393807 TKV393807:TKW393807 TUR393807:TUS393807 UEN393807:UEO393807 UOJ393807:UOK393807 UYF393807:UYG393807 VIB393807:VIC393807 VRX393807:VRY393807 WBT393807:WBU393807 WLP393807:WLQ393807 WVL393807:WVM393807 NTA721518:NTA721519 IZ459343:JA459343 SV459343:SW459343 ACR459343:ACS459343 AMN459343:AMO459343 AWJ459343:AWK459343 BGF459343:BGG459343 BQB459343:BQC459343 BZX459343:BZY459343 CJT459343:CJU459343 CTP459343:CTQ459343 DDL459343:DDM459343 DNH459343:DNI459343 DXD459343:DXE459343 EGZ459343:EHA459343 EQV459343:EQW459343 FAR459343:FAS459343 FKN459343:FKO459343 FUJ459343:FUK459343 GEF459343:GEG459343 GOB459343:GOC459343 GXX459343:GXY459343 HHT459343:HHU459343 HRP459343:HRQ459343 IBL459343:IBM459343 ILH459343:ILI459343 IVD459343:IVE459343 JEZ459343:JFA459343 JOV459343:JOW459343 JYR459343:JYS459343 KIN459343:KIO459343 KSJ459343:KSK459343 LCF459343:LCG459343 LMB459343:LMC459343 LVX459343:LVY459343 MFT459343:MFU459343 MPP459343:MPQ459343 MZL459343:MZM459343 NJH459343:NJI459343 NTD459343:NTE459343 OCZ459343:ODA459343 OMV459343:OMW459343 OWR459343:OWS459343 PGN459343:PGO459343 PQJ459343:PQK459343 QAF459343:QAG459343 QKB459343:QKC459343 QTX459343:QTY459343 RDT459343:RDU459343 RNP459343:RNQ459343 RXL459343:RXM459343 SHH459343:SHI459343 SRD459343:SRE459343 TAZ459343:TBA459343 TKV459343:TKW459343 TUR459343:TUS459343 UEN459343:UEO459343 UOJ459343:UOK459343 UYF459343:UYG459343 VIB459343:VIC459343 VRX459343:VRY459343 WBT459343:WBU459343 WLP459343:WLQ459343 WVL459343:WVM459343 OCW721518:OCW721519 IZ524879:JA524879 SV524879:SW524879 ACR524879:ACS524879 AMN524879:AMO524879 AWJ524879:AWK524879 BGF524879:BGG524879 BQB524879:BQC524879 BZX524879:BZY524879 CJT524879:CJU524879 CTP524879:CTQ524879 DDL524879:DDM524879 DNH524879:DNI524879 DXD524879:DXE524879 EGZ524879:EHA524879 EQV524879:EQW524879 FAR524879:FAS524879 FKN524879:FKO524879 FUJ524879:FUK524879 GEF524879:GEG524879 GOB524879:GOC524879 GXX524879:GXY524879 HHT524879:HHU524879 HRP524879:HRQ524879 IBL524879:IBM524879 ILH524879:ILI524879 IVD524879:IVE524879 JEZ524879:JFA524879 JOV524879:JOW524879 JYR524879:JYS524879 KIN524879:KIO524879 KSJ524879:KSK524879 LCF524879:LCG524879 LMB524879:LMC524879 LVX524879:LVY524879 MFT524879:MFU524879 MPP524879:MPQ524879 MZL524879:MZM524879 NJH524879:NJI524879 NTD524879:NTE524879 OCZ524879:ODA524879 OMV524879:OMW524879 OWR524879:OWS524879 PGN524879:PGO524879 PQJ524879:PQK524879 QAF524879:QAG524879 QKB524879:QKC524879 QTX524879:QTY524879 RDT524879:RDU524879 RNP524879:RNQ524879 RXL524879:RXM524879 SHH524879:SHI524879 SRD524879:SRE524879 TAZ524879:TBA524879 TKV524879:TKW524879 TUR524879:TUS524879 UEN524879:UEO524879 UOJ524879:UOK524879 UYF524879:UYG524879 VIB524879:VIC524879 VRX524879:VRY524879 WBT524879:WBU524879 WLP524879:WLQ524879 WVL524879:WVM524879 OMS721518:OMS721519 IZ590415:JA590415 SV590415:SW590415 ACR590415:ACS590415 AMN590415:AMO590415 AWJ590415:AWK590415 BGF590415:BGG590415 BQB590415:BQC590415 BZX590415:BZY590415 CJT590415:CJU590415 CTP590415:CTQ590415 DDL590415:DDM590415 DNH590415:DNI590415 DXD590415:DXE590415 EGZ590415:EHA590415 EQV590415:EQW590415 FAR590415:FAS590415 FKN590415:FKO590415 FUJ590415:FUK590415 GEF590415:GEG590415 GOB590415:GOC590415 GXX590415:GXY590415 HHT590415:HHU590415 HRP590415:HRQ590415 IBL590415:IBM590415 ILH590415:ILI590415 IVD590415:IVE590415 JEZ590415:JFA590415 JOV590415:JOW590415 JYR590415:JYS590415 KIN590415:KIO590415 KSJ590415:KSK590415 LCF590415:LCG590415 LMB590415:LMC590415 LVX590415:LVY590415 MFT590415:MFU590415 MPP590415:MPQ590415 MZL590415:MZM590415 NJH590415:NJI590415 NTD590415:NTE590415 OCZ590415:ODA590415 OMV590415:OMW590415 OWR590415:OWS590415 PGN590415:PGO590415 PQJ590415:PQK590415 QAF590415:QAG590415 QKB590415:QKC590415 QTX590415:QTY590415 RDT590415:RDU590415 RNP590415:RNQ590415 RXL590415:RXM590415 SHH590415:SHI590415 SRD590415:SRE590415 TAZ590415:TBA590415 TKV590415:TKW590415 TUR590415:TUS590415 UEN590415:UEO590415 UOJ590415:UOK590415 UYF590415:UYG590415 VIB590415:VIC590415 VRX590415:VRY590415 WBT590415:WBU590415 WLP590415:WLQ590415 WVL590415:WVM590415 OWO721518:OWO721519 IZ655951:JA655951 SV655951:SW655951 ACR655951:ACS655951 AMN655951:AMO655951 AWJ655951:AWK655951 BGF655951:BGG655951 BQB655951:BQC655951 BZX655951:BZY655951 CJT655951:CJU655951 CTP655951:CTQ655951 DDL655951:DDM655951 DNH655951:DNI655951 DXD655951:DXE655951 EGZ655951:EHA655951 EQV655951:EQW655951 FAR655951:FAS655951 FKN655951:FKO655951 FUJ655951:FUK655951 GEF655951:GEG655951 GOB655951:GOC655951 GXX655951:GXY655951 HHT655951:HHU655951 HRP655951:HRQ655951 IBL655951:IBM655951 ILH655951:ILI655951 IVD655951:IVE655951 JEZ655951:JFA655951 JOV655951:JOW655951 JYR655951:JYS655951 KIN655951:KIO655951 KSJ655951:KSK655951 LCF655951:LCG655951 LMB655951:LMC655951 LVX655951:LVY655951 MFT655951:MFU655951 MPP655951:MPQ655951 MZL655951:MZM655951 NJH655951:NJI655951 NTD655951:NTE655951 OCZ655951:ODA655951 OMV655951:OMW655951 OWR655951:OWS655951 PGN655951:PGO655951 PQJ655951:PQK655951 QAF655951:QAG655951 QKB655951:QKC655951 QTX655951:QTY655951 RDT655951:RDU655951 RNP655951:RNQ655951 RXL655951:RXM655951 SHH655951:SHI655951 SRD655951:SRE655951 TAZ655951:TBA655951 TKV655951:TKW655951 TUR655951:TUS655951 UEN655951:UEO655951 UOJ655951:UOK655951 UYF655951:UYG655951 VIB655951:VIC655951 VRX655951:VRY655951 WBT655951:WBU655951 WLP655951:WLQ655951 WVL655951:WVM655951 PGK721518:PGK721519 IZ721487:JA721487 SV721487:SW721487 ACR721487:ACS721487 AMN721487:AMO721487 AWJ721487:AWK721487 BGF721487:BGG721487 BQB721487:BQC721487 BZX721487:BZY721487 CJT721487:CJU721487 CTP721487:CTQ721487 DDL721487:DDM721487 DNH721487:DNI721487 DXD721487:DXE721487 EGZ721487:EHA721487 EQV721487:EQW721487 FAR721487:FAS721487 FKN721487:FKO721487 FUJ721487:FUK721487 GEF721487:GEG721487 GOB721487:GOC721487 GXX721487:GXY721487 HHT721487:HHU721487 HRP721487:HRQ721487 IBL721487:IBM721487 ILH721487:ILI721487 IVD721487:IVE721487 JEZ721487:JFA721487 JOV721487:JOW721487 JYR721487:JYS721487 KIN721487:KIO721487 KSJ721487:KSK721487 LCF721487:LCG721487 LMB721487:LMC721487 LVX721487:LVY721487 MFT721487:MFU721487 MPP721487:MPQ721487 MZL721487:MZM721487 NJH721487:NJI721487 NTD721487:NTE721487 OCZ721487:ODA721487 OMV721487:OMW721487 OWR721487:OWS721487 PGN721487:PGO721487 PQJ721487:PQK721487 QAF721487:QAG721487 QKB721487:QKC721487 QTX721487:QTY721487 RDT721487:RDU721487 RNP721487:RNQ721487 RXL721487:RXM721487 SHH721487:SHI721487 SRD721487:SRE721487 TAZ721487:TBA721487 TKV721487:TKW721487 TUR721487:TUS721487 UEN721487:UEO721487 UOJ721487:UOK721487 UYF721487:UYG721487 VIB721487:VIC721487 VRX721487:VRY721487 WBT721487:WBU721487 WLP721487:WLQ721487 WVL721487:WVM721487 PQG721518:PQG721519 IZ787023:JA787023 SV787023:SW787023 ACR787023:ACS787023 AMN787023:AMO787023 AWJ787023:AWK787023 BGF787023:BGG787023 BQB787023:BQC787023 BZX787023:BZY787023 CJT787023:CJU787023 CTP787023:CTQ787023 DDL787023:DDM787023 DNH787023:DNI787023 DXD787023:DXE787023 EGZ787023:EHA787023 EQV787023:EQW787023 FAR787023:FAS787023 FKN787023:FKO787023 FUJ787023:FUK787023 GEF787023:GEG787023 GOB787023:GOC787023 GXX787023:GXY787023 HHT787023:HHU787023 HRP787023:HRQ787023 IBL787023:IBM787023 ILH787023:ILI787023 IVD787023:IVE787023 JEZ787023:JFA787023 JOV787023:JOW787023 JYR787023:JYS787023 KIN787023:KIO787023 KSJ787023:KSK787023 LCF787023:LCG787023 LMB787023:LMC787023 LVX787023:LVY787023 MFT787023:MFU787023 MPP787023:MPQ787023 MZL787023:MZM787023 NJH787023:NJI787023 NTD787023:NTE787023 OCZ787023:ODA787023 OMV787023:OMW787023 OWR787023:OWS787023 PGN787023:PGO787023 PQJ787023:PQK787023 QAF787023:QAG787023 QKB787023:QKC787023 QTX787023:QTY787023 RDT787023:RDU787023 RNP787023:RNQ787023 RXL787023:RXM787023 SHH787023:SHI787023 SRD787023:SRE787023 TAZ787023:TBA787023 TKV787023:TKW787023 TUR787023:TUS787023 UEN787023:UEO787023 UOJ787023:UOK787023 UYF787023:UYG787023 VIB787023:VIC787023 VRX787023:VRY787023 WBT787023:WBU787023 WLP787023:WLQ787023 WVL787023:WVM787023 QAC721518:QAC721519 IZ852559:JA852559 SV852559:SW852559 ACR852559:ACS852559 AMN852559:AMO852559 AWJ852559:AWK852559 BGF852559:BGG852559 BQB852559:BQC852559 BZX852559:BZY852559 CJT852559:CJU852559 CTP852559:CTQ852559 DDL852559:DDM852559 DNH852559:DNI852559 DXD852559:DXE852559 EGZ852559:EHA852559 EQV852559:EQW852559 FAR852559:FAS852559 FKN852559:FKO852559 FUJ852559:FUK852559 GEF852559:GEG852559 GOB852559:GOC852559 GXX852559:GXY852559 HHT852559:HHU852559 HRP852559:HRQ852559 IBL852559:IBM852559 ILH852559:ILI852559 IVD852559:IVE852559 JEZ852559:JFA852559 JOV852559:JOW852559 JYR852559:JYS852559 KIN852559:KIO852559 KSJ852559:KSK852559 LCF852559:LCG852559 LMB852559:LMC852559 LVX852559:LVY852559 MFT852559:MFU852559 MPP852559:MPQ852559 MZL852559:MZM852559 NJH852559:NJI852559 NTD852559:NTE852559 OCZ852559:ODA852559 OMV852559:OMW852559 OWR852559:OWS852559 PGN852559:PGO852559 PQJ852559:PQK852559 QAF852559:QAG852559 QKB852559:QKC852559 QTX852559:QTY852559 RDT852559:RDU852559 RNP852559:RNQ852559 RXL852559:RXM852559 SHH852559:SHI852559 SRD852559:SRE852559 TAZ852559:TBA852559 TKV852559:TKW852559 TUR852559:TUS852559 UEN852559:UEO852559 UOJ852559:UOK852559 UYF852559:UYG852559 VIB852559:VIC852559 VRX852559:VRY852559 WBT852559:WBU852559 WLP852559:WLQ852559 WVL852559:WVM852559 QJY721518:QJY721519 IZ918095:JA918095 SV918095:SW918095 ACR918095:ACS918095 AMN918095:AMO918095 AWJ918095:AWK918095 BGF918095:BGG918095 BQB918095:BQC918095 BZX918095:BZY918095 CJT918095:CJU918095 CTP918095:CTQ918095 DDL918095:DDM918095 DNH918095:DNI918095 DXD918095:DXE918095 EGZ918095:EHA918095 EQV918095:EQW918095 FAR918095:FAS918095 FKN918095:FKO918095 FUJ918095:FUK918095 GEF918095:GEG918095 GOB918095:GOC918095 GXX918095:GXY918095 HHT918095:HHU918095 HRP918095:HRQ918095 IBL918095:IBM918095 ILH918095:ILI918095 IVD918095:IVE918095 JEZ918095:JFA918095 JOV918095:JOW918095 JYR918095:JYS918095 KIN918095:KIO918095 KSJ918095:KSK918095 LCF918095:LCG918095 LMB918095:LMC918095 LVX918095:LVY918095 MFT918095:MFU918095 MPP918095:MPQ918095 MZL918095:MZM918095 NJH918095:NJI918095 NTD918095:NTE918095 OCZ918095:ODA918095 OMV918095:OMW918095 OWR918095:OWS918095 PGN918095:PGO918095 PQJ918095:PQK918095 QAF918095:QAG918095 QKB918095:QKC918095 QTX918095:QTY918095 RDT918095:RDU918095 RNP918095:RNQ918095 RXL918095:RXM918095 SHH918095:SHI918095 SRD918095:SRE918095 TAZ918095:TBA918095 TKV918095:TKW918095 TUR918095:TUS918095 UEN918095:UEO918095 UOJ918095:UOK918095 UYF918095:UYG918095 VIB918095:VIC918095 VRX918095:VRY918095 WBT918095:WBU918095 WLP918095:WLQ918095 WVL918095:WVM918095 QTU721518:QTU721519 IZ983631:JA983631 SV983631:SW983631 ACR983631:ACS983631 AMN983631:AMO983631 AWJ983631:AWK983631 BGF983631:BGG983631 BQB983631:BQC983631 BZX983631:BZY983631 CJT983631:CJU983631 CTP983631:CTQ983631 DDL983631:DDM983631 DNH983631:DNI983631 DXD983631:DXE983631 EGZ983631:EHA983631 EQV983631:EQW983631 FAR983631:FAS983631 FKN983631:FKO983631 FUJ983631:FUK983631 GEF983631:GEG983631 GOB983631:GOC983631 GXX983631:GXY983631 HHT983631:HHU983631 HRP983631:HRQ983631 IBL983631:IBM983631 ILH983631:ILI983631 IVD983631:IVE983631 JEZ983631:JFA983631 JOV983631:JOW983631 JYR983631:JYS983631 KIN983631:KIO983631 KSJ983631:KSK983631 LCF983631:LCG983631 LMB983631:LMC983631 LVX983631:LVY983631 MFT983631:MFU983631 MPP983631:MPQ983631 MZL983631:MZM983631 NJH983631:NJI983631 NTD983631:NTE983631 OCZ983631:ODA983631 OMV983631:OMW983631 OWR983631:OWS983631 PGN983631:PGO983631 PQJ983631:PQK983631 QAF983631:QAG983631 QKB983631:QKC983631 QTX983631:QTY983631 RDT983631:RDU983631 RNP983631:RNQ983631 RXL983631:RXM983631 SHH983631:SHI983631 SRD983631:SRE983631 TAZ983631:TBA983631 TKV983631:TKW983631 TUR983631:TUS983631 UEN983631:UEO983631 UOJ983631:UOK983631 UYF983631:UYG983631 VIB983631:VIC983631 VRX983631:VRY983631 WBT983631:WBU983631 WLP983631:WLQ983631 WVL983631:WVM983631 RDQ721518:RDQ721519 IZ596:JA597 SV596:SW597 ACR596:ACS597 AMN596:AMO597 AWJ596:AWK597 BGF596:BGG597 BQB596:BQC597 BZX596:BZY597 CJT596:CJU597 CTP596:CTQ597 DDL596:DDM597 DNH596:DNI597 DXD596:DXE597 EGZ596:EHA597 EQV596:EQW597 FAR596:FAS597 FKN596:FKO597 FUJ596:FUK597 GEF596:GEG597 GOB596:GOC597 GXX596:GXY597 HHT596:HHU597 HRP596:HRQ597 IBL596:IBM597 ILH596:ILI597 IVD596:IVE597 JEZ596:JFA597 JOV596:JOW597 JYR596:JYS597 KIN596:KIO597 KSJ596:KSK597 LCF596:LCG597 LMB596:LMC597 LVX596:LVY597 MFT596:MFU597 MPP596:MPQ597 MZL596:MZM597 NJH596:NJI597 NTD596:NTE597 OCZ596:ODA597 OMV596:OMW597 OWR596:OWS597 PGN596:PGO597 PQJ596:PQK597 QAF596:QAG597 QKB596:QKC597 QTX596:QTY597 RDT596:RDU597 RNP596:RNQ597 RXL596:RXM597 SHH596:SHI597 SRD596:SRE597 TAZ596:TBA597 TKV596:TKW597 TUR596:TUS597 UEN596:UEO597 UOJ596:UOK597 UYF596:UYG597 VIB596:VIC597 VRX596:VRY597 WBT596:WBU597 WLP596:WLQ597 WVL596:WVM597 RNM721518:RNM721519 IZ66132:JA66133 SV66132:SW66133 ACR66132:ACS66133 AMN66132:AMO66133 AWJ66132:AWK66133 BGF66132:BGG66133 BQB66132:BQC66133 BZX66132:BZY66133 CJT66132:CJU66133 CTP66132:CTQ66133 DDL66132:DDM66133 DNH66132:DNI66133 DXD66132:DXE66133 EGZ66132:EHA66133 EQV66132:EQW66133 FAR66132:FAS66133 FKN66132:FKO66133 FUJ66132:FUK66133 GEF66132:GEG66133 GOB66132:GOC66133 GXX66132:GXY66133 HHT66132:HHU66133 HRP66132:HRQ66133 IBL66132:IBM66133 ILH66132:ILI66133 IVD66132:IVE66133 JEZ66132:JFA66133 JOV66132:JOW66133 JYR66132:JYS66133 KIN66132:KIO66133 KSJ66132:KSK66133 LCF66132:LCG66133 LMB66132:LMC66133 LVX66132:LVY66133 MFT66132:MFU66133 MPP66132:MPQ66133 MZL66132:MZM66133 NJH66132:NJI66133 NTD66132:NTE66133 OCZ66132:ODA66133 OMV66132:OMW66133 OWR66132:OWS66133 PGN66132:PGO66133 PQJ66132:PQK66133 QAF66132:QAG66133 QKB66132:QKC66133 QTX66132:QTY66133 RDT66132:RDU66133 RNP66132:RNQ66133 RXL66132:RXM66133 SHH66132:SHI66133 SRD66132:SRE66133 TAZ66132:TBA66133 TKV66132:TKW66133 TUR66132:TUS66133 UEN66132:UEO66133 UOJ66132:UOK66133 UYF66132:UYG66133 VIB66132:VIC66133 VRX66132:VRY66133 WBT66132:WBU66133 WLP66132:WLQ66133 WVL66132:WVM66133 RXI721518:RXI721519 IZ131668:JA131669 SV131668:SW131669 ACR131668:ACS131669 AMN131668:AMO131669 AWJ131668:AWK131669 BGF131668:BGG131669 BQB131668:BQC131669 BZX131668:BZY131669 CJT131668:CJU131669 CTP131668:CTQ131669 DDL131668:DDM131669 DNH131668:DNI131669 DXD131668:DXE131669 EGZ131668:EHA131669 EQV131668:EQW131669 FAR131668:FAS131669 FKN131668:FKO131669 FUJ131668:FUK131669 GEF131668:GEG131669 GOB131668:GOC131669 GXX131668:GXY131669 HHT131668:HHU131669 HRP131668:HRQ131669 IBL131668:IBM131669 ILH131668:ILI131669 IVD131668:IVE131669 JEZ131668:JFA131669 JOV131668:JOW131669 JYR131668:JYS131669 KIN131668:KIO131669 KSJ131668:KSK131669 LCF131668:LCG131669 LMB131668:LMC131669 LVX131668:LVY131669 MFT131668:MFU131669 MPP131668:MPQ131669 MZL131668:MZM131669 NJH131668:NJI131669 NTD131668:NTE131669 OCZ131668:ODA131669 OMV131668:OMW131669 OWR131668:OWS131669 PGN131668:PGO131669 PQJ131668:PQK131669 QAF131668:QAG131669 QKB131668:QKC131669 QTX131668:QTY131669 RDT131668:RDU131669 RNP131668:RNQ131669 RXL131668:RXM131669 SHH131668:SHI131669 SRD131668:SRE131669 TAZ131668:TBA131669 TKV131668:TKW131669 TUR131668:TUS131669 UEN131668:UEO131669 UOJ131668:UOK131669 UYF131668:UYG131669 VIB131668:VIC131669 VRX131668:VRY131669 WBT131668:WBU131669 WLP131668:WLQ131669 WVL131668:WVM131669 SHE721518:SHE721519 IZ197204:JA197205 SV197204:SW197205 ACR197204:ACS197205 AMN197204:AMO197205 AWJ197204:AWK197205 BGF197204:BGG197205 BQB197204:BQC197205 BZX197204:BZY197205 CJT197204:CJU197205 CTP197204:CTQ197205 DDL197204:DDM197205 DNH197204:DNI197205 DXD197204:DXE197205 EGZ197204:EHA197205 EQV197204:EQW197205 FAR197204:FAS197205 FKN197204:FKO197205 FUJ197204:FUK197205 GEF197204:GEG197205 GOB197204:GOC197205 GXX197204:GXY197205 HHT197204:HHU197205 HRP197204:HRQ197205 IBL197204:IBM197205 ILH197204:ILI197205 IVD197204:IVE197205 JEZ197204:JFA197205 JOV197204:JOW197205 JYR197204:JYS197205 KIN197204:KIO197205 KSJ197204:KSK197205 LCF197204:LCG197205 LMB197204:LMC197205 LVX197204:LVY197205 MFT197204:MFU197205 MPP197204:MPQ197205 MZL197204:MZM197205 NJH197204:NJI197205 NTD197204:NTE197205 OCZ197204:ODA197205 OMV197204:OMW197205 OWR197204:OWS197205 PGN197204:PGO197205 PQJ197204:PQK197205 QAF197204:QAG197205 QKB197204:QKC197205 QTX197204:QTY197205 RDT197204:RDU197205 RNP197204:RNQ197205 RXL197204:RXM197205 SHH197204:SHI197205 SRD197204:SRE197205 TAZ197204:TBA197205 TKV197204:TKW197205 TUR197204:TUS197205 UEN197204:UEO197205 UOJ197204:UOK197205 UYF197204:UYG197205 VIB197204:VIC197205 VRX197204:VRY197205 WBT197204:WBU197205 WLP197204:WLQ197205 WVL197204:WVM197205 SRA721518:SRA721519 IZ262740:JA262741 SV262740:SW262741 ACR262740:ACS262741 AMN262740:AMO262741 AWJ262740:AWK262741 BGF262740:BGG262741 BQB262740:BQC262741 BZX262740:BZY262741 CJT262740:CJU262741 CTP262740:CTQ262741 DDL262740:DDM262741 DNH262740:DNI262741 DXD262740:DXE262741 EGZ262740:EHA262741 EQV262740:EQW262741 FAR262740:FAS262741 FKN262740:FKO262741 FUJ262740:FUK262741 GEF262740:GEG262741 GOB262740:GOC262741 GXX262740:GXY262741 HHT262740:HHU262741 HRP262740:HRQ262741 IBL262740:IBM262741 ILH262740:ILI262741 IVD262740:IVE262741 JEZ262740:JFA262741 JOV262740:JOW262741 JYR262740:JYS262741 KIN262740:KIO262741 KSJ262740:KSK262741 LCF262740:LCG262741 LMB262740:LMC262741 LVX262740:LVY262741 MFT262740:MFU262741 MPP262740:MPQ262741 MZL262740:MZM262741 NJH262740:NJI262741 NTD262740:NTE262741 OCZ262740:ODA262741 OMV262740:OMW262741 OWR262740:OWS262741 PGN262740:PGO262741 PQJ262740:PQK262741 QAF262740:QAG262741 QKB262740:QKC262741 QTX262740:QTY262741 RDT262740:RDU262741 RNP262740:RNQ262741 RXL262740:RXM262741 SHH262740:SHI262741 SRD262740:SRE262741 TAZ262740:TBA262741 TKV262740:TKW262741 TUR262740:TUS262741 UEN262740:UEO262741 UOJ262740:UOK262741 UYF262740:UYG262741 VIB262740:VIC262741 VRX262740:VRY262741 WBT262740:WBU262741 WLP262740:WLQ262741 WVL262740:WVM262741 TAW721518:TAW721519 IZ328276:JA328277 SV328276:SW328277 ACR328276:ACS328277 AMN328276:AMO328277 AWJ328276:AWK328277 BGF328276:BGG328277 BQB328276:BQC328277 BZX328276:BZY328277 CJT328276:CJU328277 CTP328276:CTQ328277 DDL328276:DDM328277 DNH328276:DNI328277 DXD328276:DXE328277 EGZ328276:EHA328277 EQV328276:EQW328277 FAR328276:FAS328277 FKN328276:FKO328277 FUJ328276:FUK328277 GEF328276:GEG328277 GOB328276:GOC328277 GXX328276:GXY328277 HHT328276:HHU328277 HRP328276:HRQ328277 IBL328276:IBM328277 ILH328276:ILI328277 IVD328276:IVE328277 JEZ328276:JFA328277 JOV328276:JOW328277 JYR328276:JYS328277 KIN328276:KIO328277 KSJ328276:KSK328277 LCF328276:LCG328277 LMB328276:LMC328277 LVX328276:LVY328277 MFT328276:MFU328277 MPP328276:MPQ328277 MZL328276:MZM328277 NJH328276:NJI328277 NTD328276:NTE328277 OCZ328276:ODA328277 OMV328276:OMW328277 OWR328276:OWS328277 PGN328276:PGO328277 PQJ328276:PQK328277 QAF328276:QAG328277 QKB328276:QKC328277 QTX328276:QTY328277 RDT328276:RDU328277 RNP328276:RNQ328277 RXL328276:RXM328277 SHH328276:SHI328277 SRD328276:SRE328277 TAZ328276:TBA328277 TKV328276:TKW328277 TUR328276:TUS328277 UEN328276:UEO328277 UOJ328276:UOK328277 UYF328276:UYG328277 VIB328276:VIC328277 VRX328276:VRY328277 WBT328276:WBU328277 WLP328276:WLQ328277 WVL328276:WVM328277 TKS721518:TKS721519 IZ393812:JA393813 SV393812:SW393813 ACR393812:ACS393813 AMN393812:AMO393813 AWJ393812:AWK393813 BGF393812:BGG393813 BQB393812:BQC393813 BZX393812:BZY393813 CJT393812:CJU393813 CTP393812:CTQ393813 DDL393812:DDM393813 DNH393812:DNI393813 DXD393812:DXE393813 EGZ393812:EHA393813 EQV393812:EQW393813 FAR393812:FAS393813 FKN393812:FKO393813 FUJ393812:FUK393813 GEF393812:GEG393813 GOB393812:GOC393813 GXX393812:GXY393813 HHT393812:HHU393813 HRP393812:HRQ393813 IBL393812:IBM393813 ILH393812:ILI393813 IVD393812:IVE393813 JEZ393812:JFA393813 JOV393812:JOW393813 JYR393812:JYS393813 KIN393812:KIO393813 KSJ393812:KSK393813 LCF393812:LCG393813 LMB393812:LMC393813 LVX393812:LVY393813 MFT393812:MFU393813 MPP393812:MPQ393813 MZL393812:MZM393813 NJH393812:NJI393813 NTD393812:NTE393813 OCZ393812:ODA393813 OMV393812:OMW393813 OWR393812:OWS393813 PGN393812:PGO393813 PQJ393812:PQK393813 QAF393812:QAG393813 QKB393812:QKC393813 QTX393812:QTY393813 RDT393812:RDU393813 RNP393812:RNQ393813 RXL393812:RXM393813 SHH393812:SHI393813 SRD393812:SRE393813 TAZ393812:TBA393813 TKV393812:TKW393813 TUR393812:TUS393813 UEN393812:UEO393813 UOJ393812:UOK393813 UYF393812:UYG393813 VIB393812:VIC393813 VRX393812:VRY393813 WBT393812:WBU393813 WLP393812:WLQ393813 WVL393812:WVM393813 TUO721518:TUO721519 IZ459348:JA459349 SV459348:SW459349 ACR459348:ACS459349 AMN459348:AMO459349 AWJ459348:AWK459349 BGF459348:BGG459349 BQB459348:BQC459349 BZX459348:BZY459349 CJT459348:CJU459349 CTP459348:CTQ459349 DDL459348:DDM459349 DNH459348:DNI459349 DXD459348:DXE459349 EGZ459348:EHA459349 EQV459348:EQW459349 FAR459348:FAS459349 FKN459348:FKO459349 FUJ459348:FUK459349 GEF459348:GEG459349 GOB459348:GOC459349 GXX459348:GXY459349 HHT459348:HHU459349 HRP459348:HRQ459349 IBL459348:IBM459349 ILH459348:ILI459349 IVD459348:IVE459349 JEZ459348:JFA459349 JOV459348:JOW459349 JYR459348:JYS459349 KIN459348:KIO459349 KSJ459348:KSK459349 LCF459348:LCG459349 LMB459348:LMC459349 LVX459348:LVY459349 MFT459348:MFU459349 MPP459348:MPQ459349 MZL459348:MZM459349 NJH459348:NJI459349 NTD459348:NTE459349 OCZ459348:ODA459349 OMV459348:OMW459349 OWR459348:OWS459349 PGN459348:PGO459349 PQJ459348:PQK459349 QAF459348:QAG459349 QKB459348:QKC459349 QTX459348:QTY459349 RDT459348:RDU459349 RNP459348:RNQ459349 RXL459348:RXM459349 SHH459348:SHI459349 SRD459348:SRE459349 TAZ459348:TBA459349 TKV459348:TKW459349 TUR459348:TUS459349 UEN459348:UEO459349 UOJ459348:UOK459349 UYF459348:UYG459349 VIB459348:VIC459349 VRX459348:VRY459349 WBT459348:WBU459349 WLP459348:WLQ459349 WVL459348:WVM459349 UEK721518:UEK721519 IZ524884:JA524885 SV524884:SW524885 ACR524884:ACS524885 AMN524884:AMO524885 AWJ524884:AWK524885 BGF524884:BGG524885 BQB524884:BQC524885 BZX524884:BZY524885 CJT524884:CJU524885 CTP524884:CTQ524885 DDL524884:DDM524885 DNH524884:DNI524885 DXD524884:DXE524885 EGZ524884:EHA524885 EQV524884:EQW524885 FAR524884:FAS524885 FKN524884:FKO524885 FUJ524884:FUK524885 GEF524884:GEG524885 GOB524884:GOC524885 GXX524884:GXY524885 HHT524884:HHU524885 HRP524884:HRQ524885 IBL524884:IBM524885 ILH524884:ILI524885 IVD524884:IVE524885 JEZ524884:JFA524885 JOV524884:JOW524885 JYR524884:JYS524885 KIN524884:KIO524885 KSJ524884:KSK524885 LCF524884:LCG524885 LMB524884:LMC524885 LVX524884:LVY524885 MFT524884:MFU524885 MPP524884:MPQ524885 MZL524884:MZM524885 NJH524884:NJI524885 NTD524884:NTE524885 OCZ524884:ODA524885 OMV524884:OMW524885 OWR524884:OWS524885 PGN524884:PGO524885 PQJ524884:PQK524885 QAF524884:QAG524885 QKB524884:QKC524885 QTX524884:QTY524885 RDT524884:RDU524885 RNP524884:RNQ524885 RXL524884:RXM524885 SHH524884:SHI524885 SRD524884:SRE524885 TAZ524884:TBA524885 TKV524884:TKW524885 TUR524884:TUS524885 UEN524884:UEO524885 UOJ524884:UOK524885 UYF524884:UYG524885 VIB524884:VIC524885 VRX524884:VRY524885 WBT524884:WBU524885 WLP524884:WLQ524885 WVL524884:WVM524885 UOG721518:UOG721519 IZ590420:JA590421 SV590420:SW590421 ACR590420:ACS590421 AMN590420:AMO590421 AWJ590420:AWK590421 BGF590420:BGG590421 BQB590420:BQC590421 BZX590420:BZY590421 CJT590420:CJU590421 CTP590420:CTQ590421 DDL590420:DDM590421 DNH590420:DNI590421 DXD590420:DXE590421 EGZ590420:EHA590421 EQV590420:EQW590421 FAR590420:FAS590421 FKN590420:FKO590421 FUJ590420:FUK590421 GEF590420:GEG590421 GOB590420:GOC590421 GXX590420:GXY590421 HHT590420:HHU590421 HRP590420:HRQ590421 IBL590420:IBM590421 ILH590420:ILI590421 IVD590420:IVE590421 JEZ590420:JFA590421 JOV590420:JOW590421 JYR590420:JYS590421 KIN590420:KIO590421 KSJ590420:KSK590421 LCF590420:LCG590421 LMB590420:LMC590421 LVX590420:LVY590421 MFT590420:MFU590421 MPP590420:MPQ590421 MZL590420:MZM590421 NJH590420:NJI590421 NTD590420:NTE590421 OCZ590420:ODA590421 OMV590420:OMW590421 OWR590420:OWS590421 PGN590420:PGO590421 PQJ590420:PQK590421 QAF590420:QAG590421 QKB590420:QKC590421 QTX590420:QTY590421 RDT590420:RDU590421 RNP590420:RNQ590421 RXL590420:RXM590421 SHH590420:SHI590421 SRD590420:SRE590421 TAZ590420:TBA590421 TKV590420:TKW590421 TUR590420:TUS590421 UEN590420:UEO590421 UOJ590420:UOK590421 UYF590420:UYG590421 VIB590420:VIC590421 VRX590420:VRY590421 WBT590420:WBU590421 WLP590420:WLQ590421 WVL590420:WVM590421 UYC721518:UYC721519 IZ655956:JA655957 SV655956:SW655957 ACR655956:ACS655957 AMN655956:AMO655957 AWJ655956:AWK655957 BGF655956:BGG655957 BQB655956:BQC655957 BZX655956:BZY655957 CJT655956:CJU655957 CTP655956:CTQ655957 DDL655956:DDM655957 DNH655956:DNI655957 DXD655956:DXE655957 EGZ655956:EHA655957 EQV655956:EQW655957 FAR655956:FAS655957 FKN655956:FKO655957 FUJ655956:FUK655957 GEF655956:GEG655957 GOB655956:GOC655957 GXX655956:GXY655957 HHT655956:HHU655957 HRP655956:HRQ655957 IBL655956:IBM655957 ILH655956:ILI655957 IVD655956:IVE655957 JEZ655956:JFA655957 JOV655956:JOW655957 JYR655956:JYS655957 KIN655956:KIO655957 KSJ655956:KSK655957 LCF655956:LCG655957 LMB655956:LMC655957 LVX655956:LVY655957 MFT655956:MFU655957 MPP655956:MPQ655957 MZL655956:MZM655957 NJH655956:NJI655957 NTD655956:NTE655957 OCZ655956:ODA655957 OMV655956:OMW655957 OWR655956:OWS655957 PGN655956:PGO655957 PQJ655956:PQK655957 QAF655956:QAG655957 QKB655956:QKC655957 QTX655956:QTY655957 RDT655956:RDU655957 RNP655956:RNQ655957 RXL655956:RXM655957 SHH655956:SHI655957 SRD655956:SRE655957 TAZ655956:TBA655957 TKV655956:TKW655957 TUR655956:TUS655957 UEN655956:UEO655957 UOJ655956:UOK655957 UYF655956:UYG655957 VIB655956:VIC655957 VRX655956:VRY655957 WBT655956:WBU655957 WLP655956:WLQ655957 WVL655956:WVM655957 VHY721518:VHY721519 IZ721492:JA721493 SV721492:SW721493 ACR721492:ACS721493 AMN721492:AMO721493 AWJ721492:AWK721493 BGF721492:BGG721493 BQB721492:BQC721493 BZX721492:BZY721493 CJT721492:CJU721493 CTP721492:CTQ721493 DDL721492:DDM721493 DNH721492:DNI721493 DXD721492:DXE721493 EGZ721492:EHA721493 EQV721492:EQW721493 FAR721492:FAS721493 FKN721492:FKO721493 FUJ721492:FUK721493 GEF721492:GEG721493 GOB721492:GOC721493 GXX721492:GXY721493 HHT721492:HHU721493 HRP721492:HRQ721493 IBL721492:IBM721493 ILH721492:ILI721493 IVD721492:IVE721493 JEZ721492:JFA721493 JOV721492:JOW721493 JYR721492:JYS721493 KIN721492:KIO721493 KSJ721492:KSK721493 LCF721492:LCG721493 LMB721492:LMC721493 LVX721492:LVY721493 MFT721492:MFU721493 MPP721492:MPQ721493 MZL721492:MZM721493 NJH721492:NJI721493 NTD721492:NTE721493 OCZ721492:ODA721493 OMV721492:OMW721493 OWR721492:OWS721493 PGN721492:PGO721493 PQJ721492:PQK721493 QAF721492:QAG721493 QKB721492:QKC721493 QTX721492:QTY721493 RDT721492:RDU721493 RNP721492:RNQ721493 RXL721492:RXM721493 SHH721492:SHI721493 SRD721492:SRE721493 TAZ721492:TBA721493 TKV721492:TKW721493 TUR721492:TUS721493 UEN721492:UEO721493 UOJ721492:UOK721493 UYF721492:UYG721493 VIB721492:VIC721493 VRX721492:VRY721493 WBT721492:WBU721493 WLP721492:WLQ721493 WVL721492:WVM721493 VRU721518:VRU721519 IZ787028:JA787029 SV787028:SW787029 ACR787028:ACS787029 AMN787028:AMO787029 AWJ787028:AWK787029 BGF787028:BGG787029 BQB787028:BQC787029 BZX787028:BZY787029 CJT787028:CJU787029 CTP787028:CTQ787029 DDL787028:DDM787029 DNH787028:DNI787029 DXD787028:DXE787029 EGZ787028:EHA787029 EQV787028:EQW787029 FAR787028:FAS787029 FKN787028:FKO787029 FUJ787028:FUK787029 GEF787028:GEG787029 GOB787028:GOC787029 GXX787028:GXY787029 HHT787028:HHU787029 HRP787028:HRQ787029 IBL787028:IBM787029 ILH787028:ILI787029 IVD787028:IVE787029 JEZ787028:JFA787029 JOV787028:JOW787029 JYR787028:JYS787029 KIN787028:KIO787029 KSJ787028:KSK787029 LCF787028:LCG787029 LMB787028:LMC787029 LVX787028:LVY787029 MFT787028:MFU787029 MPP787028:MPQ787029 MZL787028:MZM787029 NJH787028:NJI787029 NTD787028:NTE787029 OCZ787028:ODA787029 OMV787028:OMW787029 OWR787028:OWS787029 PGN787028:PGO787029 PQJ787028:PQK787029 QAF787028:QAG787029 QKB787028:QKC787029 QTX787028:QTY787029 RDT787028:RDU787029 RNP787028:RNQ787029 RXL787028:RXM787029 SHH787028:SHI787029 SRD787028:SRE787029 TAZ787028:TBA787029 TKV787028:TKW787029 TUR787028:TUS787029 UEN787028:UEO787029 UOJ787028:UOK787029 UYF787028:UYG787029 VIB787028:VIC787029 VRX787028:VRY787029 WBT787028:WBU787029 WLP787028:WLQ787029 WVL787028:WVM787029 WBQ721518:WBQ721519 IZ852564:JA852565 SV852564:SW852565 ACR852564:ACS852565 AMN852564:AMO852565 AWJ852564:AWK852565 BGF852564:BGG852565 BQB852564:BQC852565 BZX852564:BZY852565 CJT852564:CJU852565 CTP852564:CTQ852565 DDL852564:DDM852565 DNH852564:DNI852565 DXD852564:DXE852565 EGZ852564:EHA852565 EQV852564:EQW852565 FAR852564:FAS852565 FKN852564:FKO852565 FUJ852564:FUK852565 GEF852564:GEG852565 GOB852564:GOC852565 GXX852564:GXY852565 HHT852564:HHU852565 HRP852564:HRQ852565 IBL852564:IBM852565 ILH852564:ILI852565 IVD852564:IVE852565 JEZ852564:JFA852565 JOV852564:JOW852565 JYR852564:JYS852565 KIN852564:KIO852565 KSJ852564:KSK852565 LCF852564:LCG852565 LMB852564:LMC852565 LVX852564:LVY852565 MFT852564:MFU852565 MPP852564:MPQ852565 MZL852564:MZM852565 NJH852564:NJI852565 NTD852564:NTE852565 OCZ852564:ODA852565 OMV852564:OMW852565 OWR852564:OWS852565 PGN852564:PGO852565 PQJ852564:PQK852565 QAF852564:QAG852565 QKB852564:QKC852565 QTX852564:QTY852565 RDT852564:RDU852565 RNP852564:RNQ852565 RXL852564:RXM852565 SHH852564:SHI852565 SRD852564:SRE852565 TAZ852564:TBA852565 TKV852564:TKW852565 TUR852564:TUS852565 UEN852564:UEO852565 UOJ852564:UOK852565 UYF852564:UYG852565 VIB852564:VIC852565 VRX852564:VRY852565 WBT852564:WBU852565 WLP852564:WLQ852565 WVL852564:WVM852565 WLM721518:WLM721519 IZ918100:JA918101 SV918100:SW918101 ACR918100:ACS918101 AMN918100:AMO918101 AWJ918100:AWK918101 BGF918100:BGG918101 BQB918100:BQC918101 BZX918100:BZY918101 CJT918100:CJU918101 CTP918100:CTQ918101 DDL918100:DDM918101 DNH918100:DNI918101 DXD918100:DXE918101 EGZ918100:EHA918101 EQV918100:EQW918101 FAR918100:FAS918101 FKN918100:FKO918101 FUJ918100:FUK918101 GEF918100:GEG918101 GOB918100:GOC918101 GXX918100:GXY918101 HHT918100:HHU918101 HRP918100:HRQ918101 IBL918100:IBM918101 ILH918100:ILI918101 IVD918100:IVE918101 JEZ918100:JFA918101 JOV918100:JOW918101 JYR918100:JYS918101 KIN918100:KIO918101 KSJ918100:KSK918101 LCF918100:LCG918101 LMB918100:LMC918101 LVX918100:LVY918101 MFT918100:MFU918101 MPP918100:MPQ918101 MZL918100:MZM918101 NJH918100:NJI918101 NTD918100:NTE918101 OCZ918100:ODA918101 OMV918100:OMW918101 OWR918100:OWS918101 PGN918100:PGO918101 PQJ918100:PQK918101 QAF918100:QAG918101 QKB918100:QKC918101 QTX918100:QTY918101 RDT918100:RDU918101 RNP918100:RNQ918101 RXL918100:RXM918101 SHH918100:SHI918101 SRD918100:SRE918101 TAZ918100:TBA918101 TKV918100:TKW918101 TUR918100:TUS918101 UEN918100:UEO918101 UOJ918100:UOK918101 UYF918100:UYG918101 VIB918100:VIC918101 VRX918100:VRY918101 WBT918100:WBU918101 WLP918100:WLQ918101 WVL918100:WVM918101 WVI721518:WVI721519 IZ983636:JA983637 SV983636:SW983637 ACR983636:ACS983637 AMN983636:AMO983637 AWJ983636:AWK983637 BGF983636:BGG983637 BQB983636:BQC983637 BZX983636:BZY983637 CJT983636:CJU983637 CTP983636:CTQ983637 DDL983636:DDM983637 DNH983636:DNI983637 DXD983636:DXE983637 EGZ983636:EHA983637 EQV983636:EQW983637 FAR983636:FAS983637 FKN983636:FKO983637 FUJ983636:FUK983637 GEF983636:GEG983637 GOB983636:GOC983637 GXX983636:GXY983637 HHT983636:HHU983637 HRP983636:HRQ983637 IBL983636:IBM983637 ILH983636:ILI983637 IVD983636:IVE983637 JEZ983636:JFA983637 JOV983636:JOW983637 JYR983636:JYS983637 KIN983636:KIO983637 KSJ983636:KSK983637 LCF983636:LCG983637 LMB983636:LMC983637 LVX983636:LVY983637 MFT983636:MFU983637 MPP983636:MPQ983637 MZL983636:MZM983637 NJH983636:NJI983637 NTD983636:NTE983637 OCZ983636:ODA983637 OMV983636:OMW983637 OWR983636:OWS983637 PGN983636:PGO983637 PQJ983636:PQK983637 QAF983636:QAG983637 QKB983636:QKC983637 QTX983636:QTY983637 RDT983636:RDU983637 RNP983636:RNQ983637 RXL983636:RXM983637 SHH983636:SHI983637 SRD983636:SRE983637 TAZ983636:TBA983637 TKV983636:TKW983637 TUR983636:TUS983637 UEN983636:UEO983637 UOJ983636:UOK983637 UYF983636:UYG983637 VIB983636:VIC983637 VRX983636:VRY983637 WBT983636:WBU983637 WLP983636:WLQ983637 WVL983636:WVM983637 VRU983662:VRU983663 JA622:JA623 SW622:SW623 ACS622:ACS623 AMO622:AMO623 AWK622:AWK623 BGG622:BGG623 BQC622:BQC623 BZY622:BZY623 CJU622:CJU623 CTQ622:CTQ623 DDM622:DDM623 DNI622:DNI623 DXE622:DXE623 EHA622:EHA623 EQW622:EQW623 FAS622:FAS623 FKO622:FKO623 FUK622:FUK623 GEG622:GEG623 GOC622:GOC623 GXY622:GXY623 HHU622:HHU623 HRQ622:HRQ623 IBM622:IBM623 ILI622:ILI623 IVE622:IVE623 JFA622:JFA623 JOW622:JOW623 JYS622:JYS623 KIO622:KIO623 KSK622:KSK623 LCG622:LCG623 LMC622:LMC623 LVY622:LVY623 MFU622:MFU623 MPQ622:MPQ623 MZM622:MZM623 NJI622:NJI623 NTE622:NTE623 ODA622:ODA623 OMW622:OMW623 OWS622:OWS623 PGO622:PGO623 PQK622:PQK623 QAG622:QAG623 QKC622:QKC623 QTY622:QTY623 RDU622:RDU623 RNQ622:RNQ623 RXM622:RXM623 SHI622:SHI623 SRE622:SRE623 TBA622:TBA623 TKW622:TKW623 TUS622:TUS623 UEO622:UEO623 UOK622:UOK623 UYG622:UYG623 VIC622:VIC623 VRY622:VRY623 WBU622:WBU623 WLQ622:WLQ623 WVM622:WVM623 IW787054:IW787055 JA66158:JA66159 SW66158:SW66159 ACS66158:ACS66159 AMO66158:AMO66159 AWK66158:AWK66159 BGG66158:BGG66159 BQC66158:BQC66159 BZY66158:BZY66159 CJU66158:CJU66159 CTQ66158:CTQ66159 DDM66158:DDM66159 DNI66158:DNI66159 DXE66158:DXE66159 EHA66158:EHA66159 EQW66158:EQW66159 FAS66158:FAS66159 FKO66158:FKO66159 FUK66158:FUK66159 GEG66158:GEG66159 GOC66158:GOC66159 GXY66158:GXY66159 HHU66158:HHU66159 HRQ66158:HRQ66159 IBM66158:IBM66159 ILI66158:ILI66159 IVE66158:IVE66159 JFA66158:JFA66159 JOW66158:JOW66159 JYS66158:JYS66159 KIO66158:KIO66159 KSK66158:KSK66159 LCG66158:LCG66159 LMC66158:LMC66159 LVY66158:LVY66159 MFU66158:MFU66159 MPQ66158:MPQ66159 MZM66158:MZM66159 NJI66158:NJI66159 NTE66158:NTE66159 ODA66158:ODA66159 OMW66158:OMW66159 OWS66158:OWS66159 PGO66158:PGO66159 PQK66158:PQK66159 QAG66158:QAG66159 QKC66158:QKC66159 QTY66158:QTY66159 RDU66158:RDU66159 RNQ66158:RNQ66159 RXM66158:RXM66159 SHI66158:SHI66159 SRE66158:SRE66159 TBA66158:TBA66159 TKW66158:TKW66159 TUS66158:TUS66159 UEO66158:UEO66159 UOK66158:UOK66159 UYG66158:UYG66159 VIC66158:VIC66159 VRY66158:VRY66159 WBU66158:WBU66159 WLQ66158:WLQ66159 WVM66158:WVM66159 SS787054:SS787055 JA131694:JA131695 SW131694:SW131695 ACS131694:ACS131695 AMO131694:AMO131695 AWK131694:AWK131695 BGG131694:BGG131695 BQC131694:BQC131695 BZY131694:BZY131695 CJU131694:CJU131695 CTQ131694:CTQ131695 DDM131694:DDM131695 DNI131694:DNI131695 DXE131694:DXE131695 EHA131694:EHA131695 EQW131694:EQW131695 FAS131694:FAS131695 FKO131694:FKO131695 FUK131694:FUK131695 GEG131694:GEG131695 GOC131694:GOC131695 GXY131694:GXY131695 HHU131694:HHU131695 HRQ131694:HRQ131695 IBM131694:IBM131695 ILI131694:ILI131695 IVE131694:IVE131695 JFA131694:JFA131695 JOW131694:JOW131695 JYS131694:JYS131695 KIO131694:KIO131695 KSK131694:KSK131695 LCG131694:LCG131695 LMC131694:LMC131695 LVY131694:LVY131695 MFU131694:MFU131695 MPQ131694:MPQ131695 MZM131694:MZM131695 NJI131694:NJI131695 NTE131694:NTE131695 ODA131694:ODA131695 OMW131694:OMW131695 OWS131694:OWS131695 PGO131694:PGO131695 PQK131694:PQK131695 QAG131694:QAG131695 QKC131694:QKC131695 QTY131694:QTY131695 RDU131694:RDU131695 RNQ131694:RNQ131695 RXM131694:RXM131695 SHI131694:SHI131695 SRE131694:SRE131695 TBA131694:TBA131695 TKW131694:TKW131695 TUS131694:TUS131695 UEO131694:UEO131695 UOK131694:UOK131695 UYG131694:UYG131695 VIC131694:VIC131695 VRY131694:VRY131695 WBU131694:WBU131695 WLQ131694:WLQ131695 WVM131694:WVM131695 ACO787054:ACO787055 JA197230:JA197231 SW197230:SW197231 ACS197230:ACS197231 AMO197230:AMO197231 AWK197230:AWK197231 BGG197230:BGG197231 BQC197230:BQC197231 BZY197230:BZY197231 CJU197230:CJU197231 CTQ197230:CTQ197231 DDM197230:DDM197231 DNI197230:DNI197231 DXE197230:DXE197231 EHA197230:EHA197231 EQW197230:EQW197231 FAS197230:FAS197231 FKO197230:FKO197231 FUK197230:FUK197231 GEG197230:GEG197231 GOC197230:GOC197231 GXY197230:GXY197231 HHU197230:HHU197231 HRQ197230:HRQ197231 IBM197230:IBM197231 ILI197230:ILI197231 IVE197230:IVE197231 JFA197230:JFA197231 JOW197230:JOW197231 JYS197230:JYS197231 KIO197230:KIO197231 KSK197230:KSK197231 LCG197230:LCG197231 LMC197230:LMC197231 LVY197230:LVY197231 MFU197230:MFU197231 MPQ197230:MPQ197231 MZM197230:MZM197231 NJI197230:NJI197231 NTE197230:NTE197231 ODA197230:ODA197231 OMW197230:OMW197231 OWS197230:OWS197231 PGO197230:PGO197231 PQK197230:PQK197231 QAG197230:QAG197231 QKC197230:QKC197231 QTY197230:QTY197231 RDU197230:RDU197231 RNQ197230:RNQ197231 RXM197230:RXM197231 SHI197230:SHI197231 SRE197230:SRE197231 TBA197230:TBA197231 TKW197230:TKW197231 TUS197230:TUS197231 UEO197230:UEO197231 UOK197230:UOK197231 UYG197230:UYG197231 VIC197230:VIC197231 VRY197230:VRY197231 WBU197230:WBU197231 WLQ197230:WLQ197231 WVM197230:WVM197231 AMK787054:AMK787055 JA262766:JA262767 SW262766:SW262767 ACS262766:ACS262767 AMO262766:AMO262767 AWK262766:AWK262767 BGG262766:BGG262767 BQC262766:BQC262767 BZY262766:BZY262767 CJU262766:CJU262767 CTQ262766:CTQ262767 DDM262766:DDM262767 DNI262766:DNI262767 DXE262766:DXE262767 EHA262766:EHA262767 EQW262766:EQW262767 FAS262766:FAS262767 FKO262766:FKO262767 FUK262766:FUK262767 GEG262766:GEG262767 GOC262766:GOC262767 GXY262766:GXY262767 HHU262766:HHU262767 HRQ262766:HRQ262767 IBM262766:IBM262767 ILI262766:ILI262767 IVE262766:IVE262767 JFA262766:JFA262767 JOW262766:JOW262767 JYS262766:JYS262767 KIO262766:KIO262767 KSK262766:KSK262767 LCG262766:LCG262767 LMC262766:LMC262767 LVY262766:LVY262767 MFU262766:MFU262767 MPQ262766:MPQ262767 MZM262766:MZM262767 NJI262766:NJI262767 NTE262766:NTE262767 ODA262766:ODA262767 OMW262766:OMW262767 OWS262766:OWS262767 PGO262766:PGO262767 PQK262766:PQK262767 QAG262766:QAG262767 QKC262766:QKC262767 QTY262766:QTY262767 RDU262766:RDU262767 RNQ262766:RNQ262767 RXM262766:RXM262767 SHI262766:SHI262767 SRE262766:SRE262767 TBA262766:TBA262767 TKW262766:TKW262767 TUS262766:TUS262767 UEO262766:UEO262767 UOK262766:UOK262767 UYG262766:UYG262767 VIC262766:VIC262767 VRY262766:VRY262767 WBU262766:WBU262767 WLQ262766:WLQ262767 WVM262766:WVM262767 AWG787054:AWG787055 JA328302:JA328303 SW328302:SW328303 ACS328302:ACS328303 AMO328302:AMO328303 AWK328302:AWK328303 BGG328302:BGG328303 BQC328302:BQC328303 BZY328302:BZY328303 CJU328302:CJU328303 CTQ328302:CTQ328303 DDM328302:DDM328303 DNI328302:DNI328303 DXE328302:DXE328303 EHA328302:EHA328303 EQW328302:EQW328303 FAS328302:FAS328303 FKO328302:FKO328303 FUK328302:FUK328303 GEG328302:GEG328303 GOC328302:GOC328303 GXY328302:GXY328303 HHU328302:HHU328303 HRQ328302:HRQ328303 IBM328302:IBM328303 ILI328302:ILI328303 IVE328302:IVE328303 JFA328302:JFA328303 JOW328302:JOW328303 JYS328302:JYS328303 KIO328302:KIO328303 KSK328302:KSK328303 LCG328302:LCG328303 LMC328302:LMC328303 LVY328302:LVY328303 MFU328302:MFU328303 MPQ328302:MPQ328303 MZM328302:MZM328303 NJI328302:NJI328303 NTE328302:NTE328303 ODA328302:ODA328303 OMW328302:OMW328303 OWS328302:OWS328303 PGO328302:PGO328303 PQK328302:PQK328303 QAG328302:QAG328303 QKC328302:QKC328303 QTY328302:QTY328303 RDU328302:RDU328303 RNQ328302:RNQ328303 RXM328302:RXM328303 SHI328302:SHI328303 SRE328302:SRE328303 TBA328302:TBA328303 TKW328302:TKW328303 TUS328302:TUS328303 UEO328302:UEO328303 UOK328302:UOK328303 UYG328302:UYG328303 VIC328302:VIC328303 VRY328302:VRY328303 WBU328302:WBU328303 WLQ328302:WLQ328303 WVM328302:WVM328303 BGC787054:BGC787055 JA393838:JA393839 SW393838:SW393839 ACS393838:ACS393839 AMO393838:AMO393839 AWK393838:AWK393839 BGG393838:BGG393839 BQC393838:BQC393839 BZY393838:BZY393839 CJU393838:CJU393839 CTQ393838:CTQ393839 DDM393838:DDM393839 DNI393838:DNI393839 DXE393838:DXE393839 EHA393838:EHA393839 EQW393838:EQW393839 FAS393838:FAS393839 FKO393838:FKO393839 FUK393838:FUK393839 GEG393838:GEG393839 GOC393838:GOC393839 GXY393838:GXY393839 HHU393838:HHU393839 HRQ393838:HRQ393839 IBM393838:IBM393839 ILI393838:ILI393839 IVE393838:IVE393839 JFA393838:JFA393839 JOW393838:JOW393839 JYS393838:JYS393839 KIO393838:KIO393839 KSK393838:KSK393839 LCG393838:LCG393839 LMC393838:LMC393839 LVY393838:LVY393839 MFU393838:MFU393839 MPQ393838:MPQ393839 MZM393838:MZM393839 NJI393838:NJI393839 NTE393838:NTE393839 ODA393838:ODA393839 OMW393838:OMW393839 OWS393838:OWS393839 PGO393838:PGO393839 PQK393838:PQK393839 QAG393838:QAG393839 QKC393838:QKC393839 QTY393838:QTY393839 RDU393838:RDU393839 RNQ393838:RNQ393839 RXM393838:RXM393839 SHI393838:SHI393839 SRE393838:SRE393839 TBA393838:TBA393839 TKW393838:TKW393839 TUS393838:TUS393839 UEO393838:UEO393839 UOK393838:UOK393839 UYG393838:UYG393839 VIC393838:VIC393839 VRY393838:VRY393839 WBU393838:WBU393839 WLQ393838:WLQ393839 WVM393838:WVM393839 BPY787054:BPY787055 JA459374:JA459375 SW459374:SW459375 ACS459374:ACS459375 AMO459374:AMO459375 AWK459374:AWK459375 BGG459374:BGG459375 BQC459374:BQC459375 BZY459374:BZY459375 CJU459374:CJU459375 CTQ459374:CTQ459375 DDM459374:DDM459375 DNI459374:DNI459375 DXE459374:DXE459375 EHA459374:EHA459375 EQW459374:EQW459375 FAS459374:FAS459375 FKO459374:FKO459375 FUK459374:FUK459375 GEG459374:GEG459375 GOC459374:GOC459375 GXY459374:GXY459375 HHU459374:HHU459375 HRQ459374:HRQ459375 IBM459374:IBM459375 ILI459374:ILI459375 IVE459374:IVE459375 JFA459374:JFA459375 JOW459374:JOW459375 JYS459374:JYS459375 KIO459374:KIO459375 KSK459374:KSK459375 LCG459374:LCG459375 LMC459374:LMC459375 LVY459374:LVY459375 MFU459374:MFU459375 MPQ459374:MPQ459375 MZM459374:MZM459375 NJI459374:NJI459375 NTE459374:NTE459375 ODA459374:ODA459375 OMW459374:OMW459375 OWS459374:OWS459375 PGO459374:PGO459375 PQK459374:PQK459375 QAG459374:QAG459375 QKC459374:QKC459375 QTY459374:QTY459375 RDU459374:RDU459375 RNQ459374:RNQ459375 RXM459374:RXM459375 SHI459374:SHI459375 SRE459374:SRE459375 TBA459374:TBA459375 TKW459374:TKW459375 TUS459374:TUS459375 UEO459374:UEO459375 UOK459374:UOK459375 UYG459374:UYG459375 VIC459374:VIC459375 VRY459374:VRY459375 WBU459374:WBU459375 WLQ459374:WLQ459375 WVM459374:WVM459375 BZU787054:BZU787055 JA524910:JA524911 SW524910:SW524911 ACS524910:ACS524911 AMO524910:AMO524911 AWK524910:AWK524911 BGG524910:BGG524911 BQC524910:BQC524911 BZY524910:BZY524911 CJU524910:CJU524911 CTQ524910:CTQ524911 DDM524910:DDM524911 DNI524910:DNI524911 DXE524910:DXE524911 EHA524910:EHA524911 EQW524910:EQW524911 FAS524910:FAS524911 FKO524910:FKO524911 FUK524910:FUK524911 GEG524910:GEG524911 GOC524910:GOC524911 GXY524910:GXY524911 HHU524910:HHU524911 HRQ524910:HRQ524911 IBM524910:IBM524911 ILI524910:ILI524911 IVE524910:IVE524911 JFA524910:JFA524911 JOW524910:JOW524911 JYS524910:JYS524911 KIO524910:KIO524911 KSK524910:KSK524911 LCG524910:LCG524911 LMC524910:LMC524911 LVY524910:LVY524911 MFU524910:MFU524911 MPQ524910:MPQ524911 MZM524910:MZM524911 NJI524910:NJI524911 NTE524910:NTE524911 ODA524910:ODA524911 OMW524910:OMW524911 OWS524910:OWS524911 PGO524910:PGO524911 PQK524910:PQK524911 QAG524910:QAG524911 QKC524910:QKC524911 QTY524910:QTY524911 RDU524910:RDU524911 RNQ524910:RNQ524911 RXM524910:RXM524911 SHI524910:SHI524911 SRE524910:SRE524911 TBA524910:TBA524911 TKW524910:TKW524911 TUS524910:TUS524911 UEO524910:UEO524911 UOK524910:UOK524911 UYG524910:UYG524911 VIC524910:VIC524911 VRY524910:VRY524911 WBU524910:WBU524911 WLQ524910:WLQ524911 WVM524910:WVM524911 CJQ787054:CJQ787055 JA590446:JA590447 SW590446:SW590447 ACS590446:ACS590447 AMO590446:AMO590447 AWK590446:AWK590447 BGG590446:BGG590447 BQC590446:BQC590447 BZY590446:BZY590447 CJU590446:CJU590447 CTQ590446:CTQ590447 DDM590446:DDM590447 DNI590446:DNI590447 DXE590446:DXE590447 EHA590446:EHA590447 EQW590446:EQW590447 FAS590446:FAS590447 FKO590446:FKO590447 FUK590446:FUK590447 GEG590446:GEG590447 GOC590446:GOC590447 GXY590446:GXY590447 HHU590446:HHU590447 HRQ590446:HRQ590447 IBM590446:IBM590447 ILI590446:ILI590447 IVE590446:IVE590447 JFA590446:JFA590447 JOW590446:JOW590447 JYS590446:JYS590447 KIO590446:KIO590447 KSK590446:KSK590447 LCG590446:LCG590447 LMC590446:LMC590447 LVY590446:LVY590447 MFU590446:MFU590447 MPQ590446:MPQ590447 MZM590446:MZM590447 NJI590446:NJI590447 NTE590446:NTE590447 ODA590446:ODA590447 OMW590446:OMW590447 OWS590446:OWS590447 PGO590446:PGO590447 PQK590446:PQK590447 QAG590446:QAG590447 QKC590446:QKC590447 QTY590446:QTY590447 RDU590446:RDU590447 RNQ590446:RNQ590447 RXM590446:RXM590447 SHI590446:SHI590447 SRE590446:SRE590447 TBA590446:TBA590447 TKW590446:TKW590447 TUS590446:TUS590447 UEO590446:UEO590447 UOK590446:UOK590447 UYG590446:UYG590447 VIC590446:VIC590447 VRY590446:VRY590447 WBU590446:WBU590447 WLQ590446:WLQ590447 WVM590446:WVM590447 CTM787054:CTM787055 JA655982:JA655983 SW655982:SW655983 ACS655982:ACS655983 AMO655982:AMO655983 AWK655982:AWK655983 BGG655982:BGG655983 BQC655982:BQC655983 BZY655982:BZY655983 CJU655982:CJU655983 CTQ655982:CTQ655983 DDM655982:DDM655983 DNI655982:DNI655983 DXE655982:DXE655983 EHA655982:EHA655983 EQW655982:EQW655983 FAS655982:FAS655983 FKO655982:FKO655983 FUK655982:FUK655983 GEG655982:GEG655983 GOC655982:GOC655983 GXY655982:GXY655983 HHU655982:HHU655983 HRQ655982:HRQ655983 IBM655982:IBM655983 ILI655982:ILI655983 IVE655982:IVE655983 JFA655982:JFA655983 JOW655982:JOW655983 JYS655982:JYS655983 KIO655982:KIO655983 KSK655982:KSK655983 LCG655982:LCG655983 LMC655982:LMC655983 LVY655982:LVY655983 MFU655982:MFU655983 MPQ655982:MPQ655983 MZM655982:MZM655983 NJI655982:NJI655983 NTE655982:NTE655983 ODA655982:ODA655983 OMW655982:OMW655983 OWS655982:OWS655983 PGO655982:PGO655983 PQK655982:PQK655983 QAG655982:QAG655983 QKC655982:QKC655983 QTY655982:QTY655983 RDU655982:RDU655983 RNQ655982:RNQ655983 RXM655982:RXM655983 SHI655982:SHI655983 SRE655982:SRE655983 TBA655982:TBA655983 TKW655982:TKW655983 TUS655982:TUS655983 UEO655982:UEO655983 UOK655982:UOK655983 UYG655982:UYG655983 VIC655982:VIC655983 VRY655982:VRY655983 WBU655982:WBU655983 WLQ655982:WLQ655983 WVM655982:WVM655983 DDI787054:DDI787055 JA721518:JA721519 SW721518:SW721519 ACS721518:ACS721519 AMO721518:AMO721519 AWK721518:AWK721519 BGG721518:BGG721519 BQC721518:BQC721519 BZY721518:BZY721519 CJU721518:CJU721519 CTQ721518:CTQ721519 DDM721518:DDM721519 DNI721518:DNI721519 DXE721518:DXE721519 EHA721518:EHA721519 EQW721518:EQW721519 FAS721518:FAS721519 FKO721518:FKO721519 FUK721518:FUK721519 GEG721518:GEG721519 GOC721518:GOC721519 GXY721518:GXY721519 HHU721518:HHU721519 HRQ721518:HRQ721519 IBM721518:IBM721519 ILI721518:ILI721519 IVE721518:IVE721519 JFA721518:JFA721519 JOW721518:JOW721519 JYS721518:JYS721519 KIO721518:KIO721519 KSK721518:KSK721519 LCG721518:LCG721519 LMC721518:LMC721519 LVY721518:LVY721519 MFU721518:MFU721519 MPQ721518:MPQ721519 MZM721518:MZM721519 NJI721518:NJI721519 NTE721518:NTE721519 ODA721518:ODA721519 OMW721518:OMW721519 OWS721518:OWS721519 PGO721518:PGO721519 PQK721518:PQK721519 QAG721518:QAG721519 QKC721518:QKC721519 QTY721518:QTY721519 RDU721518:RDU721519 RNQ721518:RNQ721519 RXM721518:RXM721519 SHI721518:SHI721519 SRE721518:SRE721519 TBA721518:TBA721519 TKW721518:TKW721519 TUS721518:TUS721519 UEO721518:UEO721519 UOK721518:UOK721519 UYG721518:UYG721519 VIC721518:VIC721519 VRY721518:VRY721519 WBU721518:WBU721519 WLQ721518:WLQ721519 WVM721518:WVM721519 DNE787054:DNE787055 JA787054:JA787055 SW787054:SW787055 ACS787054:ACS787055 AMO787054:AMO787055 AWK787054:AWK787055 BGG787054:BGG787055 BQC787054:BQC787055 BZY787054:BZY787055 CJU787054:CJU787055 CTQ787054:CTQ787055 DDM787054:DDM787055 DNI787054:DNI787055 DXE787054:DXE787055 EHA787054:EHA787055 EQW787054:EQW787055 FAS787054:FAS787055 FKO787054:FKO787055 FUK787054:FUK787055 GEG787054:GEG787055 GOC787054:GOC787055 GXY787054:GXY787055 HHU787054:HHU787055 HRQ787054:HRQ787055 IBM787054:IBM787055 ILI787054:ILI787055 IVE787054:IVE787055 JFA787054:JFA787055 JOW787054:JOW787055 JYS787054:JYS787055 KIO787054:KIO787055 KSK787054:KSK787055 LCG787054:LCG787055 LMC787054:LMC787055 LVY787054:LVY787055 MFU787054:MFU787055 MPQ787054:MPQ787055 MZM787054:MZM787055 NJI787054:NJI787055 NTE787054:NTE787055 ODA787054:ODA787055 OMW787054:OMW787055 OWS787054:OWS787055 PGO787054:PGO787055 PQK787054:PQK787055 QAG787054:QAG787055 QKC787054:QKC787055 QTY787054:QTY787055 RDU787054:RDU787055 RNQ787054:RNQ787055 RXM787054:RXM787055 SHI787054:SHI787055 SRE787054:SRE787055 TBA787054:TBA787055 TKW787054:TKW787055 TUS787054:TUS787055 UEO787054:UEO787055 UOK787054:UOK787055 UYG787054:UYG787055 VIC787054:VIC787055 VRY787054:VRY787055 WBU787054:WBU787055 WLQ787054:WLQ787055 WVM787054:WVM787055 DXA787054:DXA787055 JA852590:JA852591 SW852590:SW852591 ACS852590:ACS852591 AMO852590:AMO852591 AWK852590:AWK852591 BGG852590:BGG852591 BQC852590:BQC852591 BZY852590:BZY852591 CJU852590:CJU852591 CTQ852590:CTQ852591 DDM852590:DDM852591 DNI852590:DNI852591 DXE852590:DXE852591 EHA852590:EHA852591 EQW852590:EQW852591 FAS852590:FAS852591 FKO852590:FKO852591 FUK852590:FUK852591 GEG852590:GEG852591 GOC852590:GOC852591 GXY852590:GXY852591 HHU852590:HHU852591 HRQ852590:HRQ852591 IBM852590:IBM852591 ILI852590:ILI852591 IVE852590:IVE852591 JFA852590:JFA852591 JOW852590:JOW852591 JYS852590:JYS852591 KIO852590:KIO852591 KSK852590:KSK852591 LCG852590:LCG852591 LMC852590:LMC852591 LVY852590:LVY852591 MFU852590:MFU852591 MPQ852590:MPQ852591 MZM852590:MZM852591 NJI852590:NJI852591 NTE852590:NTE852591 ODA852590:ODA852591 OMW852590:OMW852591 OWS852590:OWS852591 PGO852590:PGO852591 PQK852590:PQK852591 QAG852590:QAG852591 QKC852590:QKC852591 QTY852590:QTY852591 RDU852590:RDU852591 RNQ852590:RNQ852591 RXM852590:RXM852591 SHI852590:SHI852591 SRE852590:SRE852591 TBA852590:TBA852591 TKW852590:TKW852591 TUS852590:TUS852591 UEO852590:UEO852591 UOK852590:UOK852591 UYG852590:UYG852591 VIC852590:VIC852591 VRY852590:VRY852591 WBU852590:WBU852591 WLQ852590:WLQ852591 WVM852590:WVM852591 EGW787054:EGW787055 JA918126:JA918127 SW918126:SW918127 ACS918126:ACS918127 AMO918126:AMO918127 AWK918126:AWK918127 BGG918126:BGG918127 BQC918126:BQC918127 BZY918126:BZY918127 CJU918126:CJU918127 CTQ918126:CTQ918127 DDM918126:DDM918127 DNI918126:DNI918127 DXE918126:DXE918127 EHA918126:EHA918127 EQW918126:EQW918127 FAS918126:FAS918127 FKO918126:FKO918127 FUK918126:FUK918127 GEG918126:GEG918127 GOC918126:GOC918127 GXY918126:GXY918127 HHU918126:HHU918127 HRQ918126:HRQ918127 IBM918126:IBM918127 ILI918126:ILI918127 IVE918126:IVE918127 JFA918126:JFA918127 JOW918126:JOW918127 JYS918126:JYS918127 KIO918126:KIO918127 KSK918126:KSK918127 LCG918126:LCG918127 LMC918126:LMC918127 LVY918126:LVY918127 MFU918126:MFU918127 MPQ918126:MPQ918127 MZM918126:MZM918127 NJI918126:NJI918127 NTE918126:NTE918127 ODA918126:ODA918127 OMW918126:OMW918127 OWS918126:OWS918127 PGO918126:PGO918127 PQK918126:PQK918127 QAG918126:QAG918127 QKC918126:QKC918127 QTY918126:QTY918127 RDU918126:RDU918127 RNQ918126:RNQ918127 RXM918126:RXM918127 SHI918126:SHI918127 SRE918126:SRE918127 TBA918126:TBA918127 TKW918126:TKW918127 TUS918126:TUS918127 UEO918126:UEO918127 UOK918126:UOK918127 UYG918126:UYG918127 VIC918126:VIC918127 VRY918126:VRY918127 WBU918126:WBU918127 WLQ918126:WLQ918127 WVM918126:WVM918127 EQS787054:EQS787055 JA983662:JA983663 SW983662:SW983663 ACS983662:ACS983663 AMO983662:AMO983663 AWK983662:AWK983663 BGG983662:BGG983663 BQC983662:BQC983663 BZY983662:BZY983663 CJU983662:CJU983663 CTQ983662:CTQ983663 DDM983662:DDM983663 DNI983662:DNI983663 DXE983662:DXE983663 EHA983662:EHA983663 EQW983662:EQW983663 FAS983662:FAS983663 FKO983662:FKO983663 FUK983662:FUK983663 GEG983662:GEG983663 GOC983662:GOC983663 GXY983662:GXY983663 HHU983662:HHU983663 HRQ983662:HRQ983663 IBM983662:IBM983663 ILI983662:ILI983663 IVE983662:IVE983663 JFA983662:JFA983663 JOW983662:JOW983663 JYS983662:JYS983663 KIO983662:KIO983663 KSK983662:KSK983663 LCG983662:LCG983663 LMC983662:LMC983663 LVY983662:LVY983663 MFU983662:MFU983663 MPQ983662:MPQ983663 MZM983662:MZM983663 NJI983662:NJI983663 NTE983662:NTE983663 ODA983662:ODA983663 OMW983662:OMW983663 OWS983662:OWS983663 PGO983662:PGO983663 PQK983662:PQK983663 QAG983662:QAG983663 QKC983662:QKC983663 QTY983662:QTY983663 RDU983662:RDU983663 RNQ983662:RNQ983663 RXM983662:RXM983663 SHI983662:SHI983663 SRE983662:SRE983663 TBA983662:TBA983663 TKW983662:TKW983663 TUS983662:TUS983663 UEO983662:UEO983663 UOK983662:UOK983663 UYG983662:UYG983663 VIC983662:VIC983663 VRY983662:VRY983663 WBU983662:WBU983663 WLQ983662:WLQ983663 WVM983662:WVM983663 FAO787054:FAO787055 JA555 SW555 ACS555 AMO555 AWK555 BGG555 BQC555 BZY555 CJU555 CTQ555 DDM555 DNI555 DXE555 EHA555 EQW555 FAS555 FKO555 FUK555 GEG555 GOC555 GXY555 HHU555 HRQ555 IBM555 ILI555 IVE555 JFA555 JOW555 JYS555 KIO555 KSK555 LCG555 LMC555 LVY555 MFU555 MPQ555 MZM555 NJI555 NTE555 ODA555 OMW555 OWS555 PGO555 PQK555 QAG555 QKC555 QTY555 RDU555 RNQ555 RXM555 SHI555 SRE555 TBA555 TKW555 TUS555 UEO555 UOK555 UYG555 VIC555 VRY555 WBU555 WLQ555 WVM555 FKK787054:FKK787055 JA66091 SW66091 ACS66091 AMO66091 AWK66091 BGG66091 BQC66091 BZY66091 CJU66091 CTQ66091 DDM66091 DNI66091 DXE66091 EHA66091 EQW66091 FAS66091 FKO66091 FUK66091 GEG66091 GOC66091 GXY66091 HHU66091 HRQ66091 IBM66091 ILI66091 IVE66091 JFA66091 JOW66091 JYS66091 KIO66091 KSK66091 LCG66091 LMC66091 LVY66091 MFU66091 MPQ66091 MZM66091 NJI66091 NTE66091 ODA66091 OMW66091 OWS66091 PGO66091 PQK66091 QAG66091 QKC66091 QTY66091 RDU66091 RNQ66091 RXM66091 SHI66091 SRE66091 TBA66091 TKW66091 TUS66091 UEO66091 UOK66091 UYG66091 VIC66091 VRY66091 WBU66091 WLQ66091 WVM66091 FUG787054:FUG787055 JA131627 SW131627 ACS131627 AMO131627 AWK131627 BGG131627 BQC131627 BZY131627 CJU131627 CTQ131627 DDM131627 DNI131627 DXE131627 EHA131627 EQW131627 FAS131627 FKO131627 FUK131627 GEG131627 GOC131627 GXY131627 HHU131627 HRQ131627 IBM131627 ILI131627 IVE131627 JFA131627 JOW131627 JYS131627 KIO131627 KSK131627 LCG131627 LMC131627 LVY131627 MFU131627 MPQ131627 MZM131627 NJI131627 NTE131627 ODA131627 OMW131627 OWS131627 PGO131627 PQK131627 QAG131627 QKC131627 QTY131627 RDU131627 RNQ131627 RXM131627 SHI131627 SRE131627 TBA131627 TKW131627 TUS131627 UEO131627 UOK131627 UYG131627 VIC131627 VRY131627 WBU131627 WLQ131627 WVM131627 GEC787054:GEC787055 JA197163 SW197163 ACS197163 AMO197163 AWK197163 BGG197163 BQC197163 BZY197163 CJU197163 CTQ197163 DDM197163 DNI197163 DXE197163 EHA197163 EQW197163 FAS197163 FKO197163 FUK197163 GEG197163 GOC197163 GXY197163 HHU197163 HRQ197163 IBM197163 ILI197163 IVE197163 JFA197163 JOW197163 JYS197163 KIO197163 KSK197163 LCG197163 LMC197163 LVY197163 MFU197163 MPQ197163 MZM197163 NJI197163 NTE197163 ODA197163 OMW197163 OWS197163 PGO197163 PQK197163 QAG197163 QKC197163 QTY197163 RDU197163 RNQ197163 RXM197163 SHI197163 SRE197163 TBA197163 TKW197163 TUS197163 UEO197163 UOK197163 UYG197163 VIC197163 VRY197163 WBU197163 WLQ197163 WVM197163 GNY787054:GNY787055 JA262699 SW262699 ACS262699 AMO262699 AWK262699 BGG262699 BQC262699 BZY262699 CJU262699 CTQ262699 DDM262699 DNI262699 DXE262699 EHA262699 EQW262699 FAS262699 FKO262699 FUK262699 GEG262699 GOC262699 GXY262699 HHU262699 HRQ262699 IBM262699 ILI262699 IVE262699 JFA262699 JOW262699 JYS262699 KIO262699 KSK262699 LCG262699 LMC262699 LVY262699 MFU262699 MPQ262699 MZM262699 NJI262699 NTE262699 ODA262699 OMW262699 OWS262699 PGO262699 PQK262699 QAG262699 QKC262699 QTY262699 RDU262699 RNQ262699 RXM262699 SHI262699 SRE262699 TBA262699 TKW262699 TUS262699 UEO262699 UOK262699 UYG262699 VIC262699 VRY262699 WBU262699 WLQ262699 WVM262699 GXU787054:GXU787055 JA328235 SW328235 ACS328235 AMO328235 AWK328235 BGG328235 BQC328235 BZY328235 CJU328235 CTQ328235 DDM328235 DNI328235 DXE328235 EHA328235 EQW328235 FAS328235 FKO328235 FUK328235 GEG328235 GOC328235 GXY328235 HHU328235 HRQ328235 IBM328235 ILI328235 IVE328235 JFA328235 JOW328235 JYS328235 KIO328235 KSK328235 LCG328235 LMC328235 LVY328235 MFU328235 MPQ328235 MZM328235 NJI328235 NTE328235 ODA328235 OMW328235 OWS328235 PGO328235 PQK328235 QAG328235 QKC328235 QTY328235 RDU328235 RNQ328235 RXM328235 SHI328235 SRE328235 TBA328235 TKW328235 TUS328235 UEO328235 UOK328235 UYG328235 VIC328235 VRY328235 WBU328235 WLQ328235 WVM328235 HHQ787054:HHQ787055 JA393771 SW393771 ACS393771 AMO393771 AWK393771 BGG393771 BQC393771 BZY393771 CJU393771 CTQ393771 DDM393771 DNI393771 DXE393771 EHA393771 EQW393771 FAS393771 FKO393771 FUK393771 GEG393771 GOC393771 GXY393771 HHU393771 HRQ393771 IBM393771 ILI393771 IVE393771 JFA393771 JOW393771 JYS393771 KIO393771 KSK393771 LCG393771 LMC393771 LVY393771 MFU393771 MPQ393771 MZM393771 NJI393771 NTE393771 ODA393771 OMW393771 OWS393771 PGO393771 PQK393771 QAG393771 QKC393771 QTY393771 RDU393771 RNQ393771 RXM393771 SHI393771 SRE393771 TBA393771 TKW393771 TUS393771 UEO393771 UOK393771 UYG393771 VIC393771 VRY393771 WBU393771 WLQ393771 WVM393771 HRM787054:HRM787055 JA459307 SW459307 ACS459307 AMO459307 AWK459307 BGG459307 BQC459307 BZY459307 CJU459307 CTQ459307 DDM459307 DNI459307 DXE459307 EHA459307 EQW459307 FAS459307 FKO459307 FUK459307 GEG459307 GOC459307 GXY459307 HHU459307 HRQ459307 IBM459307 ILI459307 IVE459307 JFA459307 JOW459307 JYS459307 KIO459307 KSK459307 LCG459307 LMC459307 LVY459307 MFU459307 MPQ459307 MZM459307 NJI459307 NTE459307 ODA459307 OMW459307 OWS459307 PGO459307 PQK459307 QAG459307 QKC459307 QTY459307 RDU459307 RNQ459307 RXM459307 SHI459307 SRE459307 TBA459307 TKW459307 TUS459307 UEO459307 UOK459307 UYG459307 VIC459307 VRY459307 WBU459307 WLQ459307 WVM459307 IBI787054:IBI787055 JA524843 SW524843 ACS524843 AMO524843 AWK524843 BGG524843 BQC524843 BZY524843 CJU524843 CTQ524843 DDM524843 DNI524843 DXE524843 EHA524843 EQW524843 FAS524843 FKO524843 FUK524843 GEG524843 GOC524843 GXY524843 HHU524843 HRQ524843 IBM524843 ILI524843 IVE524843 JFA524843 JOW524843 JYS524843 KIO524843 KSK524843 LCG524843 LMC524843 LVY524843 MFU524843 MPQ524843 MZM524843 NJI524843 NTE524843 ODA524843 OMW524843 OWS524843 PGO524843 PQK524843 QAG524843 QKC524843 QTY524843 RDU524843 RNQ524843 RXM524843 SHI524843 SRE524843 TBA524843 TKW524843 TUS524843 UEO524843 UOK524843 UYG524843 VIC524843 VRY524843 WBU524843 WLQ524843 WVM524843 ILE787054:ILE787055 JA590379 SW590379 ACS590379 AMO590379 AWK590379 BGG590379 BQC590379 BZY590379 CJU590379 CTQ590379 DDM590379 DNI590379 DXE590379 EHA590379 EQW590379 FAS590379 FKO590379 FUK590379 GEG590379 GOC590379 GXY590379 HHU590379 HRQ590379 IBM590379 ILI590379 IVE590379 JFA590379 JOW590379 JYS590379 KIO590379 KSK590379 LCG590379 LMC590379 LVY590379 MFU590379 MPQ590379 MZM590379 NJI590379 NTE590379 ODA590379 OMW590379 OWS590379 PGO590379 PQK590379 QAG590379 QKC590379 QTY590379 RDU590379 RNQ590379 RXM590379 SHI590379 SRE590379 TBA590379 TKW590379 TUS590379 UEO590379 UOK590379 UYG590379 VIC590379 VRY590379 WBU590379 WLQ590379 WVM590379 IVA787054:IVA787055 JA655915 SW655915 ACS655915 AMO655915 AWK655915 BGG655915 BQC655915 BZY655915 CJU655915 CTQ655915 DDM655915 DNI655915 DXE655915 EHA655915 EQW655915 FAS655915 FKO655915 FUK655915 GEG655915 GOC655915 GXY655915 HHU655915 HRQ655915 IBM655915 ILI655915 IVE655915 JFA655915 JOW655915 JYS655915 KIO655915 KSK655915 LCG655915 LMC655915 LVY655915 MFU655915 MPQ655915 MZM655915 NJI655915 NTE655915 ODA655915 OMW655915 OWS655915 PGO655915 PQK655915 QAG655915 QKC655915 QTY655915 RDU655915 RNQ655915 RXM655915 SHI655915 SRE655915 TBA655915 TKW655915 TUS655915 UEO655915 UOK655915 UYG655915 VIC655915 VRY655915 WBU655915 WLQ655915 WVM655915 JEW787054:JEW787055 JA721451 SW721451 ACS721451 AMO721451 AWK721451 BGG721451 BQC721451 BZY721451 CJU721451 CTQ721451 DDM721451 DNI721451 DXE721451 EHA721451 EQW721451 FAS721451 FKO721451 FUK721451 GEG721451 GOC721451 GXY721451 HHU721451 HRQ721451 IBM721451 ILI721451 IVE721451 JFA721451 JOW721451 JYS721451 KIO721451 KSK721451 LCG721451 LMC721451 LVY721451 MFU721451 MPQ721451 MZM721451 NJI721451 NTE721451 ODA721451 OMW721451 OWS721451 PGO721451 PQK721451 QAG721451 QKC721451 QTY721451 RDU721451 RNQ721451 RXM721451 SHI721451 SRE721451 TBA721451 TKW721451 TUS721451 UEO721451 UOK721451 UYG721451 VIC721451 VRY721451 WBU721451 WLQ721451 WVM721451 JOS787054:JOS787055 JA786987 SW786987 ACS786987 AMO786987 AWK786987 BGG786987 BQC786987 BZY786987 CJU786987 CTQ786987 DDM786987 DNI786987 DXE786987 EHA786987 EQW786987 FAS786987 FKO786987 FUK786987 GEG786987 GOC786987 GXY786987 HHU786987 HRQ786987 IBM786987 ILI786987 IVE786987 JFA786987 JOW786987 JYS786987 KIO786987 KSK786987 LCG786987 LMC786987 LVY786987 MFU786987 MPQ786987 MZM786987 NJI786987 NTE786987 ODA786987 OMW786987 OWS786987 PGO786987 PQK786987 QAG786987 QKC786987 QTY786987 RDU786987 RNQ786987 RXM786987 SHI786987 SRE786987 TBA786987 TKW786987 TUS786987 UEO786987 UOK786987 UYG786987 VIC786987 VRY786987 WBU786987 WLQ786987 WVM786987 JYO787054:JYO787055 JA852523 SW852523 ACS852523 AMO852523 AWK852523 BGG852523 BQC852523 BZY852523 CJU852523 CTQ852523 DDM852523 DNI852523 DXE852523 EHA852523 EQW852523 FAS852523 FKO852523 FUK852523 GEG852523 GOC852523 GXY852523 HHU852523 HRQ852523 IBM852523 ILI852523 IVE852523 JFA852523 JOW852523 JYS852523 KIO852523 KSK852523 LCG852523 LMC852523 LVY852523 MFU852523 MPQ852523 MZM852523 NJI852523 NTE852523 ODA852523 OMW852523 OWS852523 PGO852523 PQK852523 QAG852523 QKC852523 QTY852523 RDU852523 RNQ852523 RXM852523 SHI852523 SRE852523 TBA852523 TKW852523 TUS852523 UEO852523 UOK852523 UYG852523 VIC852523 VRY852523 WBU852523 WLQ852523 WVM852523 KIK787054:KIK787055 JA918059 SW918059 ACS918059 AMO918059 AWK918059 BGG918059 BQC918059 BZY918059 CJU918059 CTQ918059 DDM918059 DNI918059 DXE918059 EHA918059 EQW918059 FAS918059 FKO918059 FUK918059 GEG918059 GOC918059 GXY918059 HHU918059 HRQ918059 IBM918059 ILI918059 IVE918059 JFA918059 JOW918059 JYS918059 KIO918059 KSK918059 LCG918059 LMC918059 LVY918059 MFU918059 MPQ918059 MZM918059 NJI918059 NTE918059 ODA918059 OMW918059 OWS918059 PGO918059 PQK918059 QAG918059 QKC918059 QTY918059 RDU918059 RNQ918059 RXM918059 SHI918059 SRE918059 TBA918059 TKW918059 TUS918059 UEO918059 UOK918059 UYG918059 VIC918059 VRY918059 WBU918059 WLQ918059 WVM918059 KSG787054:KSG787055 JA983595 SW983595 ACS983595 AMO983595 AWK983595 BGG983595 BQC983595 BZY983595 CJU983595 CTQ983595 DDM983595 DNI983595 DXE983595 EHA983595 EQW983595 FAS983595 FKO983595 FUK983595 GEG983595 GOC983595 GXY983595 HHU983595 HRQ983595 IBM983595 ILI983595 IVE983595 JFA983595 JOW983595 JYS983595 KIO983595 KSK983595 LCG983595 LMC983595 LVY983595 MFU983595 MPQ983595 MZM983595 NJI983595 NTE983595 ODA983595 OMW983595 OWS983595 PGO983595 PQK983595 QAG983595 QKC983595 QTY983595 RDU983595 RNQ983595 RXM983595 SHI983595 SRE983595 TBA983595 TKW983595 TUS983595 UEO983595 UOK983595 UYG983595 VIC983595 VRY983595 WBU983595 WLQ983595 WVM983595 LCC787054:LCC787055 IW612:IW615 SS612:SS615 ACO612:ACO615 AMK612:AMK615 AWG612:AWG615 BGC612:BGC615 BPY612:BPY615 BZU612:BZU615 CJQ612:CJQ615 CTM612:CTM615 DDI612:DDI615 DNE612:DNE615 DXA612:DXA615 EGW612:EGW615 EQS612:EQS615 FAO612:FAO615 FKK612:FKK615 FUG612:FUG615 GEC612:GEC615 GNY612:GNY615 GXU612:GXU615 HHQ612:HHQ615 HRM612:HRM615 IBI612:IBI615 ILE612:ILE615 IVA612:IVA615 JEW612:JEW615 JOS612:JOS615 JYO612:JYO615 KIK612:KIK615 KSG612:KSG615 LCC612:LCC615 LLY612:LLY615 LVU612:LVU615 MFQ612:MFQ615 MPM612:MPM615 MZI612:MZI615 NJE612:NJE615 NTA612:NTA615 OCW612:OCW615 OMS612:OMS615 OWO612:OWO615 PGK612:PGK615 PQG612:PQG615 QAC612:QAC615 QJY612:QJY615 QTU612:QTU615 RDQ612:RDQ615 RNM612:RNM615 RXI612:RXI615 SHE612:SHE615 SRA612:SRA615 TAW612:TAW615 TKS612:TKS615 TUO612:TUO615 UEK612:UEK615 UOG612:UOG615 UYC612:UYC615 VHY612:VHY615 VRU612:VRU615 WBQ612:WBQ615 WLM612:WLM615 WVI612:WVI615 LLY787054:LLY787055 IW66148:IW66151 SS66148:SS66151 ACO66148:ACO66151 AMK66148:AMK66151 AWG66148:AWG66151 BGC66148:BGC66151 BPY66148:BPY66151 BZU66148:BZU66151 CJQ66148:CJQ66151 CTM66148:CTM66151 DDI66148:DDI66151 DNE66148:DNE66151 DXA66148:DXA66151 EGW66148:EGW66151 EQS66148:EQS66151 FAO66148:FAO66151 FKK66148:FKK66151 FUG66148:FUG66151 GEC66148:GEC66151 GNY66148:GNY66151 GXU66148:GXU66151 HHQ66148:HHQ66151 HRM66148:HRM66151 IBI66148:IBI66151 ILE66148:ILE66151 IVA66148:IVA66151 JEW66148:JEW66151 JOS66148:JOS66151 JYO66148:JYO66151 KIK66148:KIK66151 KSG66148:KSG66151 LCC66148:LCC66151 LLY66148:LLY66151 LVU66148:LVU66151 MFQ66148:MFQ66151 MPM66148:MPM66151 MZI66148:MZI66151 NJE66148:NJE66151 NTA66148:NTA66151 OCW66148:OCW66151 OMS66148:OMS66151 OWO66148:OWO66151 PGK66148:PGK66151 PQG66148:PQG66151 QAC66148:QAC66151 QJY66148:QJY66151 QTU66148:QTU66151 RDQ66148:RDQ66151 RNM66148:RNM66151 RXI66148:RXI66151 SHE66148:SHE66151 SRA66148:SRA66151 TAW66148:TAW66151 TKS66148:TKS66151 TUO66148:TUO66151 UEK66148:UEK66151 UOG66148:UOG66151 UYC66148:UYC66151 VHY66148:VHY66151 VRU66148:VRU66151 WBQ66148:WBQ66151 WLM66148:WLM66151 WVI66148:WVI66151 LVU787054:LVU787055 IW131684:IW131687 SS131684:SS131687 ACO131684:ACO131687 AMK131684:AMK131687 AWG131684:AWG131687 BGC131684:BGC131687 BPY131684:BPY131687 BZU131684:BZU131687 CJQ131684:CJQ131687 CTM131684:CTM131687 DDI131684:DDI131687 DNE131684:DNE131687 DXA131684:DXA131687 EGW131684:EGW131687 EQS131684:EQS131687 FAO131684:FAO131687 FKK131684:FKK131687 FUG131684:FUG131687 GEC131684:GEC131687 GNY131684:GNY131687 GXU131684:GXU131687 HHQ131684:HHQ131687 HRM131684:HRM131687 IBI131684:IBI131687 ILE131684:ILE131687 IVA131684:IVA131687 JEW131684:JEW131687 JOS131684:JOS131687 JYO131684:JYO131687 KIK131684:KIK131687 KSG131684:KSG131687 LCC131684:LCC131687 LLY131684:LLY131687 LVU131684:LVU131687 MFQ131684:MFQ131687 MPM131684:MPM131687 MZI131684:MZI131687 NJE131684:NJE131687 NTA131684:NTA131687 OCW131684:OCW131687 OMS131684:OMS131687 OWO131684:OWO131687 PGK131684:PGK131687 PQG131684:PQG131687 QAC131684:QAC131687 QJY131684:QJY131687 QTU131684:QTU131687 RDQ131684:RDQ131687 RNM131684:RNM131687 RXI131684:RXI131687 SHE131684:SHE131687 SRA131684:SRA131687 TAW131684:TAW131687 TKS131684:TKS131687 TUO131684:TUO131687 UEK131684:UEK131687 UOG131684:UOG131687 UYC131684:UYC131687 VHY131684:VHY131687 VRU131684:VRU131687 WBQ131684:WBQ131687 WLM131684:WLM131687 WVI131684:WVI131687 MFQ787054:MFQ787055 IW197220:IW197223 SS197220:SS197223 ACO197220:ACO197223 AMK197220:AMK197223 AWG197220:AWG197223 BGC197220:BGC197223 BPY197220:BPY197223 BZU197220:BZU197223 CJQ197220:CJQ197223 CTM197220:CTM197223 DDI197220:DDI197223 DNE197220:DNE197223 DXA197220:DXA197223 EGW197220:EGW197223 EQS197220:EQS197223 FAO197220:FAO197223 FKK197220:FKK197223 FUG197220:FUG197223 GEC197220:GEC197223 GNY197220:GNY197223 GXU197220:GXU197223 HHQ197220:HHQ197223 HRM197220:HRM197223 IBI197220:IBI197223 ILE197220:ILE197223 IVA197220:IVA197223 JEW197220:JEW197223 JOS197220:JOS197223 JYO197220:JYO197223 KIK197220:KIK197223 KSG197220:KSG197223 LCC197220:LCC197223 LLY197220:LLY197223 LVU197220:LVU197223 MFQ197220:MFQ197223 MPM197220:MPM197223 MZI197220:MZI197223 NJE197220:NJE197223 NTA197220:NTA197223 OCW197220:OCW197223 OMS197220:OMS197223 OWO197220:OWO197223 PGK197220:PGK197223 PQG197220:PQG197223 QAC197220:QAC197223 QJY197220:QJY197223 QTU197220:QTU197223 RDQ197220:RDQ197223 RNM197220:RNM197223 RXI197220:RXI197223 SHE197220:SHE197223 SRA197220:SRA197223 TAW197220:TAW197223 TKS197220:TKS197223 TUO197220:TUO197223 UEK197220:UEK197223 UOG197220:UOG197223 UYC197220:UYC197223 VHY197220:VHY197223 VRU197220:VRU197223 WBQ197220:WBQ197223 WLM197220:WLM197223 WVI197220:WVI197223 MPM787054:MPM787055 IW262756:IW262759 SS262756:SS262759 ACO262756:ACO262759 AMK262756:AMK262759 AWG262756:AWG262759 BGC262756:BGC262759 BPY262756:BPY262759 BZU262756:BZU262759 CJQ262756:CJQ262759 CTM262756:CTM262759 DDI262756:DDI262759 DNE262756:DNE262759 DXA262756:DXA262759 EGW262756:EGW262759 EQS262756:EQS262759 FAO262756:FAO262759 FKK262756:FKK262759 FUG262756:FUG262759 GEC262756:GEC262759 GNY262756:GNY262759 GXU262756:GXU262759 HHQ262756:HHQ262759 HRM262756:HRM262759 IBI262756:IBI262759 ILE262756:ILE262759 IVA262756:IVA262759 JEW262756:JEW262759 JOS262756:JOS262759 JYO262756:JYO262759 KIK262756:KIK262759 KSG262756:KSG262759 LCC262756:LCC262759 LLY262756:LLY262759 LVU262756:LVU262759 MFQ262756:MFQ262759 MPM262756:MPM262759 MZI262756:MZI262759 NJE262756:NJE262759 NTA262756:NTA262759 OCW262756:OCW262759 OMS262756:OMS262759 OWO262756:OWO262759 PGK262756:PGK262759 PQG262756:PQG262759 QAC262756:QAC262759 QJY262756:QJY262759 QTU262756:QTU262759 RDQ262756:RDQ262759 RNM262756:RNM262759 RXI262756:RXI262759 SHE262756:SHE262759 SRA262756:SRA262759 TAW262756:TAW262759 TKS262756:TKS262759 TUO262756:TUO262759 UEK262756:UEK262759 UOG262756:UOG262759 UYC262756:UYC262759 VHY262756:VHY262759 VRU262756:VRU262759 WBQ262756:WBQ262759 WLM262756:WLM262759 WVI262756:WVI262759 MZI787054:MZI787055 IW328292:IW328295 SS328292:SS328295 ACO328292:ACO328295 AMK328292:AMK328295 AWG328292:AWG328295 BGC328292:BGC328295 BPY328292:BPY328295 BZU328292:BZU328295 CJQ328292:CJQ328295 CTM328292:CTM328295 DDI328292:DDI328295 DNE328292:DNE328295 DXA328292:DXA328295 EGW328292:EGW328295 EQS328292:EQS328295 FAO328292:FAO328295 FKK328292:FKK328295 FUG328292:FUG328295 GEC328292:GEC328295 GNY328292:GNY328295 GXU328292:GXU328295 HHQ328292:HHQ328295 HRM328292:HRM328295 IBI328292:IBI328295 ILE328292:ILE328295 IVA328292:IVA328295 JEW328292:JEW328295 JOS328292:JOS328295 JYO328292:JYO328295 KIK328292:KIK328295 KSG328292:KSG328295 LCC328292:LCC328295 LLY328292:LLY328295 LVU328292:LVU328295 MFQ328292:MFQ328295 MPM328292:MPM328295 MZI328292:MZI328295 NJE328292:NJE328295 NTA328292:NTA328295 OCW328292:OCW328295 OMS328292:OMS328295 OWO328292:OWO328295 PGK328292:PGK328295 PQG328292:PQG328295 QAC328292:QAC328295 QJY328292:QJY328295 QTU328292:QTU328295 RDQ328292:RDQ328295 RNM328292:RNM328295 RXI328292:RXI328295 SHE328292:SHE328295 SRA328292:SRA328295 TAW328292:TAW328295 TKS328292:TKS328295 TUO328292:TUO328295 UEK328292:UEK328295 UOG328292:UOG328295 UYC328292:UYC328295 VHY328292:VHY328295 VRU328292:VRU328295 WBQ328292:WBQ328295 WLM328292:WLM328295 WVI328292:WVI328295 NJE787054:NJE787055 IW393828:IW393831 SS393828:SS393831 ACO393828:ACO393831 AMK393828:AMK393831 AWG393828:AWG393831 BGC393828:BGC393831 BPY393828:BPY393831 BZU393828:BZU393831 CJQ393828:CJQ393831 CTM393828:CTM393831 DDI393828:DDI393831 DNE393828:DNE393831 DXA393828:DXA393831 EGW393828:EGW393831 EQS393828:EQS393831 FAO393828:FAO393831 FKK393828:FKK393831 FUG393828:FUG393831 GEC393828:GEC393831 GNY393828:GNY393831 GXU393828:GXU393831 HHQ393828:HHQ393831 HRM393828:HRM393831 IBI393828:IBI393831 ILE393828:ILE393831 IVA393828:IVA393831 JEW393828:JEW393831 JOS393828:JOS393831 JYO393828:JYO393831 KIK393828:KIK393831 KSG393828:KSG393831 LCC393828:LCC393831 LLY393828:LLY393831 LVU393828:LVU393831 MFQ393828:MFQ393831 MPM393828:MPM393831 MZI393828:MZI393831 NJE393828:NJE393831 NTA393828:NTA393831 OCW393828:OCW393831 OMS393828:OMS393831 OWO393828:OWO393831 PGK393828:PGK393831 PQG393828:PQG393831 QAC393828:QAC393831 QJY393828:QJY393831 QTU393828:QTU393831 RDQ393828:RDQ393831 RNM393828:RNM393831 RXI393828:RXI393831 SHE393828:SHE393831 SRA393828:SRA393831 TAW393828:TAW393831 TKS393828:TKS393831 TUO393828:TUO393831 UEK393828:UEK393831 UOG393828:UOG393831 UYC393828:UYC393831 VHY393828:VHY393831 VRU393828:VRU393831 WBQ393828:WBQ393831 WLM393828:WLM393831 WVI393828:WVI393831 NTA787054:NTA787055 IW459364:IW459367 SS459364:SS459367 ACO459364:ACO459367 AMK459364:AMK459367 AWG459364:AWG459367 BGC459364:BGC459367 BPY459364:BPY459367 BZU459364:BZU459367 CJQ459364:CJQ459367 CTM459364:CTM459367 DDI459364:DDI459367 DNE459364:DNE459367 DXA459364:DXA459367 EGW459364:EGW459367 EQS459364:EQS459367 FAO459364:FAO459367 FKK459364:FKK459367 FUG459364:FUG459367 GEC459364:GEC459367 GNY459364:GNY459367 GXU459364:GXU459367 HHQ459364:HHQ459367 HRM459364:HRM459367 IBI459364:IBI459367 ILE459364:ILE459367 IVA459364:IVA459367 JEW459364:JEW459367 JOS459364:JOS459367 JYO459364:JYO459367 KIK459364:KIK459367 KSG459364:KSG459367 LCC459364:LCC459367 LLY459364:LLY459367 LVU459364:LVU459367 MFQ459364:MFQ459367 MPM459364:MPM459367 MZI459364:MZI459367 NJE459364:NJE459367 NTA459364:NTA459367 OCW459364:OCW459367 OMS459364:OMS459367 OWO459364:OWO459367 PGK459364:PGK459367 PQG459364:PQG459367 QAC459364:QAC459367 QJY459364:QJY459367 QTU459364:QTU459367 RDQ459364:RDQ459367 RNM459364:RNM459367 RXI459364:RXI459367 SHE459364:SHE459367 SRA459364:SRA459367 TAW459364:TAW459367 TKS459364:TKS459367 TUO459364:TUO459367 UEK459364:UEK459367 UOG459364:UOG459367 UYC459364:UYC459367 VHY459364:VHY459367 VRU459364:VRU459367 WBQ459364:WBQ459367 WLM459364:WLM459367 WVI459364:WVI459367 OCW787054:OCW787055 IW524900:IW524903 SS524900:SS524903 ACO524900:ACO524903 AMK524900:AMK524903 AWG524900:AWG524903 BGC524900:BGC524903 BPY524900:BPY524903 BZU524900:BZU524903 CJQ524900:CJQ524903 CTM524900:CTM524903 DDI524900:DDI524903 DNE524900:DNE524903 DXA524900:DXA524903 EGW524900:EGW524903 EQS524900:EQS524903 FAO524900:FAO524903 FKK524900:FKK524903 FUG524900:FUG524903 GEC524900:GEC524903 GNY524900:GNY524903 GXU524900:GXU524903 HHQ524900:HHQ524903 HRM524900:HRM524903 IBI524900:IBI524903 ILE524900:ILE524903 IVA524900:IVA524903 JEW524900:JEW524903 JOS524900:JOS524903 JYO524900:JYO524903 KIK524900:KIK524903 KSG524900:KSG524903 LCC524900:LCC524903 LLY524900:LLY524903 LVU524900:LVU524903 MFQ524900:MFQ524903 MPM524900:MPM524903 MZI524900:MZI524903 NJE524900:NJE524903 NTA524900:NTA524903 OCW524900:OCW524903 OMS524900:OMS524903 OWO524900:OWO524903 PGK524900:PGK524903 PQG524900:PQG524903 QAC524900:QAC524903 QJY524900:QJY524903 QTU524900:QTU524903 RDQ524900:RDQ524903 RNM524900:RNM524903 RXI524900:RXI524903 SHE524900:SHE524903 SRA524900:SRA524903 TAW524900:TAW524903 TKS524900:TKS524903 TUO524900:TUO524903 UEK524900:UEK524903 UOG524900:UOG524903 UYC524900:UYC524903 VHY524900:VHY524903 VRU524900:VRU524903 WBQ524900:WBQ524903 WLM524900:WLM524903 WVI524900:WVI524903 OMS787054:OMS787055 IW590436:IW590439 SS590436:SS590439 ACO590436:ACO590439 AMK590436:AMK590439 AWG590436:AWG590439 BGC590436:BGC590439 BPY590436:BPY590439 BZU590436:BZU590439 CJQ590436:CJQ590439 CTM590436:CTM590439 DDI590436:DDI590439 DNE590436:DNE590439 DXA590436:DXA590439 EGW590436:EGW590439 EQS590436:EQS590439 FAO590436:FAO590439 FKK590436:FKK590439 FUG590436:FUG590439 GEC590436:GEC590439 GNY590436:GNY590439 GXU590436:GXU590439 HHQ590436:HHQ590439 HRM590436:HRM590439 IBI590436:IBI590439 ILE590436:ILE590439 IVA590436:IVA590439 JEW590436:JEW590439 JOS590436:JOS590439 JYO590436:JYO590439 KIK590436:KIK590439 KSG590436:KSG590439 LCC590436:LCC590439 LLY590436:LLY590439 LVU590436:LVU590439 MFQ590436:MFQ590439 MPM590436:MPM590439 MZI590436:MZI590439 NJE590436:NJE590439 NTA590436:NTA590439 OCW590436:OCW590439 OMS590436:OMS590439 OWO590436:OWO590439 PGK590436:PGK590439 PQG590436:PQG590439 QAC590436:QAC590439 QJY590436:QJY590439 QTU590436:QTU590439 RDQ590436:RDQ590439 RNM590436:RNM590439 RXI590436:RXI590439 SHE590436:SHE590439 SRA590436:SRA590439 TAW590436:TAW590439 TKS590436:TKS590439 TUO590436:TUO590439 UEK590436:UEK590439 UOG590436:UOG590439 UYC590436:UYC590439 VHY590436:VHY590439 VRU590436:VRU590439 WBQ590436:WBQ590439 WLM590436:WLM590439 WVI590436:WVI590439 OWO787054:OWO787055 IW655972:IW655975 SS655972:SS655975 ACO655972:ACO655975 AMK655972:AMK655975 AWG655972:AWG655975 BGC655972:BGC655975 BPY655972:BPY655975 BZU655972:BZU655975 CJQ655972:CJQ655975 CTM655972:CTM655975 DDI655972:DDI655975 DNE655972:DNE655975 DXA655972:DXA655975 EGW655972:EGW655975 EQS655972:EQS655975 FAO655972:FAO655975 FKK655972:FKK655975 FUG655972:FUG655975 GEC655972:GEC655975 GNY655972:GNY655975 GXU655972:GXU655975 HHQ655972:HHQ655975 HRM655972:HRM655975 IBI655972:IBI655975 ILE655972:ILE655975 IVA655972:IVA655975 JEW655972:JEW655975 JOS655972:JOS655975 JYO655972:JYO655975 KIK655972:KIK655975 KSG655972:KSG655975 LCC655972:LCC655975 LLY655972:LLY655975 LVU655972:LVU655975 MFQ655972:MFQ655975 MPM655972:MPM655975 MZI655972:MZI655975 NJE655972:NJE655975 NTA655972:NTA655975 OCW655972:OCW655975 OMS655972:OMS655975 OWO655972:OWO655975 PGK655972:PGK655975 PQG655972:PQG655975 QAC655972:QAC655975 QJY655972:QJY655975 QTU655972:QTU655975 RDQ655972:RDQ655975 RNM655972:RNM655975 RXI655972:RXI655975 SHE655972:SHE655975 SRA655972:SRA655975 TAW655972:TAW655975 TKS655972:TKS655975 TUO655972:TUO655975 UEK655972:UEK655975 UOG655972:UOG655975 UYC655972:UYC655975 VHY655972:VHY655975 VRU655972:VRU655975 WBQ655972:WBQ655975 WLM655972:WLM655975 WVI655972:WVI655975 PGK787054:PGK787055 IW721508:IW721511 SS721508:SS721511 ACO721508:ACO721511 AMK721508:AMK721511 AWG721508:AWG721511 BGC721508:BGC721511 BPY721508:BPY721511 BZU721508:BZU721511 CJQ721508:CJQ721511 CTM721508:CTM721511 DDI721508:DDI721511 DNE721508:DNE721511 DXA721508:DXA721511 EGW721508:EGW721511 EQS721508:EQS721511 FAO721508:FAO721511 FKK721508:FKK721511 FUG721508:FUG721511 GEC721508:GEC721511 GNY721508:GNY721511 GXU721508:GXU721511 HHQ721508:HHQ721511 HRM721508:HRM721511 IBI721508:IBI721511 ILE721508:ILE721511 IVA721508:IVA721511 JEW721508:JEW721511 JOS721508:JOS721511 JYO721508:JYO721511 KIK721508:KIK721511 KSG721508:KSG721511 LCC721508:LCC721511 LLY721508:LLY721511 LVU721508:LVU721511 MFQ721508:MFQ721511 MPM721508:MPM721511 MZI721508:MZI721511 NJE721508:NJE721511 NTA721508:NTA721511 OCW721508:OCW721511 OMS721508:OMS721511 OWO721508:OWO721511 PGK721508:PGK721511 PQG721508:PQG721511 QAC721508:QAC721511 QJY721508:QJY721511 QTU721508:QTU721511 RDQ721508:RDQ721511 RNM721508:RNM721511 RXI721508:RXI721511 SHE721508:SHE721511 SRA721508:SRA721511 TAW721508:TAW721511 TKS721508:TKS721511 TUO721508:TUO721511 UEK721508:UEK721511 UOG721508:UOG721511 UYC721508:UYC721511 VHY721508:VHY721511 VRU721508:VRU721511 WBQ721508:WBQ721511 WLM721508:WLM721511 WVI721508:WVI721511 PQG787054:PQG787055 IW787044:IW787047 SS787044:SS787047 ACO787044:ACO787047 AMK787044:AMK787047 AWG787044:AWG787047 BGC787044:BGC787047 BPY787044:BPY787047 BZU787044:BZU787047 CJQ787044:CJQ787047 CTM787044:CTM787047 DDI787044:DDI787047 DNE787044:DNE787047 DXA787044:DXA787047 EGW787044:EGW787047 EQS787044:EQS787047 FAO787044:FAO787047 FKK787044:FKK787047 FUG787044:FUG787047 GEC787044:GEC787047 GNY787044:GNY787047 GXU787044:GXU787047 HHQ787044:HHQ787047 HRM787044:HRM787047 IBI787044:IBI787047 ILE787044:ILE787047 IVA787044:IVA787047 JEW787044:JEW787047 JOS787044:JOS787047 JYO787044:JYO787047 KIK787044:KIK787047 KSG787044:KSG787047 LCC787044:LCC787047 LLY787044:LLY787047 LVU787044:LVU787047 MFQ787044:MFQ787047 MPM787044:MPM787047 MZI787044:MZI787047 NJE787044:NJE787047 NTA787044:NTA787047 OCW787044:OCW787047 OMS787044:OMS787047 OWO787044:OWO787047 PGK787044:PGK787047 PQG787044:PQG787047 QAC787044:QAC787047 QJY787044:QJY787047 QTU787044:QTU787047 RDQ787044:RDQ787047 RNM787044:RNM787047 RXI787044:RXI787047 SHE787044:SHE787047 SRA787044:SRA787047 TAW787044:TAW787047 TKS787044:TKS787047 TUO787044:TUO787047 UEK787044:UEK787047 UOG787044:UOG787047 UYC787044:UYC787047 VHY787044:VHY787047 VRU787044:VRU787047 WBQ787044:WBQ787047 WLM787044:WLM787047 WVI787044:WVI787047 QAC787054:QAC787055 IW852580:IW852583 SS852580:SS852583 ACO852580:ACO852583 AMK852580:AMK852583 AWG852580:AWG852583 BGC852580:BGC852583 BPY852580:BPY852583 BZU852580:BZU852583 CJQ852580:CJQ852583 CTM852580:CTM852583 DDI852580:DDI852583 DNE852580:DNE852583 DXA852580:DXA852583 EGW852580:EGW852583 EQS852580:EQS852583 FAO852580:FAO852583 FKK852580:FKK852583 FUG852580:FUG852583 GEC852580:GEC852583 GNY852580:GNY852583 GXU852580:GXU852583 HHQ852580:HHQ852583 HRM852580:HRM852583 IBI852580:IBI852583 ILE852580:ILE852583 IVA852580:IVA852583 JEW852580:JEW852583 JOS852580:JOS852583 JYO852580:JYO852583 KIK852580:KIK852583 KSG852580:KSG852583 LCC852580:LCC852583 LLY852580:LLY852583 LVU852580:LVU852583 MFQ852580:MFQ852583 MPM852580:MPM852583 MZI852580:MZI852583 NJE852580:NJE852583 NTA852580:NTA852583 OCW852580:OCW852583 OMS852580:OMS852583 OWO852580:OWO852583 PGK852580:PGK852583 PQG852580:PQG852583 QAC852580:QAC852583 QJY852580:QJY852583 QTU852580:QTU852583 RDQ852580:RDQ852583 RNM852580:RNM852583 RXI852580:RXI852583 SHE852580:SHE852583 SRA852580:SRA852583 TAW852580:TAW852583 TKS852580:TKS852583 TUO852580:TUO852583 UEK852580:UEK852583 UOG852580:UOG852583 UYC852580:UYC852583 VHY852580:VHY852583 VRU852580:VRU852583 WBQ852580:WBQ852583 WLM852580:WLM852583 WVI852580:WVI852583 QJY787054:QJY787055 IW918116:IW918119 SS918116:SS918119 ACO918116:ACO918119 AMK918116:AMK918119 AWG918116:AWG918119 BGC918116:BGC918119 BPY918116:BPY918119 BZU918116:BZU918119 CJQ918116:CJQ918119 CTM918116:CTM918119 DDI918116:DDI918119 DNE918116:DNE918119 DXA918116:DXA918119 EGW918116:EGW918119 EQS918116:EQS918119 FAO918116:FAO918119 FKK918116:FKK918119 FUG918116:FUG918119 GEC918116:GEC918119 GNY918116:GNY918119 GXU918116:GXU918119 HHQ918116:HHQ918119 HRM918116:HRM918119 IBI918116:IBI918119 ILE918116:ILE918119 IVA918116:IVA918119 JEW918116:JEW918119 JOS918116:JOS918119 JYO918116:JYO918119 KIK918116:KIK918119 KSG918116:KSG918119 LCC918116:LCC918119 LLY918116:LLY918119 LVU918116:LVU918119 MFQ918116:MFQ918119 MPM918116:MPM918119 MZI918116:MZI918119 NJE918116:NJE918119 NTA918116:NTA918119 OCW918116:OCW918119 OMS918116:OMS918119 OWO918116:OWO918119 PGK918116:PGK918119 PQG918116:PQG918119 QAC918116:QAC918119 QJY918116:QJY918119 QTU918116:QTU918119 RDQ918116:RDQ918119 RNM918116:RNM918119 RXI918116:RXI918119 SHE918116:SHE918119 SRA918116:SRA918119 TAW918116:TAW918119 TKS918116:TKS918119 TUO918116:TUO918119 UEK918116:UEK918119 UOG918116:UOG918119 UYC918116:UYC918119 VHY918116:VHY918119 VRU918116:VRU918119 WBQ918116:WBQ918119 WLM918116:WLM918119 WVI918116:WVI918119 QTU787054:QTU787055 IW983652:IW983655 SS983652:SS983655 ACO983652:ACO983655 AMK983652:AMK983655 AWG983652:AWG983655 BGC983652:BGC983655 BPY983652:BPY983655 BZU983652:BZU983655 CJQ983652:CJQ983655 CTM983652:CTM983655 DDI983652:DDI983655 DNE983652:DNE983655 DXA983652:DXA983655 EGW983652:EGW983655 EQS983652:EQS983655 FAO983652:FAO983655 FKK983652:FKK983655 FUG983652:FUG983655 GEC983652:GEC983655 GNY983652:GNY983655 GXU983652:GXU983655 HHQ983652:HHQ983655 HRM983652:HRM983655 IBI983652:IBI983655 ILE983652:ILE983655 IVA983652:IVA983655 JEW983652:JEW983655 JOS983652:JOS983655 JYO983652:JYO983655 KIK983652:KIK983655 KSG983652:KSG983655 LCC983652:LCC983655 LLY983652:LLY983655 LVU983652:LVU983655 MFQ983652:MFQ983655 MPM983652:MPM983655 MZI983652:MZI983655 NJE983652:NJE983655 NTA983652:NTA983655 OCW983652:OCW983655 OMS983652:OMS983655 OWO983652:OWO983655 PGK983652:PGK983655 PQG983652:PQG983655 QAC983652:QAC983655 QJY983652:QJY983655 QTU983652:QTU983655 RDQ983652:RDQ983655 RNM983652:RNM983655 RXI983652:RXI983655 SHE983652:SHE983655 SRA983652:SRA983655 TAW983652:TAW983655 TKS983652:TKS983655 TUO983652:TUO983655 UEK983652:UEK983655 UOG983652:UOG983655 UYC983652:UYC983655 VHY983652:VHY983655 VRU983652:VRU983655 WBQ983652:WBQ983655 WLM983652:WLM983655 WVI983652:WVI983655 RDQ787054:RDQ787055 IZ620:JA621 SV620:SW621 ACR620:ACS621 AMN620:AMO621 AWJ620:AWK621 BGF620:BGG621 BQB620:BQC621 BZX620:BZY621 CJT620:CJU621 CTP620:CTQ621 DDL620:DDM621 DNH620:DNI621 DXD620:DXE621 EGZ620:EHA621 EQV620:EQW621 FAR620:FAS621 FKN620:FKO621 FUJ620:FUK621 GEF620:GEG621 GOB620:GOC621 GXX620:GXY621 HHT620:HHU621 HRP620:HRQ621 IBL620:IBM621 ILH620:ILI621 IVD620:IVE621 JEZ620:JFA621 JOV620:JOW621 JYR620:JYS621 KIN620:KIO621 KSJ620:KSK621 LCF620:LCG621 LMB620:LMC621 LVX620:LVY621 MFT620:MFU621 MPP620:MPQ621 MZL620:MZM621 NJH620:NJI621 NTD620:NTE621 OCZ620:ODA621 OMV620:OMW621 OWR620:OWS621 PGN620:PGO621 PQJ620:PQK621 QAF620:QAG621 QKB620:QKC621 QTX620:QTY621 RDT620:RDU621 RNP620:RNQ621 RXL620:RXM621 SHH620:SHI621 SRD620:SRE621 TAZ620:TBA621 TKV620:TKW621 TUR620:TUS621 UEN620:UEO621 UOJ620:UOK621 UYF620:UYG621 VIB620:VIC621 VRX620:VRY621 WBT620:WBU621 WLP620:WLQ621 WVL620:WVM621 RNM787054:RNM787055 IZ66156:JA66157 SV66156:SW66157 ACR66156:ACS66157 AMN66156:AMO66157 AWJ66156:AWK66157 BGF66156:BGG66157 BQB66156:BQC66157 BZX66156:BZY66157 CJT66156:CJU66157 CTP66156:CTQ66157 DDL66156:DDM66157 DNH66156:DNI66157 DXD66156:DXE66157 EGZ66156:EHA66157 EQV66156:EQW66157 FAR66156:FAS66157 FKN66156:FKO66157 FUJ66156:FUK66157 GEF66156:GEG66157 GOB66156:GOC66157 GXX66156:GXY66157 HHT66156:HHU66157 HRP66156:HRQ66157 IBL66156:IBM66157 ILH66156:ILI66157 IVD66156:IVE66157 JEZ66156:JFA66157 JOV66156:JOW66157 JYR66156:JYS66157 KIN66156:KIO66157 KSJ66156:KSK66157 LCF66156:LCG66157 LMB66156:LMC66157 LVX66156:LVY66157 MFT66156:MFU66157 MPP66156:MPQ66157 MZL66156:MZM66157 NJH66156:NJI66157 NTD66156:NTE66157 OCZ66156:ODA66157 OMV66156:OMW66157 OWR66156:OWS66157 PGN66156:PGO66157 PQJ66156:PQK66157 QAF66156:QAG66157 QKB66156:QKC66157 QTX66156:QTY66157 RDT66156:RDU66157 RNP66156:RNQ66157 RXL66156:RXM66157 SHH66156:SHI66157 SRD66156:SRE66157 TAZ66156:TBA66157 TKV66156:TKW66157 TUR66156:TUS66157 UEN66156:UEO66157 UOJ66156:UOK66157 UYF66156:UYG66157 VIB66156:VIC66157 VRX66156:VRY66157 WBT66156:WBU66157 WLP66156:WLQ66157 WVL66156:WVM66157 RXI787054:RXI787055 IZ131692:JA131693 SV131692:SW131693 ACR131692:ACS131693 AMN131692:AMO131693 AWJ131692:AWK131693 BGF131692:BGG131693 BQB131692:BQC131693 BZX131692:BZY131693 CJT131692:CJU131693 CTP131692:CTQ131693 DDL131692:DDM131693 DNH131692:DNI131693 DXD131692:DXE131693 EGZ131692:EHA131693 EQV131692:EQW131693 FAR131692:FAS131693 FKN131692:FKO131693 FUJ131692:FUK131693 GEF131692:GEG131693 GOB131692:GOC131693 GXX131692:GXY131693 HHT131692:HHU131693 HRP131692:HRQ131693 IBL131692:IBM131693 ILH131692:ILI131693 IVD131692:IVE131693 JEZ131692:JFA131693 JOV131692:JOW131693 JYR131692:JYS131693 KIN131692:KIO131693 KSJ131692:KSK131693 LCF131692:LCG131693 LMB131692:LMC131693 LVX131692:LVY131693 MFT131692:MFU131693 MPP131692:MPQ131693 MZL131692:MZM131693 NJH131692:NJI131693 NTD131692:NTE131693 OCZ131692:ODA131693 OMV131692:OMW131693 OWR131692:OWS131693 PGN131692:PGO131693 PQJ131692:PQK131693 QAF131692:QAG131693 QKB131692:QKC131693 QTX131692:QTY131693 RDT131692:RDU131693 RNP131692:RNQ131693 RXL131692:RXM131693 SHH131692:SHI131693 SRD131692:SRE131693 TAZ131692:TBA131693 TKV131692:TKW131693 TUR131692:TUS131693 UEN131692:UEO131693 UOJ131692:UOK131693 UYF131692:UYG131693 VIB131692:VIC131693 VRX131692:VRY131693 WBT131692:WBU131693 WLP131692:WLQ131693 WVL131692:WVM131693 SHE787054:SHE787055 IZ197228:JA197229 SV197228:SW197229 ACR197228:ACS197229 AMN197228:AMO197229 AWJ197228:AWK197229 BGF197228:BGG197229 BQB197228:BQC197229 BZX197228:BZY197229 CJT197228:CJU197229 CTP197228:CTQ197229 DDL197228:DDM197229 DNH197228:DNI197229 DXD197228:DXE197229 EGZ197228:EHA197229 EQV197228:EQW197229 FAR197228:FAS197229 FKN197228:FKO197229 FUJ197228:FUK197229 GEF197228:GEG197229 GOB197228:GOC197229 GXX197228:GXY197229 HHT197228:HHU197229 HRP197228:HRQ197229 IBL197228:IBM197229 ILH197228:ILI197229 IVD197228:IVE197229 JEZ197228:JFA197229 JOV197228:JOW197229 JYR197228:JYS197229 KIN197228:KIO197229 KSJ197228:KSK197229 LCF197228:LCG197229 LMB197228:LMC197229 LVX197228:LVY197229 MFT197228:MFU197229 MPP197228:MPQ197229 MZL197228:MZM197229 NJH197228:NJI197229 NTD197228:NTE197229 OCZ197228:ODA197229 OMV197228:OMW197229 OWR197228:OWS197229 PGN197228:PGO197229 PQJ197228:PQK197229 QAF197228:QAG197229 QKB197228:QKC197229 QTX197228:QTY197229 RDT197228:RDU197229 RNP197228:RNQ197229 RXL197228:RXM197229 SHH197228:SHI197229 SRD197228:SRE197229 TAZ197228:TBA197229 TKV197228:TKW197229 TUR197228:TUS197229 UEN197228:UEO197229 UOJ197228:UOK197229 UYF197228:UYG197229 VIB197228:VIC197229 VRX197228:VRY197229 WBT197228:WBU197229 WLP197228:WLQ197229 WVL197228:WVM197229 SRA787054:SRA787055 IZ262764:JA262765 SV262764:SW262765 ACR262764:ACS262765 AMN262764:AMO262765 AWJ262764:AWK262765 BGF262764:BGG262765 BQB262764:BQC262765 BZX262764:BZY262765 CJT262764:CJU262765 CTP262764:CTQ262765 DDL262764:DDM262765 DNH262764:DNI262765 DXD262764:DXE262765 EGZ262764:EHA262765 EQV262764:EQW262765 FAR262764:FAS262765 FKN262764:FKO262765 FUJ262764:FUK262765 GEF262764:GEG262765 GOB262764:GOC262765 GXX262764:GXY262765 HHT262764:HHU262765 HRP262764:HRQ262765 IBL262764:IBM262765 ILH262764:ILI262765 IVD262764:IVE262765 JEZ262764:JFA262765 JOV262764:JOW262765 JYR262764:JYS262765 KIN262764:KIO262765 KSJ262764:KSK262765 LCF262764:LCG262765 LMB262764:LMC262765 LVX262764:LVY262765 MFT262764:MFU262765 MPP262764:MPQ262765 MZL262764:MZM262765 NJH262764:NJI262765 NTD262764:NTE262765 OCZ262764:ODA262765 OMV262764:OMW262765 OWR262764:OWS262765 PGN262764:PGO262765 PQJ262764:PQK262765 QAF262764:QAG262765 QKB262764:QKC262765 QTX262764:QTY262765 RDT262764:RDU262765 RNP262764:RNQ262765 RXL262764:RXM262765 SHH262764:SHI262765 SRD262764:SRE262765 TAZ262764:TBA262765 TKV262764:TKW262765 TUR262764:TUS262765 UEN262764:UEO262765 UOJ262764:UOK262765 UYF262764:UYG262765 VIB262764:VIC262765 VRX262764:VRY262765 WBT262764:WBU262765 WLP262764:WLQ262765 WVL262764:WVM262765 TAW787054:TAW787055 IZ328300:JA328301 SV328300:SW328301 ACR328300:ACS328301 AMN328300:AMO328301 AWJ328300:AWK328301 BGF328300:BGG328301 BQB328300:BQC328301 BZX328300:BZY328301 CJT328300:CJU328301 CTP328300:CTQ328301 DDL328300:DDM328301 DNH328300:DNI328301 DXD328300:DXE328301 EGZ328300:EHA328301 EQV328300:EQW328301 FAR328300:FAS328301 FKN328300:FKO328301 FUJ328300:FUK328301 GEF328300:GEG328301 GOB328300:GOC328301 GXX328300:GXY328301 HHT328300:HHU328301 HRP328300:HRQ328301 IBL328300:IBM328301 ILH328300:ILI328301 IVD328300:IVE328301 JEZ328300:JFA328301 JOV328300:JOW328301 JYR328300:JYS328301 KIN328300:KIO328301 KSJ328300:KSK328301 LCF328300:LCG328301 LMB328300:LMC328301 LVX328300:LVY328301 MFT328300:MFU328301 MPP328300:MPQ328301 MZL328300:MZM328301 NJH328300:NJI328301 NTD328300:NTE328301 OCZ328300:ODA328301 OMV328300:OMW328301 OWR328300:OWS328301 PGN328300:PGO328301 PQJ328300:PQK328301 QAF328300:QAG328301 QKB328300:QKC328301 QTX328300:QTY328301 RDT328300:RDU328301 RNP328300:RNQ328301 RXL328300:RXM328301 SHH328300:SHI328301 SRD328300:SRE328301 TAZ328300:TBA328301 TKV328300:TKW328301 TUR328300:TUS328301 UEN328300:UEO328301 UOJ328300:UOK328301 UYF328300:UYG328301 VIB328300:VIC328301 VRX328300:VRY328301 WBT328300:WBU328301 WLP328300:WLQ328301 WVL328300:WVM328301 TKS787054:TKS787055 IZ393836:JA393837 SV393836:SW393837 ACR393836:ACS393837 AMN393836:AMO393837 AWJ393836:AWK393837 BGF393836:BGG393837 BQB393836:BQC393837 BZX393836:BZY393837 CJT393836:CJU393837 CTP393836:CTQ393837 DDL393836:DDM393837 DNH393836:DNI393837 DXD393836:DXE393837 EGZ393836:EHA393837 EQV393836:EQW393837 FAR393836:FAS393837 FKN393836:FKO393837 FUJ393836:FUK393837 GEF393836:GEG393837 GOB393836:GOC393837 GXX393836:GXY393837 HHT393836:HHU393837 HRP393836:HRQ393837 IBL393836:IBM393837 ILH393836:ILI393837 IVD393836:IVE393837 JEZ393836:JFA393837 JOV393836:JOW393837 JYR393836:JYS393837 KIN393836:KIO393837 KSJ393836:KSK393837 LCF393836:LCG393837 LMB393836:LMC393837 LVX393836:LVY393837 MFT393836:MFU393837 MPP393836:MPQ393837 MZL393836:MZM393837 NJH393836:NJI393837 NTD393836:NTE393837 OCZ393836:ODA393837 OMV393836:OMW393837 OWR393836:OWS393837 PGN393836:PGO393837 PQJ393836:PQK393837 QAF393836:QAG393837 QKB393836:QKC393837 QTX393836:QTY393837 RDT393836:RDU393837 RNP393836:RNQ393837 RXL393836:RXM393837 SHH393836:SHI393837 SRD393836:SRE393837 TAZ393836:TBA393837 TKV393836:TKW393837 TUR393836:TUS393837 UEN393836:UEO393837 UOJ393836:UOK393837 UYF393836:UYG393837 VIB393836:VIC393837 VRX393836:VRY393837 WBT393836:WBU393837 WLP393836:WLQ393837 WVL393836:WVM393837 TUO787054:TUO787055 IZ459372:JA459373 SV459372:SW459373 ACR459372:ACS459373 AMN459372:AMO459373 AWJ459372:AWK459373 BGF459372:BGG459373 BQB459372:BQC459373 BZX459372:BZY459373 CJT459372:CJU459373 CTP459372:CTQ459373 DDL459372:DDM459373 DNH459372:DNI459373 DXD459372:DXE459373 EGZ459372:EHA459373 EQV459372:EQW459373 FAR459372:FAS459373 FKN459372:FKO459373 FUJ459372:FUK459373 GEF459372:GEG459373 GOB459372:GOC459373 GXX459372:GXY459373 HHT459372:HHU459373 HRP459372:HRQ459373 IBL459372:IBM459373 ILH459372:ILI459373 IVD459372:IVE459373 JEZ459372:JFA459373 JOV459372:JOW459373 JYR459372:JYS459373 KIN459372:KIO459373 KSJ459372:KSK459373 LCF459372:LCG459373 LMB459372:LMC459373 LVX459372:LVY459373 MFT459372:MFU459373 MPP459372:MPQ459373 MZL459372:MZM459373 NJH459372:NJI459373 NTD459372:NTE459373 OCZ459372:ODA459373 OMV459372:OMW459373 OWR459372:OWS459373 PGN459372:PGO459373 PQJ459372:PQK459373 QAF459372:QAG459373 QKB459372:QKC459373 QTX459372:QTY459373 RDT459372:RDU459373 RNP459372:RNQ459373 RXL459372:RXM459373 SHH459372:SHI459373 SRD459372:SRE459373 TAZ459372:TBA459373 TKV459372:TKW459373 TUR459372:TUS459373 UEN459372:UEO459373 UOJ459372:UOK459373 UYF459372:UYG459373 VIB459372:VIC459373 VRX459372:VRY459373 WBT459372:WBU459373 WLP459372:WLQ459373 WVL459372:WVM459373 UEK787054:UEK787055 IZ524908:JA524909 SV524908:SW524909 ACR524908:ACS524909 AMN524908:AMO524909 AWJ524908:AWK524909 BGF524908:BGG524909 BQB524908:BQC524909 BZX524908:BZY524909 CJT524908:CJU524909 CTP524908:CTQ524909 DDL524908:DDM524909 DNH524908:DNI524909 DXD524908:DXE524909 EGZ524908:EHA524909 EQV524908:EQW524909 FAR524908:FAS524909 FKN524908:FKO524909 FUJ524908:FUK524909 GEF524908:GEG524909 GOB524908:GOC524909 GXX524908:GXY524909 HHT524908:HHU524909 HRP524908:HRQ524909 IBL524908:IBM524909 ILH524908:ILI524909 IVD524908:IVE524909 JEZ524908:JFA524909 JOV524908:JOW524909 JYR524908:JYS524909 KIN524908:KIO524909 KSJ524908:KSK524909 LCF524908:LCG524909 LMB524908:LMC524909 LVX524908:LVY524909 MFT524908:MFU524909 MPP524908:MPQ524909 MZL524908:MZM524909 NJH524908:NJI524909 NTD524908:NTE524909 OCZ524908:ODA524909 OMV524908:OMW524909 OWR524908:OWS524909 PGN524908:PGO524909 PQJ524908:PQK524909 QAF524908:QAG524909 QKB524908:QKC524909 QTX524908:QTY524909 RDT524908:RDU524909 RNP524908:RNQ524909 RXL524908:RXM524909 SHH524908:SHI524909 SRD524908:SRE524909 TAZ524908:TBA524909 TKV524908:TKW524909 TUR524908:TUS524909 UEN524908:UEO524909 UOJ524908:UOK524909 UYF524908:UYG524909 VIB524908:VIC524909 VRX524908:VRY524909 WBT524908:WBU524909 WLP524908:WLQ524909 WVL524908:WVM524909 UOG787054:UOG787055 IZ590444:JA590445 SV590444:SW590445 ACR590444:ACS590445 AMN590444:AMO590445 AWJ590444:AWK590445 BGF590444:BGG590445 BQB590444:BQC590445 BZX590444:BZY590445 CJT590444:CJU590445 CTP590444:CTQ590445 DDL590444:DDM590445 DNH590444:DNI590445 DXD590444:DXE590445 EGZ590444:EHA590445 EQV590444:EQW590445 FAR590444:FAS590445 FKN590444:FKO590445 FUJ590444:FUK590445 GEF590444:GEG590445 GOB590444:GOC590445 GXX590444:GXY590445 HHT590444:HHU590445 HRP590444:HRQ590445 IBL590444:IBM590445 ILH590444:ILI590445 IVD590444:IVE590445 JEZ590444:JFA590445 JOV590444:JOW590445 JYR590444:JYS590445 KIN590444:KIO590445 KSJ590444:KSK590445 LCF590444:LCG590445 LMB590444:LMC590445 LVX590444:LVY590445 MFT590444:MFU590445 MPP590444:MPQ590445 MZL590444:MZM590445 NJH590444:NJI590445 NTD590444:NTE590445 OCZ590444:ODA590445 OMV590444:OMW590445 OWR590444:OWS590445 PGN590444:PGO590445 PQJ590444:PQK590445 QAF590444:QAG590445 QKB590444:QKC590445 QTX590444:QTY590445 RDT590444:RDU590445 RNP590444:RNQ590445 RXL590444:RXM590445 SHH590444:SHI590445 SRD590444:SRE590445 TAZ590444:TBA590445 TKV590444:TKW590445 TUR590444:TUS590445 UEN590444:UEO590445 UOJ590444:UOK590445 UYF590444:UYG590445 VIB590444:VIC590445 VRX590444:VRY590445 WBT590444:WBU590445 WLP590444:WLQ590445 WVL590444:WVM590445 UYC787054:UYC787055 IZ655980:JA655981 SV655980:SW655981 ACR655980:ACS655981 AMN655980:AMO655981 AWJ655980:AWK655981 BGF655980:BGG655981 BQB655980:BQC655981 BZX655980:BZY655981 CJT655980:CJU655981 CTP655980:CTQ655981 DDL655980:DDM655981 DNH655980:DNI655981 DXD655980:DXE655981 EGZ655980:EHA655981 EQV655980:EQW655981 FAR655980:FAS655981 FKN655980:FKO655981 FUJ655980:FUK655981 GEF655980:GEG655981 GOB655980:GOC655981 GXX655980:GXY655981 HHT655980:HHU655981 HRP655980:HRQ655981 IBL655980:IBM655981 ILH655980:ILI655981 IVD655980:IVE655981 JEZ655980:JFA655981 JOV655980:JOW655981 JYR655980:JYS655981 KIN655980:KIO655981 KSJ655980:KSK655981 LCF655980:LCG655981 LMB655980:LMC655981 LVX655980:LVY655981 MFT655980:MFU655981 MPP655980:MPQ655981 MZL655980:MZM655981 NJH655980:NJI655981 NTD655980:NTE655981 OCZ655980:ODA655981 OMV655980:OMW655981 OWR655980:OWS655981 PGN655980:PGO655981 PQJ655980:PQK655981 QAF655980:QAG655981 QKB655980:QKC655981 QTX655980:QTY655981 RDT655980:RDU655981 RNP655980:RNQ655981 RXL655980:RXM655981 SHH655980:SHI655981 SRD655980:SRE655981 TAZ655980:TBA655981 TKV655980:TKW655981 TUR655980:TUS655981 UEN655980:UEO655981 UOJ655980:UOK655981 UYF655980:UYG655981 VIB655980:VIC655981 VRX655980:VRY655981 WBT655980:WBU655981 WLP655980:WLQ655981 WVL655980:WVM655981 VHY787054:VHY787055 IZ721516:JA721517 SV721516:SW721517 ACR721516:ACS721517 AMN721516:AMO721517 AWJ721516:AWK721517 BGF721516:BGG721517 BQB721516:BQC721517 BZX721516:BZY721517 CJT721516:CJU721517 CTP721516:CTQ721517 DDL721516:DDM721517 DNH721516:DNI721517 DXD721516:DXE721517 EGZ721516:EHA721517 EQV721516:EQW721517 FAR721516:FAS721517 FKN721516:FKO721517 FUJ721516:FUK721517 GEF721516:GEG721517 GOB721516:GOC721517 GXX721516:GXY721517 HHT721516:HHU721517 HRP721516:HRQ721517 IBL721516:IBM721517 ILH721516:ILI721517 IVD721516:IVE721517 JEZ721516:JFA721517 JOV721516:JOW721517 JYR721516:JYS721517 KIN721516:KIO721517 KSJ721516:KSK721517 LCF721516:LCG721517 LMB721516:LMC721517 LVX721516:LVY721517 MFT721516:MFU721517 MPP721516:MPQ721517 MZL721516:MZM721517 NJH721516:NJI721517 NTD721516:NTE721517 OCZ721516:ODA721517 OMV721516:OMW721517 OWR721516:OWS721517 PGN721516:PGO721517 PQJ721516:PQK721517 QAF721516:QAG721517 QKB721516:QKC721517 QTX721516:QTY721517 RDT721516:RDU721517 RNP721516:RNQ721517 RXL721516:RXM721517 SHH721516:SHI721517 SRD721516:SRE721517 TAZ721516:TBA721517 TKV721516:TKW721517 TUR721516:TUS721517 UEN721516:UEO721517 UOJ721516:UOK721517 UYF721516:UYG721517 VIB721516:VIC721517 VRX721516:VRY721517 WBT721516:WBU721517 WLP721516:WLQ721517 WVL721516:WVM721517 VRU787054:VRU787055 IZ787052:JA787053 SV787052:SW787053 ACR787052:ACS787053 AMN787052:AMO787053 AWJ787052:AWK787053 BGF787052:BGG787053 BQB787052:BQC787053 BZX787052:BZY787053 CJT787052:CJU787053 CTP787052:CTQ787053 DDL787052:DDM787053 DNH787052:DNI787053 DXD787052:DXE787053 EGZ787052:EHA787053 EQV787052:EQW787053 FAR787052:FAS787053 FKN787052:FKO787053 FUJ787052:FUK787053 GEF787052:GEG787053 GOB787052:GOC787053 GXX787052:GXY787053 HHT787052:HHU787053 HRP787052:HRQ787053 IBL787052:IBM787053 ILH787052:ILI787053 IVD787052:IVE787053 JEZ787052:JFA787053 JOV787052:JOW787053 JYR787052:JYS787053 KIN787052:KIO787053 KSJ787052:KSK787053 LCF787052:LCG787053 LMB787052:LMC787053 LVX787052:LVY787053 MFT787052:MFU787053 MPP787052:MPQ787053 MZL787052:MZM787053 NJH787052:NJI787053 NTD787052:NTE787053 OCZ787052:ODA787053 OMV787052:OMW787053 OWR787052:OWS787053 PGN787052:PGO787053 PQJ787052:PQK787053 QAF787052:QAG787053 QKB787052:QKC787053 QTX787052:QTY787053 RDT787052:RDU787053 RNP787052:RNQ787053 RXL787052:RXM787053 SHH787052:SHI787053 SRD787052:SRE787053 TAZ787052:TBA787053 TKV787052:TKW787053 TUR787052:TUS787053 UEN787052:UEO787053 UOJ787052:UOK787053 UYF787052:UYG787053 VIB787052:VIC787053 VRX787052:VRY787053 WBT787052:WBU787053 WLP787052:WLQ787053 WVL787052:WVM787053 WBQ787054:WBQ787055 IZ852588:JA852589 SV852588:SW852589 ACR852588:ACS852589 AMN852588:AMO852589 AWJ852588:AWK852589 BGF852588:BGG852589 BQB852588:BQC852589 BZX852588:BZY852589 CJT852588:CJU852589 CTP852588:CTQ852589 DDL852588:DDM852589 DNH852588:DNI852589 DXD852588:DXE852589 EGZ852588:EHA852589 EQV852588:EQW852589 FAR852588:FAS852589 FKN852588:FKO852589 FUJ852588:FUK852589 GEF852588:GEG852589 GOB852588:GOC852589 GXX852588:GXY852589 HHT852588:HHU852589 HRP852588:HRQ852589 IBL852588:IBM852589 ILH852588:ILI852589 IVD852588:IVE852589 JEZ852588:JFA852589 JOV852588:JOW852589 JYR852588:JYS852589 KIN852588:KIO852589 KSJ852588:KSK852589 LCF852588:LCG852589 LMB852588:LMC852589 LVX852588:LVY852589 MFT852588:MFU852589 MPP852588:MPQ852589 MZL852588:MZM852589 NJH852588:NJI852589 NTD852588:NTE852589 OCZ852588:ODA852589 OMV852588:OMW852589 OWR852588:OWS852589 PGN852588:PGO852589 PQJ852588:PQK852589 QAF852588:QAG852589 QKB852588:QKC852589 QTX852588:QTY852589 RDT852588:RDU852589 RNP852588:RNQ852589 RXL852588:RXM852589 SHH852588:SHI852589 SRD852588:SRE852589 TAZ852588:TBA852589 TKV852588:TKW852589 TUR852588:TUS852589 UEN852588:UEO852589 UOJ852588:UOK852589 UYF852588:UYG852589 VIB852588:VIC852589 VRX852588:VRY852589 WBT852588:WBU852589 WLP852588:WLQ852589 WVL852588:WVM852589 WLM787054:WLM787055 IZ918124:JA918125 SV918124:SW918125 ACR918124:ACS918125 AMN918124:AMO918125 AWJ918124:AWK918125 BGF918124:BGG918125 BQB918124:BQC918125 BZX918124:BZY918125 CJT918124:CJU918125 CTP918124:CTQ918125 DDL918124:DDM918125 DNH918124:DNI918125 DXD918124:DXE918125 EGZ918124:EHA918125 EQV918124:EQW918125 FAR918124:FAS918125 FKN918124:FKO918125 FUJ918124:FUK918125 GEF918124:GEG918125 GOB918124:GOC918125 GXX918124:GXY918125 HHT918124:HHU918125 HRP918124:HRQ918125 IBL918124:IBM918125 ILH918124:ILI918125 IVD918124:IVE918125 JEZ918124:JFA918125 JOV918124:JOW918125 JYR918124:JYS918125 KIN918124:KIO918125 KSJ918124:KSK918125 LCF918124:LCG918125 LMB918124:LMC918125 LVX918124:LVY918125 MFT918124:MFU918125 MPP918124:MPQ918125 MZL918124:MZM918125 NJH918124:NJI918125 NTD918124:NTE918125 OCZ918124:ODA918125 OMV918124:OMW918125 OWR918124:OWS918125 PGN918124:PGO918125 PQJ918124:PQK918125 QAF918124:QAG918125 QKB918124:QKC918125 QTX918124:QTY918125 RDT918124:RDU918125 RNP918124:RNQ918125 RXL918124:RXM918125 SHH918124:SHI918125 SRD918124:SRE918125 TAZ918124:TBA918125 TKV918124:TKW918125 TUR918124:TUS918125 UEN918124:UEO918125 UOJ918124:UOK918125 UYF918124:UYG918125 VIB918124:VIC918125 VRX918124:VRY918125 WBT918124:WBU918125 WLP918124:WLQ918125 WVL918124:WVM918125 WVI787054:WVI787055 IZ983660:JA983661 SV983660:SW983661 ACR983660:ACS983661 AMN983660:AMO983661 AWJ983660:AWK983661 BGF983660:BGG983661 BQB983660:BQC983661 BZX983660:BZY983661 CJT983660:CJU983661 CTP983660:CTQ983661 DDL983660:DDM983661 DNH983660:DNI983661 DXD983660:DXE983661 EGZ983660:EHA983661 EQV983660:EQW983661 FAR983660:FAS983661 FKN983660:FKO983661 FUJ983660:FUK983661 GEF983660:GEG983661 GOB983660:GOC983661 GXX983660:GXY983661 HHT983660:HHU983661 HRP983660:HRQ983661 IBL983660:IBM983661 ILH983660:ILI983661 IVD983660:IVE983661 JEZ983660:JFA983661 JOV983660:JOW983661 JYR983660:JYS983661 KIN983660:KIO983661 KSJ983660:KSK983661 LCF983660:LCG983661 LMB983660:LMC983661 LVX983660:LVY983661 MFT983660:MFU983661 MPP983660:MPQ983661 MZL983660:MZM983661 NJH983660:NJI983661 NTD983660:NTE983661 OCZ983660:ODA983661 OMV983660:OMW983661 OWR983660:OWS983661 PGN983660:PGO983661 PQJ983660:PQK983661 QAF983660:QAG983661 QKB983660:QKC983661 QTX983660:QTY983661 RDT983660:RDU983661 RNP983660:RNQ983661 RXL983660:RXM983661 SHH983660:SHI983661 SRD983660:SRE983661 TAZ983660:TBA983661 TKV983660:TKW983661 TUR983660:TUS983661 UEN983660:UEO983661 UOJ983660:UOK983661 UYF983660:UYG983661 VIB983660:VIC983661 VRX983660:VRY983661 WBT983660:WBU983661 WLP983660:WLQ983661 WVL983660:WVM983661 WBQ983662:WBQ983663 JA535 SW535 ACS535 AMO535 AWK535 BGG535 BQC535 BZY535 CJU535 CTQ535 DDM535 DNI535 DXE535 EHA535 EQW535 FAS535 FKO535 FUK535 GEG535 GOC535 GXY535 HHU535 HRQ535 IBM535 ILI535 IVE535 JFA535 JOW535 JYS535 KIO535 KSK535 LCG535 LMC535 LVY535 MFU535 MPQ535 MZM535 NJI535 NTE535 ODA535 OMW535 OWS535 PGO535 PQK535 QAG535 QKC535 QTY535 RDU535 RNQ535 RXM535 SHI535 SRE535 TBA535 TKW535 TUS535 UEO535 UOK535 UYG535 VIC535 VRY535 WBU535 WLQ535 WVM535 IW852590:IW852591 JA66071 SW66071 ACS66071 AMO66071 AWK66071 BGG66071 BQC66071 BZY66071 CJU66071 CTQ66071 DDM66071 DNI66071 DXE66071 EHA66071 EQW66071 FAS66071 FKO66071 FUK66071 GEG66071 GOC66071 GXY66071 HHU66071 HRQ66071 IBM66071 ILI66071 IVE66071 JFA66071 JOW66071 JYS66071 KIO66071 KSK66071 LCG66071 LMC66071 LVY66071 MFU66071 MPQ66071 MZM66071 NJI66071 NTE66071 ODA66071 OMW66071 OWS66071 PGO66071 PQK66071 QAG66071 QKC66071 QTY66071 RDU66071 RNQ66071 RXM66071 SHI66071 SRE66071 TBA66071 TKW66071 TUS66071 UEO66071 UOK66071 UYG66071 VIC66071 VRY66071 WBU66071 WLQ66071 WVM66071 SS852590:SS852591 JA131607 SW131607 ACS131607 AMO131607 AWK131607 BGG131607 BQC131607 BZY131607 CJU131607 CTQ131607 DDM131607 DNI131607 DXE131607 EHA131607 EQW131607 FAS131607 FKO131607 FUK131607 GEG131607 GOC131607 GXY131607 HHU131607 HRQ131607 IBM131607 ILI131607 IVE131607 JFA131607 JOW131607 JYS131607 KIO131607 KSK131607 LCG131607 LMC131607 LVY131607 MFU131607 MPQ131607 MZM131607 NJI131607 NTE131607 ODA131607 OMW131607 OWS131607 PGO131607 PQK131607 QAG131607 QKC131607 QTY131607 RDU131607 RNQ131607 RXM131607 SHI131607 SRE131607 TBA131607 TKW131607 TUS131607 UEO131607 UOK131607 UYG131607 VIC131607 VRY131607 WBU131607 WLQ131607 WVM131607 ACO852590:ACO852591 JA197143 SW197143 ACS197143 AMO197143 AWK197143 BGG197143 BQC197143 BZY197143 CJU197143 CTQ197143 DDM197143 DNI197143 DXE197143 EHA197143 EQW197143 FAS197143 FKO197143 FUK197143 GEG197143 GOC197143 GXY197143 HHU197143 HRQ197143 IBM197143 ILI197143 IVE197143 JFA197143 JOW197143 JYS197143 KIO197143 KSK197143 LCG197143 LMC197143 LVY197143 MFU197143 MPQ197143 MZM197143 NJI197143 NTE197143 ODA197143 OMW197143 OWS197143 PGO197143 PQK197143 QAG197143 QKC197143 QTY197143 RDU197143 RNQ197143 RXM197143 SHI197143 SRE197143 TBA197143 TKW197143 TUS197143 UEO197143 UOK197143 UYG197143 VIC197143 VRY197143 WBU197143 WLQ197143 WVM197143 AMK852590:AMK852591 JA262679 SW262679 ACS262679 AMO262679 AWK262679 BGG262679 BQC262679 BZY262679 CJU262679 CTQ262679 DDM262679 DNI262679 DXE262679 EHA262679 EQW262679 FAS262679 FKO262679 FUK262679 GEG262679 GOC262679 GXY262679 HHU262679 HRQ262679 IBM262679 ILI262679 IVE262679 JFA262679 JOW262679 JYS262679 KIO262679 KSK262679 LCG262679 LMC262679 LVY262679 MFU262679 MPQ262679 MZM262679 NJI262679 NTE262679 ODA262679 OMW262679 OWS262679 PGO262679 PQK262679 QAG262679 QKC262679 QTY262679 RDU262679 RNQ262679 RXM262679 SHI262679 SRE262679 TBA262679 TKW262679 TUS262679 UEO262679 UOK262679 UYG262679 VIC262679 VRY262679 WBU262679 WLQ262679 WVM262679 AWG852590:AWG852591 JA328215 SW328215 ACS328215 AMO328215 AWK328215 BGG328215 BQC328215 BZY328215 CJU328215 CTQ328215 DDM328215 DNI328215 DXE328215 EHA328215 EQW328215 FAS328215 FKO328215 FUK328215 GEG328215 GOC328215 GXY328215 HHU328215 HRQ328215 IBM328215 ILI328215 IVE328215 JFA328215 JOW328215 JYS328215 KIO328215 KSK328215 LCG328215 LMC328215 LVY328215 MFU328215 MPQ328215 MZM328215 NJI328215 NTE328215 ODA328215 OMW328215 OWS328215 PGO328215 PQK328215 QAG328215 QKC328215 QTY328215 RDU328215 RNQ328215 RXM328215 SHI328215 SRE328215 TBA328215 TKW328215 TUS328215 UEO328215 UOK328215 UYG328215 VIC328215 VRY328215 WBU328215 WLQ328215 WVM328215 BGC852590:BGC852591 JA393751 SW393751 ACS393751 AMO393751 AWK393751 BGG393751 BQC393751 BZY393751 CJU393751 CTQ393751 DDM393751 DNI393751 DXE393751 EHA393751 EQW393751 FAS393751 FKO393751 FUK393751 GEG393751 GOC393751 GXY393751 HHU393751 HRQ393751 IBM393751 ILI393751 IVE393751 JFA393751 JOW393751 JYS393751 KIO393751 KSK393751 LCG393751 LMC393751 LVY393751 MFU393751 MPQ393751 MZM393751 NJI393751 NTE393751 ODA393751 OMW393751 OWS393751 PGO393751 PQK393751 QAG393751 QKC393751 QTY393751 RDU393751 RNQ393751 RXM393751 SHI393751 SRE393751 TBA393751 TKW393751 TUS393751 UEO393751 UOK393751 UYG393751 VIC393751 VRY393751 WBU393751 WLQ393751 WVM393751 BPY852590:BPY852591 JA459287 SW459287 ACS459287 AMO459287 AWK459287 BGG459287 BQC459287 BZY459287 CJU459287 CTQ459287 DDM459287 DNI459287 DXE459287 EHA459287 EQW459287 FAS459287 FKO459287 FUK459287 GEG459287 GOC459287 GXY459287 HHU459287 HRQ459287 IBM459287 ILI459287 IVE459287 JFA459287 JOW459287 JYS459287 KIO459287 KSK459287 LCG459287 LMC459287 LVY459287 MFU459287 MPQ459287 MZM459287 NJI459287 NTE459287 ODA459287 OMW459287 OWS459287 PGO459287 PQK459287 QAG459287 QKC459287 QTY459287 RDU459287 RNQ459287 RXM459287 SHI459287 SRE459287 TBA459287 TKW459287 TUS459287 UEO459287 UOK459287 UYG459287 VIC459287 VRY459287 WBU459287 WLQ459287 WVM459287 BZU852590:BZU852591 JA524823 SW524823 ACS524823 AMO524823 AWK524823 BGG524823 BQC524823 BZY524823 CJU524823 CTQ524823 DDM524823 DNI524823 DXE524823 EHA524823 EQW524823 FAS524823 FKO524823 FUK524823 GEG524823 GOC524823 GXY524823 HHU524823 HRQ524823 IBM524823 ILI524823 IVE524823 JFA524823 JOW524823 JYS524823 KIO524823 KSK524823 LCG524823 LMC524823 LVY524823 MFU524823 MPQ524823 MZM524823 NJI524823 NTE524823 ODA524823 OMW524823 OWS524823 PGO524823 PQK524823 QAG524823 QKC524823 QTY524823 RDU524823 RNQ524823 RXM524823 SHI524823 SRE524823 TBA524823 TKW524823 TUS524823 UEO524823 UOK524823 UYG524823 VIC524823 VRY524823 WBU524823 WLQ524823 WVM524823 CJQ852590:CJQ852591 JA590359 SW590359 ACS590359 AMO590359 AWK590359 BGG590359 BQC590359 BZY590359 CJU590359 CTQ590359 DDM590359 DNI590359 DXE590359 EHA590359 EQW590359 FAS590359 FKO590359 FUK590359 GEG590359 GOC590359 GXY590359 HHU590359 HRQ590359 IBM590359 ILI590359 IVE590359 JFA590359 JOW590359 JYS590359 KIO590359 KSK590359 LCG590359 LMC590359 LVY590359 MFU590359 MPQ590359 MZM590359 NJI590359 NTE590359 ODA590359 OMW590359 OWS590359 PGO590359 PQK590359 QAG590359 QKC590359 QTY590359 RDU590359 RNQ590359 RXM590359 SHI590359 SRE590359 TBA590359 TKW590359 TUS590359 UEO590359 UOK590359 UYG590359 VIC590359 VRY590359 WBU590359 WLQ590359 WVM590359 CTM852590:CTM852591 JA655895 SW655895 ACS655895 AMO655895 AWK655895 BGG655895 BQC655895 BZY655895 CJU655895 CTQ655895 DDM655895 DNI655895 DXE655895 EHA655895 EQW655895 FAS655895 FKO655895 FUK655895 GEG655895 GOC655895 GXY655895 HHU655895 HRQ655895 IBM655895 ILI655895 IVE655895 JFA655895 JOW655895 JYS655895 KIO655895 KSK655895 LCG655895 LMC655895 LVY655895 MFU655895 MPQ655895 MZM655895 NJI655895 NTE655895 ODA655895 OMW655895 OWS655895 PGO655895 PQK655895 QAG655895 QKC655895 QTY655895 RDU655895 RNQ655895 RXM655895 SHI655895 SRE655895 TBA655895 TKW655895 TUS655895 UEO655895 UOK655895 UYG655895 VIC655895 VRY655895 WBU655895 WLQ655895 WVM655895 DDI852590:DDI852591 JA721431 SW721431 ACS721431 AMO721431 AWK721431 BGG721431 BQC721431 BZY721431 CJU721431 CTQ721431 DDM721431 DNI721431 DXE721431 EHA721431 EQW721431 FAS721431 FKO721431 FUK721431 GEG721431 GOC721431 GXY721431 HHU721431 HRQ721431 IBM721431 ILI721431 IVE721431 JFA721431 JOW721431 JYS721431 KIO721431 KSK721431 LCG721431 LMC721431 LVY721431 MFU721431 MPQ721431 MZM721431 NJI721431 NTE721431 ODA721431 OMW721431 OWS721431 PGO721431 PQK721431 QAG721431 QKC721431 QTY721431 RDU721431 RNQ721431 RXM721431 SHI721431 SRE721431 TBA721431 TKW721431 TUS721431 UEO721431 UOK721431 UYG721431 VIC721431 VRY721431 WBU721431 WLQ721431 WVM721431 DNE852590:DNE852591 JA786967 SW786967 ACS786967 AMO786967 AWK786967 BGG786967 BQC786967 BZY786967 CJU786967 CTQ786967 DDM786967 DNI786967 DXE786967 EHA786967 EQW786967 FAS786967 FKO786967 FUK786967 GEG786967 GOC786967 GXY786967 HHU786967 HRQ786967 IBM786967 ILI786967 IVE786967 JFA786967 JOW786967 JYS786967 KIO786967 KSK786967 LCG786967 LMC786967 LVY786967 MFU786967 MPQ786967 MZM786967 NJI786967 NTE786967 ODA786967 OMW786967 OWS786967 PGO786967 PQK786967 QAG786967 QKC786967 QTY786967 RDU786967 RNQ786967 RXM786967 SHI786967 SRE786967 TBA786967 TKW786967 TUS786967 UEO786967 UOK786967 UYG786967 VIC786967 VRY786967 WBU786967 WLQ786967 WVM786967 DXA852590:DXA852591 JA852503 SW852503 ACS852503 AMO852503 AWK852503 BGG852503 BQC852503 BZY852503 CJU852503 CTQ852503 DDM852503 DNI852503 DXE852503 EHA852503 EQW852503 FAS852503 FKO852503 FUK852503 GEG852503 GOC852503 GXY852503 HHU852503 HRQ852503 IBM852503 ILI852503 IVE852503 JFA852503 JOW852503 JYS852503 KIO852503 KSK852503 LCG852503 LMC852503 LVY852503 MFU852503 MPQ852503 MZM852503 NJI852503 NTE852503 ODA852503 OMW852503 OWS852503 PGO852503 PQK852503 QAG852503 QKC852503 QTY852503 RDU852503 RNQ852503 RXM852503 SHI852503 SRE852503 TBA852503 TKW852503 TUS852503 UEO852503 UOK852503 UYG852503 VIC852503 VRY852503 WBU852503 WLQ852503 WVM852503 EGW852590:EGW852591 JA918039 SW918039 ACS918039 AMO918039 AWK918039 BGG918039 BQC918039 BZY918039 CJU918039 CTQ918039 DDM918039 DNI918039 DXE918039 EHA918039 EQW918039 FAS918039 FKO918039 FUK918039 GEG918039 GOC918039 GXY918039 HHU918039 HRQ918039 IBM918039 ILI918039 IVE918039 JFA918039 JOW918039 JYS918039 KIO918039 KSK918039 LCG918039 LMC918039 LVY918039 MFU918039 MPQ918039 MZM918039 NJI918039 NTE918039 ODA918039 OMW918039 OWS918039 PGO918039 PQK918039 QAG918039 QKC918039 QTY918039 RDU918039 RNQ918039 RXM918039 SHI918039 SRE918039 TBA918039 TKW918039 TUS918039 UEO918039 UOK918039 UYG918039 VIC918039 VRY918039 WBU918039 WLQ918039 WVM918039 EQS852590:EQS852591 JA983575 SW983575 ACS983575 AMO983575 AWK983575 BGG983575 BQC983575 BZY983575 CJU983575 CTQ983575 DDM983575 DNI983575 DXE983575 EHA983575 EQW983575 FAS983575 FKO983575 FUK983575 GEG983575 GOC983575 GXY983575 HHU983575 HRQ983575 IBM983575 ILI983575 IVE983575 JFA983575 JOW983575 JYS983575 KIO983575 KSK983575 LCG983575 LMC983575 LVY983575 MFU983575 MPQ983575 MZM983575 NJI983575 NTE983575 ODA983575 OMW983575 OWS983575 PGO983575 PQK983575 QAG983575 QKC983575 QTY983575 RDU983575 RNQ983575 RXM983575 SHI983575 SRE983575 TBA983575 TKW983575 TUS983575 UEO983575 UOK983575 UYG983575 VIC983575 VRY983575 WBU983575 WLQ983575 WVM983575 FAO852590:FAO852591 IX612:IX647 ST612:ST647 ACP612:ACP647 AML612:AML647 AWH612:AWH647 BGD612:BGD647 BPZ612:BPZ647 BZV612:BZV647 CJR612:CJR647 CTN612:CTN647 DDJ612:DDJ647 DNF612:DNF647 DXB612:DXB647 EGX612:EGX647 EQT612:EQT647 FAP612:FAP647 FKL612:FKL647 FUH612:FUH647 GED612:GED647 GNZ612:GNZ647 GXV612:GXV647 HHR612:HHR647 HRN612:HRN647 IBJ612:IBJ647 ILF612:ILF647 IVB612:IVB647 JEX612:JEX647 JOT612:JOT647 JYP612:JYP647 KIL612:KIL647 KSH612:KSH647 LCD612:LCD647 LLZ612:LLZ647 LVV612:LVV647 MFR612:MFR647 MPN612:MPN647 MZJ612:MZJ647 NJF612:NJF647 NTB612:NTB647 OCX612:OCX647 OMT612:OMT647 OWP612:OWP647 PGL612:PGL647 PQH612:PQH647 QAD612:QAD647 QJZ612:QJZ647 QTV612:QTV647 RDR612:RDR647 RNN612:RNN647 RXJ612:RXJ647 SHF612:SHF647 SRB612:SRB647 TAX612:TAX647 TKT612:TKT647 TUP612:TUP647 UEL612:UEL647 UOH612:UOH647 UYD612:UYD647 VHZ612:VHZ647 VRV612:VRV647 WBR612:WBR647 WLN612:WLN647 WVJ612:WVJ647 FKK852590:FKK852591 IX66148:IX66183 ST66148:ST66183 ACP66148:ACP66183 AML66148:AML66183 AWH66148:AWH66183 BGD66148:BGD66183 BPZ66148:BPZ66183 BZV66148:BZV66183 CJR66148:CJR66183 CTN66148:CTN66183 DDJ66148:DDJ66183 DNF66148:DNF66183 DXB66148:DXB66183 EGX66148:EGX66183 EQT66148:EQT66183 FAP66148:FAP66183 FKL66148:FKL66183 FUH66148:FUH66183 GED66148:GED66183 GNZ66148:GNZ66183 GXV66148:GXV66183 HHR66148:HHR66183 HRN66148:HRN66183 IBJ66148:IBJ66183 ILF66148:ILF66183 IVB66148:IVB66183 JEX66148:JEX66183 JOT66148:JOT66183 JYP66148:JYP66183 KIL66148:KIL66183 KSH66148:KSH66183 LCD66148:LCD66183 LLZ66148:LLZ66183 LVV66148:LVV66183 MFR66148:MFR66183 MPN66148:MPN66183 MZJ66148:MZJ66183 NJF66148:NJF66183 NTB66148:NTB66183 OCX66148:OCX66183 OMT66148:OMT66183 OWP66148:OWP66183 PGL66148:PGL66183 PQH66148:PQH66183 QAD66148:QAD66183 QJZ66148:QJZ66183 QTV66148:QTV66183 RDR66148:RDR66183 RNN66148:RNN66183 RXJ66148:RXJ66183 SHF66148:SHF66183 SRB66148:SRB66183 TAX66148:TAX66183 TKT66148:TKT66183 TUP66148:TUP66183 UEL66148:UEL66183 UOH66148:UOH66183 UYD66148:UYD66183 VHZ66148:VHZ66183 VRV66148:VRV66183 WBR66148:WBR66183 WLN66148:WLN66183 WVJ66148:WVJ66183 FUG852590:FUG852591 IX131684:IX131719 ST131684:ST131719 ACP131684:ACP131719 AML131684:AML131719 AWH131684:AWH131719 BGD131684:BGD131719 BPZ131684:BPZ131719 BZV131684:BZV131719 CJR131684:CJR131719 CTN131684:CTN131719 DDJ131684:DDJ131719 DNF131684:DNF131719 DXB131684:DXB131719 EGX131684:EGX131719 EQT131684:EQT131719 FAP131684:FAP131719 FKL131684:FKL131719 FUH131684:FUH131719 GED131684:GED131719 GNZ131684:GNZ131719 GXV131684:GXV131719 HHR131684:HHR131719 HRN131684:HRN131719 IBJ131684:IBJ131719 ILF131684:ILF131719 IVB131684:IVB131719 JEX131684:JEX131719 JOT131684:JOT131719 JYP131684:JYP131719 KIL131684:KIL131719 KSH131684:KSH131719 LCD131684:LCD131719 LLZ131684:LLZ131719 LVV131684:LVV131719 MFR131684:MFR131719 MPN131684:MPN131719 MZJ131684:MZJ131719 NJF131684:NJF131719 NTB131684:NTB131719 OCX131684:OCX131719 OMT131684:OMT131719 OWP131684:OWP131719 PGL131684:PGL131719 PQH131684:PQH131719 QAD131684:QAD131719 QJZ131684:QJZ131719 QTV131684:QTV131719 RDR131684:RDR131719 RNN131684:RNN131719 RXJ131684:RXJ131719 SHF131684:SHF131719 SRB131684:SRB131719 TAX131684:TAX131719 TKT131684:TKT131719 TUP131684:TUP131719 UEL131684:UEL131719 UOH131684:UOH131719 UYD131684:UYD131719 VHZ131684:VHZ131719 VRV131684:VRV131719 WBR131684:WBR131719 WLN131684:WLN131719 WVJ131684:WVJ131719 GEC852590:GEC852591 IX197220:IX197255 ST197220:ST197255 ACP197220:ACP197255 AML197220:AML197255 AWH197220:AWH197255 BGD197220:BGD197255 BPZ197220:BPZ197255 BZV197220:BZV197255 CJR197220:CJR197255 CTN197220:CTN197255 DDJ197220:DDJ197255 DNF197220:DNF197255 DXB197220:DXB197255 EGX197220:EGX197255 EQT197220:EQT197255 FAP197220:FAP197255 FKL197220:FKL197255 FUH197220:FUH197255 GED197220:GED197255 GNZ197220:GNZ197255 GXV197220:GXV197255 HHR197220:HHR197255 HRN197220:HRN197255 IBJ197220:IBJ197255 ILF197220:ILF197255 IVB197220:IVB197255 JEX197220:JEX197255 JOT197220:JOT197255 JYP197220:JYP197255 KIL197220:KIL197255 KSH197220:KSH197255 LCD197220:LCD197255 LLZ197220:LLZ197255 LVV197220:LVV197255 MFR197220:MFR197255 MPN197220:MPN197255 MZJ197220:MZJ197255 NJF197220:NJF197255 NTB197220:NTB197255 OCX197220:OCX197255 OMT197220:OMT197255 OWP197220:OWP197255 PGL197220:PGL197255 PQH197220:PQH197255 QAD197220:QAD197255 QJZ197220:QJZ197255 QTV197220:QTV197255 RDR197220:RDR197255 RNN197220:RNN197255 RXJ197220:RXJ197255 SHF197220:SHF197255 SRB197220:SRB197255 TAX197220:TAX197255 TKT197220:TKT197255 TUP197220:TUP197255 UEL197220:UEL197255 UOH197220:UOH197255 UYD197220:UYD197255 VHZ197220:VHZ197255 VRV197220:VRV197255 WBR197220:WBR197255 WLN197220:WLN197255 WVJ197220:WVJ197255 GNY852590:GNY852591 IX262756:IX262791 ST262756:ST262791 ACP262756:ACP262791 AML262756:AML262791 AWH262756:AWH262791 BGD262756:BGD262791 BPZ262756:BPZ262791 BZV262756:BZV262791 CJR262756:CJR262791 CTN262756:CTN262791 DDJ262756:DDJ262791 DNF262756:DNF262791 DXB262756:DXB262791 EGX262756:EGX262791 EQT262756:EQT262791 FAP262756:FAP262791 FKL262756:FKL262791 FUH262756:FUH262791 GED262756:GED262791 GNZ262756:GNZ262791 GXV262756:GXV262791 HHR262756:HHR262791 HRN262756:HRN262791 IBJ262756:IBJ262791 ILF262756:ILF262791 IVB262756:IVB262791 JEX262756:JEX262791 JOT262756:JOT262791 JYP262756:JYP262791 KIL262756:KIL262791 KSH262756:KSH262791 LCD262756:LCD262791 LLZ262756:LLZ262791 LVV262756:LVV262791 MFR262756:MFR262791 MPN262756:MPN262791 MZJ262756:MZJ262791 NJF262756:NJF262791 NTB262756:NTB262791 OCX262756:OCX262791 OMT262756:OMT262791 OWP262756:OWP262791 PGL262756:PGL262791 PQH262756:PQH262791 QAD262756:QAD262791 QJZ262756:QJZ262791 QTV262756:QTV262791 RDR262756:RDR262791 RNN262756:RNN262791 RXJ262756:RXJ262791 SHF262756:SHF262791 SRB262756:SRB262791 TAX262756:TAX262791 TKT262756:TKT262791 TUP262756:TUP262791 UEL262756:UEL262791 UOH262756:UOH262791 UYD262756:UYD262791 VHZ262756:VHZ262791 VRV262756:VRV262791 WBR262756:WBR262791 WLN262756:WLN262791 WVJ262756:WVJ262791 GXU852590:GXU852591 IX328292:IX328327 ST328292:ST328327 ACP328292:ACP328327 AML328292:AML328327 AWH328292:AWH328327 BGD328292:BGD328327 BPZ328292:BPZ328327 BZV328292:BZV328327 CJR328292:CJR328327 CTN328292:CTN328327 DDJ328292:DDJ328327 DNF328292:DNF328327 DXB328292:DXB328327 EGX328292:EGX328327 EQT328292:EQT328327 FAP328292:FAP328327 FKL328292:FKL328327 FUH328292:FUH328327 GED328292:GED328327 GNZ328292:GNZ328327 GXV328292:GXV328327 HHR328292:HHR328327 HRN328292:HRN328327 IBJ328292:IBJ328327 ILF328292:ILF328327 IVB328292:IVB328327 JEX328292:JEX328327 JOT328292:JOT328327 JYP328292:JYP328327 KIL328292:KIL328327 KSH328292:KSH328327 LCD328292:LCD328327 LLZ328292:LLZ328327 LVV328292:LVV328327 MFR328292:MFR328327 MPN328292:MPN328327 MZJ328292:MZJ328327 NJF328292:NJF328327 NTB328292:NTB328327 OCX328292:OCX328327 OMT328292:OMT328327 OWP328292:OWP328327 PGL328292:PGL328327 PQH328292:PQH328327 QAD328292:QAD328327 QJZ328292:QJZ328327 QTV328292:QTV328327 RDR328292:RDR328327 RNN328292:RNN328327 RXJ328292:RXJ328327 SHF328292:SHF328327 SRB328292:SRB328327 TAX328292:TAX328327 TKT328292:TKT328327 TUP328292:TUP328327 UEL328292:UEL328327 UOH328292:UOH328327 UYD328292:UYD328327 VHZ328292:VHZ328327 VRV328292:VRV328327 WBR328292:WBR328327 WLN328292:WLN328327 WVJ328292:WVJ328327 HHQ852590:HHQ852591 IX393828:IX393863 ST393828:ST393863 ACP393828:ACP393863 AML393828:AML393863 AWH393828:AWH393863 BGD393828:BGD393863 BPZ393828:BPZ393863 BZV393828:BZV393863 CJR393828:CJR393863 CTN393828:CTN393863 DDJ393828:DDJ393863 DNF393828:DNF393863 DXB393828:DXB393863 EGX393828:EGX393863 EQT393828:EQT393863 FAP393828:FAP393863 FKL393828:FKL393863 FUH393828:FUH393863 GED393828:GED393863 GNZ393828:GNZ393863 GXV393828:GXV393863 HHR393828:HHR393863 HRN393828:HRN393863 IBJ393828:IBJ393863 ILF393828:ILF393863 IVB393828:IVB393863 JEX393828:JEX393863 JOT393828:JOT393863 JYP393828:JYP393863 KIL393828:KIL393863 KSH393828:KSH393863 LCD393828:LCD393863 LLZ393828:LLZ393863 LVV393828:LVV393863 MFR393828:MFR393863 MPN393828:MPN393863 MZJ393828:MZJ393863 NJF393828:NJF393863 NTB393828:NTB393863 OCX393828:OCX393863 OMT393828:OMT393863 OWP393828:OWP393863 PGL393828:PGL393863 PQH393828:PQH393863 QAD393828:QAD393863 QJZ393828:QJZ393863 QTV393828:QTV393863 RDR393828:RDR393863 RNN393828:RNN393863 RXJ393828:RXJ393863 SHF393828:SHF393863 SRB393828:SRB393863 TAX393828:TAX393863 TKT393828:TKT393863 TUP393828:TUP393863 UEL393828:UEL393863 UOH393828:UOH393863 UYD393828:UYD393863 VHZ393828:VHZ393863 VRV393828:VRV393863 WBR393828:WBR393863 WLN393828:WLN393863 WVJ393828:WVJ393863 HRM852590:HRM852591 IX459364:IX459399 ST459364:ST459399 ACP459364:ACP459399 AML459364:AML459399 AWH459364:AWH459399 BGD459364:BGD459399 BPZ459364:BPZ459399 BZV459364:BZV459399 CJR459364:CJR459399 CTN459364:CTN459399 DDJ459364:DDJ459399 DNF459364:DNF459399 DXB459364:DXB459399 EGX459364:EGX459399 EQT459364:EQT459399 FAP459364:FAP459399 FKL459364:FKL459399 FUH459364:FUH459399 GED459364:GED459399 GNZ459364:GNZ459399 GXV459364:GXV459399 HHR459364:HHR459399 HRN459364:HRN459399 IBJ459364:IBJ459399 ILF459364:ILF459399 IVB459364:IVB459399 JEX459364:JEX459399 JOT459364:JOT459399 JYP459364:JYP459399 KIL459364:KIL459399 KSH459364:KSH459399 LCD459364:LCD459399 LLZ459364:LLZ459399 LVV459364:LVV459399 MFR459364:MFR459399 MPN459364:MPN459399 MZJ459364:MZJ459399 NJF459364:NJF459399 NTB459364:NTB459399 OCX459364:OCX459399 OMT459364:OMT459399 OWP459364:OWP459399 PGL459364:PGL459399 PQH459364:PQH459399 QAD459364:QAD459399 QJZ459364:QJZ459399 QTV459364:QTV459399 RDR459364:RDR459399 RNN459364:RNN459399 RXJ459364:RXJ459399 SHF459364:SHF459399 SRB459364:SRB459399 TAX459364:TAX459399 TKT459364:TKT459399 TUP459364:TUP459399 UEL459364:UEL459399 UOH459364:UOH459399 UYD459364:UYD459399 VHZ459364:VHZ459399 VRV459364:VRV459399 WBR459364:WBR459399 WLN459364:WLN459399 WVJ459364:WVJ459399 IBI852590:IBI852591 IX524900:IX524935 ST524900:ST524935 ACP524900:ACP524935 AML524900:AML524935 AWH524900:AWH524935 BGD524900:BGD524935 BPZ524900:BPZ524935 BZV524900:BZV524935 CJR524900:CJR524935 CTN524900:CTN524935 DDJ524900:DDJ524935 DNF524900:DNF524935 DXB524900:DXB524935 EGX524900:EGX524935 EQT524900:EQT524935 FAP524900:FAP524935 FKL524900:FKL524935 FUH524900:FUH524935 GED524900:GED524935 GNZ524900:GNZ524935 GXV524900:GXV524935 HHR524900:HHR524935 HRN524900:HRN524935 IBJ524900:IBJ524935 ILF524900:ILF524935 IVB524900:IVB524935 JEX524900:JEX524935 JOT524900:JOT524935 JYP524900:JYP524935 KIL524900:KIL524935 KSH524900:KSH524935 LCD524900:LCD524935 LLZ524900:LLZ524935 LVV524900:LVV524935 MFR524900:MFR524935 MPN524900:MPN524935 MZJ524900:MZJ524935 NJF524900:NJF524935 NTB524900:NTB524935 OCX524900:OCX524935 OMT524900:OMT524935 OWP524900:OWP524935 PGL524900:PGL524935 PQH524900:PQH524935 QAD524900:QAD524935 QJZ524900:QJZ524935 QTV524900:QTV524935 RDR524900:RDR524935 RNN524900:RNN524935 RXJ524900:RXJ524935 SHF524900:SHF524935 SRB524900:SRB524935 TAX524900:TAX524935 TKT524900:TKT524935 TUP524900:TUP524935 UEL524900:UEL524935 UOH524900:UOH524935 UYD524900:UYD524935 VHZ524900:VHZ524935 VRV524900:VRV524935 WBR524900:WBR524935 WLN524900:WLN524935 WVJ524900:WVJ524935 ILE852590:ILE852591 IX590436:IX590471 ST590436:ST590471 ACP590436:ACP590471 AML590436:AML590471 AWH590436:AWH590471 BGD590436:BGD590471 BPZ590436:BPZ590471 BZV590436:BZV590471 CJR590436:CJR590471 CTN590436:CTN590471 DDJ590436:DDJ590471 DNF590436:DNF590471 DXB590436:DXB590471 EGX590436:EGX590471 EQT590436:EQT590471 FAP590436:FAP590471 FKL590436:FKL590471 FUH590436:FUH590471 GED590436:GED590471 GNZ590436:GNZ590471 GXV590436:GXV590471 HHR590436:HHR590471 HRN590436:HRN590471 IBJ590436:IBJ590471 ILF590436:ILF590471 IVB590436:IVB590471 JEX590436:JEX590471 JOT590436:JOT590471 JYP590436:JYP590471 KIL590436:KIL590471 KSH590436:KSH590471 LCD590436:LCD590471 LLZ590436:LLZ590471 LVV590436:LVV590471 MFR590436:MFR590471 MPN590436:MPN590471 MZJ590436:MZJ590471 NJF590436:NJF590471 NTB590436:NTB590471 OCX590436:OCX590471 OMT590436:OMT590471 OWP590436:OWP590471 PGL590436:PGL590471 PQH590436:PQH590471 QAD590436:QAD590471 QJZ590436:QJZ590471 QTV590436:QTV590471 RDR590436:RDR590471 RNN590436:RNN590471 RXJ590436:RXJ590471 SHF590436:SHF590471 SRB590436:SRB590471 TAX590436:TAX590471 TKT590436:TKT590471 TUP590436:TUP590471 UEL590436:UEL590471 UOH590436:UOH590471 UYD590436:UYD590471 VHZ590436:VHZ590471 VRV590436:VRV590471 WBR590436:WBR590471 WLN590436:WLN590471 WVJ590436:WVJ590471 IVA852590:IVA852591 IX655972:IX656007 ST655972:ST656007 ACP655972:ACP656007 AML655972:AML656007 AWH655972:AWH656007 BGD655972:BGD656007 BPZ655972:BPZ656007 BZV655972:BZV656007 CJR655972:CJR656007 CTN655972:CTN656007 DDJ655972:DDJ656007 DNF655972:DNF656007 DXB655972:DXB656007 EGX655972:EGX656007 EQT655972:EQT656007 FAP655972:FAP656007 FKL655972:FKL656007 FUH655972:FUH656007 GED655972:GED656007 GNZ655972:GNZ656007 GXV655972:GXV656007 HHR655972:HHR656007 HRN655972:HRN656007 IBJ655972:IBJ656007 ILF655972:ILF656007 IVB655972:IVB656007 JEX655972:JEX656007 JOT655972:JOT656007 JYP655972:JYP656007 KIL655972:KIL656007 KSH655972:KSH656007 LCD655972:LCD656007 LLZ655972:LLZ656007 LVV655972:LVV656007 MFR655972:MFR656007 MPN655972:MPN656007 MZJ655972:MZJ656007 NJF655972:NJF656007 NTB655972:NTB656007 OCX655972:OCX656007 OMT655972:OMT656007 OWP655972:OWP656007 PGL655972:PGL656007 PQH655972:PQH656007 QAD655972:QAD656007 QJZ655972:QJZ656007 QTV655972:QTV656007 RDR655972:RDR656007 RNN655972:RNN656007 RXJ655972:RXJ656007 SHF655972:SHF656007 SRB655972:SRB656007 TAX655972:TAX656007 TKT655972:TKT656007 TUP655972:TUP656007 UEL655972:UEL656007 UOH655972:UOH656007 UYD655972:UYD656007 VHZ655972:VHZ656007 VRV655972:VRV656007 WBR655972:WBR656007 WLN655972:WLN656007 WVJ655972:WVJ656007 JEW852590:JEW852591 IX721508:IX721543 ST721508:ST721543 ACP721508:ACP721543 AML721508:AML721543 AWH721508:AWH721543 BGD721508:BGD721543 BPZ721508:BPZ721543 BZV721508:BZV721543 CJR721508:CJR721543 CTN721508:CTN721543 DDJ721508:DDJ721543 DNF721508:DNF721543 DXB721508:DXB721543 EGX721508:EGX721543 EQT721508:EQT721543 FAP721508:FAP721543 FKL721508:FKL721543 FUH721508:FUH721543 GED721508:GED721543 GNZ721508:GNZ721543 GXV721508:GXV721543 HHR721508:HHR721543 HRN721508:HRN721543 IBJ721508:IBJ721543 ILF721508:ILF721543 IVB721508:IVB721543 JEX721508:JEX721543 JOT721508:JOT721543 JYP721508:JYP721543 KIL721508:KIL721543 KSH721508:KSH721543 LCD721508:LCD721543 LLZ721508:LLZ721543 LVV721508:LVV721543 MFR721508:MFR721543 MPN721508:MPN721543 MZJ721508:MZJ721543 NJF721508:NJF721543 NTB721508:NTB721543 OCX721508:OCX721543 OMT721508:OMT721543 OWP721508:OWP721543 PGL721508:PGL721543 PQH721508:PQH721543 QAD721508:QAD721543 QJZ721508:QJZ721543 QTV721508:QTV721543 RDR721508:RDR721543 RNN721508:RNN721543 RXJ721508:RXJ721543 SHF721508:SHF721543 SRB721508:SRB721543 TAX721508:TAX721543 TKT721508:TKT721543 TUP721508:TUP721543 UEL721508:UEL721543 UOH721508:UOH721543 UYD721508:UYD721543 VHZ721508:VHZ721543 VRV721508:VRV721543 WBR721508:WBR721543 WLN721508:WLN721543 WVJ721508:WVJ721543 JOS852590:JOS852591 IX787044:IX787079 ST787044:ST787079 ACP787044:ACP787079 AML787044:AML787079 AWH787044:AWH787079 BGD787044:BGD787079 BPZ787044:BPZ787079 BZV787044:BZV787079 CJR787044:CJR787079 CTN787044:CTN787079 DDJ787044:DDJ787079 DNF787044:DNF787079 DXB787044:DXB787079 EGX787044:EGX787079 EQT787044:EQT787079 FAP787044:FAP787079 FKL787044:FKL787079 FUH787044:FUH787079 GED787044:GED787079 GNZ787044:GNZ787079 GXV787044:GXV787079 HHR787044:HHR787079 HRN787044:HRN787079 IBJ787044:IBJ787079 ILF787044:ILF787079 IVB787044:IVB787079 JEX787044:JEX787079 JOT787044:JOT787079 JYP787044:JYP787079 KIL787044:KIL787079 KSH787044:KSH787079 LCD787044:LCD787079 LLZ787044:LLZ787079 LVV787044:LVV787079 MFR787044:MFR787079 MPN787044:MPN787079 MZJ787044:MZJ787079 NJF787044:NJF787079 NTB787044:NTB787079 OCX787044:OCX787079 OMT787044:OMT787079 OWP787044:OWP787079 PGL787044:PGL787079 PQH787044:PQH787079 QAD787044:QAD787079 QJZ787044:QJZ787079 QTV787044:QTV787079 RDR787044:RDR787079 RNN787044:RNN787079 RXJ787044:RXJ787079 SHF787044:SHF787079 SRB787044:SRB787079 TAX787044:TAX787079 TKT787044:TKT787079 TUP787044:TUP787079 UEL787044:UEL787079 UOH787044:UOH787079 UYD787044:UYD787079 VHZ787044:VHZ787079 VRV787044:VRV787079 WBR787044:WBR787079 WLN787044:WLN787079 WVJ787044:WVJ787079 JYO852590:JYO852591 IX852580:IX852615 ST852580:ST852615 ACP852580:ACP852615 AML852580:AML852615 AWH852580:AWH852615 BGD852580:BGD852615 BPZ852580:BPZ852615 BZV852580:BZV852615 CJR852580:CJR852615 CTN852580:CTN852615 DDJ852580:DDJ852615 DNF852580:DNF852615 DXB852580:DXB852615 EGX852580:EGX852615 EQT852580:EQT852615 FAP852580:FAP852615 FKL852580:FKL852615 FUH852580:FUH852615 GED852580:GED852615 GNZ852580:GNZ852615 GXV852580:GXV852615 HHR852580:HHR852615 HRN852580:HRN852615 IBJ852580:IBJ852615 ILF852580:ILF852615 IVB852580:IVB852615 JEX852580:JEX852615 JOT852580:JOT852615 JYP852580:JYP852615 KIL852580:KIL852615 KSH852580:KSH852615 LCD852580:LCD852615 LLZ852580:LLZ852615 LVV852580:LVV852615 MFR852580:MFR852615 MPN852580:MPN852615 MZJ852580:MZJ852615 NJF852580:NJF852615 NTB852580:NTB852615 OCX852580:OCX852615 OMT852580:OMT852615 OWP852580:OWP852615 PGL852580:PGL852615 PQH852580:PQH852615 QAD852580:QAD852615 QJZ852580:QJZ852615 QTV852580:QTV852615 RDR852580:RDR852615 RNN852580:RNN852615 RXJ852580:RXJ852615 SHF852580:SHF852615 SRB852580:SRB852615 TAX852580:TAX852615 TKT852580:TKT852615 TUP852580:TUP852615 UEL852580:UEL852615 UOH852580:UOH852615 UYD852580:UYD852615 VHZ852580:VHZ852615 VRV852580:VRV852615 WBR852580:WBR852615 WLN852580:WLN852615 WVJ852580:WVJ852615 KIK852590:KIK852591 IX918116:IX918151 ST918116:ST918151 ACP918116:ACP918151 AML918116:AML918151 AWH918116:AWH918151 BGD918116:BGD918151 BPZ918116:BPZ918151 BZV918116:BZV918151 CJR918116:CJR918151 CTN918116:CTN918151 DDJ918116:DDJ918151 DNF918116:DNF918151 DXB918116:DXB918151 EGX918116:EGX918151 EQT918116:EQT918151 FAP918116:FAP918151 FKL918116:FKL918151 FUH918116:FUH918151 GED918116:GED918151 GNZ918116:GNZ918151 GXV918116:GXV918151 HHR918116:HHR918151 HRN918116:HRN918151 IBJ918116:IBJ918151 ILF918116:ILF918151 IVB918116:IVB918151 JEX918116:JEX918151 JOT918116:JOT918151 JYP918116:JYP918151 KIL918116:KIL918151 KSH918116:KSH918151 LCD918116:LCD918151 LLZ918116:LLZ918151 LVV918116:LVV918151 MFR918116:MFR918151 MPN918116:MPN918151 MZJ918116:MZJ918151 NJF918116:NJF918151 NTB918116:NTB918151 OCX918116:OCX918151 OMT918116:OMT918151 OWP918116:OWP918151 PGL918116:PGL918151 PQH918116:PQH918151 QAD918116:QAD918151 QJZ918116:QJZ918151 QTV918116:QTV918151 RDR918116:RDR918151 RNN918116:RNN918151 RXJ918116:RXJ918151 SHF918116:SHF918151 SRB918116:SRB918151 TAX918116:TAX918151 TKT918116:TKT918151 TUP918116:TUP918151 UEL918116:UEL918151 UOH918116:UOH918151 UYD918116:UYD918151 VHZ918116:VHZ918151 VRV918116:VRV918151 WBR918116:WBR918151 WLN918116:WLN918151 WVJ918116:WVJ918151 KSG852590:KSG852591 IX983652:IX983687 ST983652:ST983687 ACP983652:ACP983687 AML983652:AML983687 AWH983652:AWH983687 BGD983652:BGD983687 BPZ983652:BPZ983687 BZV983652:BZV983687 CJR983652:CJR983687 CTN983652:CTN983687 DDJ983652:DDJ983687 DNF983652:DNF983687 DXB983652:DXB983687 EGX983652:EGX983687 EQT983652:EQT983687 FAP983652:FAP983687 FKL983652:FKL983687 FUH983652:FUH983687 GED983652:GED983687 GNZ983652:GNZ983687 GXV983652:GXV983687 HHR983652:HHR983687 HRN983652:HRN983687 IBJ983652:IBJ983687 ILF983652:ILF983687 IVB983652:IVB983687 JEX983652:JEX983687 JOT983652:JOT983687 JYP983652:JYP983687 KIL983652:KIL983687 KSH983652:KSH983687 LCD983652:LCD983687 LLZ983652:LLZ983687 LVV983652:LVV983687 MFR983652:MFR983687 MPN983652:MPN983687 MZJ983652:MZJ983687 NJF983652:NJF983687 NTB983652:NTB983687 OCX983652:OCX983687 OMT983652:OMT983687 OWP983652:OWP983687 PGL983652:PGL983687 PQH983652:PQH983687 QAD983652:QAD983687 QJZ983652:QJZ983687 QTV983652:QTV983687 RDR983652:RDR983687 RNN983652:RNN983687 RXJ983652:RXJ983687 SHF983652:SHF983687 SRB983652:SRB983687 TAX983652:TAX983687 TKT983652:TKT983687 TUP983652:TUP983687 UEL983652:UEL983687 UOH983652:UOH983687 UYD983652:UYD983687 VHZ983652:VHZ983687 VRV983652:VRV983687 WBR983652:WBR983687 WLN983652:WLN983687 WVJ983652:WVJ983687 LCC852590:LCC852591 IZ609:JA617 SV609:SW617 ACR609:ACS617 AMN609:AMO617 AWJ609:AWK617 BGF609:BGG617 BQB609:BQC617 BZX609:BZY617 CJT609:CJU617 CTP609:CTQ617 DDL609:DDM617 DNH609:DNI617 DXD609:DXE617 EGZ609:EHA617 EQV609:EQW617 FAR609:FAS617 FKN609:FKO617 FUJ609:FUK617 GEF609:GEG617 GOB609:GOC617 GXX609:GXY617 HHT609:HHU617 HRP609:HRQ617 IBL609:IBM617 ILH609:ILI617 IVD609:IVE617 JEZ609:JFA617 JOV609:JOW617 JYR609:JYS617 KIN609:KIO617 KSJ609:KSK617 LCF609:LCG617 LMB609:LMC617 LVX609:LVY617 MFT609:MFU617 MPP609:MPQ617 MZL609:MZM617 NJH609:NJI617 NTD609:NTE617 OCZ609:ODA617 OMV609:OMW617 OWR609:OWS617 PGN609:PGO617 PQJ609:PQK617 QAF609:QAG617 QKB609:QKC617 QTX609:QTY617 RDT609:RDU617 RNP609:RNQ617 RXL609:RXM617 SHH609:SHI617 SRD609:SRE617 TAZ609:TBA617 TKV609:TKW617 TUR609:TUS617 UEN609:UEO617 UOJ609:UOK617 UYF609:UYG617 VIB609:VIC617 VRX609:VRY617 WBT609:WBU617 WLP609:WLQ617 WVL609:WVM617 LLY852590:LLY852591 IZ66145:JA66153 SV66145:SW66153 ACR66145:ACS66153 AMN66145:AMO66153 AWJ66145:AWK66153 BGF66145:BGG66153 BQB66145:BQC66153 BZX66145:BZY66153 CJT66145:CJU66153 CTP66145:CTQ66153 DDL66145:DDM66153 DNH66145:DNI66153 DXD66145:DXE66153 EGZ66145:EHA66153 EQV66145:EQW66153 FAR66145:FAS66153 FKN66145:FKO66153 FUJ66145:FUK66153 GEF66145:GEG66153 GOB66145:GOC66153 GXX66145:GXY66153 HHT66145:HHU66153 HRP66145:HRQ66153 IBL66145:IBM66153 ILH66145:ILI66153 IVD66145:IVE66153 JEZ66145:JFA66153 JOV66145:JOW66153 JYR66145:JYS66153 KIN66145:KIO66153 KSJ66145:KSK66153 LCF66145:LCG66153 LMB66145:LMC66153 LVX66145:LVY66153 MFT66145:MFU66153 MPP66145:MPQ66153 MZL66145:MZM66153 NJH66145:NJI66153 NTD66145:NTE66153 OCZ66145:ODA66153 OMV66145:OMW66153 OWR66145:OWS66153 PGN66145:PGO66153 PQJ66145:PQK66153 QAF66145:QAG66153 QKB66145:QKC66153 QTX66145:QTY66153 RDT66145:RDU66153 RNP66145:RNQ66153 RXL66145:RXM66153 SHH66145:SHI66153 SRD66145:SRE66153 TAZ66145:TBA66153 TKV66145:TKW66153 TUR66145:TUS66153 UEN66145:UEO66153 UOJ66145:UOK66153 UYF66145:UYG66153 VIB66145:VIC66153 VRX66145:VRY66153 WBT66145:WBU66153 WLP66145:WLQ66153 WVL66145:WVM66153 LVU852590:LVU852591 IZ131681:JA131689 SV131681:SW131689 ACR131681:ACS131689 AMN131681:AMO131689 AWJ131681:AWK131689 BGF131681:BGG131689 BQB131681:BQC131689 BZX131681:BZY131689 CJT131681:CJU131689 CTP131681:CTQ131689 DDL131681:DDM131689 DNH131681:DNI131689 DXD131681:DXE131689 EGZ131681:EHA131689 EQV131681:EQW131689 FAR131681:FAS131689 FKN131681:FKO131689 FUJ131681:FUK131689 GEF131681:GEG131689 GOB131681:GOC131689 GXX131681:GXY131689 HHT131681:HHU131689 HRP131681:HRQ131689 IBL131681:IBM131689 ILH131681:ILI131689 IVD131681:IVE131689 JEZ131681:JFA131689 JOV131681:JOW131689 JYR131681:JYS131689 KIN131681:KIO131689 KSJ131681:KSK131689 LCF131681:LCG131689 LMB131681:LMC131689 LVX131681:LVY131689 MFT131681:MFU131689 MPP131681:MPQ131689 MZL131681:MZM131689 NJH131681:NJI131689 NTD131681:NTE131689 OCZ131681:ODA131689 OMV131681:OMW131689 OWR131681:OWS131689 PGN131681:PGO131689 PQJ131681:PQK131689 QAF131681:QAG131689 QKB131681:QKC131689 QTX131681:QTY131689 RDT131681:RDU131689 RNP131681:RNQ131689 RXL131681:RXM131689 SHH131681:SHI131689 SRD131681:SRE131689 TAZ131681:TBA131689 TKV131681:TKW131689 TUR131681:TUS131689 UEN131681:UEO131689 UOJ131681:UOK131689 UYF131681:UYG131689 VIB131681:VIC131689 VRX131681:VRY131689 WBT131681:WBU131689 WLP131681:WLQ131689 WVL131681:WVM131689 MFQ852590:MFQ852591 IZ197217:JA197225 SV197217:SW197225 ACR197217:ACS197225 AMN197217:AMO197225 AWJ197217:AWK197225 BGF197217:BGG197225 BQB197217:BQC197225 BZX197217:BZY197225 CJT197217:CJU197225 CTP197217:CTQ197225 DDL197217:DDM197225 DNH197217:DNI197225 DXD197217:DXE197225 EGZ197217:EHA197225 EQV197217:EQW197225 FAR197217:FAS197225 FKN197217:FKO197225 FUJ197217:FUK197225 GEF197217:GEG197225 GOB197217:GOC197225 GXX197217:GXY197225 HHT197217:HHU197225 HRP197217:HRQ197225 IBL197217:IBM197225 ILH197217:ILI197225 IVD197217:IVE197225 JEZ197217:JFA197225 JOV197217:JOW197225 JYR197217:JYS197225 KIN197217:KIO197225 KSJ197217:KSK197225 LCF197217:LCG197225 LMB197217:LMC197225 LVX197217:LVY197225 MFT197217:MFU197225 MPP197217:MPQ197225 MZL197217:MZM197225 NJH197217:NJI197225 NTD197217:NTE197225 OCZ197217:ODA197225 OMV197217:OMW197225 OWR197217:OWS197225 PGN197217:PGO197225 PQJ197217:PQK197225 QAF197217:QAG197225 QKB197217:QKC197225 QTX197217:QTY197225 RDT197217:RDU197225 RNP197217:RNQ197225 RXL197217:RXM197225 SHH197217:SHI197225 SRD197217:SRE197225 TAZ197217:TBA197225 TKV197217:TKW197225 TUR197217:TUS197225 UEN197217:UEO197225 UOJ197217:UOK197225 UYF197217:UYG197225 VIB197217:VIC197225 VRX197217:VRY197225 WBT197217:WBU197225 WLP197217:WLQ197225 WVL197217:WVM197225 MPM852590:MPM852591 IZ262753:JA262761 SV262753:SW262761 ACR262753:ACS262761 AMN262753:AMO262761 AWJ262753:AWK262761 BGF262753:BGG262761 BQB262753:BQC262761 BZX262753:BZY262761 CJT262753:CJU262761 CTP262753:CTQ262761 DDL262753:DDM262761 DNH262753:DNI262761 DXD262753:DXE262761 EGZ262753:EHA262761 EQV262753:EQW262761 FAR262753:FAS262761 FKN262753:FKO262761 FUJ262753:FUK262761 GEF262753:GEG262761 GOB262753:GOC262761 GXX262753:GXY262761 HHT262753:HHU262761 HRP262753:HRQ262761 IBL262753:IBM262761 ILH262753:ILI262761 IVD262753:IVE262761 JEZ262753:JFA262761 JOV262753:JOW262761 JYR262753:JYS262761 KIN262753:KIO262761 KSJ262753:KSK262761 LCF262753:LCG262761 LMB262753:LMC262761 LVX262753:LVY262761 MFT262753:MFU262761 MPP262753:MPQ262761 MZL262753:MZM262761 NJH262753:NJI262761 NTD262753:NTE262761 OCZ262753:ODA262761 OMV262753:OMW262761 OWR262753:OWS262761 PGN262753:PGO262761 PQJ262753:PQK262761 QAF262753:QAG262761 QKB262753:QKC262761 QTX262753:QTY262761 RDT262753:RDU262761 RNP262753:RNQ262761 RXL262753:RXM262761 SHH262753:SHI262761 SRD262753:SRE262761 TAZ262753:TBA262761 TKV262753:TKW262761 TUR262753:TUS262761 UEN262753:UEO262761 UOJ262753:UOK262761 UYF262753:UYG262761 VIB262753:VIC262761 VRX262753:VRY262761 WBT262753:WBU262761 WLP262753:WLQ262761 WVL262753:WVM262761 MZI852590:MZI852591 IZ328289:JA328297 SV328289:SW328297 ACR328289:ACS328297 AMN328289:AMO328297 AWJ328289:AWK328297 BGF328289:BGG328297 BQB328289:BQC328297 BZX328289:BZY328297 CJT328289:CJU328297 CTP328289:CTQ328297 DDL328289:DDM328297 DNH328289:DNI328297 DXD328289:DXE328297 EGZ328289:EHA328297 EQV328289:EQW328297 FAR328289:FAS328297 FKN328289:FKO328297 FUJ328289:FUK328297 GEF328289:GEG328297 GOB328289:GOC328297 GXX328289:GXY328297 HHT328289:HHU328297 HRP328289:HRQ328297 IBL328289:IBM328297 ILH328289:ILI328297 IVD328289:IVE328297 JEZ328289:JFA328297 JOV328289:JOW328297 JYR328289:JYS328297 KIN328289:KIO328297 KSJ328289:KSK328297 LCF328289:LCG328297 LMB328289:LMC328297 LVX328289:LVY328297 MFT328289:MFU328297 MPP328289:MPQ328297 MZL328289:MZM328297 NJH328289:NJI328297 NTD328289:NTE328297 OCZ328289:ODA328297 OMV328289:OMW328297 OWR328289:OWS328297 PGN328289:PGO328297 PQJ328289:PQK328297 QAF328289:QAG328297 QKB328289:QKC328297 QTX328289:QTY328297 RDT328289:RDU328297 RNP328289:RNQ328297 RXL328289:RXM328297 SHH328289:SHI328297 SRD328289:SRE328297 TAZ328289:TBA328297 TKV328289:TKW328297 TUR328289:TUS328297 UEN328289:UEO328297 UOJ328289:UOK328297 UYF328289:UYG328297 VIB328289:VIC328297 VRX328289:VRY328297 WBT328289:WBU328297 WLP328289:WLQ328297 WVL328289:WVM328297 NJE852590:NJE852591 IZ393825:JA393833 SV393825:SW393833 ACR393825:ACS393833 AMN393825:AMO393833 AWJ393825:AWK393833 BGF393825:BGG393833 BQB393825:BQC393833 BZX393825:BZY393833 CJT393825:CJU393833 CTP393825:CTQ393833 DDL393825:DDM393833 DNH393825:DNI393833 DXD393825:DXE393833 EGZ393825:EHA393833 EQV393825:EQW393833 FAR393825:FAS393833 FKN393825:FKO393833 FUJ393825:FUK393833 GEF393825:GEG393833 GOB393825:GOC393833 GXX393825:GXY393833 HHT393825:HHU393833 HRP393825:HRQ393833 IBL393825:IBM393833 ILH393825:ILI393833 IVD393825:IVE393833 JEZ393825:JFA393833 JOV393825:JOW393833 JYR393825:JYS393833 KIN393825:KIO393833 KSJ393825:KSK393833 LCF393825:LCG393833 LMB393825:LMC393833 LVX393825:LVY393833 MFT393825:MFU393833 MPP393825:MPQ393833 MZL393825:MZM393833 NJH393825:NJI393833 NTD393825:NTE393833 OCZ393825:ODA393833 OMV393825:OMW393833 OWR393825:OWS393833 PGN393825:PGO393833 PQJ393825:PQK393833 QAF393825:QAG393833 QKB393825:QKC393833 QTX393825:QTY393833 RDT393825:RDU393833 RNP393825:RNQ393833 RXL393825:RXM393833 SHH393825:SHI393833 SRD393825:SRE393833 TAZ393825:TBA393833 TKV393825:TKW393833 TUR393825:TUS393833 UEN393825:UEO393833 UOJ393825:UOK393833 UYF393825:UYG393833 VIB393825:VIC393833 VRX393825:VRY393833 WBT393825:WBU393833 WLP393825:WLQ393833 WVL393825:WVM393833 NTA852590:NTA852591 IZ459361:JA459369 SV459361:SW459369 ACR459361:ACS459369 AMN459361:AMO459369 AWJ459361:AWK459369 BGF459361:BGG459369 BQB459361:BQC459369 BZX459361:BZY459369 CJT459361:CJU459369 CTP459361:CTQ459369 DDL459361:DDM459369 DNH459361:DNI459369 DXD459361:DXE459369 EGZ459361:EHA459369 EQV459361:EQW459369 FAR459361:FAS459369 FKN459361:FKO459369 FUJ459361:FUK459369 GEF459361:GEG459369 GOB459361:GOC459369 GXX459361:GXY459369 HHT459361:HHU459369 HRP459361:HRQ459369 IBL459361:IBM459369 ILH459361:ILI459369 IVD459361:IVE459369 JEZ459361:JFA459369 JOV459361:JOW459369 JYR459361:JYS459369 KIN459361:KIO459369 KSJ459361:KSK459369 LCF459361:LCG459369 LMB459361:LMC459369 LVX459361:LVY459369 MFT459361:MFU459369 MPP459361:MPQ459369 MZL459361:MZM459369 NJH459361:NJI459369 NTD459361:NTE459369 OCZ459361:ODA459369 OMV459361:OMW459369 OWR459361:OWS459369 PGN459361:PGO459369 PQJ459361:PQK459369 QAF459361:QAG459369 QKB459361:QKC459369 QTX459361:QTY459369 RDT459361:RDU459369 RNP459361:RNQ459369 RXL459361:RXM459369 SHH459361:SHI459369 SRD459361:SRE459369 TAZ459361:TBA459369 TKV459361:TKW459369 TUR459361:TUS459369 UEN459361:UEO459369 UOJ459361:UOK459369 UYF459361:UYG459369 VIB459361:VIC459369 VRX459361:VRY459369 WBT459361:WBU459369 WLP459361:WLQ459369 WVL459361:WVM459369 OCW852590:OCW852591 IZ524897:JA524905 SV524897:SW524905 ACR524897:ACS524905 AMN524897:AMO524905 AWJ524897:AWK524905 BGF524897:BGG524905 BQB524897:BQC524905 BZX524897:BZY524905 CJT524897:CJU524905 CTP524897:CTQ524905 DDL524897:DDM524905 DNH524897:DNI524905 DXD524897:DXE524905 EGZ524897:EHA524905 EQV524897:EQW524905 FAR524897:FAS524905 FKN524897:FKO524905 FUJ524897:FUK524905 GEF524897:GEG524905 GOB524897:GOC524905 GXX524897:GXY524905 HHT524897:HHU524905 HRP524897:HRQ524905 IBL524897:IBM524905 ILH524897:ILI524905 IVD524897:IVE524905 JEZ524897:JFA524905 JOV524897:JOW524905 JYR524897:JYS524905 KIN524897:KIO524905 KSJ524897:KSK524905 LCF524897:LCG524905 LMB524897:LMC524905 LVX524897:LVY524905 MFT524897:MFU524905 MPP524897:MPQ524905 MZL524897:MZM524905 NJH524897:NJI524905 NTD524897:NTE524905 OCZ524897:ODA524905 OMV524897:OMW524905 OWR524897:OWS524905 PGN524897:PGO524905 PQJ524897:PQK524905 QAF524897:QAG524905 QKB524897:QKC524905 QTX524897:QTY524905 RDT524897:RDU524905 RNP524897:RNQ524905 RXL524897:RXM524905 SHH524897:SHI524905 SRD524897:SRE524905 TAZ524897:TBA524905 TKV524897:TKW524905 TUR524897:TUS524905 UEN524897:UEO524905 UOJ524897:UOK524905 UYF524897:UYG524905 VIB524897:VIC524905 VRX524897:VRY524905 WBT524897:WBU524905 WLP524897:WLQ524905 WVL524897:WVM524905 OMS852590:OMS852591 IZ590433:JA590441 SV590433:SW590441 ACR590433:ACS590441 AMN590433:AMO590441 AWJ590433:AWK590441 BGF590433:BGG590441 BQB590433:BQC590441 BZX590433:BZY590441 CJT590433:CJU590441 CTP590433:CTQ590441 DDL590433:DDM590441 DNH590433:DNI590441 DXD590433:DXE590441 EGZ590433:EHA590441 EQV590433:EQW590441 FAR590433:FAS590441 FKN590433:FKO590441 FUJ590433:FUK590441 GEF590433:GEG590441 GOB590433:GOC590441 GXX590433:GXY590441 HHT590433:HHU590441 HRP590433:HRQ590441 IBL590433:IBM590441 ILH590433:ILI590441 IVD590433:IVE590441 JEZ590433:JFA590441 JOV590433:JOW590441 JYR590433:JYS590441 KIN590433:KIO590441 KSJ590433:KSK590441 LCF590433:LCG590441 LMB590433:LMC590441 LVX590433:LVY590441 MFT590433:MFU590441 MPP590433:MPQ590441 MZL590433:MZM590441 NJH590433:NJI590441 NTD590433:NTE590441 OCZ590433:ODA590441 OMV590433:OMW590441 OWR590433:OWS590441 PGN590433:PGO590441 PQJ590433:PQK590441 QAF590433:QAG590441 QKB590433:QKC590441 QTX590433:QTY590441 RDT590433:RDU590441 RNP590433:RNQ590441 RXL590433:RXM590441 SHH590433:SHI590441 SRD590433:SRE590441 TAZ590433:TBA590441 TKV590433:TKW590441 TUR590433:TUS590441 UEN590433:UEO590441 UOJ590433:UOK590441 UYF590433:UYG590441 VIB590433:VIC590441 VRX590433:VRY590441 WBT590433:WBU590441 WLP590433:WLQ590441 WVL590433:WVM590441 OWO852590:OWO852591 IZ655969:JA655977 SV655969:SW655977 ACR655969:ACS655977 AMN655969:AMO655977 AWJ655969:AWK655977 BGF655969:BGG655977 BQB655969:BQC655977 BZX655969:BZY655977 CJT655969:CJU655977 CTP655969:CTQ655977 DDL655969:DDM655977 DNH655969:DNI655977 DXD655969:DXE655977 EGZ655969:EHA655977 EQV655969:EQW655977 FAR655969:FAS655977 FKN655969:FKO655977 FUJ655969:FUK655977 GEF655969:GEG655977 GOB655969:GOC655977 GXX655969:GXY655977 HHT655969:HHU655977 HRP655969:HRQ655977 IBL655969:IBM655977 ILH655969:ILI655977 IVD655969:IVE655977 JEZ655969:JFA655977 JOV655969:JOW655977 JYR655969:JYS655977 KIN655969:KIO655977 KSJ655969:KSK655977 LCF655969:LCG655977 LMB655969:LMC655977 LVX655969:LVY655977 MFT655969:MFU655977 MPP655969:MPQ655977 MZL655969:MZM655977 NJH655969:NJI655977 NTD655969:NTE655977 OCZ655969:ODA655977 OMV655969:OMW655977 OWR655969:OWS655977 PGN655969:PGO655977 PQJ655969:PQK655977 QAF655969:QAG655977 QKB655969:QKC655977 QTX655969:QTY655977 RDT655969:RDU655977 RNP655969:RNQ655977 RXL655969:RXM655977 SHH655969:SHI655977 SRD655969:SRE655977 TAZ655969:TBA655977 TKV655969:TKW655977 TUR655969:TUS655977 UEN655969:UEO655977 UOJ655969:UOK655977 UYF655969:UYG655977 VIB655969:VIC655977 VRX655969:VRY655977 WBT655969:WBU655977 WLP655969:WLQ655977 WVL655969:WVM655977 PGK852590:PGK852591 IZ721505:JA721513 SV721505:SW721513 ACR721505:ACS721513 AMN721505:AMO721513 AWJ721505:AWK721513 BGF721505:BGG721513 BQB721505:BQC721513 BZX721505:BZY721513 CJT721505:CJU721513 CTP721505:CTQ721513 DDL721505:DDM721513 DNH721505:DNI721513 DXD721505:DXE721513 EGZ721505:EHA721513 EQV721505:EQW721513 FAR721505:FAS721513 FKN721505:FKO721513 FUJ721505:FUK721513 GEF721505:GEG721513 GOB721505:GOC721513 GXX721505:GXY721513 HHT721505:HHU721513 HRP721505:HRQ721513 IBL721505:IBM721513 ILH721505:ILI721513 IVD721505:IVE721513 JEZ721505:JFA721513 JOV721505:JOW721513 JYR721505:JYS721513 KIN721505:KIO721513 KSJ721505:KSK721513 LCF721505:LCG721513 LMB721505:LMC721513 LVX721505:LVY721513 MFT721505:MFU721513 MPP721505:MPQ721513 MZL721505:MZM721513 NJH721505:NJI721513 NTD721505:NTE721513 OCZ721505:ODA721513 OMV721505:OMW721513 OWR721505:OWS721513 PGN721505:PGO721513 PQJ721505:PQK721513 QAF721505:QAG721513 QKB721505:QKC721513 QTX721505:QTY721513 RDT721505:RDU721513 RNP721505:RNQ721513 RXL721505:RXM721513 SHH721505:SHI721513 SRD721505:SRE721513 TAZ721505:TBA721513 TKV721505:TKW721513 TUR721505:TUS721513 UEN721505:UEO721513 UOJ721505:UOK721513 UYF721505:UYG721513 VIB721505:VIC721513 VRX721505:VRY721513 WBT721505:WBU721513 WLP721505:WLQ721513 WVL721505:WVM721513 PQG852590:PQG852591 IZ787041:JA787049 SV787041:SW787049 ACR787041:ACS787049 AMN787041:AMO787049 AWJ787041:AWK787049 BGF787041:BGG787049 BQB787041:BQC787049 BZX787041:BZY787049 CJT787041:CJU787049 CTP787041:CTQ787049 DDL787041:DDM787049 DNH787041:DNI787049 DXD787041:DXE787049 EGZ787041:EHA787049 EQV787041:EQW787049 FAR787041:FAS787049 FKN787041:FKO787049 FUJ787041:FUK787049 GEF787041:GEG787049 GOB787041:GOC787049 GXX787041:GXY787049 HHT787041:HHU787049 HRP787041:HRQ787049 IBL787041:IBM787049 ILH787041:ILI787049 IVD787041:IVE787049 JEZ787041:JFA787049 JOV787041:JOW787049 JYR787041:JYS787049 KIN787041:KIO787049 KSJ787041:KSK787049 LCF787041:LCG787049 LMB787041:LMC787049 LVX787041:LVY787049 MFT787041:MFU787049 MPP787041:MPQ787049 MZL787041:MZM787049 NJH787041:NJI787049 NTD787041:NTE787049 OCZ787041:ODA787049 OMV787041:OMW787049 OWR787041:OWS787049 PGN787041:PGO787049 PQJ787041:PQK787049 QAF787041:QAG787049 QKB787041:QKC787049 QTX787041:QTY787049 RDT787041:RDU787049 RNP787041:RNQ787049 RXL787041:RXM787049 SHH787041:SHI787049 SRD787041:SRE787049 TAZ787041:TBA787049 TKV787041:TKW787049 TUR787041:TUS787049 UEN787041:UEO787049 UOJ787041:UOK787049 UYF787041:UYG787049 VIB787041:VIC787049 VRX787041:VRY787049 WBT787041:WBU787049 WLP787041:WLQ787049 WVL787041:WVM787049 QAC852590:QAC852591 IZ852577:JA852585 SV852577:SW852585 ACR852577:ACS852585 AMN852577:AMO852585 AWJ852577:AWK852585 BGF852577:BGG852585 BQB852577:BQC852585 BZX852577:BZY852585 CJT852577:CJU852585 CTP852577:CTQ852585 DDL852577:DDM852585 DNH852577:DNI852585 DXD852577:DXE852585 EGZ852577:EHA852585 EQV852577:EQW852585 FAR852577:FAS852585 FKN852577:FKO852585 FUJ852577:FUK852585 GEF852577:GEG852585 GOB852577:GOC852585 GXX852577:GXY852585 HHT852577:HHU852585 HRP852577:HRQ852585 IBL852577:IBM852585 ILH852577:ILI852585 IVD852577:IVE852585 JEZ852577:JFA852585 JOV852577:JOW852585 JYR852577:JYS852585 KIN852577:KIO852585 KSJ852577:KSK852585 LCF852577:LCG852585 LMB852577:LMC852585 LVX852577:LVY852585 MFT852577:MFU852585 MPP852577:MPQ852585 MZL852577:MZM852585 NJH852577:NJI852585 NTD852577:NTE852585 OCZ852577:ODA852585 OMV852577:OMW852585 OWR852577:OWS852585 PGN852577:PGO852585 PQJ852577:PQK852585 QAF852577:QAG852585 QKB852577:QKC852585 QTX852577:QTY852585 RDT852577:RDU852585 RNP852577:RNQ852585 RXL852577:RXM852585 SHH852577:SHI852585 SRD852577:SRE852585 TAZ852577:TBA852585 TKV852577:TKW852585 TUR852577:TUS852585 UEN852577:UEO852585 UOJ852577:UOK852585 UYF852577:UYG852585 VIB852577:VIC852585 VRX852577:VRY852585 WBT852577:WBU852585 WLP852577:WLQ852585 WVL852577:WVM852585 QJY852590:QJY852591 IZ918113:JA918121 SV918113:SW918121 ACR918113:ACS918121 AMN918113:AMO918121 AWJ918113:AWK918121 BGF918113:BGG918121 BQB918113:BQC918121 BZX918113:BZY918121 CJT918113:CJU918121 CTP918113:CTQ918121 DDL918113:DDM918121 DNH918113:DNI918121 DXD918113:DXE918121 EGZ918113:EHA918121 EQV918113:EQW918121 FAR918113:FAS918121 FKN918113:FKO918121 FUJ918113:FUK918121 GEF918113:GEG918121 GOB918113:GOC918121 GXX918113:GXY918121 HHT918113:HHU918121 HRP918113:HRQ918121 IBL918113:IBM918121 ILH918113:ILI918121 IVD918113:IVE918121 JEZ918113:JFA918121 JOV918113:JOW918121 JYR918113:JYS918121 KIN918113:KIO918121 KSJ918113:KSK918121 LCF918113:LCG918121 LMB918113:LMC918121 LVX918113:LVY918121 MFT918113:MFU918121 MPP918113:MPQ918121 MZL918113:MZM918121 NJH918113:NJI918121 NTD918113:NTE918121 OCZ918113:ODA918121 OMV918113:OMW918121 OWR918113:OWS918121 PGN918113:PGO918121 PQJ918113:PQK918121 QAF918113:QAG918121 QKB918113:QKC918121 QTX918113:QTY918121 RDT918113:RDU918121 RNP918113:RNQ918121 RXL918113:RXM918121 SHH918113:SHI918121 SRD918113:SRE918121 TAZ918113:TBA918121 TKV918113:TKW918121 TUR918113:TUS918121 UEN918113:UEO918121 UOJ918113:UOK918121 UYF918113:UYG918121 VIB918113:VIC918121 VRX918113:VRY918121 WBT918113:WBU918121 WLP918113:WLQ918121 WVL918113:WVM918121 QTU852590:QTU852591 IZ983649:JA983657 SV983649:SW983657 ACR983649:ACS983657 AMN983649:AMO983657 AWJ983649:AWK983657 BGF983649:BGG983657 BQB983649:BQC983657 BZX983649:BZY983657 CJT983649:CJU983657 CTP983649:CTQ983657 DDL983649:DDM983657 DNH983649:DNI983657 DXD983649:DXE983657 EGZ983649:EHA983657 EQV983649:EQW983657 FAR983649:FAS983657 FKN983649:FKO983657 FUJ983649:FUK983657 GEF983649:GEG983657 GOB983649:GOC983657 GXX983649:GXY983657 HHT983649:HHU983657 HRP983649:HRQ983657 IBL983649:IBM983657 ILH983649:ILI983657 IVD983649:IVE983657 JEZ983649:JFA983657 JOV983649:JOW983657 JYR983649:JYS983657 KIN983649:KIO983657 KSJ983649:KSK983657 LCF983649:LCG983657 LMB983649:LMC983657 LVX983649:LVY983657 MFT983649:MFU983657 MPP983649:MPQ983657 MZL983649:MZM983657 NJH983649:NJI983657 NTD983649:NTE983657 OCZ983649:ODA983657 OMV983649:OMW983657 OWR983649:OWS983657 PGN983649:PGO983657 PQJ983649:PQK983657 QAF983649:QAG983657 QKB983649:QKC983657 QTX983649:QTY983657 RDT983649:RDU983657 RNP983649:RNQ983657 RXL983649:RXM983657 SHH983649:SHI983657 SRD983649:SRE983657 TAZ983649:TBA983657 TKV983649:TKW983657 TUR983649:TUS983657 UEN983649:UEO983657 UOJ983649:UOK983657 UYF983649:UYG983657 VIB983649:VIC983657 VRX983649:VRY983657 WBT983649:WBU983657 WLP983649:WLQ983657 WVL983649:WVM983657 RDQ852590:RDQ852591 IZ605:JA605 SV605:SW605 ACR605:ACS605 AMN605:AMO605 AWJ605:AWK605 BGF605:BGG605 BQB605:BQC605 BZX605:BZY605 CJT605:CJU605 CTP605:CTQ605 DDL605:DDM605 DNH605:DNI605 DXD605:DXE605 EGZ605:EHA605 EQV605:EQW605 FAR605:FAS605 FKN605:FKO605 FUJ605:FUK605 GEF605:GEG605 GOB605:GOC605 GXX605:GXY605 HHT605:HHU605 HRP605:HRQ605 IBL605:IBM605 ILH605:ILI605 IVD605:IVE605 JEZ605:JFA605 JOV605:JOW605 JYR605:JYS605 KIN605:KIO605 KSJ605:KSK605 LCF605:LCG605 LMB605:LMC605 LVX605:LVY605 MFT605:MFU605 MPP605:MPQ605 MZL605:MZM605 NJH605:NJI605 NTD605:NTE605 OCZ605:ODA605 OMV605:OMW605 OWR605:OWS605 PGN605:PGO605 PQJ605:PQK605 QAF605:QAG605 QKB605:QKC605 QTX605:QTY605 RDT605:RDU605 RNP605:RNQ605 RXL605:RXM605 SHH605:SHI605 SRD605:SRE605 TAZ605:TBA605 TKV605:TKW605 TUR605:TUS605 UEN605:UEO605 UOJ605:UOK605 UYF605:UYG605 VIB605:VIC605 VRX605:VRY605 WBT605:WBU605 WLP605:WLQ605 WVL605:WVM605 RNM852590:RNM852591 IZ66141:JA66141 SV66141:SW66141 ACR66141:ACS66141 AMN66141:AMO66141 AWJ66141:AWK66141 BGF66141:BGG66141 BQB66141:BQC66141 BZX66141:BZY66141 CJT66141:CJU66141 CTP66141:CTQ66141 DDL66141:DDM66141 DNH66141:DNI66141 DXD66141:DXE66141 EGZ66141:EHA66141 EQV66141:EQW66141 FAR66141:FAS66141 FKN66141:FKO66141 FUJ66141:FUK66141 GEF66141:GEG66141 GOB66141:GOC66141 GXX66141:GXY66141 HHT66141:HHU66141 HRP66141:HRQ66141 IBL66141:IBM66141 ILH66141:ILI66141 IVD66141:IVE66141 JEZ66141:JFA66141 JOV66141:JOW66141 JYR66141:JYS66141 KIN66141:KIO66141 KSJ66141:KSK66141 LCF66141:LCG66141 LMB66141:LMC66141 LVX66141:LVY66141 MFT66141:MFU66141 MPP66141:MPQ66141 MZL66141:MZM66141 NJH66141:NJI66141 NTD66141:NTE66141 OCZ66141:ODA66141 OMV66141:OMW66141 OWR66141:OWS66141 PGN66141:PGO66141 PQJ66141:PQK66141 QAF66141:QAG66141 QKB66141:QKC66141 QTX66141:QTY66141 RDT66141:RDU66141 RNP66141:RNQ66141 RXL66141:RXM66141 SHH66141:SHI66141 SRD66141:SRE66141 TAZ66141:TBA66141 TKV66141:TKW66141 TUR66141:TUS66141 UEN66141:UEO66141 UOJ66141:UOK66141 UYF66141:UYG66141 VIB66141:VIC66141 VRX66141:VRY66141 WBT66141:WBU66141 WLP66141:WLQ66141 WVL66141:WVM66141 RXI852590:RXI852591 IZ131677:JA131677 SV131677:SW131677 ACR131677:ACS131677 AMN131677:AMO131677 AWJ131677:AWK131677 BGF131677:BGG131677 BQB131677:BQC131677 BZX131677:BZY131677 CJT131677:CJU131677 CTP131677:CTQ131677 DDL131677:DDM131677 DNH131677:DNI131677 DXD131677:DXE131677 EGZ131677:EHA131677 EQV131677:EQW131677 FAR131677:FAS131677 FKN131677:FKO131677 FUJ131677:FUK131677 GEF131677:GEG131677 GOB131677:GOC131677 GXX131677:GXY131677 HHT131677:HHU131677 HRP131677:HRQ131677 IBL131677:IBM131677 ILH131677:ILI131677 IVD131677:IVE131677 JEZ131677:JFA131677 JOV131677:JOW131677 JYR131677:JYS131677 KIN131677:KIO131677 KSJ131677:KSK131677 LCF131677:LCG131677 LMB131677:LMC131677 LVX131677:LVY131677 MFT131677:MFU131677 MPP131677:MPQ131677 MZL131677:MZM131677 NJH131677:NJI131677 NTD131677:NTE131677 OCZ131677:ODA131677 OMV131677:OMW131677 OWR131677:OWS131677 PGN131677:PGO131677 PQJ131677:PQK131677 QAF131677:QAG131677 QKB131677:QKC131677 QTX131677:QTY131677 RDT131677:RDU131677 RNP131677:RNQ131677 RXL131677:RXM131677 SHH131677:SHI131677 SRD131677:SRE131677 TAZ131677:TBA131677 TKV131677:TKW131677 TUR131677:TUS131677 UEN131677:UEO131677 UOJ131677:UOK131677 UYF131677:UYG131677 VIB131677:VIC131677 VRX131677:VRY131677 WBT131677:WBU131677 WLP131677:WLQ131677 WVL131677:WVM131677 SHE852590:SHE852591 IZ197213:JA197213 SV197213:SW197213 ACR197213:ACS197213 AMN197213:AMO197213 AWJ197213:AWK197213 BGF197213:BGG197213 BQB197213:BQC197213 BZX197213:BZY197213 CJT197213:CJU197213 CTP197213:CTQ197213 DDL197213:DDM197213 DNH197213:DNI197213 DXD197213:DXE197213 EGZ197213:EHA197213 EQV197213:EQW197213 FAR197213:FAS197213 FKN197213:FKO197213 FUJ197213:FUK197213 GEF197213:GEG197213 GOB197213:GOC197213 GXX197213:GXY197213 HHT197213:HHU197213 HRP197213:HRQ197213 IBL197213:IBM197213 ILH197213:ILI197213 IVD197213:IVE197213 JEZ197213:JFA197213 JOV197213:JOW197213 JYR197213:JYS197213 KIN197213:KIO197213 KSJ197213:KSK197213 LCF197213:LCG197213 LMB197213:LMC197213 LVX197213:LVY197213 MFT197213:MFU197213 MPP197213:MPQ197213 MZL197213:MZM197213 NJH197213:NJI197213 NTD197213:NTE197213 OCZ197213:ODA197213 OMV197213:OMW197213 OWR197213:OWS197213 PGN197213:PGO197213 PQJ197213:PQK197213 QAF197213:QAG197213 QKB197213:QKC197213 QTX197213:QTY197213 RDT197213:RDU197213 RNP197213:RNQ197213 RXL197213:RXM197213 SHH197213:SHI197213 SRD197213:SRE197213 TAZ197213:TBA197213 TKV197213:TKW197213 TUR197213:TUS197213 UEN197213:UEO197213 UOJ197213:UOK197213 UYF197213:UYG197213 VIB197213:VIC197213 VRX197213:VRY197213 WBT197213:WBU197213 WLP197213:WLQ197213 WVL197213:WVM197213 SRA852590:SRA852591 IZ262749:JA262749 SV262749:SW262749 ACR262749:ACS262749 AMN262749:AMO262749 AWJ262749:AWK262749 BGF262749:BGG262749 BQB262749:BQC262749 BZX262749:BZY262749 CJT262749:CJU262749 CTP262749:CTQ262749 DDL262749:DDM262749 DNH262749:DNI262749 DXD262749:DXE262749 EGZ262749:EHA262749 EQV262749:EQW262749 FAR262749:FAS262749 FKN262749:FKO262749 FUJ262749:FUK262749 GEF262749:GEG262749 GOB262749:GOC262749 GXX262749:GXY262749 HHT262749:HHU262749 HRP262749:HRQ262749 IBL262749:IBM262749 ILH262749:ILI262749 IVD262749:IVE262749 JEZ262749:JFA262749 JOV262749:JOW262749 JYR262749:JYS262749 KIN262749:KIO262749 KSJ262749:KSK262749 LCF262749:LCG262749 LMB262749:LMC262749 LVX262749:LVY262749 MFT262749:MFU262749 MPP262749:MPQ262749 MZL262749:MZM262749 NJH262749:NJI262749 NTD262749:NTE262749 OCZ262749:ODA262749 OMV262749:OMW262749 OWR262749:OWS262749 PGN262749:PGO262749 PQJ262749:PQK262749 QAF262749:QAG262749 QKB262749:QKC262749 QTX262749:QTY262749 RDT262749:RDU262749 RNP262749:RNQ262749 RXL262749:RXM262749 SHH262749:SHI262749 SRD262749:SRE262749 TAZ262749:TBA262749 TKV262749:TKW262749 TUR262749:TUS262749 UEN262749:UEO262749 UOJ262749:UOK262749 UYF262749:UYG262749 VIB262749:VIC262749 VRX262749:VRY262749 WBT262749:WBU262749 WLP262749:WLQ262749 WVL262749:WVM262749 TAW852590:TAW852591 IZ328285:JA328285 SV328285:SW328285 ACR328285:ACS328285 AMN328285:AMO328285 AWJ328285:AWK328285 BGF328285:BGG328285 BQB328285:BQC328285 BZX328285:BZY328285 CJT328285:CJU328285 CTP328285:CTQ328285 DDL328285:DDM328285 DNH328285:DNI328285 DXD328285:DXE328285 EGZ328285:EHA328285 EQV328285:EQW328285 FAR328285:FAS328285 FKN328285:FKO328285 FUJ328285:FUK328285 GEF328285:GEG328285 GOB328285:GOC328285 GXX328285:GXY328285 HHT328285:HHU328285 HRP328285:HRQ328285 IBL328285:IBM328285 ILH328285:ILI328285 IVD328285:IVE328285 JEZ328285:JFA328285 JOV328285:JOW328285 JYR328285:JYS328285 KIN328285:KIO328285 KSJ328285:KSK328285 LCF328285:LCG328285 LMB328285:LMC328285 LVX328285:LVY328285 MFT328285:MFU328285 MPP328285:MPQ328285 MZL328285:MZM328285 NJH328285:NJI328285 NTD328285:NTE328285 OCZ328285:ODA328285 OMV328285:OMW328285 OWR328285:OWS328285 PGN328285:PGO328285 PQJ328285:PQK328285 QAF328285:QAG328285 QKB328285:QKC328285 QTX328285:QTY328285 RDT328285:RDU328285 RNP328285:RNQ328285 RXL328285:RXM328285 SHH328285:SHI328285 SRD328285:SRE328285 TAZ328285:TBA328285 TKV328285:TKW328285 TUR328285:TUS328285 UEN328285:UEO328285 UOJ328285:UOK328285 UYF328285:UYG328285 VIB328285:VIC328285 VRX328285:VRY328285 WBT328285:WBU328285 WLP328285:WLQ328285 WVL328285:WVM328285 TKS852590:TKS852591 IZ393821:JA393821 SV393821:SW393821 ACR393821:ACS393821 AMN393821:AMO393821 AWJ393821:AWK393821 BGF393821:BGG393821 BQB393821:BQC393821 BZX393821:BZY393821 CJT393821:CJU393821 CTP393821:CTQ393821 DDL393821:DDM393821 DNH393821:DNI393821 DXD393821:DXE393821 EGZ393821:EHA393821 EQV393821:EQW393821 FAR393821:FAS393821 FKN393821:FKO393821 FUJ393821:FUK393821 GEF393821:GEG393821 GOB393821:GOC393821 GXX393821:GXY393821 HHT393821:HHU393821 HRP393821:HRQ393821 IBL393821:IBM393821 ILH393821:ILI393821 IVD393821:IVE393821 JEZ393821:JFA393821 JOV393821:JOW393821 JYR393821:JYS393821 KIN393821:KIO393821 KSJ393821:KSK393821 LCF393821:LCG393821 LMB393821:LMC393821 LVX393821:LVY393821 MFT393821:MFU393821 MPP393821:MPQ393821 MZL393821:MZM393821 NJH393821:NJI393821 NTD393821:NTE393821 OCZ393821:ODA393821 OMV393821:OMW393821 OWR393821:OWS393821 PGN393821:PGO393821 PQJ393821:PQK393821 QAF393821:QAG393821 QKB393821:QKC393821 QTX393821:QTY393821 RDT393821:RDU393821 RNP393821:RNQ393821 RXL393821:RXM393821 SHH393821:SHI393821 SRD393821:SRE393821 TAZ393821:TBA393821 TKV393821:TKW393821 TUR393821:TUS393821 UEN393821:UEO393821 UOJ393821:UOK393821 UYF393821:UYG393821 VIB393821:VIC393821 VRX393821:VRY393821 WBT393821:WBU393821 WLP393821:WLQ393821 WVL393821:WVM393821 TUO852590:TUO852591 IZ459357:JA459357 SV459357:SW459357 ACR459357:ACS459357 AMN459357:AMO459357 AWJ459357:AWK459357 BGF459357:BGG459357 BQB459357:BQC459357 BZX459357:BZY459357 CJT459357:CJU459357 CTP459357:CTQ459357 DDL459357:DDM459357 DNH459357:DNI459357 DXD459357:DXE459357 EGZ459357:EHA459357 EQV459357:EQW459357 FAR459357:FAS459357 FKN459357:FKO459357 FUJ459357:FUK459357 GEF459357:GEG459357 GOB459357:GOC459357 GXX459357:GXY459357 HHT459357:HHU459357 HRP459357:HRQ459357 IBL459357:IBM459357 ILH459357:ILI459357 IVD459357:IVE459357 JEZ459357:JFA459357 JOV459357:JOW459357 JYR459357:JYS459357 KIN459357:KIO459357 KSJ459357:KSK459357 LCF459357:LCG459357 LMB459357:LMC459357 LVX459357:LVY459357 MFT459357:MFU459357 MPP459357:MPQ459357 MZL459357:MZM459357 NJH459357:NJI459357 NTD459357:NTE459357 OCZ459357:ODA459357 OMV459357:OMW459357 OWR459357:OWS459357 PGN459357:PGO459357 PQJ459357:PQK459357 QAF459357:QAG459357 QKB459357:QKC459357 QTX459357:QTY459357 RDT459357:RDU459357 RNP459357:RNQ459357 RXL459357:RXM459357 SHH459357:SHI459357 SRD459357:SRE459357 TAZ459357:TBA459357 TKV459357:TKW459357 TUR459357:TUS459357 UEN459357:UEO459357 UOJ459357:UOK459357 UYF459357:UYG459357 VIB459357:VIC459357 VRX459357:VRY459357 WBT459357:WBU459357 WLP459357:WLQ459357 WVL459357:WVM459357 UEK852590:UEK852591 IZ524893:JA524893 SV524893:SW524893 ACR524893:ACS524893 AMN524893:AMO524893 AWJ524893:AWK524893 BGF524893:BGG524893 BQB524893:BQC524893 BZX524893:BZY524893 CJT524893:CJU524893 CTP524893:CTQ524893 DDL524893:DDM524893 DNH524893:DNI524893 DXD524893:DXE524893 EGZ524893:EHA524893 EQV524893:EQW524893 FAR524893:FAS524893 FKN524893:FKO524893 FUJ524893:FUK524893 GEF524893:GEG524893 GOB524893:GOC524893 GXX524893:GXY524893 HHT524893:HHU524893 HRP524893:HRQ524893 IBL524893:IBM524893 ILH524893:ILI524893 IVD524893:IVE524893 JEZ524893:JFA524893 JOV524893:JOW524893 JYR524893:JYS524893 KIN524893:KIO524893 KSJ524893:KSK524893 LCF524893:LCG524893 LMB524893:LMC524893 LVX524893:LVY524893 MFT524893:MFU524893 MPP524893:MPQ524893 MZL524893:MZM524893 NJH524893:NJI524893 NTD524893:NTE524893 OCZ524893:ODA524893 OMV524893:OMW524893 OWR524893:OWS524893 PGN524893:PGO524893 PQJ524893:PQK524893 QAF524893:QAG524893 QKB524893:QKC524893 QTX524893:QTY524893 RDT524893:RDU524893 RNP524893:RNQ524893 RXL524893:RXM524893 SHH524893:SHI524893 SRD524893:SRE524893 TAZ524893:TBA524893 TKV524893:TKW524893 TUR524893:TUS524893 UEN524893:UEO524893 UOJ524893:UOK524893 UYF524893:UYG524893 VIB524893:VIC524893 VRX524893:VRY524893 WBT524893:WBU524893 WLP524893:WLQ524893 WVL524893:WVM524893 UOG852590:UOG852591 IZ590429:JA590429 SV590429:SW590429 ACR590429:ACS590429 AMN590429:AMO590429 AWJ590429:AWK590429 BGF590429:BGG590429 BQB590429:BQC590429 BZX590429:BZY590429 CJT590429:CJU590429 CTP590429:CTQ590429 DDL590429:DDM590429 DNH590429:DNI590429 DXD590429:DXE590429 EGZ590429:EHA590429 EQV590429:EQW590429 FAR590429:FAS590429 FKN590429:FKO590429 FUJ590429:FUK590429 GEF590429:GEG590429 GOB590429:GOC590429 GXX590429:GXY590429 HHT590429:HHU590429 HRP590429:HRQ590429 IBL590429:IBM590429 ILH590429:ILI590429 IVD590429:IVE590429 JEZ590429:JFA590429 JOV590429:JOW590429 JYR590429:JYS590429 KIN590429:KIO590429 KSJ590429:KSK590429 LCF590429:LCG590429 LMB590429:LMC590429 LVX590429:LVY590429 MFT590429:MFU590429 MPP590429:MPQ590429 MZL590429:MZM590429 NJH590429:NJI590429 NTD590429:NTE590429 OCZ590429:ODA590429 OMV590429:OMW590429 OWR590429:OWS590429 PGN590429:PGO590429 PQJ590429:PQK590429 QAF590429:QAG590429 QKB590429:QKC590429 QTX590429:QTY590429 RDT590429:RDU590429 RNP590429:RNQ590429 RXL590429:RXM590429 SHH590429:SHI590429 SRD590429:SRE590429 TAZ590429:TBA590429 TKV590429:TKW590429 TUR590429:TUS590429 UEN590429:UEO590429 UOJ590429:UOK590429 UYF590429:UYG590429 VIB590429:VIC590429 VRX590429:VRY590429 WBT590429:WBU590429 WLP590429:WLQ590429 WVL590429:WVM590429 UYC852590:UYC852591 IZ655965:JA655965 SV655965:SW655965 ACR655965:ACS655965 AMN655965:AMO655965 AWJ655965:AWK655965 BGF655965:BGG655965 BQB655965:BQC655965 BZX655965:BZY655965 CJT655965:CJU655965 CTP655965:CTQ655965 DDL655965:DDM655965 DNH655965:DNI655965 DXD655965:DXE655965 EGZ655965:EHA655965 EQV655965:EQW655965 FAR655965:FAS655965 FKN655965:FKO655965 FUJ655965:FUK655965 GEF655965:GEG655965 GOB655965:GOC655965 GXX655965:GXY655965 HHT655965:HHU655965 HRP655965:HRQ655965 IBL655965:IBM655965 ILH655965:ILI655965 IVD655965:IVE655965 JEZ655965:JFA655965 JOV655965:JOW655965 JYR655965:JYS655965 KIN655965:KIO655965 KSJ655965:KSK655965 LCF655965:LCG655965 LMB655965:LMC655965 LVX655965:LVY655965 MFT655965:MFU655965 MPP655965:MPQ655965 MZL655965:MZM655965 NJH655965:NJI655965 NTD655965:NTE655965 OCZ655965:ODA655965 OMV655965:OMW655965 OWR655965:OWS655965 PGN655965:PGO655965 PQJ655965:PQK655965 QAF655965:QAG655965 QKB655965:QKC655965 QTX655965:QTY655965 RDT655965:RDU655965 RNP655965:RNQ655965 RXL655965:RXM655965 SHH655965:SHI655965 SRD655965:SRE655965 TAZ655965:TBA655965 TKV655965:TKW655965 TUR655965:TUS655965 UEN655965:UEO655965 UOJ655965:UOK655965 UYF655965:UYG655965 VIB655965:VIC655965 VRX655965:VRY655965 WBT655965:WBU655965 WLP655965:WLQ655965 WVL655965:WVM655965 VHY852590:VHY852591 IZ721501:JA721501 SV721501:SW721501 ACR721501:ACS721501 AMN721501:AMO721501 AWJ721501:AWK721501 BGF721501:BGG721501 BQB721501:BQC721501 BZX721501:BZY721501 CJT721501:CJU721501 CTP721501:CTQ721501 DDL721501:DDM721501 DNH721501:DNI721501 DXD721501:DXE721501 EGZ721501:EHA721501 EQV721501:EQW721501 FAR721501:FAS721501 FKN721501:FKO721501 FUJ721501:FUK721501 GEF721501:GEG721501 GOB721501:GOC721501 GXX721501:GXY721501 HHT721501:HHU721501 HRP721501:HRQ721501 IBL721501:IBM721501 ILH721501:ILI721501 IVD721501:IVE721501 JEZ721501:JFA721501 JOV721501:JOW721501 JYR721501:JYS721501 KIN721501:KIO721501 KSJ721501:KSK721501 LCF721501:LCG721501 LMB721501:LMC721501 LVX721501:LVY721501 MFT721501:MFU721501 MPP721501:MPQ721501 MZL721501:MZM721501 NJH721501:NJI721501 NTD721501:NTE721501 OCZ721501:ODA721501 OMV721501:OMW721501 OWR721501:OWS721501 PGN721501:PGO721501 PQJ721501:PQK721501 QAF721501:QAG721501 QKB721501:QKC721501 QTX721501:QTY721501 RDT721501:RDU721501 RNP721501:RNQ721501 RXL721501:RXM721501 SHH721501:SHI721501 SRD721501:SRE721501 TAZ721501:TBA721501 TKV721501:TKW721501 TUR721501:TUS721501 UEN721501:UEO721501 UOJ721501:UOK721501 UYF721501:UYG721501 VIB721501:VIC721501 VRX721501:VRY721501 WBT721501:WBU721501 WLP721501:WLQ721501 WVL721501:WVM721501 VRU852590:VRU852591 IZ787037:JA787037 SV787037:SW787037 ACR787037:ACS787037 AMN787037:AMO787037 AWJ787037:AWK787037 BGF787037:BGG787037 BQB787037:BQC787037 BZX787037:BZY787037 CJT787037:CJU787037 CTP787037:CTQ787037 DDL787037:DDM787037 DNH787037:DNI787037 DXD787037:DXE787037 EGZ787037:EHA787037 EQV787037:EQW787037 FAR787037:FAS787037 FKN787037:FKO787037 FUJ787037:FUK787037 GEF787037:GEG787037 GOB787037:GOC787037 GXX787037:GXY787037 HHT787037:HHU787037 HRP787037:HRQ787037 IBL787037:IBM787037 ILH787037:ILI787037 IVD787037:IVE787037 JEZ787037:JFA787037 JOV787037:JOW787037 JYR787037:JYS787037 KIN787037:KIO787037 KSJ787037:KSK787037 LCF787037:LCG787037 LMB787037:LMC787037 LVX787037:LVY787037 MFT787037:MFU787037 MPP787037:MPQ787037 MZL787037:MZM787037 NJH787037:NJI787037 NTD787037:NTE787037 OCZ787037:ODA787037 OMV787037:OMW787037 OWR787037:OWS787037 PGN787037:PGO787037 PQJ787037:PQK787037 QAF787037:QAG787037 QKB787037:QKC787037 QTX787037:QTY787037 RDT787037:RDU787037 RNP787037:RNQ787037 RXL787037:RXM787037 SHH787037:SHI787037 SRD787037:SRE787037 TAZ787037:TBA787037 TKV787037:TKW787037 TUR787037:TUS787037 UEN787037:UEO787037 UOJ787037:UOK787037 UYF787037:UYG787037 VIB787037:VIC787037 VRX787037:VRY787037 WBT787037:WBU787037 WLP787037:WLQ787037 WVL787037:WVM787037 WBQ852590:WBQ852591 IZ852573:JA852573 SV852573:SW852573 ACR852573:ACS852573 AMN852573:AMO852573 AWJ852573:AWK852573 BGF852573:BGG852573 BQB852573:BQC852573 BZX852573:BZY852573 CJT852573:CJU852573 CTP852573:CTQ852573 DDL852573:DDM852573 DNH852573:DNI852573 DXD852573:DXE852573 EGZ852573:EHA852573 EQV852573:EQW852573 FAR852573:FAS852573 FKN852573:FKO852573 FUJ852573:FUK852573 GEF852573:GEG852573 GOB852573:GOC852573 GXX852573:GXY852573 HHT852573:HHU852573 HRP852573:HRQ852573 IBL852573:IBM852573 ILH852573:ILI852573 IVD852573:IVE852573 JEZ852573:JFA852573 JOV852573:JOW852573 JYR852573:JYS852573 KIN852573:KIO852573 KSJ852573:KSK852573 LCF852573:LCG852573 LMB852573:LMC852573 LVX852573:LVY852573 MFT852573:MFU852573 MPP852573:MPQ852573 MZL852573:MZM852573 NJH852573:NJI852573 NTD852573:NTE852573 OCZ852573:ODA852573 OMV852573:OMW852573 OWR852573:OWS852573 PGN852573:PGO852573 PQJ852573:PQK852573 QAF852573:QAG852573 QKB852573:QKC852573 QTX852573:QTY852573 RDT852573:RDU852573 RNP852573:RNQ852573 RXL852573:RXM852573 SHH852573:SHI852573 SRD852573:SRE852573 TAZ852573:TBA852573 TKV852573:TKW852573 TUR852573:TUS852573 UEN852573:UEO852573 UOJ852573:UOK852573 UYF852573:UYG852573 VIB852573:VIC852573 VRX852573:VRY852573 WBT852573:WBU852573 WLP852573:WLQ852573 WVL852573:WVM852573 WLM852590:WLM852591 IZ918109:JA918109 SV918109:SW918109 ACR918109:ACS918109 AMN918109:AMO918109 AWJ918109:AWK918109 BGF918109:BGG918109 BQB918109:BQC918109 BZX918109:BZY918109 CJT918109:CJU918109 CTP918109:CTQ918109 DDL918109:DDM918109 DNH918109:DNI918109 DXD918109:DXE918109 EGZ918109:EHA918109 EQV918109:EQW918109 FAR918109:FAS918109 FKN918109:FKO918109 FUJ918109:FUK918109 GEF918109:GEG918109 GOB918109:GOC918109 GXX918109:GXY918109 HHT918109:HHU918109 HRP918109:HRQ918109 IBL918109:IBM918109 ILH918109:ILI918109 IVD918109:IVE918109 JEZ918109:JFA918109 JOV918109:JOW918109 JYR918109:JYS918109 KIN918109:KIO918109 KSJ918109:KSK918109 LCF918109:LCG918109 LMB918109:LMC918109 LVX918109:LVY918109 MFT918109:MFU918109 MPP918109:MPQ918109 MZL918109:MZM918109 NJH918109:NJI918109 NTD918109:NTE918109 OCZ918109:ODA918109 OMV918109:OMW918109 OWR918109:OWS918109 PGN918109:PGO918109 PQJ918109:PQK918109 QAF918109:QAG918109 QKB918109:QKC918109 QTX918109:QTY918109 RDT918109:RDU918109 RNP918109:RNQ918109 RXL918109:RXM918109 SHH918109:SHI918109 SRD918109:SRE918109 TAZ918109:TBA918109 TKV918109:TKW918109 TUR918109:TUS918109 UEN918109:UEO918109 UOJ918109:UOK918109 UYF918109:UYG918109 VIB918109:VIC918109 VRX918109:VRY918109 WBT918109:WBU918109 WLP918109:WLQ918109 WVL918109:WVM918109 WVI852590:WVI852591 IZ983645:JA983645 SV983645:SW983645 ACR983645:ACS983645 AMN983645:AMO983645 AWJ983645:AWK983645 BGF983645:BGG983645 BQB983645:BQC983645 BZX983645:BZY983645 CJT983645:CJU983645 CTP983645:CTQ983645 DDL983645:DDM983645 DNH983645:DNI983645 DXD983645:DXE983645 EGZ983645:EHA983645 EQV983645:EQW983645 FAR983645:FAS983645 FKN983645:FKO983645 FUJ983645:FUK983645 GEF983645:GEG983645 GOB983645:GOC983645 GXX983645:GXY983645 HHT983645:HHU983645 HRP983645:HRQ983645 IBL983645:IBM983645 ILH983645:ILI983645 IVD983645:IVE983645 JEZ983645:JFA983645 JOV983645:JOW983645 JYR983645:JYS983645 KIN983645:KIO983645 KSJ983645:KSK983645 LCF983645:LCG983645 LMB983645:LMC983645 LVX983645:LVY983645 MFT983645:MFU983645 MPP983645:MPQ983645 MZL983645:MZM983645 NJH983645:NJI983645 NTD983645:NTE983645 OCZ983645:ODA983645 OMV983645:OMW983645 OWR983645:OWS983645 PGN983645:PGO983645 PQJ983645:PQK983645 QAF983645:QAG983645 QKB983645:QKC983645 QTX983645:QTY983645 RDT983645:RDU983645 RNP983645:RNQ983645 RXL983645:RXM983645 SHH983645:SHI983645 SRD983645:SRE983645 TAZ983645:TBA983645 TKV983645:TKW983645 TUR983645:TUS983645 UEN983645:UEO983645 UOJ983645:UOK983645 UYF983645:UYG983645 VIB983645:VIC983645 VRX983645:VRY983645 WBT983645:WBU983645 WLP983645:WLQ983645 WVL983645:WVM983645 WLM983662:WLM983663 JA599 SW599 ACS599 AMO599 AWK599 BGG599 BQC599 BZY599 CJU599 CTQ599 DDM599 DNI599 DXE599 EHA599 EQW599 FAS599 FKO599 FUK599 GEG599 GOC599 GXY599 HHU599 HRQ599 IBM599 ILI599 IVE599 JFA599 JOW599 JYS599 KIO599 KSK599 LCG599 LMC599 LVY599 MFU599 MPQ599 MZM599 NJI599 NTE599 ODA599 OMW599 OWS599 PGO599 PQK599 QAG599 QKC599 QTY599 RDU599 RNQ599 RXM599 SHI599 SRE599 TBA599 TKW599 TUS599 UEO599 UOK599 UYG599 VIC599 VRY599 WBU599 WLQ599 WVM599 IW918126:IW918127 JA66135 SW66135 ACS66135 AMO66135 AWK66135 BGG66135 BQC66135 BZY66135 CJU66135 CTQ66135 DDM66135 DNI66135 DXE66135 EHA66135 EQW66135 FAS66135 FKO66135 FUK66135 GEG66135 GOC66135 GXY66135 HHU66135 HRQ66135 IBM66135 ILI66135 IVE66135 JFA66135 JOW66135 JYS66135 KIO66135 KSK66135 LCG66135 LMC66135 LVY66135 MFU66135 MPQ66135 MZM66135 NJI66135 NTE66135 ODA66135 OMW66135 OWS66135 PGO66135 PQK66135 QAG66135 QKC66135 QTY66135 RDU66135 RNQ66135 RXM66135 SHI66135 SRE66135 TBA66135 TKW66135 TUS66135 UEO66135 UOK66135 UYG66135 VIC66135 VRY66135 WBU66135 WLQ66135 WVM66135 SS918126:SS918127 JA131671 SW131671 ACS131671 AMO131671 AWK131671 BGG131671 BQC131671 BZY131671 CJU131671 CTQ131671 DDM131671 DNI131671 DXE131671 EHA131671 EQW131671 FAS131671 FKO131671 FUK131671 GEG131671 GOC131671 GXY131671 HHU131671 HRQ131671 IBM131671 ILI131671 IVE131671 JFA131671 JOW131671 JYS131671 KIO131671 KSK131671 LCG131671 LMC131671 LVY131671 MFU131671 MPQ131671 MZM131671 NJI131671 NTE131671 ODA131671 OMW131671 OWS131671 PGO131671 PQK131671 QAG131671 QKC131671 QTY131671 RDU131671 RNQ131671 RXM131671 SHI131671 SRE131671 TBA131671 TKW131671 TUS131671 UEO131671 UOK131671 UYG131671 VIC131671 VRY131671 WBU131671 WLQ131671 WVM131671 ACO918126:ACO918127 JA197207 SW197207 ACS197207 AMO197207 AWK197207 BGG197207 BQC197207 BZY197207 CJU197207 CTQ197207 DDM197207 DNI197207 DXE197207 EHA197207 EQW197207 FAS197207 FKO197207 FUK197207 GEG197207 GOC197207 GXY197207 HHU197207 HRQ197207 IBM197207 ILI197207 IVE197207 JFA197207 JOW197207 JYS197207 KIO197207 KSK197207 LCG197207 LMC197207 LVY197207 MFU197207 MPQ197207 MZM197207 NJI197207 NTE197207 ODA197207 OMW197207 OWS197207 PGO197207 PQK197207 QAG197207 QKC197207 QTY197207 RDU197207 RNQ197207 RXM197207 SHI197207 SRE197207 TBA197207 TKW197207 TUS197207 UEO197207 UOK197207 UYG197207 VIC197207 VRY197207 WBU197207 WLQ197207 WVM197207 AMK918126:AMK918127 JA262743 SW262743 ACS262743 AMO262743 AWK262743 BGG262743 BQC262743 BZY262743 CJU262743 CTQ262743 DDM262743 DNI262743 DXE262743 EHA262743 EQW262743 FAS262743 FKO262743 FUK262743 GEG262743 GOC262743 GXY262743 HHU262743 HRQ262743 IBM262743 ILI262743 IVE262743 JFA262743 JOW262743 JYS262743 KIO262743 KSK262743 LCG262743 LMC262743 LVY262743 MFU262743 MPQ262743 MZM262743 NJI262743 NTE262743 ODA262743 OMW262743 OWS262743 PGO262743 PQK262743 QAG262743 QKC262743 QTY262743 RDU262743 RNQ262743 RXM262743 SHI262743 SRE262743 TBA262743 TKW262743 TUS262743 UEO262743 UOK262743 UYG262743 VIC262743 VRY262743 WBU262743 WLQ262743 WVM262743 AWG918126:AWG918127 JA328279 SW328279 ACS328279 AMO328279 AWK328279 BGG328279 BQC328279 BZY328279 CJU328279 CTQ328279 DDM328279 DNI328279 DXE328279 EHA328279 EQW328279 FAS328279 FKO328279 FUK328279 GEG328279 GOC328279 GXY328279 HHU328279 HRQ328279 IBM328279 ILI328279 IVE328279 JFA328279 JOW328279 JYS328279 KIO328279 KSK328279 LCG328279 LMC328279 LVY328279 MFU328279 MPQ328279 MZM328279 NJI328279 NTE328279 ODA328279 OMW328279 OWS328279 PGO328279 PQK328279 QAG328279 QKC328279 QTY328279 RDU328279 RNQ328279 RXM328279 SHI328279 SRE328279 TBA328279 TKW328279 TUS328279 UEO328279 UOK328279 UYG328279 VIC328279 VRY328279 WBU328279 WLQ328279 WVM328279 BGC918126:BGC918127 JA393815 SW393815 ACS393815 AMO393815 AWK393815 BGG393815 BQC393815 BZY393815 CJU393815 CTQ393815 DDM393815 DNI393815 DXE393815 EHA393815 EQW393815 FAS393815 FKO393815 FUK393815 GEG393815 GOC393815 GXY393815 HHU393815 HRQ393815 IBM393815 ILI393815 IVE393815 JFA393815 JOW393815 JYS393815 KIO393815 KSK393815 LCG393815 LMC393815 LVY393815 MFU393815 MPQ393815 MZM393815 NJI393815 NTE393815 ODA393815 OMW393815 OWS393815 PGO393815 PQK393815 QAG393815 QKC393815 QTY393815 RDU393815 RNQ393815 RXM393815 SHI393815 SRE393815 TBA393815 TKW393815 TUS393815 UEO393815 UOK393815 UYG393815 VIC393815 VRY393815 WBU393815 WLQ393815 WVM393815 BPY918126:BPY918127 JA459351 SW459351 ACS459351 AMO459351 AWK459351 BGG459351 BQC459351 BZY459351 CJU459351 CTQ459351 DDM459351 DNI459351 DXE459351 EHA459351 EQW459351 FAS459351 FKO459351 FUK459351 GEG459351 GOC459351 GXY459351 HHU459351 HRQ459351 IBM459351 ILI459351 IVE459351 JFA459351 JOW459351 JYS459351 KIO459351 KSK459351 LCG459351 LMC459351 LVY459351 MFU459351 MPQ459351 MZM459351 NJI459351 NTE459351 ODA459351 OMW459351 OWS459351 PGO459351 PQK459351 QAG459351 QKC459351 QTY459351 RDU459351 RNQ459351 RXM459351 SHI459351 SRE459351 TBA459351 TKW459351 TUS459351 UEO459351 UOK459351 UYG459351 VIC459351 VRY459351 WBU459351 WLQ459351 WVM459351 BZU918126:BZU918127 JA524887 SW524887 ACS524887 AMO524887 AWK524887 BGG524887 BQC524887 BZY524887 CJU524887 CTQ524887 DDM524887 DNI524887 DXE524887 EHA524887 EQW524887 FAS524887 FKO524887 FUK524887 GEG524887 GOC524887 GXY524887 HHU524887 HRQ524887 IBM524887 ILI524887 IVE524887 JFA524887 JOW524887 JYS524887 KIO524887 KSK524887 LCG524887 LMC524887 LVY524887 MFU524887 MPQ524887 MZM524887 NJI524887 NTE524887 ODA524887 OMW524887 OWS524887 PGO524887 PQK524887 QAG524887 QKC524887 QTY524887 RDU524887 RNQ524887 RXM524887 SHI524887 SRE524887 TBA524887 TKW524887 TUS524887 UEO524887 UOK524887 UYG524887 VIC524887 VRY524887 WBU524887 WLQ524887 WVM524887 CJQ918126:CJQ918127 JA590423 SW590423 ACS590423 AMO590423 AWK590423 BGG590423 BQC590423 BZY590423 CJU590423 CTQ590423 DDM590423 DNI590423 DXE590423 EHA590423 EQW590423 FAS590423 FKO590423 FUK590423 GEG590423 GOC590423 GXY590423 HHU590423 HRQ590423 IBM590423 ILI590423 IVE590423 JFA590423 JOW590423 JYS590423 KIO590423 KSK590423 LCG590423 LMC590423 LVY590423 MFU590423 MPQ590423 MZM590423 NJI590423 NTE590423 ODA590423 OMW590423 OWS590423 PGO590423 PQK590423 QAG590423 QKC590423 QTY590423 RDU590423 RNQ590423 RXM590423 SHI590423 SRE590423 TBA590423 TKW590423 TUS590423 UEO590423 UOK590423 UYG590423 VIC590423 VRY590423 WBU590423 WLQ590423 WVM590423 CTM918126:CTM918127 JA655959 SW655959 ACS655959 AMO655959 AWK655959 BGG655959 BQC655959 BZY655959 CJU655959 CTQ655959 DDM655959 DNI655959 DXE655959 EHA655959 EQW655959 FAS655959 FKO655959 FUK655959 GEG655959 GOC655959 GXY655959 HHU655959 HRQ655959 IBM655959 ILI655959 IVE655959 JFA655959 JOW655959 JYS655959 KIO655959 KSK655959 LCG655959 LMC655959 LVY655959 MFU655959 MPQ655959 MZM655959 NJI655959 NTE655959 ODA655959 OMW655959 OWS655959 PGO655959 PQK655959 QAG655959 QKC655959 QTY655959 RDU655959 RNQ655959 RXM655959 SHI655959 SRE655959 TBA655959 TKW655959 TUS655959 UEO655959 UOK655959 UYG655959 VIC655959 VRY655959 WBU655959 WLQ655959 WVM655959 DDI918126:DDI918127 JA721495 SW721495 ACS721495 AMO721495 AWK721495 BGG721495 BQC721495 BZY721495 CJU721495 CTQ721495 DDM721495 DNI721495 DXE721495 EHA721495 EQW721495 FAS721495 FKO721495 FUK721495 GEG721495 GOC721495 GXY721495 HHU721495 HRQ721495 IBM721495 ILI721495 IVE721495 JFA721495 JOW721495 JYS721495 KIO721495 KSK721495 LCG721495 LMC721495 LVY721495 MFU721495 MPQ721495 MZM721495 NJI721495 NTE721495 ODA721495 OMW721495 OWS721495 PGO721495 PQK721495 QAG721495 QKC721495 QTY721495 RDU721495 RNQ721495 RXM721495 SHI721495 SRE721495 TBA721495 TKW721495 TUS721495 UEO721495 UOK721495 UYG721495 VIC721495 VRY721495 WBU721495 WLQ721495 WVM721495 DNE918126:DNE918127 JA787031 SW787031 ACS787031 AMO787031 AWK787031 BGG787031 BQC787031 BZY787031 CJU787031 CTQ787031 DDM787031 DNI787031 DXE787031 EHA787031 EQW787031 FAS787031 FKO787031 FUK787031 GEG787031 GOC787031 GXY787031 HHU787031 HRQ787031 IBM787031 ILI787031 IVE787031 JFA787031 JOW787031 JYS787031 KIO787031 KSK787031 LCG787031 LMC787031 LVY787031 MFU787031 MPQ787031 MZM787031 NJI787031 NTE787031 ODA787031 OMW787031 OWS787031 PGO787031 PQK787031 QAG787031 QKC787031 QTY787031 RDU787031 RNQ787031 RXM787031 SHI787031 SRE787031 TBA787031 TKW787031 TUS787031 UEO787031 UOK787031 UYG787031 VIC787031 VRY787031 WBU787031 WLQ787031 WVM787031 DXA918126:DXA918127 JA852567 SW852567 ACS852567 AMO852567 AWK852567 BGG852567 BQC852567 BZY852567 CJU852567 CTQ852567 DDM852567 DNI852567 DXE852567 EHA852567 EQW852567 FAS852567 FKO852567 FUK852567 GEG852567 GOC852567 GXY852567 HHU852567 HRQ852567 IBM852567 ILI852567 IVE852567 JFA852567 JOW852567 JYS852567 KIO852567 KSK852567 LCG852567 LMC852567 LVY852567 MFU852567 MPQ852567 MZM852567 NJI852567 NTE852567 ODA852567 OMW852567 OWS852567 PGO852567 PQK852567 QAG852567 QKC852567 QTY852567 RDU852567 RNQ852567 RXM852567 SHI852567 SRE852567 TBA852567 TKW852567 TUS852567 UEO852567 UOK852567 UYG852567 VIC852567 VRY852567 WBU852567 WLQ852567 WVM852567 EGW918126:EGW918127 JA918103 SW918103 ACS918103 AMO918103 AWK918103 BGG918103 BQC918103 BZY918103 CJU918103 CTQ918103 DDM918103 DNI918103 DXE918103 EHA918103 EQW918103 FAS918103 FKO918103 FUK918103 GEG918103 GOC918103 GXY918103 HHU918103 HRQ918103 IBM918103 ILI918103 IVE918103 JFA918103 JOW918103 JYS918103 KIO918103 KSK918103 LCG918103 LMC918103 LVY918103 MFU918103 MPQ918103 MZM918103 NJI918103 NTE918103 ODA918103 OMW918103 OWS918103 PGO918103 PQK918103 QAG918103 QKC918103 QTY918103 RDU918103 RNQ918103 RXM918103 SHI918103 SRE918103 TBA918103 TKW918103 TUS918103 UEO918103 UOK918103 UYG918103 VIC918103 VRY918103 WBU918103 WLQ918103 WVM918103 EQS918126:EQS918127 JA983639 SW983639 ACS983639 AMO983639 AWK983639 BGG983639 BQC983639 BZY983639 CJU983639 CTQ983639 DDM983639 DNI983639 DXE983639 EHA983639 EQW983639 FAS983639 FKO983639 FUK983639 GEG983639 GOC983639 GXY983639 HHU983639 HRQ983639 IBM983639 ILI983639 IVE983639 JFA983639 JOW983639 JYS983639 KIO983639 KSK983639 LCG983639 LMC983639 LVY983639 MFU983639 MPQ983639 MZM983639 NJI983639 NTE983639 ODA983639 OMW983639 OWS983639 PGO983639 PQK983639 QAG983639 QKC983639 QTY983639 RDU983639 RNQ983639 RXM983639 SHI983639 SRE983639 TBA983639 TKW983639 TUS983639 UEO983639 UOK983639 UYG983639 VIC983639 VRY983639 WBU983639 WLQ983639 WVM983639 FAO918126:FAO918127 IW599 SS599 ACO599 AMK599 AWG599 BGC599 BPY599 BZU599 CJQ599 CTM599 DDI599 DNE599 DXA599 EGW599 EQS599 FAO599 FKK599 FUG599 GEC599 GNY599 GXU599 HHQ599 HRM599 IBI599 ILE599 IVA599 JEW599 JOS599 JYO599 KIK599 KSG599 LCC599 LLY599 LVU599 MFQ599 MPM599 MZI599 NJE599 NTA599 OCW599 OMS599 OWO599 PGK599 PQG599 QAC599 QJY599 QTU599 RDQ599 RNM599 RXI599 SHE599 SRA599 TAW599 TKS599 TUO599 UEK599 UOG599 UYC599 VHY599 VRU599 WBQ599 WLM599 WVI599 FKK918126:FKK918127 IW66135 SS66135 ACO66135 AMK66135 AWG66135 BGC66135 BPY66135 BZU66135 CJQ66135 CTM66135 DDI66135 DNE66135 DXA66135 EGW66135 EQS66135 FAO66135 FKK66135 FUG66135 GEC66135 GNY66135 GXU66135 HHQ66135 HRM66135 IBI66135 ILE66135 IVA66135 JEW66135 JOS66135 JYO66135 KIK66135 KSG66135 LCC66135 LLY66135 LVU66135 MFQ66135 MPM66135 MZI66135 NJE66135 NTA66135 OCW66135 OMS66135 OWO66135 PGK66135 PQG66135 QAC66135 QJY66135 QTU66135 RDQ66135 RNM66135 RXI66135 SHE66135 SRA66135 TAW66135 TKS66135 TUO66135 UEK66135 UOG66135 UYC66135 VHY66135 VRU66135 WBQ66135 WLM66135 WVI66135 FUG918126:FUG918127 IW131671 SS131671 ACO131671 AMK131671 AWG131671 BGC131671 BPY131671 BZU131671 CJQ131671 CTM131671 DDI131671 DNE131671 DXA131671 EGW131671 EQS131671 FAO131671 FKK131671 FUG131671 GEC131671 GNY131671 GXU131671 HHQ131671 HRM131671 IBI131671 ILE131671 IVA131671 JEW131671 JOS131671 JYO131671 KIK131671 KSG131671 LCC131671 LLY131671 LVU131671 MFQ131671 MPM131671 MZI131671 NJE131671 NTA131671 OCW131671 OMS131671 OWO131671 PGK131671 PQG131671 QAC131671 QJY131671 QTU131671 RDQ131671 RNM131671 RXI131671 SHE131671 SRA131671 TAW131671 TKS131671 TUO131671 UEK131671 UOG131671 UYC131671 VHY131671 VRU131671 WBQ131671 WLM131671 WVI131671 GEC918126:GEC918127 IW197207 SS197207 ACO197207 AMK197207 AWG197207 BGC197207 BPY197207 BZU197207 CJQ197207 CTM197207 DDI197207 DNE197207 DXA197207 EGW197207 EQS197207 FAO197207 FKK197207 FUG197207 GEC197207 GNY197207 GXU197207 HHQ197207 HRM197207 IBI197207 ILE197207 IVA197207 JEW197207 JOS197207 JYO197207 KIK197207 KSG197207 LCC197207 LLY197207 LVU197207 MFQ197207 MPM197207 MZI197207 NJE197207 NTA197207 OCW197207 OMS197207 OWO197207 PGK197207 PQG197207 QAC197207 QJY197207 QTU197207 RDQ197207 RNM197207 RXI197207 SHE197207 SRA197207 TAW197207 TKS197207 TUO197207 UEK197207 UOG197207 UYC197207 VHY197207 VRU197207 WBQ197207 WLM197207 WVI197207 GNY918126:GNY918127 IW262743 SS262743 ACO262743 AMK262743 AWG262743 BGC262743 BPY262743 BZU262743 CJQ262743 CTM262743 DDI262743 DNE262743 DXA262743 EGW262743 EQS262743 FAO262743 FKK262743 FUG262743 GEC262743 GNY262743 GXU262743 HHQ262743 HRM262743 IBI262743 ILE262743 IVA262743 JEW262743 JOS262743 JYO262743 KIK262743 KSG262743 LCC262743 LLY262743 LVU262743 MFQ262743 MPM262743 MZI262743 NJE262743 NTA262743 OCW262743 OMS262743 OWO262743 PGK262743 PQG262743 QAC262743 QJY262743 QTU262743 RDQ262743 RNM262743 RXI262743 SHE262743 SRA262743 TAW262743 TKS262743 TUO262743 UEK262743 UOG262743 UYC262743 VHY262743 VRU262743 WBQ262743 WLM262743 WVI262743 GXU918126:GXU918127 IW328279 SS328279 ACO328279 AMK328279 AWG328279 BGC328279 BPY328279 BZU328279 CJQ328279 CTM328279 DDI328279 DNE328279 DXA328279 EGW328279 EQS328279 FAO328279 FKK328279 FUG328279 GEC328279 GNY328279 GXU328279 HHQ328279 HRM328279 IBI328279 ILE328279 IVA328279 JEW328279 JOS328279 JYO328279 KIK328279 KSG328279 LCC328279 LLY328279 LVU328279 MFQ328279 MPM328279 MZI328279 NJE328279 NTA328279 OCW328279 OMS328279 OWO328279 PGK328279 PQG328279 QAC328279 QJY328279 QTU328279 RDQ328279 RNM328279 RXI328279 SHE328279 SRA328279 TAW328279 TKS328279 TUO328279 UEK328279 UOG328279 UYC328279 VHY328279 VRU328279 WBQ328279 WLM328279 WVI328279 HHQ918126:HHQ918127 IW393815 SS393815 ACO393815 AMK393815 AWG393815 BGC393815 BPY393815 BZU393815 CJQ393815 CTM393815 DDI393815 DNE393815 DXA393815 EGW393815 EQS393815 FAO393815 FKK393815 FUG393815 GEC393815 GNY393815 GXU393815 HHQ393815 HRM393815 IBI393815 ILE393815 IVA393815 JEW393815 JOS393815 JYO393815 KIK393815 KSG393815 LCC393815 LLY393815 LVU393815 MFQ393815 MPM393815 MZI393815 NJE393815 NTA393815 OCW393815 OMS393815 OWO393815 PGK393815 PQG393815 QAC393815 QJY393815 QTU393815 RDQ393815 RNM393815 RXI393815 SHE393815 SRA393815 TAW393815 TKS393815 TUO393815 UEK393815 UOG393815 UYC393815 VHY393815 VRU393815 WBQ393815 WLM393815 WVI393815 HRM918126:HRM918127 IW459351 SS459351 ACO459351 AMK459351 AWG459351 BGC459351 BPY459351 BZU459351 CJQ459351 CTM459351 DDI459351 DNE459351 DXA459351 EGW459351 EQS459351 FAO459351 FKK459351 FUG459351 GEC459351 GNY459351 GXU459351 HHQ459351 HRM459351 IBI459351 ILE459351 IVA459351 JEW459351 JOS459351 JYO459351 KIK459351 KSG459351 LCC459351 LLY459351 LVU459351 MFQ459351 MPM459351 MZI459351 NJE459351 NTA459351 OCW459351 OMS459351 OWO459351 PGK459351 PQG459351 QAC459351 QJY459351 QTU459351 RDQ459351 RNM459351 RXI459351 SHE459351 SRA459351 TAW459351 TKS459351 TUO459351 UEK459351 UOG459351 UYC459351 VHY459351 VRU459351 WBQ459351 WLM459351 WVI459351 IBI918126:IBI918127 IW524887 SS524887 ACO524887 AMK524887 AWG524887 BGC524887 BPY524887 BZU524887 CJQ524887 CTM524887 DDI524887 DNE524887 DXA524887 EGW524887 EQS524887 FAO524887 FKK524887 FUG524887 GEC524887 GNY524887 GXU524887 HHQ524887 HRM524887 IBI524887 ILE524887 IVA524887 JEW524887 JOS524887 JYO524887 KIK524887 KSG524887 LCC524887 LLY524887 LVU524887 MFQ524887 MPM524887 MZI524887 NJE524887 NTA524887 OCW524887 OMS524887 OWO524887 PGK524887 PQG524887 QAC524887 QJY524887 QTU524887 RDQ524887 RNM524887 RXI524887 SHE524887 SRA524887 TAW524887 TKS524887 TUO524887 UEK524887 UOG524887 UYC524887 VHY524887 VRU524887 WBQ524887 WLM524887 WVI524887 ILE918126:ILE918127 IW590423 SS590423 ACO590423 AMK590423 AWG590423 BGC590423 BPY590423 BZU590423 CJQ590423 CTM590423 DDI590423 DNE590423 DXA590423 EGW590423 EQS590423 FAO590423 FKK590423 FUG590423 GEC590423 GNY590423 GXU590423 HHQ590423 HRM590423 IBI590423 ILE590423 IVA590423 JEW590423 JOS590423 JYO590423 KIK590423 KSG590423 LCC590423 LLY590423 LVU590423 MFQ590423 MPM590423 MZI590423 NJE590423 NTA590423 OCW590423 OMS590423 OWO590423 PGK590423 PQG590423 QAC590423 QJY590423 QTU590423 RDQ590423 RNM590423 RXI590423 SHE590423 SRA590423 TAW590423 TKS590423 TUO590423 UEK590423 UOG590423 UYC590423 VHY590423 VRU590423 WBQ590423 WLM590423 WVI590423 IVA918126:IVA918127 IW655959 SS655959 ACO655959 AMK655959 AWG655959 BGC655959 BPY655959 BZU655959 CJQ655959 CTM655959 DDI655959 DNE655959 DXA655959 EGW655959 EQS655959 FAO655959 FKK655959 FUG655959 GEC655959 GNY655959 GXU655959 HHQ655959 HRM655959 IBI655959 ILE655959 IVA655959 JEW655959 JOS655959 JYO655959 KIK655959 KSG655959 LCC655959 LLY655959 LVU655959 MFQ655959 MPM655959 MZI655959 NJE655959 NTA655959 OCW655959 OMS655959 OWO655959 PGK655959 PQG655959 QAC655959 QJY655959 QTU655959 RDQ655959 RNM655959 RXI655959 SHE655959 SRA655959 TAW655959 TKS655959 TUO655959 UEK655959 UOG655959 UYC655959 VHY655959 VRU655959 WBQ655959 WLM655959 WVI655959 JEW918126:JEW918127 IW721495 SS721495 ACO721495 AMK721495 AWG721495 BGC721495 BPY721495 BZU721495 CJQ721495 CTM721495 DDI721495 DNE721495 DXA721495 EGW721495 EQS721495 FAO721495 FKK721495 FUG721495 GEC721495 GNY721495 GXU721495 HHQ721495 HRM721495 IBI721495 ILE721495 IVA721495 JEW721495 JOS721495 JYO721495 KIK721495 KSG721495 LCC721495 LLY721495 LVU721495 MFQ721495 MPM721495 MZI721495 NJE721495 NTA721495 OCW721495 OMS721495 OWO721495 PGK721495 PQG721495 QAC721495 QJY721495 QTU721495 RDQ721495 RNM721495 RXI721495 SHE721495 SRA721495 TAW721495 TKS721495 TUO721495 UEK721495 UOG721495 UYC721495 VHY721495 VRU721495 WBQ721495 WLM721495 WVI721495 JOS918126:JOS918127 IW787031 SS787031 ACO787031 AMK787031 AWG787031 BGC787031 BPY787031 BZU787031 CJQ787031 CTM787031 DDI787031 DNE787031 DXA787031 EGW787031 EQS787031 FAO787031 FKK787031 FUG787031 GEC787031 GNY787031 GXU787031 HHQ787031 HRM787031 IBI787031 ILE787031 IVA787031 JEW787031 JOS787031 JYO787031 KIK787031 KSG787031 LCC787031 LLY787031 LVU787031 MFQ787031 MPM787031 MZI787031 NJE787031 NTA787031 OCW787031 OMS787031 OWO787031 PGK787031 PQG787031 QAC787031 QJY787031 QTU787031 RDQ787031 RNM787031 RXI787031 SHE787031 SRA787031 TAW787031 TKS787031 TUO787031 UEK787031 UOG787031 UYC787031 VHY787031 VRU787031 WBQ787031 WLM787031 WVI787031 JYO918126:JYO918127 IW852567 SS852567 ACO852567 AMK852567 AWG852567 BGC852567 BPY852567 BZU852567 CJQ852567 CTM852567 DDI852567 DNE852567 DXA852567 EGW852567 EQS852567 FAO852567 FKK852567 FUG852567 GEC852567 GNY852567 GXU852567 HHQ852567 HRM852567 IBI852567 ILE852567 IVA852567 JEW852567 JOS852567 JYO852567 KIK852567 KSG852567 LCC852567 LLY852567 LVU852567 MFQ852567 MPM852567 MZI852567 NJE852567 NTA852567 OCW852567 OMS852567 OWO852567 PGK852567 PQG852567 QAC852567 QJY852567 QTU852567 RDQ852567 RNM852567 RXI852567 SHE852567 SRA852567 TAW852567 TKS852567 TUO852567 UEK852567 UOG852567 UYC852567 VHY852567 VRU852567 WBQ852567 WLM852567 WVI852567 KIK918126:KIK918127 IW918103 SS918103 ACO918103 AMK918103 AWG918103 BGC918103 BPY918103 BZU918103 CJQ918103 CTM918103 DDI918103 DNE918103 DXA918103 EGW918103 EQS918103 FAO918103 FKK918103 FUG918103 GEC918103 GNY918103 GXU918103 HHQ918103 HRM918103 IBI918103 ILE918103 IVA918103 JEW918103 JOS918103 JYO918103 KIK918103 KSG918103 LCC918103 LLY918103 LVU918103 MFQ918103 MPM918103 MZI918103 NJE918103 NTA918103 OCW918103 OMS918103 OWO918103 PGK918103 PQG918103 QAC918103 QJY918103 QTU918103 RDQ918103 RNM918103 RXI918103 SHE918103 SRA918103 TAW918103 TKS918103 TUO918103 UEK918103 UOG918103 UYC918103 VHY918103 VRU918103 WBQ918103 WLM918103 WVI918103 KSG918126:KSG918127 IW983639 SS983639 ACO983639 AMK983639 AWG983639 BGC983639 BPY983639 BZU983639 CJQ983639 CTM983639 DDI983639 DNE983639 DXA983639 EGW983639 EQS983639 FAO983639 FKK983639 FUG983639 GEC983639 GNY983639 GXU983639 HHQ983639 HRM983639 IBI983639 ILE983639 IVA983639 JEW983639 JOS983639 JYO983639 KIK983639 KSG983639 LCC983639 LLY983639 LVU983639 MFQ983639 MPM983639 MZI983639 NJE983639 NTA983639 OCW983639 OMS983639 OWO983639 PGK983639 PQG983639 QAC983639 QJY983639 QTU983639 RDQ983639 RNM983639 RXI983639 SHE983639 SRA983639 TAW983639 TKS983639 TUO983639 UEK983639 UOG983639 UYC983639 VHY983639 VRU983639 WBQ983639 WLM983639 WVI983639 LCC918126:LCC918127 IW535 SS535 ACO535 AMK535 AWG535 BGC535 BPY535 BZU535 CJQ535 CTM535 DDI535 DNE535 DXA535 EGW535 EQS535 FAO535 FKK535 FUG535 GEC535 GNY535 GXU535 HHQ535 HRM535 IBI535 ILE535 IVA535 JEW535 JOS535 JYO535 KIK535 KSG535 LCC535 LLY535 LVU535 MFQ535 MPM535 MZI535 NJE535 NTA535 OCW535 OMS535 OWO535 PGK535 PQG535 QAC535 QJY535 QTU535 RDQ535 RNM535 RXI535 SHE535 SRA535 TAW535 TKS535 TUO535 UEK535 UOG535 UYC535 VHY535 VRU535 WBQ535 WLM535 WVI535 LLY918126:LLY918127 IW66071 SS66071 ACO66071 AMK66071 AWG66071 BGC66071 BPY66071 BZU66071 CJQ66071 CTM66071 DDI66071 DNE66071 DXA66071 EGW66071 EQS66071 FAO66071 FKK66071 FUG66071 GEC66071 GNY66071 GXU66071 HHQ66071 HRM66071 IBI66071 ILE66071 IVA66071 JEW66071 JOS66071 JYO66071 KIK66071 KSG66071 LCC66071 LLY66071 LVU66071 MFQ66071 MPM66071 MZI66071 NJE66071 NTA66071 OCW66071 OMS66071 OWO66071 PGK66071 PQG66071 QAC66071 QJY66071 QTU66071 RDQ66071 RNM66071 RXI66071 SHE66071 SRA66071 TAW66071 TKS66071 TUO66071 UEK66071 UOG66071 UYC66071 VHY66071 VRU66071 WBQ66071 WLM66071 WVI66071 LVU918126:LVU918127 IW131607 SS131607 ACO131607 AMK131607 AWG131607 BGC131607 BPY131607 BZU131607 CJQ131607 CTM131607 DDI131607 DNE131607 DXA131607 EGW131607 EQS131607 FAO131607 FKK131607 FUG131607 GEC131607 GNY131607 GXU131607 HHQ131607 HRM131607 IBI131607 ILE131607 IVA131607 JEW131607 JOS131607 JYO131607 KIK131607 KSG131607 LCC131607 LLY131607 LVU131607 MFQ131607 MPM131607 MZI131607 NJE131607 NTA131607 OCW131607 OMS131607 OWO131607 PGK131607 PQG131607 QAC131607 QJY131607 QTU131607 RDQ131607 RNM131607 RXI131607 SHE131607 SRA131607 TAW131607 TKS131607 TUO131607 UEK131607 UOG131607 UYC131607 VHY131607 VRU131607 WBQ131607 WLM131607 WVI131607 MFQ918126:MFQ918127 IW197143 SS197143 ACO197143 AMK197143 AWG197143 BGC197143 BPY197143 BZU197143 CJQ197143 CTM197143 DDI197143 DNE197143 DXA197143 EGW197143 EQS197143 FAO197143 FKK197143 FUG197143 GEC197143 GNY197143 GXU197143 HHQ197143 HRM197143 IBI197143 ILE197143 IVA197143 JEW197143 JOS197143 JYO197143 KIK197143 KSG197143 LCC197143 LLY197143 LVU197143 MFQ197143 MPM197143 MZI197143 NJE197143 NTA197143 OCW197143 OMS197143 OWO197143 PGK197143 PQG197143 QAC197143 QJY197143 QTU197143 RDQ197143 RNM197143 RXI197143 SHE197143 SRA197143 TAW197143 TKS197143 TUO197143 UEK197143 UOG197143 UYC197143 VHY197143 VRU197143 WBQ197143 WLM197143 WVI197143 MPM918126:MPM918127 IW262679 SS262679 ACO262679 AMK262679 AWG262679 BGC262679 BPY262679 BZU262679 CJQ262679 CTM262679 DDI262679 DNE262679 DXA262679 EGW262679 EQS262679 FAO262679 FKK262679 FUG262679 GEC262679 GNY262679 GXU262679 HHQ262679 HRM262679 IBI262679 ILE262679 IVA262679 JEW262679 JOS262679 JYO262679 KIK262679 KSG262679 LCC262679 LLY262679 LVU262679 MFQ262679 MPM262679 MZI262679 NJE262679 NTA262679 OCW262679 OMS262679 OWO262679 PGK262679 PQG262679 QAC262679 QJY262679 QTU262679 RDQ262679 RNM262679 RXI262679 SHE262679 SRA262679 TAW262679 TKS262679 TUO262679 UEK262679 UOG262679 UYC262679 VHY262679 VRU262679 WBQ262679 WLM262679 WVI262679 MZI918126:MZI918127 IW328215 SS328215 ACO328215 AMK328215 AWG328215 BGC328215 BPY328215 BZU328215 CJQ328215 CTM328215 DDI328215 DNE328215 DXA328215 EGW328215 EQS328215 FAO328215 FKK328215 FUG328215 GEC328215 GNY328215 GXU328215 HHQ328215 HRM328215 IBI328215 ILE328215 IVA328215 JEW328215 JOS328215 JYO328215 KIK328215 KSG328215 LCC328215 LLY328215 LVU328215 MFQ328215 MPM328215 MZI328215 NJE328215 NTA328215 OCW328215 OMS328215 OWO328215 PGK328215 PQG328215 QAC328215 QJY328215 QTU328215 RDQ328215 RNM328215 RXI328215 SHE328215 SRA328215 TAW328215 TKS328215 TUO328215 UEK328215 UOG328215 UYC328215 VHY328215 VRU328215 WBQ328215 WLM328215 WVI328215 NJE918126:NJE918127 IW393751 SS393751 ACO393751 AMK393751 AWG393751 BGC393751 BPY393751 BZU393751 CJQ393751 CTM393751 DDI393751 DNE393751 DXA393751 EGW393751 EQS393751 FAO393751 FKK393751 FUG393751 GEC393751 GNY393751 GXU393751 HHQ393751 HRM393751 IBI393751 ILE393751 IVA393751 JEW393751 JOS393751 JYO393751 KIK393751 KSG393751 LCC393751 LLY393751 LVU393751 MFQ393751 MPM393751 MZI393751 NJE393751 NTA393751 OCW393751 OMS393751 OWO393751 PGK393751 PQG393751 QAC393751 QJY393751 QTU393751 RDQ393751 RNM393751 RXI393751 SHE393751 SRA393751 TAW393751 TKS393751 TUO393751 UEK393751 UOG393751 UYC393751 VHY393751 VRU393751 WBQ393751 WLM393751 WVI393751 NTA918126:NTA918127 IW459287 SS459287 ACO459287 AMK459287 AWG459287 BGC459287 BPY459287 BZU459287 CJQ459287 CTM459287 DDI459287 DNE459287 DXA459287 EGW459287 EQS459287 FAO459287 FKK459287 FUG459287 GEC459287 GNY459287 GXU459287 HHQ459287 HRM459287 IBI459287 ILE459287 IVA459287 JEW459287 JOS459287 JYO459287 KIK459287 KSG459287 LCC459287 LLY459287 LVU459287 MFQ459287 MPM459287 MZI459287 NJE459287 NTA459287 OCW459287 OMS459287 OWO459287 PGK459287 PQG459287 QAC459287 QJY459287 QTU459287 RDQ459287 RNM459287 RXI459287 SHE459287 SRA459287 TAW459287 TKS459287 TUO459287 UEK459287 UOG459287 UYC459287 VHY459287 VRU459287 WBQ459287 WLM459287 WVI459287 OCW918126:OCW918127 IW524823 SS524823 ACO524823 AMK524823 AWG524823 BGC524823 BPY524823 BZU524823 CJQ524823 CTM524823 DDI524823 DNE524823 DXA524823 EGW524823 EQS524823 FAO524823 FKK524823 FUG524823 GEC524823 GNY524823 GXU524823 HHQ524823 HRM524823 IBI524823 ILE524823 IVA524823 JEW524823 JOS524823 JYO524823 KIK524823 KSG524823 LCC524823 LLY524823 LVU524823 MFQ524823 MPM524823 MZI524823 NJE524823 NTA524823 OCW524823 OMS524823 OWO524823 PGK524823 PQG524823 QAC524823 QJY524823 QTU524823 RDQ524823 RNM524823 RXI524823 SHE524823 SRA524823 TAW524823 TKS524823 TUO524823 UEK524823 UOG524823 UYC524823 VHY524823 VRU524823 WBQ524823 WLM524823 WVI524823 OMS918126:OMS918127 IW590359 SS590359 ACO590359 AMK590359 AWG590359 BGC590359 BPY590359 BZU590359 CJQ590359 CTM590359 DDI590359 DNE590359 DXA590359 EGW590359 EQS590359 FAO590359 FKK590359 FUG590359 GEC590359 GNY590359 GXU590359 HHQ590359 HRM590359 IBI590359 ILE590359 IVA590359 JEW590359 JOS590359 JYO590359 KIK590359 KSG590359 LCC590359 LLY590359 LVU590359 MFQ590359 MPM590359 MZI590359 NJE590359 NTA590359 OCW590359 OMS590359 OWO590359 PGK590359 PQG590359 QAC590359 QJY590359 QTU590359 RDQ590359 RNM590359 RXI590359 SHE590359 SRA590359 TAW590359 TKS590359 TUO590359 UEK590359 UOG590359 UYC590359 VHY590359 VRU590359 WBQ590359 WLM590359 WVI590359 OWO918126:OWO918127 IW655895 SS655895 ACO655895 AMK655895 AWG655895 BGC655895 BPY655895 BZU655895 CJQ655895 CTM655895 DDI655895 DNE655895 DXA655895 EGW655895 EQS655895 FAO655895 FKK655895 FUG655895 GEC655895 GNY655895 GXU655895 HHQ655895 HRM655895 IBI655895 ILE655895 IVA655895 JEW655895 JOS655895 JYO655895 KIK655895 KSG655895 LCC655895 LLY655895 LVU655895 MFQ655895 MPM655895 MZI655895 NJE655895 NTA655895 OCW655895 OMS655895 OWO655895 PGK655895 PQG655895 QAC655895 QJY655895 QTU655895 RDQ655895 RNM655895 RXI655895 SHE655895 SRA655895 TAW655895 TKS655895 TUO655895 UEK655895 UOG655895 UYC655895 VHY655895 VRU655895 WBQ655895 WLM655895 WVI655895 PGK918126:PGK918127 IW721431 SS721431 ACO721431 AMK721431 AWG721431 BGC721431 BPY721431 BZU721431 CJQ721431 CTM721431 DDI721431 DNE721431 DXA721431 EGW721431 EQS721431 FAO721431 FKK721431 FUG721431 GEC721431 GNY721431 GXU721431 HHQ721431 HRM721431 IBI721431 ILE721431 IVA721431 JEW721431 JOS721431 JYO721431 KIK721431 KSG721431 LCC721431 LLY721431 LVU721431 MFQ721431 MPM721431 MZI721431 NJE721431 NTA721431 OCW721431 OMS721431 OWO721431 PGK721431 PQG721431 QAC721431 QJY721431 QTU721431 RDQ721431 RNM721431 RXI721431 SHE721431 SRA721431 TAW721431 TKS721431 TUO721431 UEK721431 UOG721431 UYC721431 VHY721431 VRU721431 WBQ721431 WLM721431 WVI721431 PQG918126:PQG918127 IW786967 SS786967 ACO786967 AMK786967 AWG786967 BGC786967 BPY786967 BZU786967 CJQ786967 CTM786967 DDI786967 DNE786967 DXA786967 EGW786967 EQS786967 FAO786967 FKK786967 FUG786967 GEC786967 GNY786967 GXU786967 HHQ786967 HRM786967 IBI786967 ILE786967 IVA786967 JEW786967 JOS786967 JYO786967 KIK786967 KSG786967 LCC786967 LLY786967 LVU786967 MFQ786967 MPM786967 MZI786967 NJE786967 NTA786967 OCW786967 OMS786967 OWO786967 PGK786967 PQG786967 QAC786967 QJY786967 QTU786967 RDQ786967 RNM786967 RXI786967 SHE786967 SRA786967 TAW786967 TKS786967 TUO786967 UEK786967 UOG786967 UYC786967 VHY786967 VRU786967 WBQ786967 WLM786967 WVI786967 QAC918126:QAC918127 IW852503 SS852503 ACO852503 AMK852503 AWG852503 BGC852503 BPY852503 BZU852503 CJQ852503 CTM852503 DDI852503 DNE852503 DXA852503 EGW852503 EQS852503 FAO852503 FKK852503 FUG852503 GEC852503 GNY852503 GXU852503 HHQ852503 HRM852503 IBI852503 ILE852503 IVA852503 JEW852503 JOS852503 JYO852503 KIK852503 KSG852503 LCC852503 LLY852503 LVU852503 MFQ852503 MPM852503 MZI852503 NJE852503 NTA852503 OCW852503 OMS852503 OWO852503 PGK852503 PQG852503 QAC852503 QJY852503 QTU852503 RDQ852503 RNM852503 RXI852503 SHE852503 SRA852503 TAW852503 TKS852503 TUO852503 UEK852503 UOG852503 UYC852503 VHY852503 VRU852503 WBQ852503 WLM852503 WVI852503 QJY918126:QJY918127 IW918039 SS918039 ACO918039 AMK918039 AWG918039 BGC918039 BPY918039 BZU918039 CJQ918039 CTM918039 DDI918039 DNE918039 DXA918039 EGW918039 EQS918039 FAO918039 FKK918039 FUG918039 GEC918039 GNY918039 GXU918039 HHQ918039 HRM918039 IBI918039 ILE918039 IVA918039 JEW918039 JOS918039 JYO918039 KIK918039 KSG918039 LCC918039 LLY918039 LVU918039 MFQ918039 MPM918039 MZI918039 NJE918039 NTA918039 OCW918039 OMS918039 OWO918039 PGK918039 PQG918039 QAC918039 QJY918039 QTU918039 RDQ918039 RNM918039 RXI918039 SHE918039 SRA918039 TAW918039 TKS918039 TUO918039 UEK918039 UOG918039 UYC918039 VHY918039 VRU918039 WBQ918039 WLM918039 WVI918039 QTU918126:QTU918127 IW983575 SS983575 ACO983575 AMK983575 AWG983575 BGC983575 BPY983575 BZU983575 CJQ983575 CTM983575 DDI983575 DNE983575 DXA983575 EGW983575 EQS983575 FAO983575 FKK983575 FUG983575 GEC983575 GNY983575 GXU983575 HHQ983575 HRM983575 IBI983575 ILE983575 IVA983575 JEW983575 JOS983575 JYO983575 KIK983575 KSG983575 LCC983575 LLY983575 LVU983575 MFQ983575 MPM983575 MZI983575 NJE983575 NTA983575 OCW983575 OMS983575 OWO983575 PGK983575 PQG983575 QAC983575 QJY983575 QTU983575 RDQ983575 RNM983575 RXI983575 SHE983575 SRA983575 TAW983575 TKS983575 TUO983575 UEK983575 UOG983575 UYC983575 VHY983575 VRU983575 WBQ983575 WLM983575 WVI983575 RDQ918126:RDQ918127 IW609:IW610 SS609:SS610 ACO609:ACO610 AMK609:AMK610 AWG609:AWG610 BGC609:BGC610 BPY609:BPY610 BZU609:BZU610 CJQ609:CJQ610 CTM609:CTM610 DDI609:DDI610 DNE609:DNE610 DXA609:DXA610 EGW609:EGW610 EQS609:EQS610 FAO609:FAO610 FKK609:FKK610 FUG609:FUG610 GEC609:GEC610 GNY609:GNY610 GXU609:GXU610 HHQ609:HHQ610 HRM609:HRM610 IBI609:IBI610 ILE609:ILE610 IVA609:IVA610 JEW609:JEW610 JOS609:JOS610 JYO609:JYO610 KIK609:KIK610 KSG609:KSG610 LCC609:LCC610 LLY609:LLY610 LVU609:LVU610 MFQ609:MFQ610 MPM609:MPM610 MZI609:MZI610 NJE609:NJE610 NTA609:NTA610 OCW609:OCW610 OMS609:OMS610 OWO609:OWO610 PGK609:PGK610 PQG609:PQG610 QAC609:QAC610 QJY609:QJY610 QTU609:QTU610 RDQ609:RDQ610 RNM609:RNM610 RXI609:RXI610 SHE609:SHE610 SRA609:SRA610 TAW609:TAW610 TKS609:TKS610 TUO609:TUO610 UEK609:UEK610 UOG609:UOG610 UYC609:UYC610 VHY609:VHY610 VRU609:VRU610 WBQ609:WBQ610 WLM609:WLM610 WVI609:WVI610 RNM918126:RNM918127 IW66145:IW66146 SS66145:SS66146 ACO66145:ACO66146 AMK66145:AMK66146 AWG66145:AWG66146 BGC66145:BGC66146 BPY66145:BPY66146 BZU66145:BZU66146 CJQ66145:CJQ66146 CTM66145:CTM66146 DDI66145:DDI66146 DNE66145:DNE66146 DXA66145:DXA66146 EGW66145:EGW66146 EQS66145:EQS66146 FAO66145:FAO66146 FKK66145:FKK66146 FUG66145:FUG66146 GEC66145:GEC66146 GNY66145:GNY66146 GXU66145:GXU66146 HHQ66145:HHQ66146 HRM66145:HRM66146 IBI66145:IBI66146 ILE66145:ILE66146 IVA66145:IVA66146 JEW66145:JEW66146 JOS66145:JOS66146 JYO66145:JYO66146 KIK66145:KIK66146 KSG66145:KSG66146 LCC66145:LCC66146 LLY66145:LLY66146 LVU66145:LVU66146 MFQ66145:MFQ66146 MPM66145:MPM66146 MZI66145:MZI66146 NJE66145:NJE66146 NTA66145:NTA66146 OCW66145:OCW66146 OMS66145:OMS66146 OWO66145:OWO66146 PGK66145:PGK66146 PQG66145:PQG66146 QAC66145:QAC66146 QJY66145:QJY66146 QTU66145:QTU66146 RDQ66145:RDQ66146 RNM66145:RNM66146 RXI66145:RXI66146 SHE66145:SHE66146 SRA66145:SRA66146 TAW66145:TAW66146 TKS66145:TKS66146 TUO66145:TUO66146 UEK66145:UEK66146 UOG66145:UOG66146 UYC66145:UYC66146 VHY66145:VHY66146 VRU66145:VRU66146 WBQ66145:WBQ66146 WLM66145:WLM66146 WVI66145:WVI66146 RXI918126:RXI918127 IW131681:IW131682 SS131681:SS131682 ACO131681:ACO131682 AMK131681:AMK131682 AWG131681:AWG131682 BGC131681:BGC131682 BPY131681:BPY131682 BZU131681:BZU131682 CJQ131681:CJQ131682 CTM131681:CTM131682 DDI131681:DDI131682 DNE131681:DNE131682 DXA131681:DXA131682 EGW131681:EGW131682 EQS131681:EQS131682 FAO131681:FAO131682 FKK131681:FKK131682 FUG131681:FUG131682 GEC131681:GEC131682 GNY131681:GNY131682 GXU131681:GXU131682 HHQ131681:HHQ131682 HRM131681:HRM131682 IBI131681:IBI131682 ILE131681:ILE131682 IVA131681:IVA131682 JEW131681:JEW131682 JOS131681:JOS131682 JYO131681:JYO131682 KIK131681:KIK131682 KSG131681:KSG131682 LCC131681:LCC131682 LLY131681:LLY131682 LVU131681:LVU131682 MFQ131681:MFQ131682 MPM131681:MPM131682 MZI131681:MZI131682 NJE131681:NJE131682 NTA131681:NTA131682 OCW131681:OCW131682 OMS131681:OMS131682 OWO131681:OWO131682 PGK131681:PGK131682 PQG131681:PQG131682 QAC131681:QAC131682 QJY131681:QJY131682 QTU131681:QTU131682 RDQ131681:RDQ131682 RNM131681:RNM131682 RXI131681:RXI131682 SHE131681:SHE131682 SRA131681:SRA131682 TAW131681:TAW131682 TKS131681:TKS131682 TUO131681:TUO131682 UEK131681:UEK131682 UOG131681:UOG131682 UYC131681:UYC131682 VHY131681:VHY131682 VRU131681:VRU131682 WBQ131681:WBQ131682 WLM131681:WLM131682 WVI131681:WVI131682 SHE918126:SHE918127 IW197217:IW197218 SS197217:SS197218 ACO197217:ACO197218 AMK197217:AMK197218 AWG197217:AWG197218 BGC197217:BGC197218 BPY197217:BPY197218 BZU197217:BZU197218 CJQ197217:CJQ197218 CTM197217:CTM197218 DDI197217:DDI197218 DNE197217:DNE197218 DXA197217:DXA197218 EGW197217:EGW197218 EQS197217:EQS197218 FAO197217:FAO197218 FKK197217:FKK197218 FUG197217:FUG197218 GEC197217:GEC197218 GNY197217:GNY197218 GXU197217:GXU197218 HHQ197217:HHQ197218 HRM197217:HRM197218 IBI197217:IBI197218 ILE197217:ILE197218 IVA197217:IVA197218 JEW197217:JEW197218 JOS197217:JOS197218 JYO197217:JYO197218 KIK197217:KIK197218 KSG197217:KSG197218 LCC197217:LCC197218 LLY197217:LLY197218 LVU197217:LVU197218 MFQ197217:MFQ197218 MPM197217:MPM197218 MZI197217:MZI197218 NJE197217:NJE197218 NTA197217:NTA197218 OCW197217:OCW197218 OMS197217:OMS197218 OWO197217:OWO197218 PGK197217:PGK197218 PQG197217:PQG197218 QAC197217:QAC197218 QJY197217:QJY197218 QTU197217:QTU197218 RDQ197217:RDQ197218 RNM197217:RNM197218 RXI197217:RXI197218 SHE197217:SHE197218 SRA197217:SRA197218 TAW197217:TAW197218 TKS197217:TKS197218 TUO197217:TUO197218 UEK197217:UEK197218 UOG197217:UOG197218 UYC197217:UYC197218 VHY197217:VHY197218 VRU197217:VRU197218 WBQ197217:WBQ197218 WLM197217:WLM197218 WVI197217:WVI197218 SRA918126:SRA918127 IW262753:IW262754 SS262753:SS262754 ACO262753:ACO262754 AMK262753:AMK262754 AWG262753:AWG262754 BGC262753:BGC262754 BPY262753:BPY262754 BZU262753:BZU262754 CJQ262753:CJQ262754 CTM262753:CTM262754 DDI262753:DDI262754 DNE262753:DNE262754 DXA262753:DXA262754 EGW262753:EGW262754 EQS262753:EQS262754 FAO262753:FAO262754 FKK262753:FKK262754 FUG262753:FUG262754 GEC262753:GEC262754 GNY262753:GNY262754 GXU262753:GXU262754 HHQ262753:HHQ262754 HRM262753:HRM262754 IBI262753:IBI262754 ILE262753:ILE262754 IVA262753:IVA262754 JEW262753:JEW262754 JOS262753:JOS262754 JYO262753:JYO262754 KIK262753:KIK262754 KSG262753:KSG262754 LCC262753:LCC262754 LLY262753:LLY262754 LVU262753:LVU262754 MFQ262753:MFQ262754 MPM262753:MPM262754 MZI262753:MZI262754 NJE262753:NJE262754 NTA262753:NTA262754 OCW262753:OCW262754 OMS262753:OMS262754 OWO262753:OWO262754 PGK262753:PGK262754 PQG262753:PQG262754 QAC262753:QAC262754 QJY262753:QJY262754 QTU262753:QTU262754 RDQ262753:RDQ262754 RNM262753:RNM262754 RXI262753:RXI262754 SHE262753:SHE262754 SRA262753:SRA262754 TAW262753:TAW262754 TKS262753:TKS262754 TUO262753:TUO262754 UEK262753:UEK262754 UOG262753:UOG262754 UYC262753:UYC262754 VHY262753:VHY262754 VRU262753:VRU262754 WBQ262753:WBQ262754 WLM262753:WLM262754 WVI262753:WVI262754 TAW918126:TAW918127 IW328289:IW328290 SS328289:SS328290 ACO328289:ACO328290 AMK328289:AMK328290 AWG328289:AWG328290 BGC328289:BGC328290 BPY328289:BPY328290 BZU328289:BZU328290 CJQ328289:CJQ328290 CTM328289:CTM328290 DDI328289:DDI328290 DNE328289:DNE328290 DXA328289:DXA328290 EGW328289:EGW328290 EQS328289:EQS328290 FAO328289:FAO328290 FKK328289:FKK328290 FUG328289:FUG328290 GEC328289:GEC328290 GNY328289:GNY328290 GXU328289:GXU328290 HHQ328289:HHQ328290 HRM328289:HRM328290 IBI328289:IBI328290 ILE328289:ILE328290 IVA328289:IVA328290 JEW328289:JEW328290 JOS328289:JOS328290 JYO328289:JYO328290 KIK328289:KIK328290 KSG328289:KSG328290 LCC328289:LCC328290 LLY328289:LLY328290 LVU328289:LVU328290 MFQ328289:MFQ328290 MPM328289:MPM328290 MZI328289:MZI328290 NJE328289:NJE328290 NTA328289:NTA328290 OCW328289:OCW328290 OMS328289:OMS328290 OWO328289:OWO328290 PGK328289:PGK328290 PQG328289:PQG328290 QAC328289:QAC328290 QJY328289:QJY328290 QTU328289:QTU328290 RDQ328289:RDQ328290 RNM328289:RNM328290 RXI328289:RXI328290 SHE328289:SHE328290 SRA328289:SRA328290 TAW328289:TAW328290 TKS328289:TKS328290 TUO328289:TUO328290 UEK328289:UEK328290 UOG328289:UOG328290 UYC328289:UYC328290 VHY328289:VHY328290 VRU328289:VRU328290 WBQ328289:WBQ328290 WLM328289:WLM328290 WVI328289:WVI328290 TKS918126:TKS918127 IW393825:IW393826 SS393825:SS393826 ACO393825:ACO393826 AMK393825:AMK393826 AWG393825:AWG393826 BGC393825:BGC393826 BPY393825:BPY393826 BZU393825:BZU393826 CJQ393825:CJQ393826 CTM393825:CTM393826 DDI393825:DDI393826 DNE393825:DNE393826 DXA393825:DXA393826 EGW393825:EGW393826 EQS393825:EQS393826 FAO393825:FAO393826 FKK393825:FKK393826 FUG393825:FUG393826 GEC393825:GEC393826 GNY393825:GNY393826 GXU393825:GXU393826 HHQ393825:HHQ393826 HRM393825:HRM393826 IBI393825:IBI393826 ILE393825:ILE393826 IVA393825:IVA393826 JEW393825:JEW393826 JOS393825:JOS393826 JYO393825:JYO393826 KIK393825:KIK393826 KSG393825:KSG393826 LCC393825:LCC393826 LLY393825:LLY393826 LVU393825:LVU393826 MFQ393825:MFQ393826 MPM393825:MPM393826 MZI393825:MZI393826 NJE393825:NJE393826 NTA393825:NTA393826 OCW393825:OCW393826 OMS393825:OMS393826 OWO393825:OWO393826 PGK393825:PGK393826 PQG393825:PQG393826 QAC393825:QAC393826 QJY393825:QJY393826 QTU393825:QTU393826 RDQ393825:RDQ393826 RNM393825:RNM393826 RXI393825:RXI393826 SHE393825:SHE393826 SRA393825:SRA393826 TAW393825:TAW393826 TKS393825:TKS393826 TUO393825:TUO393826 UEK393825:UEK393826 UOG393825:UOG393826 UYC393825:UYC393826 VHY393825:VHY393826 VRU393825:VRU393826 WBQ393825:WBQ393826 WLM393825:WLM393826 WVI393825:WVI393826 TUO918126:TUO918127 IW459361:IW459362 SS459361:SS459362 ACO459361:ACO459362 AMK459361:AMK459362 AWG459361:AWG459362 BGC459361:BGC459362 BPY459361:BPY459362 BZU459361:BZU459362 CJQ459361:CJQ459362 CTM459361:CTM459362 DDI459361:DDI459362 DNE459361:DNE459362 DXA459361:DXA459362 EGW459361:EGW459362 EQS459361:EQS459362 FAO459361:FAO459362 FKK459361:FKK459362 FUG459361:FUG459362 GEC459361:GEC459362 GNY459361:GNY459362 GXU459361:GXU459362 HHQ459361:HHQ459362 HRM459361:HRM459362 IBI459361:IBI459362 ILE459361:ILE459362 IVA459361:IVA459362 JEW459361:JEW459362 JOS459361:JOS459362 JYO459361:JYO459362 KIK459361:KIK459362 KSG459361:KSG459362 LCC459361:LCC459362 LLY459361:LLY459362 LVU459361:LVU459362 MFQ459361:MFQ459362 MPM459361:MPM459362 MZI459361:MZI459362 NJE459361:NJE459362 NTA459361:NTA459362 OCW459361:OCW459362 OMS459361:OMS459362 OWO459361:OWO459362 PGK459361:PGK459362 PQG459361:PQG459362 QAC459361:QAC459362 QJY459361:QJY459362 QTU459361:QTU459362 RDQ459361:RDQ459362 RNM459361:RNM459362 RXI459361:RXI459362 SHE459361:SHE459362 SRA459361:SRA459362 TAW459361:TAW459362 TKS459361:TKS459362 TUO459361:TUO459362 UEK459361:UEK459362 UOG459361:UOG459362 UYC459361:UYC459362 VHY459361:VHY459362 VRU459361:VRU459362 WBQ459361:WBQ459362 WLM459361:WLM459362 WVI459361:WVI459362 UEK918126:UEK918127 IW524897:IW524898 SS524897:SS524898 ACO524897:ACO524898 AMK524897:AMK524898 AWG524897:AWG524898 BGC524897:BGC524898 BPY524897:BPY524898 BZU524897:BZU524898 CJQ524897:CJQ524898 CTM524897:CTM524898 DDI524897:DDI524898 DNE524897:DNE524898 DXA524897:DXA524898 EGW524897:EGW524898 EQS524897:EQS524898 FAO524897:FAO524898 FKK524897:FKK524898 FUG524897:FUG524898 GEC524897:GEC524898 GNY524897:GNY524898 GXU524897:GXU524898 HHQ524897:HHQ524898 HRM524897:HRM524898 IBI524897:IBI524898 ILE524897:ILE524898 IVA524897:IVA524898 JEW524897:JEW524898 JOS524897:JOS524898 JYO524897:JYO524898 KIK524897:KIK524898 KSG524897:KSG524898 LCC524897:LCC524898 LLY524897:LLY524898 LVU524897:LVU524898 MFQ524897:MFQ524898 MPM524897:MPM524898 MZI524897:MZI524898 NJE524897:NJE524898 NTA524897:NTA524898 OCW524897:OCW524898 OMS524897:OMS524898 OWO524897:OWO524898 PGK524897:PGK524898 PQG524897:PQG524898 QAC524897:QAC524898 QJY524897:QJY524898 QTU524897:QTU524898 RDQ524897:RDQ524898 RNM524897:RNM524898 RXI524897:RXI524898 SHE524897:SHE524898 SRA524897:SRA524898 TAW524897:TAW524898 TKS524897:TKS524898 TUO524897:TUO524898 UEK524897:UEK524898 UOG524897:UOG524898 UYC524897:UYC524898 VHY524897:VHY524898 VRU524897:VRU524898 WBQ524897:WBQ524898 WLM524897:WLM524898 WVI524897:WVI524898 UOG918126:UOG918127 IW590433:IW590434 SS590433:SS590434 ACO590433:ACO590434 AMK590433:AMK590434 AWG590433:AWG590434 BGC590433:BGC590434 BPY590433:BPY590434 BZU590433:BZU590434 CJQ590433:CJQ590434 CTM590433:CTM590434 DDI590433:DDI590434 DNE590433:DNE590434 DXA590433:DXA590434 EGW590433:EGW590434 EQS590433:EQS590434 FAO590433:FAO590434 FKK590433:FKK590434 FUG590433:FUG590434 GEC590433:GEC590434 GNY590433:GNY590434 GXU590433:GXU590434 HHQ590433:HHQ590434 HRM590433:HRM590434 IBI590433:IBI590434 ILE590433:ILE590434 IVA590433:IVA590434 JEW590433:JEW590434 JOS590433:JOS590434 JYO590433:JYO590434 KIK590433:KIK590434 KSG590433:KSG590434 LCC590433:LCC590434 LLY590433:LLY590434 LVU590433:LVU590434 MFQ590433:MFQ590434 MPM590433:MPM590434 MZI590433:MZI590434 NJE590433:NJE590434 NTA590433:NTA590434 OCW590433:OCW590434 OMS590433:OMS590434 OWO590433:OWO590434 PGK590433:PGK590434 PQG590433:PQG590434 QAC590433:QAC590434 QJY590433:QJY590434 QTU590433:QTU590434 RDQ590433:RDQ590434 RNM590433:RNM590434 RXI590433:RXI590434 SHE590433:SHE590434 SRA590433:SRA590434 TAW590433:TAW590434 TKS590433:TKS590434 TUO590433:TUO590434 UEK590433:UEK590434 UOG590433:UOG590434 UYC590433:UYC590434 VHY590433:VHY590434 VRU590433:VRU590434 WBQ590433:WBQ590434 WLM590433:WLM590434 WVI590433:WVI590434 UYC918126:UYC918127 IW655969:IW655970 SS655969:SS655970 ACO655969:ACO655970 AMK655969:AMK655970 AWG655969:AWG655970 BGC655969:BGC655970 BPY655969:BPY655970 BZU655969:BZU655970 CJQ655969:CJQ655970 CTM655969:CTM655970 DDI655969:DDI655970 DNE655969:DNE655970 DXA655969:DXA655970 EGW655969:EGW655970 EQS655969:EQS655970 FAO655969:FAO655970 FKK655969:FKK655970 FUG655969:FUG655970 GEC655969:GEC655970 GNY655969:GNY655970 GXU655969:GXU655970 HHQ655969:HHQ655970 HRM655969:HRM655970 IBI655969:IBI655970 ILE655969:ILE655970 IVA655969:IVA655970 JEW655969:JEW655970 JOS655969:JOS655970 JYO655969:JYO655970 KIK655969:KIK655970 KSG655969:KSG655970 LCC655969:LCC655970 LLY655969:LLY655970 LVU655969:LVU655970 MFQ655969:MFQ655970 MPM655969:MPM655970 MZI655969:MZI655970 NJE655969:NJE655970 NTA655969:NTA655970 OCW655969:OCW655970 OMS655969:OMS655970 OWO655969:OWO655970 PGK655969:PGK655970 PQG655969:PQG655970 QAC655969:QAC655970 QJY655969:QJY655970 QTU655969:QTU655970 RDQ655969:RDQ655970 RNM655969:RNM655970 RXI655969:RXI655970 SHE655969:SHE655970 SRA655969:SRA655970 TAW655969:TAW655970 TKS655969:TKS655970 TUO655969:TUO655970 UEK655969:UEK655970 UOG655969:UOG655970 UYC655969:UYC655970 VHY655969:VHY655970 VRU655969:VRU655970 WBQ655969:WBQ655970 WLM655969:WLM655970 WVI655969:WVI655970 VHY918126:VHY918127 IW721505:IW721506 SS721505:SS721506 ACO721505:ACO721506 AMK721505:AMK721506 AWG721505:AWG721506 BGC721505:BGC721506 BPY721505:BPY721506 BZU721505:BZU721506 CJQ721505:CJQ721506 CTM721505:CTM721506 DDI721505:DDI721506 DNE721505:DNE721506 DXA721505:DXA721506 EGW721505:EGW721506 EQS721505:EQS721506 FAO721505:FAO721506 FKK721505:FKK721506 FUG721505:FUG721506 GEC721505:GEC721506 GNY721505:GNY721506 GXU721505:GXU721506 HHQ721505:HHQ721506 HRM721505:HRM721506 IBI721505:IBI721506 ILE721505:ILE721506 IVA721505:IVA721506 JEW721505:JEW721506 JOS721505:JOS721506 JYO721505:JYO721506 KIK721505:KIK721506 KSG721505:KSG721506 LCC721505:LCC721506 LLY721505:LLY721506 LVU721505:LVU721506 MFQ721505:MFQ721506 MPM721505:MPM721506 MZI721505:MZI721506 NJE721505:NJE721506 NTA721505:NTA721506 OCW721505:OCW721506 OMS721505:OMS721506 OWO721505:OWO721506 PGK721505:PGK721506 PQG721505:PQG721506 QAC721505:QAC721506 QJY721505:QJY721506 QTU721505:QTU721506 RDQ721505:RDQ721506 RNM721505:RNM721506 RXI721505:RXI721506 SHE721505:SHE721506 SRA721505:SRA721506 TAW721505:TAW721506 TKS721505:TKS721506 TUO721505:TUO721506 UEK721505:UEK721506 UOG721505:UOG721506 UYC721505:UYC721506 VHY721505:VHY721506 VRU721505:VRU721506 WBQ721505:WBQ721506 WLM721505:WLM721506 WVI721505:WVI721506 VRU918126:VRU918127 IW787041:IW787042 SS787041:SS787042 ACO787041:ACO787042 AMK787041:AMK787042 AWG787041:AWG787042 BGC787041:BGC787042 BPY787041:BPY787042 BZU787041:BZU787042 CJQ787041:CJQ787042 CTM787041:CTM787042 DDI787041:DDI787042 DNE787041:DNE787042 DXA787041:DXA787042 EGW787041:EGW787042 EQS787041:EQS787042 FAO787041:FAO787042 FKK787041:FKK787042 FUG787041:FUG787042 GEC787041:GEC787042 GNY787041:GNY787042 GXU787041:GXU787042 HHQ787041:HHQ787042 HRM787041:HRM787042 IBI787041:IBI787042 ILE787041:ILE787042 IVA787041:IVA787042 JEW787041:JEW787042 JOS787041:JOS787042 JYO787041:JYO787042 KIK787041:KIK787042 KSG787041:KSG787042 LCC787041:LCC787042 LLY787041:LLY787042 LVU787041:LVU787042 MFQ787041:MFQ787042 MPM787041:MPM787042 MZI787041:MZI787042 NJE787041:NJE787042 NTA787041:NTA787042 OCW787041:OCW787042 OMS787041:OMS787042 OWO787041:OWO787042 PGK787041:PGK787042 PQG787041:PQG787042 QAC787041:QAC787042 QJY787041:QJY787042 QTU787041:QTU787042 RDQ787041:RDQ787042 RNM787041:RNM787042 RXI787041:RXI787042 SHE787041:SHE787042 SRA787041:SRA787042 TAW787041:TAW787042 TKS787041:TKS787042 TUO787041:TUO787042 UEK787041:UEK787042 UOG787041:UOG787042 UYC787041:UYC787042 VHY787041:VHY787042 VRU787041:VRU787042 WBQ787041:WBQ787042 WLM787041:WLM787042 WVI787041:WVI787042 WBQ918126:WBQ918127 IW852577:IW852578 SS852577:SS852578 ACO852577:ACO852578 AMK852577:AMK852578 AWG852577:AWG852578 BGC852577:BGC852578 BPY852577:BPY852578 BZU852577:BZU852578 CJQ852577:CJQ852578 CTM852577:CTM852578 DDI852577:DDI852578 DNE852577:DNE852578 DXA852577:DXA852578 EGW852577:EGW852578 EQS852577:EQS852578 FAO852577:FAO852578 FKK852577:FKK852578 FUG852577:FUG852578 GEC852577:GEC852578 GNY852577:GNY852578 GXU852577:GXU852578 HHQ852577:HHQ852578 HRM852577:HRM852578 IBI852577:IBI852578 ILE852577:ILE852578 IVA852577:IVA852578 JEW852577:JEW852578 JOS852577:JOS852578 JYO852577:JYO852578 KIK852577:KIK852578 KSG852577:KSG852578 LCC852577:LCC852578 LLY852577:LLY852578 LVU852577:LVU852578 MFQ852577:MFQ852578 MPM852577:MPM852578 MZI852577:MZI852578 NJE852577:NJE852578 NTA852577:NTA852578 OCW852577:OCW852578 OMS852577:OMS852578 OWO852577:OWO852578 PGK852577:PGK852578 PQG852577:PQG852578 QAC852577:QAC852578 QJY852577:QJY852578 QTU852577:QTU852578 RDQ852577:RDQ852578 RNM852577:RNM852578 RXI852577:RXI852578 SHE852577:SHE852578 SRA852577:SRA852578 TAW852577:TAW852578 TKS852577:TKS852578 TUO852577:TUO852578 UEK852577:UEK852578 UOG852577:UOG852578 UYC852577:UYC852578 VHY852577:VHY852578 VRU852577:VRU852578 WBQ852577:WBQ852578 WLM852577:WLM852578 WVI852577:WVI852578 WLM918126:WLM918127 IW918113:IW918114 SS918113:SS918114 ACO918113:ACO918114 AMK918113:AMK918114 AWG918113:AWG918114 BGC918113:BGC918114 BPY918113:BPY918114 BZU918113:BZU918114 CJQ918113:CJQ918114 CTM918113:CTM918114 DDI918113:DDI918114 DNE918113:DNE918114 DXA918113:DXA918114 EGW918113:EGW918114 EQS918113:EQS918114 FAO918113:FAO918114 FKK918113:FKK918114 FUG918113:FUG918114 GEC918113:GEC918114 GNY918113:GNY918114 GXU918113:GXU918114 HHQ918113:HHQ918114 HRM918113:HRM918114 IBI918113:IBI918114 ILE918113:ILE918114 IVA918113:IVA918114 JEW918113:JEW918114 JOS918113:JOS918114 JYO918113:JYO918114 KIK918113:KIK918114 KSG918113:KSG918114 LCC918113:LCC918114 LLY918113:LLY918114 LVU918113:LVU918114 MFQ918113:MFQ918114 MPM918113:MPM918114 MZI918113:MZI918114 NJE918113:NJE918114 NTA918113:NTA918114 OCW918113:OCW918114 OMS918113:OMS918114 OWO918113:OWO918114 PGK918113:PGK918114 PQG918113:PQG918114 QAC918113:QAC918114 QJY918113:QJY918114 QTU918113:QTU918114 RDQ918113:RDQ918114 RNM918113:RNM918114 RXI918113:RXI918114 SHE918113:SHE918114 SRA918113:SRA918114 TAW918113:TAW918114 TKS918113:TKS918114 TUO918113:TUO918114 UEK918113:UEK918114 UOG918113:UOG918114 UYC918113:UYC918114 VHY918113:VHY918114 VRU918113:VRU918114 WBQ918113:WBQ918114 WLM918113:WLM918114 WVI918113:WVI918114 WVI918126:WVI918127 IW983649:IW983650 SS983649:SS983650 ACO983649:ACO983650 AMK983649:AMK983650 AWG983649:AWG983650 BGC983649:BGC983650 BPY983649:BPY983650 BZU983649:BZU983650 CJQ983649:CJQ983650 CTM983649:CTM983650 DDI983649:DDI983650 DNE983649:DNE983650 DXA983649:DXA983650 EGW983649:EGW983650 EQS983649:EQS983650 FAO983649:FAO983650 FKK983649:FKK983650 FUG983649:FUG983650 GEC983649:GEC983650 GNY983649:GNY983650 GXU983649:GXU983650 HHQ983649:HHQ983650 HRM983649:HRM983650 IBI983649:IBI983650 ILE983649:ILE983650 IVA983649:IVA983650 JEW983649:JEW983650 JOS983649:JOS983650 JYO983649:JYO983650 KIK983649:KIK983650 KSG983649:KSG983650 LCC983649:LCC983650 LLY983649:LLY983650 LVU983649:LVU983650 MFQ983649:MFQ983650 MPM983649:MPM983650 MZI983649:MZI983650 NJE983649:NJE983650 NTA983649:NTA983650 OCW983649:OCW983650 OMS983649:OMS983650 OWO983649:OWO983650 PGK983649:PGK983650 PQG983649:PQG983650 QAC983649:QAC983650 QJY983649:QJY983650 QTU983649:QTU983650 RDQ983649:RDQ983650 RNM983649:RNM983650 RXI983649:RXI983650 SHE983649:SHE983650 SRA983649:SRA983650 TAW983649:TAW983650 TKS983649:TKS983650 TUO983649:TUO983650 UEK983649:UEK983650 UOG983649:UOG983650 UYC983649:UYC983650 VHY983649:VHY983650 VRU983649:VRU983650 WBQ983649:WBQ983650 WLM983649:WLM983650 WVI983649:WVI983650 WVI983662:WVI983663 IW555 SS555 ACO555 AMK555 AWG555 BGC555 BPY555 BZU555 CJQ555 CTM555 DDI555 DNE555 DXA555 EGW555 EQS555 FAO555 FKK555 FUG555 GEC555 GNY555 GXU555 HHQ555 HRM555 IBI555 ILE555 IVA555 JEW555 JOS555 JYO555 KIK555 KSG555 LCC555 LLY555 LVU555 MFQ555 MPM555 MZI555 NJE555 NTA555 OCW555 OMS555 OWO555 PGK555 PQG555 QAC555 QJY555 QTU555 RDQ555 RNM555 RXI555 SHE555 SRA555 TAW555 TKS555 TUO555 UEK555 UOG555 UYC555 VHY555 VRU555 WBQ555 WLM555 WVI555 IW983662:IW983663 IW66091 SS66091 ACO66091 AMK66091 AWG66091 BGC66091 BPY66091 BZU66091 CJQ66091 CTM66091 DDI66091 DNE66091 DXA66091 EGW66091 EQS66091 FAO66091 FKK66091 FUG66091 GEC66091 GNY66091 GXU66091 HHQ66091 HRM66091 IBI66091 ILE66091 IVA66091 JEW66091 JOS66091 JYO66091 KIK66091 KSG66091 LCC66091 LLY66091 LVU66091 MFQ66091 MPM66091 MZI66091 NJE66091 NTA66091 OCW66091 OMS66091 OWO66091 PGK66091 PQG66091 QAC66091 QJY66091 QTU66091 RDQ66091 RNM66091 RXI66091 SHE66091 SRA66091 TAW66091 TKS66091 TUO66091 UEK66091 UOG66091 UYC66091 VHY66091 VRU66091 WBQ66091 WLM66091 WVI66091 SS983662:SS983663 IW131627 SS131627 ACO131627 AMK131627 AWG131627 BGC131627 BPY131627 BZU131627 CJQ131627 CTM131627 DDI131627 DNE131627 DXA131627 EGW131627 EQS131627 FAO131627 FKK131627 FUG131627 GEC131627 GNY131627 GXU131627 HHQ131627 HRM131627 IBI131627 ILE131627 IVA131627 JEW131627 JOS131627 JYO131627 KIK131627 KSG131627 LCC131627 LLY131627 LVU131627 MFQ131627 MPM131627 MZI131627 NJE131627 NTA131627 OCW131627 OMS131627 OWO131627 PGK131627 PQG131627 QAC131627 QJY131627 QTU131627 RDQ131627 RNM131627 RXI131627 SHE131627 SRA131627 TAW131627 TKS131627 TUO131627 UEK131627 UOG131627 UYC131627 VHY131627 VRU131627 WBQ131627 WLM131627 WVI131627 ACO983662:ACO983663 IW197163 SS197163 ACO197163 AMK197163 AWG197163 BGC197163 BPY197163 BZU197163 CJQ197163 CTM197163 DDI197163 DNE197163 DXA197163 EGW197163 EQS197163 FAO197163 FKK197163 FUG197163 GEC197163 GNY197163 GXU197163 HHQ197163 HRM197163 IBI197163 ILE197163 IVA197163 JEW197163 JOS197163 JYO197163 KIK197163 KSG197163 LCC197163 LLY197163 LVU197163 MFQ197163 MPM197163 MZI197163 NJE197163 NTA197163 OCW197163 OMS197163 OWO197163 PGK197163 PQG197163 QAC197163 QJY197163 QTU197163 RDQ197163 RNM197163 RXI197163 SHE197163 SRA197163 TAW197163 TKS197163 TUO197163 UEK197163 UOG197163 UYC197163 VHY197163 VRU197163 WBQ197163 WLM197163 WVI197163 AMK983662:AMK983663 IW262699 SS262699 ACO262699 AMK262699 AWG262699 BGC262699 BPY262699 BZU262699 CJQ262699 CTM262699 DDI262699 DNE262699 DXA262699 EGW262699 EQS262699 FAO262699 FKK262699 FUG262699 GEC262699 GNY262699 GXU262699 HHQ262699 HRM262699 IBI262699 ILE262699 IVA262699 JEW262699 JOS262699 JYO262699 KIK262699 KSG262699 LCC262699 LLY262699 LVU262699 MFQ262699 MPM262699 MZI262699 NJE262699 NTA262699 OCW262699 OMS262699 OWO262699 PGK262699 PQG262699 QAC262699 QJY262699 QTU262699 RDQ262699 RNM262699 RXI262699 SHE262699 SRA262699 TAW262699 TKS262699 TUO262699 UEK262699 UOG262699 UYC262699 VHY262699 VRU262699 WBQ262699 WLM262699 WVI262699 AWG983662:AWG983663 IW328235 SS328235 ACO328235 AMK328235 AWG328235 BGC328235 BPY328235 BZU328235 CJQ328235 CTM328235 DDI328235 DNE328235 DXA328235 EGW328235 EQS328235 FAO328235 FKK328235 FUG328235 GEC328235 GNY328235 GXU328235 HHQ328235 HRM328235 IBI328235 ILE328235 IVA328235 JEW328235 JOS328235 JYO328235 KIK328235 KSG328235 LCC328235 LLY328235 LVU328235 MFQ328235 MPM328235 MZI328235 NJE328235 NTA328235 OCW328235 OMS328235 OWO328235 PGK328235 PQG328235 QAC328235 QJY328235 QTU328235 RDQ328235 RNM328235 RXI328235 SHE328235 SRA328235 TAW328235 TKS328235 TUO328235 UEK328235 UOG328235 UYC328235 VHY328235 VRU328235 WBQ328235 WLM328235 WVI328235 BGC983662:BGC983663 IW393771 SS393771 ACO393771 AMK393771 AWG393771 BGC393771 BPY393771 BZU393771 CJQ393771 CTM393771 DDI393771 DNE393771 DXA393771 EGW393771 EQS393771 FAO393771 FKK393771 FUG393771 GEC393771 GNY393771 GXU393771 HHQ393771 HRM393771 IBI393771 ILE393771 IVA393771 JEW393771 JOS393771 JYO393771 KIK393771 KSG393771 LCC393771 LLY393771 LVU393771 MFQ393771 MPM393771 MZI393771 NJE393771 NTA393771 OCW393771 OMS393771 OWO393771 PGK393771 PQG393771 QAC393771 QJY393771 QTU393771 RDQ393771 RNM393771 RXI393771 SHE393771 SRA393771 TAW393771 TKS393771 TUO393771 UEK393771 UOG393771 UYC393771 VHY393771 VRU393771 WBQ393771 WLM393771 WVI393771 BPY983662:BPY983663 IW459307 SS459307 ACO459307 AMK459307 AWG459307 BGC459307 BPY459307 BZU459307 CJQ459307 CTM459307 DDI459307 DNE459307 DXA459307 EGW459307 EQS459307 FAO459307 FKK459307 FUG459307 GEC459307 GNY459307 GXU459307 HHQ459307 HRM459307 IBI459307 ILE459307 IVA459307 JEW459307 JOS459307 JYO459307 KIK459307 KSG459307 LCC459307 LLY459307 LVU459307 MFQ459307 MPM459307 MZI459307 NJE459307 NTA459307 OCW459307 OMS459307 OWO459307 PGK459307 PQG459307 QAC459307 QJY459307 QTU459307 RDQ459307 RNM459307 RXI459307 SHE459307 SRA459307 TAW459307 TKS459307 TUO459307 UEK459307 UOG459307 UYC459307 VHY459307 VRU459307 WBQ459307 WLM459307 WVI459307 BZU983662:BZU983663 IW524843 SS524843 ACO524843 AMK524843 AWG524843 BGC524843 BPY524843 BZU524843 CJQ524843 CTM524843 DDI524843 DNE524843 DXA524843 EGW524843 EQS524843 FAO524843 FKK524843 FUG524843 GEC524843 GNY524843 GXU524843 HHQ524843 HRM524843 IBI524843 ILE524843 IVA524843 JEW524843 JOS524843 JYO524843 KIK524843 KSG524843 LCC524843 LLY524843 LVU524843 MFQ524843 MPM524843 MZI524843 NJE524843 NTA524843 OCW524843 OMS524843 OWO524843 PGK524843 PQG524843 QAC524843 QJY524843 QTU524843 RDQ524843 RNM524843 RXI524843 SHE524843 SRA524843 TAW524843 TKS524843 TUO524843 UEK524843 UOG524843 UYC524843 VHY524843 VRU524843 WBQ524843 WLM524843 WVI524843 CJQ983662:CJQ983663 IW590379 SS590379 ACO590379 AMK590379 AWG590379 BGC590379 BPY590379 BZU590379 CJQ590379 CTM590379 DDI590379 DNE590379 DXA590379 EGW590379 EQS590379 FAO590379 FKK590379 FUG590379 GEC590379 GNY590379 GXU590379 HHQ590379 HRM590379 IBI590379 ILE590379 IVA590379 JEW590379 JOS590379 JYO590379 KIK590379 KSG590379 LCC590379 LLY590379 LVU590379 MFQ590379 MPM590379 MZI590379 NJE590379 NTA590379 OCW590379 OMS590379 OWO590379 PGK590379 PQG590379 QAC590379 QJY590379 QTU590379 RDQ590379 RNM590379 RXI590379 SHE590379 SRA590379 TAW590379 TKS590379 TUO590379 UEK590379 UOG590379 UYC590379 VHY590379 VRU590379 WBQ590379 WLM590379 WVI590379 CTM983662:CTM983663 IW655915 SS655915 ACO655915 AMK655915 AWG655915 BGC655915 BPY655915 BZU655915 CJQ655915 CTM655915 DDI655915 DNE655915 DXA655915 EGW655915 EQS655915 FAO655915 FKK655915 FUG655915 GEC655915 GNY655915 GXU655915 HHQ655915 HRM655915 IBI655915 ILE655915 IVA655915 JEW655915 JOS655915 JYO655915 KIK655915 KSG655915 LCC655915 LLY655915 LVU655915 MFQ655915 MPM655915 MZI655915 NJE655915 NTA655915 OCW655915 OMS655915 OWO655915 PGK655915 PQG655915 QAC655915 QJY655915 QTU655915 RDQ655915 RNM655915 RXI655915 SHE655915 SRA655915 TAW655915 TKS655915 TUO655915 UEK655915 UOG655915 UYC655915 VHY655915 VRU655915 WBQ655915 WLM655915 WVI655915 DDI983662:DDI983663 IW721451 SS721451 ACO721451 AMK721451 AWG721451 BGC721451 BPY721451 BZU721451 CJQ721451 CTM721451 DDI721451 DNE721451 DXA721451 EGW721451 EQS721451 FAO721451 FKK721451 FUG721451 GEC721451 GNY721451 GXU721451 HHQ721451 HRM721451 IBI721451 ILE721451 IVA721451 JEW721451 JOS721451 JYO721451 KIK721451 KSG721451 LCC721451 LLY721451 LVU721451 MFQ721451 MPM721451 MZI721451 NJE721451 NTA721451 OCW721451 OMS721451 OWO721451 PGK721451 PQG721451 QAC721451 QJY721451 QTU721451 RDQ721451 RNM721451 RXI721451 SHE721451 SRA721451 TAW721451 TKS721451 TUO721451 UEK721451 UOG721451 UYC721451 VHY721451 VRU721451 WBQ721451 WLM721451 WVI721451 DNE983662:DNE983663 IW786987 SS786987 ACO786987 AMK786987 AWG786987 BGC786987 BPY786987 BZU786987 CJQ786987 CTM786987 DDI786987 DNE786987 DXA786987 EGW786987 EQS786987 FAO786987 FKK786987 FUG786987 GEC786987 GNY786987 GXU786987 HHQ786987 HRM786987 IBI786987 ILE786987 IVA786987 JEW786987 JOS786987 JYO786987 KIK786987 KSG786987 LCC786987 LLY786987 LVU786987 MFQ786987 MPM786987 MZI786987 NJE786987 NTA786987 OCW786987 OMS786987 OWO786987 PGK786987 PQG786987 QAC786987 QJY786987 QTU786987 RDQ786987 RNM786987 RXI786987 SHE786987 SRA786987 TAW786987 TKS786987 TUO786987 UEK786987 UOG786987 UYC786987 VHY786987 VRU786987 WBQ786987 WLM786987 WVI786987 DXA983662:DXA983663 IW852523 SS852523 ACO852523 AMK852523 AWG852523 BGC852523 BPY852523 BZU852523 CJQ852523 CTM852523 DDI852523 DNE852523 DXA852523 EGW852523 EQS852523 FAO852523 FKK852523 FUG852523 GEC852523 GNY852523 GXU852523 HHQ852523 HRM852523 IBI852523 ILE852523 IVA852523 JEW852523 JOS852523 JYO852523 KIK852523 KSG852523 LCC852523 LLY852523 LVU852523 MFQ852523 MPM852523 MZI852523 NJE852523 NTA852523 OCW852523 OMS852523 OWO852523 PGK852523 PQG852523 QAC852523 QJY852523 QTU852523 RDQ852523 RNM852523 RXI852523 SHE852523 SRA852523 TAW852523 TKS852523 TUO852523 UEK852523 UOG852523 UYC852523 VHY852523 VRU852523 WBQ852523 WLM852523 WVI852523 EGW983662:EGW983663 IW918059 SS918059 ACO918059 AMK918059 AWG918059 BGC918059 BPY918059 BZU918059 CJQ918059 CTM918059 DDI918059 DNE918059 DXA918059 EGW918059 EQS918059 FAO918059 FKK918059 FUG918059 GEC918059 GNY918059 GXU918059 HHQ918059 HRM918059 IBI918059 ILE918059 IVA918059 JEW918059 JOS918059 JYO918059 KIK918059 KSG918059 LCC918059 LLY918059 LVU918059 MFQ918059 MPM918059 MZI918059 NJE918059 NTA918059 OCW918059 OMS918059 OWO918059 PGK918059 PQG918059 QAC918059 QJY918059 QTU918059 RDQ918059 RNM918059 RXI918059 SHE918059 SRA918059 TAW918059 TKS918059 TUO918059 UEK918059 UOG918059 UYC918059 VHY918059 VRU918059 WBQ918059 WLM918059 WVI918059 EQS983662:EQS983663 IW983595 SS983595 ACO983595 AMK983595 AWG983595 BGC983595 BPY983595 BZU983595 CJQ983595 CTM983595 DDI983595 DNE983595 DXA983595 EGW983595 EQS983595 FAO983595 FKK983595 FUG983595 GEC983595 GNY983595 GXU983595 HHQ983595 HRM983595 IBI983595 ILE983595 IVA983595 JEW983595 JOS983595 JYO983595 KIK983595 KSG983595 LCC983595 LLY983595 LVU983595 MFQ983595 MPM983595 MZI983595 NJE983595 NTA983595 OCW983595 OMS983595 OWO983595 PGK983595 PQG983595 QAC983595 QJY983595 QTU983595 RDQ983595 RNM983595 RXI983595 SHE983595 SRA983595 TAW983595 TKS983595 TUO983595 UEK983595 UOG983595 UYC983595 VHY983595 VRU983595 WBQ983595 WLM983595 WVI983595 FAO983662:FAO983663 IW606:IW607 SS606:SS607 ACO606:ACO607 AMK606:AMK607 AWG606:AWG607 BGC606:BGC607 BPY606:BPY607 BZU606:BZU607 CJQ606:CJQ607 CTM606:CTM607 DDI606:DDI607 DNE606:DNE607 DXA606:DXA607 EGW606:EGW607 EQS606:EQS607 FAO606:FAO607 FKK606:FKK607 FUG606:FUG607 GEC606:GEC607 GNY606:GNY607 GXU606:GXU607 HHQ606:HHQ607 HRM606:HRM607 IBI606:IBI607 ILE606:ILE607 IVA606:IVA607 JEW606:JEW607 JOS606:JOS607 JYO606:JYO607 KIK606:KIK607 KSG606:KSG607 LCC606:LCC607 LLY606:LLY607 LVU606:LVU607 MFQ606:MFQ607 MPM606:MPM607 MZI606:MZI607 NJE606:NJE607 NTA606:NTA607 OCW606:OCW607 OMS606:OMS607 OWO606:OWO607 PGK606:PGK607 PQG606:PQG607 QAC606:QAC607 QJY606:QJY607 QTU606:QTU607 RDQ606:RDQ607 RNM606:RNM607 RXI606:RXI607 SHE606:SHE607 SRA606:SRA607 TAW606:TAW607 TKS606:TKS607 TUO606:TUO607 UEK606:UEK607 UOG606:UOG607 UYC606:UYC607 VHY606:VHY607 VRU606:VRU607 WBQ606:WBQ607 WLM606:WLM607 WVI606:WVI607 FKK983662:FKK983663 IW66142:IW66143 SS66142:SS66143 ACO66142:ACO66143 AMK66142:AMK66143 AWG66142:AWG66143 BGC66142:BGC66143 BPY66142:BPY66143 BZU66142:BZU66143 CJQ66142:CJQ66143 CTM66142:CTM66143 DDI66142:DDI66143 DNE66142:DNE66143 DXA66142:DXA66143 EGW66142:EGW66143 EQS66142:EQS66143 FAO66142:FAO66143 FKK66142:FKK66143 FUG66142:FUG66143 GEC66142:GEC66143 GNY66142:GNY66143 GXU66142:GXU66143 HHQ66142:HHQ66143 HRM66142:HRM66143 IBI66142:IBI66143 ILE66142:ILE66143 IVA66142:IVA66143 JEW66142:JEW66143 JOS66142:JOS66143 JYO66142:JYO66143 KIK66142:KIK66143 KSG66142:KSG66143 LCC66142:LCC66143 LLY66142:LLY66143 LVU66142:LVU66143 MFQ66142:MFQ66143 MPM66142:MPM66143 MZI66142:MZI66143 NJE66142:NJE66143 NTA66142:NTA66143 OCW66142:OCW66143 OMS66142:OMS66143 OWO66142:OWO66143 PGK66142:PGK66143 PQG66142:PQG66143 QAC66142:QAC66143 QJY66142:QJY66143 QTU66142:QTU66143 RDQ66142:RDQ66143 RNM66142:RNM66143 RXI66142:RXI66143 SHE66142:SHE66143 SRA66142:SRA66143 TAW66142:TAW66143 TKS66142:TKS66143 TUO66142:TUO66143 UEK66142:UEK66143 UOG66142:UOG66143 UYC66142:UYC66143 VHY66142:VHY66143 VRU66142:VRU66143 WBQ66142:WBQ66143 WLM66142:WLM66143 WVI66142:WVI66143 FUG983662:FUG983663 IW131678:IW131679 SS131678:SS131679 ACO131678:ACO131679 AMK131678:AMK131679 AWG131678:AWG131679 BGC131678:BGC131679 BPY131678:BPY131679 BZU131678:BZU131679 CJQ131678:CJQ131679 CTM131678:CTM131679 DDI131678:DDI131679 DNE131678:DNE131679 DXA131678:DXA131679 EGW131678:EGW131679 EQS131678:EQS131679 FAO131678:FAO131679 FKK131678:FKK131679 FUG131678:FUG131679 GEC131678:GEC131679 GNY131678:GNY131679 GXU131678:GXU131679 HHQ131678:HHQ131679 HRM131678:HRM131679 IBI131678:IBI131679 ILE131678:ILE131679 IVA131678:IVA131679 JEW131678:JEW131679 JOS131678:JOS131679 JYO131678:JYO131679 KIK131678:KIK131679 KSG131678:KSG131679 LCC131678:LCC131679 LLY131678:LLY131679 LVU131678:LVU131679 MFQ131678:MFQ131679 MPM131678:MPM131679 MZI131678:MZI131679 NJE131678:NJE131679 NTA131678:NTA131679 OCW131678:OCW131679 OMS131678:OMS131679 OWO131678:OWO131679 PGK131678:PGK131679 PQG131678:PQG131679 QAC131678:QAC131679 QJY131678:QJY131679 QTU131678:QTU131679 RDQ131678:RDQ131679 RNM131678:RNM131679 RXI131678:RXI131679 SHE131678:SHE131679 SRA131678:SRA131679 TAW131678:TAW131679 TKS131678:TKS131679 TUO131678:TUO131679 UEK131678:UEK131679 UOG131678:UOG131679 UYC131678:UYC131679 VHY131678:VHY131679 VRU131678:VRU131679 WBQ131678:WBQ131679 WLM131678:WLM131679 WVI131678:WVI131679 GEC983662:GEC983663 IW197214:IW197215 SS197214:SS197215 ACO197214:ACO197215 AMK197214:AMK197215 AWG197214:AWG197215 BGC197214:BGC197215 BPY197214:BPY197215 BZU197214:BZU197215 CJQ197214:CJQ197215 CTM197214:CTM197215 DDI197214:DDI197215 DNE197214:DNE197215 DXA197214:DXA197215 EGW197214:EGW197215 EQS197214:EQS197215 FAO197214:FAO197215 FKK197214:FKK197215 FUG197214:FUG197215 GEC197214:GEC197215 GNY197214:GNY197215 GXU197214:GXU197215 HHQ197214:HHQ197215 HRM197214:HRM197215 IBI197214:IBI197215 ILE197214:ILE197215 IVA197214:IVA197215 JEW197214:JEW197215 JOS197214:JOS197215 JYO197214:JYO197215 KIK197214:KIK197215 KSG197214:KSG197215 LCC197214:LCC197215 LLY197214:LLY197215 LVU197214:LVU197215 MFQ197214:MFQ197215 MPM197214:MPM197215 MZI197214:MZI197215 NJE197214:NJE197215 NTA197214:NTA197215 OCW197214:OCW197215 OMS197214:OMS197215 OWO197214:OWO197215 PGK197214:PGK197215 PQG197214:PQG197215 QAC197214:QAC197215 QJY197214:QJY197215 QTU197214:QTU197215 RDQ197214:RDQ197215 RNM197214:RNM197215 RXI197214:RXI197215 SHE197214:SHE197215 SRA197214:SRA197215 TAW197214:TAW197215 TKS197214:TKS197215 TUO197214:TUO197215 UEK197214:UEK197215 UOG197214:UOG197215 UYC197214:UYC197215 VHY197214:VHY197215 VRU197214:VRU197215 WBQ197214:WBQ197215 WLM197214:WLM197215 WVI197214:WVI197215 GNY983662:GNY983663 IW262750:IW262751 SS262750:SS262751 ACO262750:ACO262751 AMK262750:AMK262751 AWG262750:AWG262751 BGC262750:BGC262751 BPY262750:BPY262751 BZU262750:BZU262751 CJQ262750:CJQ262751 CTM262750:CTM262751 DDI262750:DDI262751 DNE262750:DNE262751 DXA262750:DXA262751 EGW262750:EGW262751 EQS262750:EQS262751 FAO262750:FAO262751 FKK262750:FKK262751 FUG262750:FUG262751 GEC262750:GEC262751 GNY262750:GNY262751 GXU262750:GXU262751 HHQ262750:HHQ262751 HRM262750:HRM262751 IBI262750:IBI262751 ILE262750:ILE262751 IVA262750:IVA262751 JEW262750:JEW262751 JOS262750:JOS262751 JYO262750:JYO262751 KIK262750:KIK262751 KSG262750:KSG262751 LCC262750:LCC262751 LLY262750:LLY262751 LVU262750:LVU262751 MFQ262750:MFQ262751 MPM262750:MPM262751 MZI262750:MZI262751 NJE262750:NJE262751 NTA262750:NTA262751 OCW262750:OCW262751 OMS262750:OMS262751 OWO262750:OWO262751 PGK262750:PGK262751 PQG262750:PQG262751 QAC262750:QAC262751 QJY262750:QJY262751 QTU262750:QTU262751 RDQ262750:RDQ262751 RNM262750:RNM262751 RXI262750:RXI262751 SHE262750:SHE262751 SRA262750:SRA262751 TAW262750:TAW262751 TKS262750:TKS262751 TUO262750:TUO262751 UEK262750:UEK262751 UOG262750:UOG262751 UYC262750:UYC262751 VHY262750:VHY262751 VRU262750:VRU262751 WBQ262750:WBQ262751 WLM262750:WLM262751 WVI262750:WVI262751 GXU983662:GXU983663 IW328286:IW328287 SS328286:SS328287 ACO328286:ACO328287 AMK328286:AMK328287 AWG328286:AWG328287 BGC328286:BGC328287 BPY328286:BPY328287 BZU328286:BZU328287 CJQ328286:CJQ328287 CTM328286:CTM328287 DDI328286:DDI328287 DNE328286:DNE328287 DXA328286:DXA328287 EGW328286:EGW328287 EQS328286:EQS328287 FAO328286:FAO328287 FKK328286:FKK328287 FUG328286:FUG328287 GEC328286:GEC328287 GNY328286:GNY328287 GXU328286:GXU328287 HHQ328286:HHQ328287 HRM328286:HRM328287 IBI328286:IBI328287 ILE328286:ILE328287 IVA328286:IVA328287 JEW328286:JEW328287 JOS328286:JOS328287 JYO328286:JYO328287 KIK328286:KIK328287 KSG328286:KSG328287 LCC328286:LCC328287 LLY328286:LLY328287 LVU328286:LVU328287 MFQ328286:MFQ328287 MPM328286:MPM328287 MZI328286:MZI328287 NJE328286:NJE328287 NTA328286:NTA328287 OCW328286:OCW328287 OMS328286:OMS328287 OWO328286:OWO328287 PGK328286:PGK328287 PQG328286:PQG328287 QAC328286:QAC328287 QJY328286:QJY328287 QTU328286:QTU328287 RDQ328286:RDQ328287 RNM328286:RNM328287 RXI328286:RXI328287 SHE328286:SHE328287 SRA328286:SRA328287 TAW328286:TAW328287 TKS328286:TKS328287 TUO328286:TUO328287 UEK328286:UEK328287 UOG328286:UOG328287 UYC328286:UYC328287 VHY328286:VHY328287 VRU328286:VRU328287 WBQ328286:WBQ328287 WLM328286:WLM328287 WVI328286:WVI328287 HHQ983662:HHQ983663 IW393822:IW393823 SS393822:SS393823 ACO393822:ACO393823 AMK393822:AMK393823 AWG393822:AWG393823 BGC393822:BGC393823 BPY393822:BPY393823 BZU393822:BZU393823 CJQ393822:CJQ393823 CTM393822:CTM393823 DDI393822:DDI393823 DNE393822:DNE393823 DXA393822:DXA393823 EGW393822:EGW393823 EQS393822:EQS393823 FAO393822:FAO393823 FKK393822:FKK393823 FUG393822:FUG393823 GEC393822:GEC393823 GNY393822:GNY393823 GXU393822:GXU393823 HHQ393822:HHQ393823 HRM393822:HRM393823 IBI393822:IBI393823 ILE393822:ILE393823 IVA393822:IVA393823 JEW393822:JEW393823 JOS393822:JOS393823 JYO393822:JYO393823 KIK393822:KIK393823 KSG393822:KSG393823 LCC393822:LCC393823 LLY393822:LLY393823 LVU393822:LVU393823 MFQ393822:MFQ393823 MPM393822:MPM393823 MZI393822:MZI393823 NJE393822:NJE393823 NTA393822:NTA393823 OCW393822:OCW393823 OMS393822:OMS393823 OWO393822:OWO393823 PGK393822:PGK393823 PQG393822:PQG393823 QAC393822:QAC393823 QJY393822:QJY393823 QTU393822:QTU393823 RDQ393822:RDQ393823 RNM393822:RNM393823 RXI393822:RXI393823 SHE393822:SHE393823 SRA393822:SRA393823 TAW393822:TAW393823 TKS393822:TKS393823 TUO393822:TUO393823 UEK393822:UEK393823 UOG393822:UOG393823 UYC393822:UYC393823 VHY393822:VHY393823 VRU393822:VRU393823 WBQ393822:WBQ393823 WLM393822:WLM393823 WVI393822:WVI393823 HRM983662:HRM983663 IW459358:IW459359 SS459358:SS459359 ACO459358:ACO459359 AMK459358:AMK459359 AWG459358:AWG459359 BGC459358:BGC459359 BPY459358:BPY459359 BZU459358:BZU459359 CJQ459358:CJQ459359 CTM459358:CTM459359 DDI459358:DDI459359 DNE459358:DNE459359 DXA459358:DXA459359 EGW459358:EGW459359 EQS459358:EQS459359 FAO459358:FAO459359 FKK459358:FKK459359 FUG459358:FUG459359 GEC459358:GEC459359 GNY459358:GNY459359 GXU459358:GXU459359 HHQ459358:HHQ459359 HRM459358:HRM459359 IBI459358:IBI459359 ILE459358:ILE459359 IVA459358:IVA459359 JEW459358:JEW459359 JOS459358:JOS459359 JYO459358:JYO459359 KIK459358:KIK459359 KSG459358:KSG459359 LCC459358:LCC459359 LLY459358:LLY459359 LVU459358:LVU459359 MFQ459358:MFQ459359 MPM459358:MPM459359 MZI459358:MZI459359 NJE459358:NJE459359 NTA459358:NTA459359 OCW459358:OCW459359 OMS459358:OMS459359 OWO459358:OWO459359 PGK459358:PGK459359 PQG459358:PQG459359 QAC459358:QAC459359 QJY459358:QJY459359 QTU459358:QTU459359 RDQ459358:RDQ459359 RNM459358:RNM459359 RXI459358:RXI459359 SHE459358:SHE459359 SRA459358:SRA459359 TAW459358:TAW459359 TKS459358:TKS459359 TUO459358:TUO459359 UEK459358:UEK459359 UOG459358:UOG459359 UYC459358:UYC459359 VHY459358:VHY459359 VRU459358:VRU459359 WBQ459358:WBQ459359 WLM459358:WLM459359 WVI459358:WVI459359 IBI983662:IBI983663 IW524894:IW524895 SS524894:SS524895 ACO524894:ACO524895 AMK524894:AMK524895 AWG524894:AWG524895 BGC524894:BGC524895 BPY524894:BPY524895 BZU524894:BZU524895 CJQ524894:CJQ524895 CTM524894:CTM524895 DDI524894:DDI524895 DNE524894:DNE524895 DXA524894:DXA524895 EGW524894:EGW524895 EQS524894:EQS524895 FAO524894:FAO524895 FKK524894:FKK524895 FUG524894:FUG524895 GEC524894:GEC524895 GNY524894:GNY524895 GXU524894:GXU524895 HHQ524894:HHQ524895 HRM524894:HRM524895 IBI524894:IBI524895 ILE524894:ILE524895 IVA524894:IVA524895 JEW524894:JEW524895 JOS524894:JOS524895 JYO524894:JYO524895 KIK524894:KIK524895 KSG524894:KSG524895 LCC524894:LCC524895 LLY524894:LLY524895 LVU524894:LVU524895 MFQ524894:MFQ524895 MPM524894:MPM524895 MZI524894:MZI524895 NJE524894:NJE524895 NTA524894:NTA524895 OCW524894:OCW524895 OMS524894:OMS524895 OWO524894:OWO524895 PGK524894:PGK524895 PQG524894:PQG524895 QAC524894:QAC524895 QJY524894:QJY524895 QTU524894:QTU524895 RDQ524894:RDQ524895 RNM524894:RNM524895 RXI524894:RXI524895 SHE524894:SHE524895 SRA524894:SRA524895 TAW524894:TAW524895 TKS524894:TKS524895 TUO524894:TUO524895 UEK524894:UEK524895 UOG524894:UOG524895 UYC524894:UYC524895 VHY524894:VHY524895 VRU524894:VRU524895 WBQ524894:WBQ524895 WLM524894:WLM524895 WVI524894:WVI524895 ILE983662:ILE983663 IW590430:IW590431 SS590430:SS590431 ACO590430:ACO590431 AMK590430:AMK590431 AWG590430:AWG590431 BGC590430:BGC590431 BPY590430:BPY590431 BZU590430:BZU590431 CJQ590430:CJQ590431 CTM590430:CTM590431 DDI590430:DDI590431 DNE590430:DNE590431 DXA590430:DXA590431 EGW590430:EGW590431 EQS590430:EQS590431 FAO590430:FAO590431 FKK590430:FKK590431 FUG590430:FUG590431 GEC590430:GEC590431 GNY590430:GNY590431 GXU590430:GXU590431 HHQ590430:HHQ590431 HRM590430:HRM590431 IBI590430:IBI590431 ILE590430:ILE590431 IVA590430:IVA590431 JEW590430:JEW590431 JOS590430:JOS590431 JYO590430:JYO590431 KIK590430:KIK590431 KSG590430:KSG590431 LCC590430:LCC590431 LLY590430:LLY590431 LVU590430:LVU590431 MFQ590430:MFQ590431 MPM590430:MPM590431 MZI590430:MZI590431 NJE590430:NJE590431 NTA590430:NTA590431 OCW590430:OCW590431 OMS590430:OMS590431 OWO590430:OWO590431 PGK590430:PGK590431 PQG590430:PQG590431 QAC590430:QAC590431 QJY590430:QJY590431 QTU590430:QTU590431 RDQ590430:RDQ590431 RNM590430:RNM590431 RXI590430:RXI590431 SHE590430:SHE590431 SRA590430:SRA590431 TAW590430:TAW590431 TKS590430:TKS590431 TUO590430:TUO590431 UEK590430:UEK590431 UOG590430:UOG590431 UYC590430:UYC590431 VHY590430:VHY590431 VRU590430:VRU590431 WBQ590430:WBQ590431 WLM590430:WLM590431 WVI590430:WVI590431 IVA983662:IVA983663 IW655966:IW655967 SS655966:SS655967 ACO655966:ACO655967 AMK655966:AMK655967 AWG655966:AWG655967 BGC655966:BGC655967 BPY655966:BPY655967 BZU655966:BZU655967 CJQ655966:CJQ655967 CTM655966:CTM655967 DDI655966:DDI655967 DNE655966:DNE655967 DXA655966:DXA655967 EGW655966:EGW655967 EQS655966:EQS655967 FAO655966:FAO655967 FKK655966:FKK655967 FUG655966:FUG655967 GEC655966:GEC655967 GNY655966:GNY655967 GXU655966:GXU655967 HHQ655966:HHQ655967 HRM655966:HRM655967 IBI655966:IBI655967 ILE655966:ILE655967 IVA655966:IVA655967 JEW655966:JEW655967 JOS655966:JOS655967 JYO655966:JYO655967 KIK655966:KIK655967 KSG655966:KSG655967 LCC655966:LCC655967 LLY655966:LLY655967 LVU655966:LVU655967 MFQ655966:MFQ655967 MPM655966:MPM655967 MZI655966:MZI655967 NJE655966:NJE655967 NTA655966:NTA655967 OCW655966:OCW655967 OMS655966:OMS655967 OWO655966:OWO655967 PGK655966:PGK655967 PQG655966:PQG655967 QAC655966:QAC655967 QJY655966:QJY655967 QTU655966:QTU655967 RDQ655966:RDQ655967 RNM655966:RNM655967 RXI655966:RXI655967 SHE655966:SHE655967 SRA655966:SRA655967 TAW655966:TAW655967 TKS655966:TKS655967 TUO655966:TUO655967 UEK655966:UEK655967 UOG655966:UOG655967 UYC655966:UYC655967 VHY655966:VHY655967 VRU655966:VRU655967 WBQ655966:WBQ655967 WLM655966:WLM655967 WVI655966:WVI655967 JEW983662:JEW983663 IW721502:IW721503 SS721502:SS721503 ACO721502:ACO721503 AMK721502:AMK721503 AWG721502:AWG721503 BGC721502:BGC721503 BPY721502:BPY721503 BZU721502:BZU721503 CJQ721502:CJQ721503 CTM721502:CTM721503 DDI721502:DDI721503 DNE721502:DNE721503 DXA721502:DXA721503 EGW721502:EGW721503 EQS721502:EQS721503 FAO721502:FAO721503 FKK721502:FKK721503 FUG721502:FUG721503 GEC721502:GEC721503 GNY721502:GNY721503 GXU721502:GXU721503 HHQ721502:HHQ721503 HRM721502:HRM721503 IBI721502:IBI721503 ILE721502:ILE721503 IVA721502:IVA721503 JEW721502:JEW721503 JOS721502:JOS721503 JYO721502:JYO721503 KIK721502:KIK721503 KSG721502:KSG721503 LCC721502:LCC721503 LLY721502:LLY721503 LVU721502:LVU721503 MFQ721502:MFQ721503 MPM721502:MPM721503 MZI721502:MZI721503 NJE721502:NJE721503 NTA721502:NTA721503 OCW721502:OCW721503 OMS721502:OMS721503 OWO721502:OWO721503 PGK721502:PGK721503 PQG721502:PQG721503 QAC721502:QAC721503 QJY721502:QJY721503 QTU721502:QTU721503 RDQ721502:RDQ721503 RNM721502:RNM721503 RXI721502:RXI721503 SHE721502:SHE721503 SRA721502:SRA721503 TAW721502:TAW721503 TKS721502:TKS721503 TUO721502:TUO721503 UEK721502:UEK721503 UOG721502:UOG721503 UYC721502:UYC721503 VHY721502:VHY721503 VRU721502:VRU721503 WBQ721502:WBQ721503 WLM721502:WLM721503 WVI721502:WVI721503 JOS983662:JOS983663 IW787038:IW787039 SS787038:SS787039 ACO787038:ACO787039 AMK787038:AMK787039 AWG787038:AWG787039 BGC787038:BGC787039 BPY787038:BPY787039 BZU787038:BZU787039 CJQ787038:CJQ787039 CTM787038:CTM787039 DDI787038:DDI787039 DNE787038:DNE787039 DXA787038:DXA787039 EGW787038:EGW787039 EQS787038:EQS787039 FAO787038:FAO787039 FKK787038:FKK787039 FUG787038:FUG787039 GEC787038:GEC787039 GNY787038:GNY787039 GXU787038:GXU787039 HHQ787038:HHQ787039 HRM787038:HRM787039 IBI787038:IBI787039 ILE787038:ILE787039 IVA787038:IVA787039 JEW787038:JEW787039 JOS787038:JOS787039 JYO787038:JYO787039 KIK787038:KIK787039 KSG787038:KSG787039 LCC787038:LCC787039 LLY787038:LLY787039 LVU787038:LVU787039 MFQ787038:MFQ787039 MPM787038:MPM787039 MZI787038:MZI787039 NJE787038:NJE787039 NTA787038:NTA787039 OCW787038:OCW787039 OMS787038:OMS787039 OWO787038:OWO787039 PGK787038:PGK787039 PQG787038:PQG787039 QAC787038:QAC787039 QJY787038:QJY787039 QTU787038:QTU787039 RDQ787038:RDQ787039 RNM787038:RNM787039 RXI787038:RXI787039 SHE787038:SHE787039 SRA787038:SRA787039 TAW787038:TAW787039 TKS787038:TKS787039 TUO787038:TUO787039 UEK787038:UEK787039 UOG787038:UOG787039 UYC787038:UYC787039 VHY787038:VHY787039 VRU787038:VRU787039 WBQ787038:WBQ787039 WLM787038:WLM787039 WVI787038:WVI787039 JYO983662:JYO983663 IW852574:IW852575 SS852574:SS852575 ACO852574:ACO852575 AMK852574:AMK852575 AWG852574:AWG852575 BGC852574:BGC852575 BPY852574:BPY852575 BZU852574:BZU852575 CJQ852574:CJQ852575 CTM852574:CTM852575 DDI852574:DDI852575 DNE852574:DNE852575 DXA852574:DXA852575 EGW852574:EGW852575 EQS852574:EQS852575 FAO852574:FAO852575 FKK852574:FKK852575 FUG852574:FUG852575 GEC852574:GEC852575 GNY852574:GNY852575 GXU852574:GXU852575 HHQ852574:HHQ852575 HRM852574:HRM852575 IBI852574:IBI852575 ILE852574:ILE852575 IVA852574:IVA852575 JEW852574:JEW852575 JOS852574:JOS852575 JYO852574:JYO852575 KIK852574:KIK852575 KSG852574:KSG852575 LCC852574:LCC852575 LLY852574:LLY852575 LVU852574:LVU852575 MFQ852574:MFQ852575 MPM852574:MPM852575 MZI852574:MZI852575 NJE852574:NJE852575 NTA852574:NTA852575 OCW852574:OCW852575 OMS852574:OMS852575 OWO852574:OWO852575 PGK852574:PGK852575 PQG852574:PQG852575 QAC852574:QAC852575 QJY852574:QJY852575 QTU852574:QTU852575 RDQ852574:RDQ852575 RNM852574:RNM852575 RXI852574:RXI852575 SHE852574:SHE852575 SRA852574:SRA852575 TAW852574:TAW852575 TKS852574:TKS852575 TUO852574:TUO852575 UEK852574:UEK852575 UOG852574:UOG852575 UYC852574:UYC852575 VHY852574:VHY852575 VRU852574:VRU852575 WBQ852574:WBQ852575 WLM852574:WLM852575 WVI852574:WVI852575 KIK983662:KIK983663 IW918110:IW918111 SS918110:SS918111 ACO918110:ACO918111 AMK918110:AMK918111 AWG918110:AWG918111 BGC918110:BGC918111 BPY918110:BPY918111 BZU918110:BZU918111 CJQ918110:CJQ918111 CTM918110:CTM918111 DDI918110:DDI918111 DNE918110:DNE918111 DXA918110:DXA918111 EGW918110:EGW918111 EQS918110:EQS918111 FAO918110:FAO918111 FKK918110:FKK918111 FUG918110:FUG918111 GEC918110:GEC918111 GNY918110:GNY918111 GXU918110:GXU918111 HHQ918110:HHQ918111 HRM918110:HRM918111 IBI918110:IBI918111 ILE918110:ILE918111 IVA918110:IVA918111 JEW918110:JEW918111 JOS918110:JOS918111 JYO918110:JYO918111 KIK918110:KIK918111 KSG918110:KSG918111 LCC918110:LCC918111 LLY918110:LLY918111 LVU918110:LVU918111 MFQ918110:MFQ918111 MPM918110:MPM918111 MZI918110:MZI918111 NJE918110:NJE918111 NTA918110:NTA918111 OCW918110:OCW918111 OMS918110:OMS918111 OWO918110:OWO918111 PGK918110:PGK918111 PQG918110:PQG918111 QAC918110:QAC918111 QJY918110:QJY918111 QTU918110:QTU918111 RDQ918110:RDQ918111 RNM918110:RNM918111 RXI918110:RXI918111 SHE918110:SHE918111 SRA918110:SRA918111 TAW918110:TAW918111 TKS918110:TKS918111 TUO918110:TUO918111 UEK918110:UEK918111 UOG918110:UOG918111 UYC918110:UYC918111 VHY918110:VHY918111 VRU918110:VRU918111 WBQ918110:WBQ918111 WLM918110:WLM918111 WVI918110:WVI918111 KSG983662:KSG983663 IW983646:IW983647 SS983646:SS983647 ACO983646:ACO983647 AMK983646:AMK983647 AWG983646:AWG983647 BGC983646:BGC983647 BPY983646:BPY983647 BZU983646:BZU983647 CJQ983646:CJQ983647 CTM983646:CTM983647 DDI983646:DDI983647 DNE983646:DNE983647 DXA983646:DXA983647 EGW983646:EGW983647 EQS983646:EQS983647 FAO983646:FAO983647 FKK983646:FKK983647 FUG983646:FUG983647 GEC983646:GEC983647 GNY983646:GNY983647 GXU983646:GXU983647 HHQ983646:HHQ983647 HRM983646:HRM983647 IBI983646:IBI983647 ILE983646:ILE983647 IVA983646:IVA983647 JEW983646:JEW983647 JOS983646:JOS983647 JYO983646:JYO983647 KIK983646:KIK983647 KSG983646:KSG983647 LCC983646:LCC983647 LLY983646:LLY983647 LVU983646:LVU983647 MFQ983646:MFQ983647 MPM983646:MPM983647 MZI983646:MZI983647 NJE983646:NJE983647 NTA983646:NTA983647 OCW983646:OCW983647 OMS983646:OMS983647 OWO983646:OWO983647 PGK983646:PGK983647 PQG983646:PQG983647 QAC983646:QAC983647 QJY983646:QJY983647 QTU983646:QTU983647 RDQ983646:RDQ983647 RNM983646:RNM983647 RXI983646:RXI983647 SHE983646:SHE983647 SRA983646:SRA983647 TAW983646:TAW983647 TKS983646:TKS983647 TUO983646:TUO983647 UEK983646:UEK983647 UOG983646:UOG983647 UYC983646:UYC983647 VHY983646:VHY983647 VRU983646:VRU983647 WBQ983646:WBQ983647 WLM983646:WLM983647 WVI983646:WVI983647 LCC983662:LCC983663 IW596 SS596 ACO596 AMK596 AWG596 BGC596 BPY596 BZU596 CJQ596 CTM596 DDI596 DNE596 DXA596 EGW596 EQS596 FAO596 FKK596 FUG596 GEC596 GNY596 GXU596 HHQ596 HRM596 IBI596 ILE596 IVA596 JEW596 JOS596 JYO596 KIK596 KSG596 LCC596 LLY596 LVU596 MFQ596 MPM596 MZI596 NJE596 NTA596 OCW596 OMS596 OWO596 PGK596 PQG596 QAC596 QJY596 QTU596 RDQ596 RNM596 RXI596 SHE596 SRA596 TAW596 TKS596 TUO596 UEK596 UOG596 UYC596 VHY596 VRU596 WBQ596 WLM596 WVI596 LLY983662:LLY983663 IW66132 SS66132 ACO66132 AMK66132 AWG66132 BGC66132 BPY66132 BZU66132 CJQ66132 CTM66132 DDI66132 DNE66132 DXA66132 EGW66132 EQS66132 FAO66132 FKK66132 FUG66132 GEC66132 GNY66132 GXU66132 HHQ66132 HRM66132 IBI66132 ILE66132 IVA66132 JEW66132 JOS66132 JYO66132 KIK66132 KSG66132 LCC66132 LLY66132 LVU66132 MFQ66132 MPM66132 MZI66132 NJE66132 NTA66132 OCW66132 OMS66132 OWO66132 PGK66132 PQG66132 QAC66132 QJY66132 QTU66132 RDQ66132 RNM66132 RXI66132 SHE66132 SRA66132 TAW66132 TKS66132 TUO66132 UEK66132 UOG66132 UYC66132 VHY66132 VRU66132 WBQ66132 WLM66132 WVI66132 LVU983662:LVU983663 IW131668 SS131668 ACO131668 AMK131668 AWG131668 BGC131668 BPY131668 BZU131668 CJQ131668 CTM131668 DDI131668 DNE131668 DXA131668 EGW131668 EQS131668 FAO131668 FKK131668 FUG131668 GEC131668 GNY131668 GXU131668 HHQ131668 HRM131668 IBI131668 ILE131668 IVA131668 JEW131668 JOS131668 JYO131668 KIK131668 KSG131668 LCC131668 LLY131668 LVU131668 MFQ131668 MPM131668 MZI131668 NJE131668 NTA131668 OCW131668 OMS131668 OWO131668 PGK131668 PQG131668 QAC131668 QJY131668 QTU131668 RDQ131668 RNM131668 RXI131668 SHE131668 SRA131668 TAW131668 TKS131668 TUO131668 UEK131668 UOG131668 UYC131668 VHY131668 VRU131668 WBQ131668 WLM131668 WVI131668 MFQ983662:MFQ983663 IW197204 SS197204 ACO197204 AMK197204 AWG197204 BGC197204 BPY197204 BZU197204 CJQ197204 CTM197204 DDI197204 DNE197204 DXA197204 EGW197204 EQS197204 FAO197204 FKK197204 FUG197204 GEC197204 GNY197204 GXU197204 HHQ197204 HRM197204 IBI197204 ILE197204 IVA197204 JEW197204 JOS197204 JYO197204 KIK197204 KSG197204 LCC197204 LLY197204 LVU197204 MFQ197204 MPM197204 MZI197204 NJE197204 NTA197204 OCW197204 OMS197204 OWO197204 PGK197204 PQG197204 QAC197204 QJY197204 QTU197204 RDQ197204 RNM197204 RXI197204 SHE197204 SRA197204 TAW197204 TKS197204 TUO197204 UEK197204 UOG197204 UYC197204 VHY197204 VRU197204 WBQ197204 WLM197204 WVI197204 MPM983662:MPM983663 IW262740 SS262740 ACO262740 AMK262740 AWG262740 BGC262740 BPY262740 BZU262740 CJQ262740 CTM262740 DDI262740 DNE262740 DXA262740 EGW262740 EQS262740 FAO262740 FKK262740 FUG262740 GEC262740 GNY262740 GXU262740 HHQ262740 HRM262740 IBI262740 ILE262740 IVA262740 JEW262740 JOS262740 JYO262740 KIK262740 KSG262740 LCC262740 LLY262740 LVU262740 MFQ262740 MPM262740 MZI262740 NJE262740 NTA262740 OCW262740 OMS262740 OWO262740 PGK262740 PQG262740 QAC262740 QJY262740 QTU262740 RDQ262740 RNM262740 RXI262740 SHE262740 SRA262740 TAW262740 TKS262740 TUO262740 UEK262740 UOG262740 UYC262740 VHY262740 VRU262740 WBQ262740 WLM262740 WVI262740 MZI983662:MZI983663 IW328276 SS328276 ACO328276 AMK328276 AWG328276 BGC328276 BPY328276 BZU328276 CJQ328276 CTM328276 DDI328276 DNE328276 DXA328276 EGW328276 EQS328276 FAO328276 FKK328276 FUG328276 GEC328276 GNY328276 GXU328276 HHQ328276 HRM328276 IBI328276 ILE328276 IVA328276 JEW328276 JOS328276 JYO328276 KIK328276 KSG328276 LCC328276 LLY328276 LVU328276 MFQ328276 MPM328276 MZI328276 NJE328276 NTA328276 OCW328276 OMS328276 OWO328276 PGK328276 PQG328276 QAC328276 QJY328276 QTU328276 RDQ328276 RNM328276 RXI328276 SHE328276 SRA328276 TAW328276 TKS328276 TUO328276 UEK328276 UOG328276 UYC328276 VHY328276 VRU328276 WBQ328276 WLM328276 WVI328276 NJE983662:NJE983663 IW393812 SS393812 ACO393812 AMK393812 AWG393812 BGC393812 BPY393812 BZU393812 CJQ393812 CTM393812 DDI393812 DNE393812 DXA393812 EGW393812 EQS393812 FAO393812 FKK393812 FUG393812 GEC393812 GNY393812 GXU393812 HHQ393812 HRM393812 IBI393812 ILE393812 IVA393812 JEW393812 JOS393812 JYO393812 KIK393812 KSG393812 LCC393812 LLY393812 LVU393812 MFQ393812 MPM393812 MZI393812 NJE393812 NTA393812 OCW393812 OMS393812 OWO393812 PGK393812 PQG393812 QAC393812 QJY393812 QTU393812 RDQ393812 RNM393812 RXI393812 SHE393812 SRA393812 TAW393812 TKS393812 TUO393812 UEK393812 UOG393812 UYC393812 VHY393812 VRU393812 WBQ393812 WLM393812 WVI393812 NTA983662:NTA983663 IW459348 SS459348 ACO459348 AMK459348 AWG459348 BGC459348 BPY459348 BZU459348 CJQ459348 CTM459348 DDI459348 DNE459348 DXA459348 EGW459348 EQS459348 FAO459348 FKK459348 FUG459348 GEC459348 GNY459348 GXU459348 HHQ459348 HRM459348 IBI459348 ILE459348 IVA459348 JEW459348 JOS459348 JYO459348 KIK459348 KSG459348 LCC459348 LLY459348 LVU459348 MFQ459348 MPM459348 MZI459348 NJE459348 NTA459348 OCW459348 OMS459348 OWO459348 PGK459348 PQG459348 QAC459348 QJY459348 QTU459348 RDQ459348 RNM459348 RXI459348 SHE459348 SRA459348 TAW459348 TKS459348 TUO459348 UEK459348 UOG459348 UYC459348 VHY459348 VRU459348 WBQ459348 WLM459348 WVI459348 OCW983662:OCW983663 IW524884 SS524884 ACO524884 AMK524884 AWG524884 BGC524884 BPY524884 BZU524884 CJQ524884 CTM524884 DDI524884 DNE524884 DXA524884 EGW524884 EQS524884 FAO524884 FKK524884 FUG524884 GEC524884 GNY524884 GXU524884 HHQ524884 HRM524884 IBI524884 ILE524884 IVA524884 JEW524884 JOS524884 JYO524884 KIK524884 KSG524884 LCC524884 LLY524884 LVU524884 MFQ524884 MPM524884 MZI524884 NJE524884 NTA524884 OCW524884 OMS524884 OWO524884 PGK524884 PQG524884 QAC524884 QJY524884 QTU524884 RDQ524884 RNM524884 RXI524884 SHE524884 SRA524884 TAW524884 TKS524884 TUO524884 UEK524884 UOG524884 UYC524884 VHY524884 VRU524884 WBQ524884 WLM524884 WVI524884 OMS983662:OMS983663 IW590420 SS590420 ACO590420 AMK590420 AWG590420 BGC590420 BPY590420 BZU590420 CJQ590420 CTM590420 DDI590420 DNE590420 DXA590420 EGW590420 EQS590420 FAO590420 FKK590420 FUG590420 GEC590420 GNY590420 GXU590420 HHQ590420 HRM590420 IBI590420 ILE590420 IVA590420 JEW590420 JOS590420 JYO590420 KIK590420 KSG590420 LCC590420 LLY590420 LVU590420 MFQ590420 MPM590420 MZI590420 NJE590420 NTA590420 OCW590420 OMS590420 OWO590420 PGK590420 PQG590420 QAC590420 QJY590420 QTU590420 RDQ590420 RNM590420 RXI590420 SHE590420 SRA590420 TAW590420 TKS590420 TUO590420 UEK590420 UOG590420 UYC590420 VHY590420 VRU590420 WBQ590420 WLM590420 WVI590420 OWO983662:OWO983663 IW655956 SS655956 ACO655956 AMK655956 AWG655956 BGC655956 BPY655956 BZU655956 CJQ655956 CTM655956 DDI655956 DNE655956 DXA655956 EGW655956 EQS655956 FAO655956 FKK655956 FUG655956 GEC655956 GNY655956 GXU655956 HHQ655956 HRM655956 IBI655956 ILE655956 IVA655956 JEW655956 JOS655956 JYO655956 KIK655956 KSG655956 LCC655956 LLY655956 LVU655956 MFQ655956 MPM655956 MZI655956 NJE655956 NTA655956 OCW655956 OMS655956 OWO655956 PGK655956 PQG655956 QAC655956 QJY655956 QTU655956 RDQ655956 RNM655956 RXI655956 SHE655956 SRA655956 TAW655956 TKS655956 TUO655956 UEK655956 UOG655956 UYC655956 VHY655956 VRU655956 WBQ655956 WLM655956 WVI655956 PGK983662:PGK983663 IW721492 SS721492 ACO721492 AMK721492 AWG721492 BGC721492 BPY721492 BZU721492 CJQ721492 CTM721492 DDI721492 DNE721492 DXA721492 EGW721492 EQS721492 FAO721492 FKK721492 FUG721492 GEC721492 GNY721492 GXU721492 HHQ721492 HRM721492 IBI721492 ILE721492 IVA721492 JEW721492 JOS721492 JYO721492 KIK721492 KSG721492 LCC721492 LLY721492 LVU721492 MFQ721492 MPM721492 MZI721492 NJE721492 NTA721492 OCW721492 OMS721492 OWO721492 PGK721492 PQG721492 QAC721492 QJY721492 QTU721492 RDQ721492 RNM721492 RXI721492 SHE721492 SRA721492 TAW721492 TKS721492 TUO721492 UEK721492 UOG721492 UYC721492 VHY721492 VRU721492 WBQ721492 WLM721492 WVI721492 PQG983662:PQG983663 IW787028 SS787028 ACO787028 AMK787028 AWG787028 BGC787028 BPY787028 BZU787028 CJQ787028 CTM787028 DDI787028 DNE787028 DXA787028 EGW787028 EQS787028 FAO787028 FKK787028 FUG787028 GEC787028 GNY787028 GXU787028 HHQ787028 HRM787028 IBI787028 ILE787028 IVA787028 JEW787028 JOS787028 JYO787028 KIK787028 KSG787028 LCC787028 LLY787028 LVU787028 MFQ787028 MPM787028 MZI787028 NJE787028 NTA787028 OCW787028 OMS787028 OWO787028 PGK787028 PQG787028 QAC787028 QJY787028 QTU787028 RDQ787028 RNM787028 RXI787028 SHE787028 SRA787028 TAW787028 TKS787028 TUO787028 UEK787028 UOG787028 UYC787028 VHY787028 VRU787028 WBQ787028 WLM787028 WVI787028 QAC983662:QAC983663 IW852564 SS852564 ACO852564 AMK852564 AWG852564 BGC852564 BPY852564 BZU852564 CJQ852564 CTM852564 DDI852564 DNE852564 DXA852564 EGW852564 EQS852564 FAO852564 FKK852564 FUG852564 GEC852564 GNY852564 GXU852564 HHQ852564 HRM852564 IBI852564 ILE852564 IVA852564 JEW852564 JOS852564 JYO852564 KIK852564 KSG852564 LCC852564 LLY852564 LVU852564 MFQ852564 MPM852564 MZI852564 NJE852564 NTA852564 OCW852564 OMS852564 OWO852564 PGK852564 PQG852564 QAC852564 QJY852564 QTU852564 RDQ852564 RNM852564 RXI852564 SHE852564 SRA852564 TAW852564 TKS852564 TUO852564 UEK852564 UOG852564 UYC852564 VHY852564 VRU852564 WBQ852564 WLM852564 WVI852564 QJY983662:QJY983663 IW918100 SS918100 ACO918100 AMK918100 AWG918100 BGC918100 BPY918100 BZU918100 CJQ918100 CTM918100 DDI918100 DNE918100 DXA918100 EGW918100 EQS918100 FAO918100 FKK918100 FUG918100 GEC918100 GNY918100 GXU918100 HHQ918100 HRM918100 IBI918100 ILE918100 IVA918100 JEW918100 JOS918100 JYO918100 KIK918100 KSG918100 LCC918100 LLY918100 LVU918100 MFQ918100 MPM918100 MZI918100 NJE918100 NTA918100 OCW918100 OMS918100 OWO918100 PGK918100 PQG918100 QAC918100 QJY918100 QTU918100 RDQ918100 RNM918100 RXI918100 SHE918100 SRA918100 TAW918100 TKS918100 TUO918100 UEK918100 UOG918100 UYC918100 VHY918100 VRU918100 WBQ918100 WLM918100 WVI918100 QTU983662:QTU983663 IW983636 SS983636 ACO983636 AMK983636 AWG983636 BGC983636 BPY983636 BZU983636 CJQ983636 CTM983636 DDI983636 DNE983636 DXA983636 EGW983636 EQS983636 FAO983636 FKK983636 FUG983636 GEC983636 GNY983636 GXU983636 HHQ983636 HRM983636 IBI983636 ILE983636 IVA983636 JEW983636 JOS983636 JYO983636 KIK983636 KSG983636 LCC983636 LLY983636 LVU983636 MFQ983636 MPM983636 MZI983636 NJE983636 NTA983636 OCW983636 OMS983636 OWO983636 PGK983636 PQG983636 QAC983636 QJY983636 QTU983636 RDQ983636 RNM983636 RXI983636 SHE983636 SRA983636 TAW983636 TKS983636 TUO983636 UEK983636 UOG983636 UYC983636 VHY983636 VRU983636 WBQ983636 WLM983636 WVI983636 RDQ983662:RDQ983663 IW622:IW623 SS622:SS623 ACO622:ACO623 AMK622:AMK623 AWG622:AWG623 BGC622:BGC623 BPY622:BPY623 BZU622:BZU623 CJQ622:CJQ623 CTM622:CTM623 DDI622:DDI623 DNE622:DNE623 DXA622:DXA623 EGW622:EGW623 EQS622:EQS623 FAO622:FAO623 FKK622:FKK623 FUG622:FUG623 GEC622:GEC623 GNY622:GNY623 GXU622:GXU623 HHQ622:HHQ623 HRM622:HRM623 IBI622:IBI623 ILE622:ILE623 IVA622:IVA623 JEW622:JEW623 JOS622:JOS623 JYO622:JYO623 KIK622:KIK623 KSG622:KSG623 LCC622:LCC623 LLY622:LLY623 LVU622:LVU623 MFQ622:MFQ623 MPM622:MPM623 MZI622:MZI623 NJE622:NJE623 NTA622:NTA623 OCW622:OCW623 OMS622:OMS623 OWO622:OWO623 PGK622:PGK623 PQG622:PQG623 QAC622:QAC623 QJY622:QJY623 QTU622:QTU623 RDQ622:RDQ623 RNM622:RNM623 RXI622:RXI623 SHE622:SHE623 SRA622:SRA623 TAW622:TAW623 TKS622:TKS623 TUO622:TUO623 UEK622:UEK623 UOG622:UOG623 UYC622:UYC623 VHY622:VHY623 VRU622:VRU623 WBQ622:WBQ623 WLM622:WLM623 WVI622:WVI623 RNM983662:RNM983663 IW66158:IW66159 SS66158:SS66159 ACO66158:ACO66159 AMK66158:AMK66159 AWG66158:AWG66159 BGC66158:BGC66159 BPY66158:BPY66159 BZU66158:BZU66159 CJQ66158:CJQ66159 CTM66158:CTM66159 DDI66158:DDI66159 DNE66158:DNE66159 DXA66158:DXA66159 EGW66158:EGW66159 EQS66158:EQS66159 FAO66158:FAO66159 FKK66158:FKK66159 FUG66158:FUG66159 GEC66158:GEC66159 GNY66158:GNY66159 GXU66158:GXU66159 HHQ66158:HHQ66159 HRM66158:HRM66159 IBI66158:IBI66159 ILE66158:ILE66159 IVA66158:IVA66159 JEW66158:JEW66159 JOS66158:JOS66159 JYO66158:JYO66159 KIK66158:KIK66159 KSG66158:KSG66159 LCC66158:LCC66159 LLY66158:LLY66159 LVU66158:LVU66159 MFQ66158:MFQ66159 MPM66158:MPM66159 MZI66158:MZI66159 NJE66158:NJE66159 NTA66158:NTA66159 OCW66158:OCW66159 OMS66158:OMS66159 OWO66158:OWO66159 PGK66158:PGK66159 PQG66158:PQG66159 QAC66158:QAC66159 QJY66158:QJY66159 QTU66158:QTU66159 RDQ66158:RDQ66159 RNM66158:RNM66159 RXI66158:RXI66159 SHE66158:SHE66159 SRA66158:SRA66159 TAW66158:TAW66159 TKS66158:TKS66159 TUO66158:TUO66159 UEK66158:UEK66159 UOG66158:UOG66159 UYC66158:UYC66159 VHY66158:VHY66159 VRU66158:VRU66159 WBQ66158:WBQ66159 WLM66158:WLM66159 WVI66158:WVI66159 RXI983662:RXI983663 IW131694:IW131695 SS131694:SS131695 ACO131694:ACO131695 AMK131694:AMK131695 AWG131694:AWG131695 BGC131694:BGC131695 BPY131694:BPY131695 BZU131694:BZU131695 CJQ131694:CJQ131695 CTM131694:CTM131695 DDI131694:DDI131695 DNE131694:DNE131695 DXA131694:DXA131695 EGW131694:EGW131695 EQS131694:EQS131695 FAO131694:FAO131695 FKK131694:FKK131695 FUG131694:FUG131695 GEC131694:GEC131695 GNY131694:GNY131695 GXU131694:GXU131695 HHQ131694:HHQ131695 HRM131694:HRM131695 IBI131694:IBI131695 ILE131694:ILE131695 IVA131694:IVA131695 JEW131694:JEW131695 JOS131694:JOS131695 JYO131694:JYO131695 KIK131694:KIK131695 KSG131694:KSG131695 LCC131694:LCC131695 LLY131694:LLY131695 LVU131694:LVU131695 MFQ131694:MFQ131695 MPM131694:MPM131695 MZI131694:MZI131695 NJE131694:NJE131695 NTA131694:NTA131695 OCW131694:OCW131695 OMS131694:OMS131695 OWO131694:OWO131695 PGK131694:PGK131695 PQG131694:PQG131695 QAC131694:QAC131695 QJY131694:QJY131695 QTU131694:QTU131695 RDQ131694:RDQ131695 RNM131694:RNM131695 RXI131694:RXI131695 SHE131694:SHE131695 SRA131694:SRA131695 TAW131694:TAW131695 TKS131694:TKS131695 TUO131694:TUO131695 UEK131694:UEK131695 UOG131694:UOG131695 UYC131694:UYC131695 VHY131694:VHY131695 VRU131694:VRU131695 WBQ131694:WBQ131695 WLM131694:WLM131695 WVI131694:WVI131695 SHE983662:SHE983663 IW197230:IW197231 SS197230:SS197231 ACO197230:ACO197231 AMK197230:AMK197231 AWG197230:AWG197231 BGC197230:BGC197231 BPY197230:BPY197231 BZU197230:BZU197231 CJQ197230:CJQ197231 CTM197230:CTM197231 DDI197230:DDI197231 DNE197230:DNE197231 DXA197230:DXA197231 EGW197230:EGW197231 EQS197230:EQS197231 FAO197230:FAO197231 FKK197230:FKK197231 FUG197230:FUG197231 GEC197230:GEC197231 GNY197230:GNY197231 GXU197230:GXU197231 HHQ197230:HHQ197231 HRM197230:HRM197231 IBI197230:IBI197231 ILE197230:ILE197231 IVA197230:IVA197231 JEW197230:JEW197231 JOS197230:JOS197231 JYO197230:JYO197231 KIK197230:KIK197231 KSG197230:KSG197231 LCC197230:LCC197231 LLY197230:LLY197231 LVU197230:LVU197231 MFQ197230:MFQ197231 MPM197230:MPM197231 MZI197230:MZI197231 NJE197230:NJE197231 NTA197230:NTA197231 OCW197230:OCW197231 OMS197230:OMS197231 OWO197230:OWO197231 PGK197230:PGK197231 PQG197230:PQG197231 QAC197230:QAC197231 QJY197230:QJY197231 QTU197230:QTU197231 RDQ197230:RDQ197231 RNM197230:RNM197231 RXI197230:RXI197231 SHE197230:SHE197231 SRA197230:SRA197231 TAW197230:TAW197231 TKS197230:TKS197231 TUO197230:TUO197231 UEK197230:UEK197231 UOG197230:UOG197231 UYC197230:UYC197231 VHY197230:VHY197231 VRU197230:VRU197231 WBQ197230:WBQ197231 WLM197230:WLM197231 WVI197230:WVI197231 SRA983662:SRA983663 IW262766:IW262767 SS262766:SS262767 ACO262766:ACO262767 AMK262766:AMK262767 AWG262766:AWG262767 BGC262766:BGC262767 BPY262766:BPY262767 BZU262766:BZU262767 CJQ262766:CJQ262767 CTM262766:CTM262767 DDI262766:DDI262767 DNE262766:DNE262767 DXA262766:DXA262767 EGW262766:EGW262767 EQS262766:EQS262767 FAO262766:FAO262767 FKK262766:FKK262767 FUG262766:FUG262767 GEC262766:GEC262767 GNY262766:GNY262767 GXU262766:GXU262767 HHQ262766:HHQ262767 HRM262766:HRM262767 IBI262766:IBI262767 ILE262766:ILE262767 IVA262766:IVA262767 JEW262766:JEW262767 JOS262766:JOS262767 JYO262766:JYO262767 KIK262766:KIK262767 KSG262766:KSG262767 LCC262766:LCC262767 LLY262766:LLY262767 LVU262766:LVU262767 MFQ262766:MFQ262767 MPM262766:MPM262767 MZI262766:MZI262767 NJE262766:NJE262767 NTA262766:NTA262767 OCW262766:OCW262767 OMS262766:OMS262767 OWO262766:OWO262767 PGK262766:PGK262767 PQG262766:PQG262767 QAC262766:QAC262767 QJY262766:QJY262767 QTU262766:QTU262767 RDQ262766:RDQ262767 RNM262766:RNM262767 RXI262766:RXI262767 SHE262766:SHE262767 SRA262766:SRA262767 TAW262766:TAW262767 TKS262766:TKS262767 TUO262766:TUO262767 UEK262766:UEK262767 UOG262766:UOG262767 UYC262766:UYC262767 VHY262766:VHY262767 VRU262766:VRU262767 WBQ262766:WBQ262767 WLM262766:WLM262767 WVI262766:WVI262767 TAW983662:TAW983663 IW328302:IW328303 SS328302:SS328303 ACO328302:ACO328303 AMK328302:AMK328303 AWG328302:AWG328303 BGC328302:BGC328303 BPY328302:BPY328303 BZU328302:BZU328303 CJQ328302:CJQ328303 CTM328302:CTM328303 DDI328302:DDI328303 DNE328302:DNE328303 DXA328302:DXA328303 EGW328302:EGW328303 EQS328302:EQS328303 FAO328302:FAO328303 FKK328302:FKK328303 FUG328302:FUG328303 GEC328302:GEC328303 GNY328302:GNY328303 GXU328302:GXU328303 HHQ328302:HHQ328303 HRM328302:HRM328303 IBI328302:IBI328303 ILE328302:ILE328303 IVA328302:IVA328303 JEW328302:JEW328303 JOS328302:JOS328303 JYO328302:JYO328303 KIK328302:KIK328303 KSG328302:KSG328303 LCC328302:LCC328303 LLY328302:LLY328303 LVU328302:LVU328303 MFQ328302:MFQ328303 MPM328302:MPM328303 MZI328302:MZI328303 NJE328302:NJE328303 NTA328302:NTA328303 OCW328302:OCW328303 OMS328302:OMS328303 OWO328302:OWO328303 PGK328302:PGK328303 PQG328302:PQG328303 QAC328302:QAC328303 QJY328302:QJY328303 QTU328302:QTU328303 RDQ328302:RDQ328303 RNM328302:RNM328303 RXI328302:RXI328303 SHE328302:SHE328303 SRA328302:SRA328303 TAW328302:TAW328303 TKS328302:TKS328303 TUO328302:TUO328303 UEK328302:UEK328303 UOG328302:UOG328303 UYC328302:UYC328303 VHY328302:VHY328303 VRU328302:VRU328303 WBQ328302:WBQ328303 WLM328302:WLM328303 WVI328302:WVI328303 TKS983662:TKS983663 IW393838:IW393839 SS393838:SS393839 ACO393838:ACO393839 AMK393838:AMK393839 AWG393838:AWG393839 BGC393838:BGC393839 BPY393838:BPY393839 BZU393838:BZU393839 CJQ393838:CJQ393839 CTM393838:CTM393839 DDI393838:DDI393839 DNE393838:DNE393839 DXA393838:DXA393839 EGW393838:EGW393839 EQS393838:EQS393839 FAO393838:FAO393839 FKK393838:FKK393839 FUG393838:FUG393839 GEC393838:GEC393839 GNY393838:GNY393839 GXU393838:GXU393839 HHQ393838:HHQ393839 HRM393838:HRM393839 IBI393838:IBI393839 ILE393838:ILE393839 IVA393838:IVA393839 JEW393838:JEW393839 JOS393838:JOS393839 JYO393838:JYO393839 KIK393838:KIK393839 KSG393838:KSG393839 LCC393838:LCC393839 LLY393838:LLY393839 LVU393838:LVU393839 MFQ393838:MFQ393839 MPM393838:MPM393839 MZI393838:MZI393839 NJE393838:NJE393839 NTA393838:NTA393839 OCW393838:OCW393839 OMS393838:OMS393839 OWO393838:OWO393839 PGK393838:PGK393839 PQG393838:PQG393839 QAC393838:QAC393839 QJY393838:QJY393839 QTU393838:QTU393839 RDQ393838:RDQ393839 RNM393838:RNM393839 RXI393838:RXI393839 SHE393838:SHE393839 SRA393838:SRA393839 TAW393838:TAW393839 TKS393838:TKS393839 TUO393838:TUO393839 UEK393838:UEK393839 UOG393838:UOG393839 UYC393838:UYC393839 VHY393838:VHY393839 VRU393838:VRU393839 WBQ393838:WBQ393839 WLM393838:WLM393839 WVI393838:WVI393839 TUO983662:TUO983663 IW459374:IW459375 SS459374:SS459375 ACO459374:ACO459375 AMK459374:AMK459375 AWG459374:AWG459375 BGC459374:BGC459375 BPY459374:BPY459375 BZU459374:BZU459375 CJQ459374:CJQ459375 CTM459374:CTM459375 DDI459374:DDI459375 DNE459374:DNE459375 DXA459374:DXA459375 EGW459374:EGW459375 EQS459374:EQS459375 FAO459374:FAO459375 FKK459374:FKK459375 FUG459374:FUG459375 GEC459374:GEC459375 GNY459374:GNY459375 GXU459374:GXU459375 HHQ459374:HHQ459375 HRM459374:HRM459375 IBI459374:IBI459375 ILE459374:ILE459375 IVA459374:IVA459375 JEW459374:JEW459375 JOS459374:JOS459375 JYO459374:JYO459375 KIK459374:KIK459375 KSG459374:KSG459375 LCC459374:LCC459375 LLY459374:LLY459375 LVU459374:LVU459375 MFQ459374:MFQ459375 MPM459374:MPM459375 MZI459374:MZI459375 NJE459374:NJE459375 NTA459374:NTA459375 OCW459374:OCW459375 OMS459374:OMS459375 OWO459374:OWO459375 PGK459374:PGK459375 PQG459374:PQG459375 QAC459374:QAC459375 QJY459374:QJY459375 QTU459374:QTU459375 RDQ459374:RDQ459375 RNM459374:RNM459375 RXI459374:RXI459375 SHE459374:SHE459375 SRA459374:SRA459375 TAW459374:TAW459375 TKS459374:TKS459375 TUO459374:TUO459375 UEK459374:UEK459375 UOG459374:UOG459375 UYC459374:UYC459375 VHY459374:VHY459375 VRU459374:VRU459375 WBQ459374:WBQ459375 WLM459374:WLM459375 WVI459374:WVI459375 UEK983662:UEK983663 IW524910:IW524911 SS524910:SS524911 ACO524910:ACO524911 AMK524910:AMK524911 AWG524910:AWG524911 BGC524910:BGC524911 BPY524910:BPY524911 BZU524910:BZU524911 CJQ524910:CJQ524911 CTM524910:CTM524911 DDI524910:DDI524911 DNE524910:DNE524911 DXA524910:DXA524911 EGW524910:EGW524911 EQS524910:EQS524911 FAO524910:FAO524911 FKK524910:FKK524911 FUG524910:FUG524911 GEC524910:GEC524911 GNY524910:GNY524911 GXU524910:GXU524911 HHQ524910:HHQ524911 HRM524910:HRM524911 IBI524910:IBI524911 ILE524910:ILE524911 IVA524910:IVA524911 JEW524910:JEW524911 JOS524910:JOS524911 JYO524910:JYO524911 KIK524910:KIK524911 KSG524910:KSG524911 LCC524910:LCC524911 LLY524910:LLY524911 LVU524910:LVU524911 MFQ524910:MFQ524911 MPM524910:MPM524911 MZI524910:MZI524911 NJE524910:NJE524911 NTA524910:NTA524911 OCW524910:OCW524911 OMS524910:OMS524911 OWO524910:OWO524911 PGK524910:PGK524911 PQG524910:PQG524911 QAC524910:QAC524911 QJY524910:QJY524911 QTU524910:QTU524911 RDQ524910:RDQ524911 RNM524910:RNM524911 RXI524910:RXI524911 SHE524910:SHE524911 SRA524910:SRA524911 TAW524910:TAW524911 TKS524910:TKS524911 TUO524910:TUO524911 UEK524910:UEK524911 UOG524910:UOG524911 UYC524910:UYC524911 VHY524910:VHY524911 VRU524910:VRU524911 WBQ524910:WBQ524911 WLM524910:WLM524911 WVI524910:WVI524911 UOG983662:UOG983663 IW590446:IW590447 SS590446:SS590447 ACO590446:ACO590447 AMK590446:AMK590447 AWG590446:AWG590447 BGC590446:BGC590447 BPY590446:BPY590447 BZU590446:BZU590447 CJQ590446:CJQ590447 CTM590446:CTM590447 DDI590446:DDI590447 DNE590446:DNE590447 DXA590446:DXA590447 EGW590446:EGW590447 EQS590446:EQS590447 FAO590446:FAO590447 FKK590446:FKK590447 FUG590446:FUG590447 GEC590446:GEC590447 GNY590446:GNY590447 GXU590446:GXU590447 HHQ590446:HHQ590447 HRM590446:HRM590447 IBI590446:IBI590447 ILE590446:ILE590447 IVA590446:IVA590447 JEW590446:JEW590447 JOS590446:JOS590447 JYO590446:JYO590447 KIK590446:KIK590447 KSG590446:KSG590447 LCC590446:LCC590447 LLY590446:LLY590447 LVU590446:LVU590447 MFQ590446:MFQ590447 MPM590446:MPM590447 MZI590446:MZI590447 NJE590446:NJE590447 NTA590446:NTA590447 OCW590446:OCW590447 OMS590446:OMS590447 OWO590446:OWO590447 PGK590446:PGK590447 PQG590446:PQG590447 QAC590446:QAC590447 QJY590446:QJY590447 QTU590446:QTU590447 RDQ590446:RDQ590447 RNM590446:RNM590447 RXI590446:RXI590447 SHE590446:SHE590447 SRA590446:SRA590447 TAW590446:TAW590447 TKS590446:TKS590447 TUO590446:TUO590447 UEK590446:UEK590447 UOG590446:UOG590447 UYC590446:UYC590447 VHY590446:VHY590447 VRU590446:VRU590447 WBQ590446:WBQ590447 WLM590446:WLM590447 WVI590446:WVI590447 UYC983662:UYC983663 IW655982:IW655983 SS655982:SS655983 ACO655982:ACO655983 AMK655982:AMK655983 AWG655982:AWG655983 BGC655982:BGC655983 BPY655982:BPY655983 BZU655982:BZU655983 CJQ655982:CJQ655983 CTM655982:CTM655983 DDI655982:DDI655983 DNE655982:DNE655983 DXA655982:DXA655983 EGW655982:EGW655983 EQS655982:EQS655983 FAO655982:FAO655983 FKK655982:FKK655983 FUG655982:FUG655983 GEC655982:GEC655983 GNY655982:GNY655983 GXU655982:GXU655983 HHQ655982:HHQ655983 HRM655982:HRM655983 IBI655982:IBI655983 ILE655982:ILE655983 IVA655982:IVA655983 JEW655982:JEW655983 JOS655982:JOS655983 JYO655982:JYO655983 KIK655982:KIK655983 KSG655982:KSG655983 LCC655982:LCC655983 LLY655982:LLY655983 LVU655982:LVU655983 MFQ655982:MFQ655983 MPM655982:MPM655983 MZI655982:MZI655983 NJE655982:NJE655983 NTA655982:NTA655983 OCW655982:OCW655983 OMS655982:OMS655983 OWO655982:OWO655983 PGK655982:PGK655983 PQG655982:PQG655983 QAC655982:QAC655983 QJY655982:QJY655983 QTU655982:QTU655983 E83 A83 E87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【入力しないでください】集計用</vt:lpstr>
      <vt:lpstr>リスト</vt:lpstr>
      <vt:lpstr>【入力しないでください】集計用!Print_Area</vt:lpstr>
      <vt:lpstr>入力用!Print_Area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原田 祐太（障害者支援課）</cp:lastModifiedBy>
  <cp:lastPrinted>2025-05-30T06:52:00Z</cp:lastPrinted>
  <dcterms:created xsi:type="dcterms:W3CDTF">2009-04-14T08:24:07Z</dcterms:created>
  <dcterms:modified xsi:type="dcterms:W3CDTF">2025-06-06T04:47:50Z</dcterms:modified>
</cp:coreProperties>
</file>