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filterPrivacy="1" codeName="ThisWorkbook" defaultThemeVersion="124226"/>
  <xr:revisionPtr revIDLastSave="0" documentId="13_ncr:1_{E9CB2A47-1394-4626-BF61-0419157291E3}" xr6:coauthVersionLast="36" xr6:coauthVersionMax="36" xr10:uidLastSave="{00000000-0000-0000-0000-000000000000}"/>
  <bookViews>
    <workbookView xWindow="0" yWindow="0" windowWidth="15345" windowHeight="4455" tabRatio="786" xr2:uid="{00000000-000D-0000-FFFF-FFFF00000000}"/>
  </bookViews>
  <sheets>
    <sheet name="１ 職員数" sheetId="1" r:id="rId1"/>
    <sheet name="２ 学級・講座の開設状況" sheetId="2" r:id="rId2"/>
    <sheet name="３ 諸集会の実施状況" sheetId="4" r:id="rId3"/>
    <sheet name="４ 利用状況" sheetId="5" r:id="rId4"/>
    <sheet name="５ 諸活動の状況" sheetId="6" r:id="rId5"/>
    <sheet name="６ 運営" sheetId="7" r:id="rId6"/>
  </sheets>
  <definedNames>
    <definedName name="_xlnm._FilterDatabase" localSheetId="1" hidden="1">'２ 学級・講座の開設状況'!$A$3:$J$67</definedName>
    <definedName name="_xlnm._FilterDatabase" localSheetId="2" hidden="1">'３ 諸集会の実施状況'!$B$5:$P$69</definedName>
    <definedName name="_xlnm._FilterDatabase" localSheetId="3" hidden="1">'４ 利用状況'!$B$4:$O$68</definedName>
    <definedName name="_xlnm._FilterDatabase" localSheetId="4" hidden="1">'５ 諸活動の状況'!$B$5:$J$69</definedName>
    <definedName name="_xlnm.Print_Area" localSheetId="0">'１ 職員数'!$A$1:$O$70</definedName>
    <definedName name="_xlnm.Print_Area" localSheetId="1">'２ 学級・講座の開設状況'!$A$1:$J$68</definedName>
    <definedName name="_xlnm.Print_Area" localSheetId="2">'３ 諸集会の実施状況'!$A$1:$P$70</definedName>
    <definedName name="_xlnm.Print_Area" localSheetId="3">'４ 利用状況'!$A$1:$O$69</definedName>
    <definedName name="_xlnm.Print_Area" localSheetId="4">'５ 諸活動の状況'!$A$1:$J$70</definedName>
    <definedName name="_xlnm.Print_Area" localSheetId="5">'６ 運営'!$A$1:$K$69</definedName>
  </definedNames>
  <calcPr calcId="191029"/>
</workbook>
</file>

<file path=xl/calcChain.xml><?xml version="1.0" encoding="utf-8"?>
<calcChain xmlns="http://schemas.openxmlformats.org/spreadsheetml/2006/main">
  <c r="E68" i="7" l="1"/>
  <c r="F68" i="7"/>
  <c r="G68" i="7"/>
  <c r="D68" i="7"/>
  <c r="H67" i="2" l="1"/>
  <c r="J68" i="7" l="1"/>
  <c r="I68" i="7"/>
  <c r="H68" i="7"/>
  <c r="I69" i="6"/>
  <c r="H69" i="6"/>
  <c r="G69" i="6"/>
  <c r="F69" i="6"/>
  <c r="E69" i="6"/>
  <c r="D69" i="6"/>
  <c r="N68" i="5"/>
  <c r="M68" i="5"/>
  <c r="L68" i="5"/>
  <c r="K68" i="5"/>
  <c r="J68" i="5"/>
  <c r="I68" i="5"/>
  <c r="H68" i="5"/>
  <c r="G68" i="5"/>
  <c r="F68" i="5"/>
  <c r="E68" i="5"/>
  <c r="D68" i="5"/>
  <c r="O69" i="4"/>
  <c r="N69" i="4"/>
  <c r="M69" i="4"/>
  <c r="L69" i="4"/>
  <c r="K69" i="4"/>
  <c r="J69" i="4"/>
  <c r="I69" i="4"/>
  <c r="H69" i="4"/>
  <c r="G69" i="4"/>
  <c r="F69" i="4"/>
  <c r="E69" i="4"/>
  <c r="D69" i="4"/>
  <c r="I67" i="2"/>
  <c r="G67" i="2"/>
  <c r="F67" i="2"/>
  <c r="E67" i="2"/>
  <c r="D67" i="2"/>
  <c r="L70" i="1"/>
  <c r="K70" i="1"/>
  <c r="J70" i="1"/>
  <c r="I70" i="1"/>
  <c r="H70" i="1"/>
  <c r="G70" i="1"/>
  <c r="F70" i="1"/>
  <c r="E70" i="1"/>
  <c r="D70" i="1"/>
  <c r="O70" i="1" l="1"/>
  <c r="N70" i="1"/>
  <c r="M70" i="1"/>
</calcChain>
</file>

<file path=xl/sharedStrings.xml><?xml version="1.0" encoding="utf-8"?>
<sst xmlns="http://schemas.openxmlformats.org/spreadsheetml/2006/main" count="673" uniqueCount="135">
  <si>
    <t>Ⅱ　公民館関係</t>
    <rPh sb="2" eb="3">
      <t>コウ</t>
    </rPh>
    <rPh sb="3" eb="4">
      <t>ミン</t>
    </rPh>
    <rPh sb="4" eb="5">
      <t>カン</t>
    </rPh>
    <rPh sb="5" eb="6">
      <t>セキ</t>
    </rPh>
    <rPh sb="6" eb="7">
      <t>カカリ</t>
    </rPh>
    <phoneticPr fontId="1"/>
  </si>
  <si>
    <t>館長（又は分館長）</t>
    <rPh sb="0" eb="2">
      <t>カンチョウ</t>
    </rPh>
    <rPh sb="3" eb="4">
      <t>マタ</t>
    </rPh>
    <rPh sb="5" eb="8">
      <t>ブンカンチョウ</t>
    </rPh>
    <phoneticPr fontId="1"/>
  </si>
  <si>
    <t>公民館主事</t>
    <rPh sb="0" eb="3">
      <t>コウミンカン</t>
    </rPh>
    <rPh sb="3" eb="5">
      <t>シュジ</t>
    </rPh>
    <phoneticPr fontId="1"/>
  </si>
  <si>
    <t>その他の職員</t>
    <rPh sb="2" eb="3">
      <t>タ</t>
    </rPh>
    <rPh sb="4" eb="6">
      <t>ショクイン</t>
    </rPh>
    <phoneticPr fontId="1"/>
  </si>
  <si>
    <t>合　　計</t>
    <rPh sb="0" eb="1">
      <t>ゴウ</t>
    </rPh>
    <rPh sb="3" eb="4">
      <t>ケイ</t>
    </rPh>
    <phoneticPr fontId="1"/>
  </si>
  <si>
    <t>専任</t>
    <rPh sb="0" eb="2">
      <t>センニン</t>
    </rPh>
    <phoneticPr fontId="1"/>
  </si>
  <si>
    <t>兼任</t>
    <rPh sb="0" eb="2">
      <t>ケンニン</t>
    </rPh>
    <phoneticPr fontId="1"/>
  </si>
  <si>
    <t>非常勤</t>
    <rPh sb="0" eb="3">
      <t>ヒジョウキン</t>
    </rPh>
    <phoneticPr fontId="1"/>
  </si>
  <si>
    <t>さいたま市</t>
  </si>
  <si>
    <t>南部教育事務所管内</t>
    <rPh sb="0" eb="1">
      <t>ミナミ</t>
    </rPh>
    <rPh sb="1" eb="2">
      <t>ブ</t>
    </rPh>
    <rPh sb="2" eb="4">
      <t>キョウイク</t>
    </rPh>
    <rPh sb="4" eb="7">
      <t>ジムショ</t>
    </rPh>
    <rPh sb="7" eb="9">
      <t>カンナイ</t>
    </rPh>
    <phoneticPr fontId="1"/>
  </si>
  <si>
    <t>川口市</t>
  </si>
  <si>
    <t>鴻巣市</t>
  </si>
  <si>
    <t>上尾市</t>
  </si>
  <si>
    <t>草加市</t>
  </si>
  <si>
    <t>蕨市</t>
  </si>
  <si>
    <t>戸田市</t>
  </si>
  <si>
    <t>朝霞市</t>
  </si>
  <si>
    <t>志木市</t>
  </si>
  <si>
    <t>和光市</t>
  </si>
  <si>
    <t>新座市</t>
  </si>
  <si>
    <t>桶川市</t>
  </si>
  <si>
    <t>北本市</t>
  </si>
  <si>
    <t>伊奈町</t>
  </si>
  <si>
    <t>西部教育事務所管内</t>
    <rPh sb="0" eb="2">
      <t>セイブ</t>
    </rPh>
    <rPh sb="2" eb="4">
      <t>キョウイク</t>
    </rPh>
    <rPh sb="4" eb="7">
      <t>ジムショ</t>
    </rPh>
    <rPh sb="7" eb="9">
      <t>カンナイ</t>
    </rPh>
    <phoneticPr fontId="1"/>
  </si>
  <si>
    <t>川越市</t>
  </si>
  <si>
    <t>所沢市</t>
  </si>
  <si>
    <t>飯能市</t>
  </si>
  <si>
    <t>東松山市</t>
  </si>
  <si>
    <t>狭山市</t>
  </si>
  <si>
    <t>入間市</t>
  </si>
  <si>
    <t>富士見市</t>
  </si>
  <si>
    <t>坂戸市</t>
  </si>
  <si>
    <t>鶴ヶ島市</t>
  </si>
  <si>
    <t>日高市</t>
  </si>
  <si>
    <t>ふじみ野市</t>
  </si>
  <si>
    <t>三芳町</t>
  </si>
  <si>
    <t>毛呂山町</t>
  </si>
  <si>
    <t>越生町</t>
  </si>
  <si>
    <t>滑川町</t>
  </si>
  <si>
    <t>嵐山町</t>
  </si>
  <si>
    <t>小川町</t>
  </si>
  <si>
    <t>川島町</t>
  </si>
  <si>
    <t>吉見町</t>
  </si>
  <si>
    <t>鳩山町</t>
  </si>
  <si>
    <t>ときがわ町</t>
  </si>
  <si>
    <t>東秩父村</t>
  </si>
  <si>
    <t>北部教育事務所管内</t>
    <rPh sb="0" eb="2">
      <t>ホクブ</t>
    </rPh>
    <rPh sb="2" eb="4">
      <t>キョウイク</t>
    </rPh>
    <rPh sb="4" eb="7">
      <t>ジムショ</t>
    </rPh>
    <rPh sb="7" eb="9">
      <t>カンナイ</t>
    </rPh>
    <phoneticPr fontId="1"/>
  </si>
  <si>
    <t>熊谷市</t>
  </si>
  <si>
    <t>本庄市</t>
  </si>
  <si>
    <t>深谷市</t>
  </si>
  <si>
    <t>美里町</t>
  </si>
  <si>
    <t>神川町</t>
  </si>
  <si>
    <t>上里町</t>
  </si>
  <si>
    <t>寄居町</t>
  </si>
  <si>
    <t>秩父市</t>
  </si>
  <si>
    <t>横瀬町</t>
  </si>
  <si>
    <t>皆野町</t>
  </si>
  <si>
    <t>長瀞町</t>
  </si>
  <si>
    <t>小鹿野町</t>
  </si>
  <si>
    <t>東部教育事務所管内</t>
    <rPh sb="0" eb="2">
      <t>トウブ</t>
    </rPh>
    <rPh sb="2" eb="4">
      <t>キョウイク</t>
    </rPh>
    <rPh sb="4" eb="7">
      <t>ジムショ</t>
    </rPh>
    <rPh sb="7" eb="9">
      <t>カンナイ</t>
    </rPh>
    <phoneticPr fontId="1"/>
  </si>
  <si>
    <t>行田市</t>
  </si>
  <si>
    <t>加須市</t>
  </si>
  <si>
    <t>春日部市</t>
  </si>
  <si>
    <t>羽生市</t>
  </si>
  <si>
    <t>越谷市</t>
  </si>
  <si>
    <t>久喜市</t>
  </si>
  <si>
    <t>八潮市</t>
  </si>
  <si>
    <t>三郷市</t>
  </si>
  <si>
    <t>蓮田市</t>
  </si>
  <si>
    <t>幸手市</t>
  </si>
  <si>
    <t>吉川市</t>
  </si>
  <si>
    <t>白岡市</t>
  </si>
  <si>
    <t>宮代町</t>
  </si>
  <si>
    <t>杉戸町</t>
  </si>
  <si>
    <t>松伏町</t>
  </si>
  <si>
    <t>合　計</t>
    <rPh sb="0" eb="1">
      <t>ゴウ</t>
    </rPh>
    <rPh sb="2" eb="3">
      <t>ケイ</t>
    </rPh>
    <phoneticPr fontId="1"/>
  </si>
  <si>
    <t>青少年</t>
    <rPh sb="0" eb="1">
      <t>セイ</t>
    </rPh>
    <rPh sb="1" eb="2">
      <t>ショウ</t>
    </rPh>
    <rPh sb="2" eb="3">
      <t>トシ</t>
    </rPh>
    <phoneticPr fontId="1"/>
  </si>
  <si>
    <t>成人一般</t>
    <rPh sb="0" eb="2">
      <t>セイジン</t>
    </rPh>
    <rPh sb="2" eb="4">
      <t>イッパン</t>
    </rPh>
    <phoneticPr fontId="1"/>
  </si>
  <si>
    <t>女性のみ</t>
    <rPh sb="0" eb="2">
      <t>ジョセイ</t>
    </rPh>
    <phoneticPr fontId="1"/>
  </si>
  <si>
    <t>高齢者のみ</t>
    <rPh sb="0" eb="3">
      <t>コウレイシャ</t>
    </rPh>
    <phoneticPr fontId="1"/>
  </si>
  <si>
    <t>その他</t>
    <rPh sb="2" eb="3">
      <t>タ</t>
    </rPh>
    <phoneticPr fontId="1"/>
  </si>
  <si>
    <t>件数</t>
    <rPh sb="0" eb="2">
      <t>ケンスウ</t>
    </rPh>
    <phoneticPr fontId="4"/>
  </si>
  <si>
    <t>参加者数</t>
    <rPh sb="0" eb="4">
      <t>サンカシャスウ</t>
    </rPh>
    <phoneticPr fontId="4"/>
  </si>
  <si>
    <t>主催</t>
    <rPh sb="0" eb="2">
      <t>シュサイ</t>
    </rPh>
    <phoneticPr fontId="4"/>
  </si>
  <si>
    <t>共催</t>
    <rPh sb="0" eb="2">
      <t>キョウサイ</t>
    </rPh>
    <phoneticPr fontId="4"/>
  </si>
  <si>
    <t>講習会・講演会・実習会</t>
    <phoneticPr fontId="2"/>
  </si>
  <si>
    <t>体育事業</t>
    <phoneticPr fontId="2"/>
  </si>
  <si>
    <t>文化事業</t>
    <phoneticPr fontId="2"/>
  </si>
  <si>
    <t>青少年団体</t>
    <rPh sb="0" eb="3">
      <t>セイショウネン</t>
    </rPh>
    <rPh sb="3" eb="5">
      <t>ダンタイ</t>
    </rPh>
    <phoneticPr fontId="4"/>
  </si>
  <si>
    <t>女性団体</t>
    <rPh sb="0" eb="2">
      <t>ジョセイ</t>
    </rPh>
    <rPh sb="2" eb="4">
      <t>ダンタイ</t>
    </rPh>
    <phoneticPr fontId="4"/>
  </si>
  <si>
    <t>成人団体</t>
    <rPh sb="0" eb="2">
      <t>セイジン</t>
    </rPh>
    <rPh sb="2" eb="4">
      <t>ダンタイ</t>
    </rPh>
    <phoneticPr fontId="4"/>
  </si>
  <si>
    <t>高齢者団体</t>
    <rPh sb="0" eb="3">
      <t>コウレイシャ</t>
    </rPh>
    <rPh sb="3" eb="5">
      <t>ダンタイ</t>
    </rPh>
    <phoneticPr fontId="4"/>
  </si>
  <si>
    <t>その他団体</t>
    <rPh sb="2" eb="3">
      <t>タ</t>
    </rPh>
    <rPh sb="3" eb="5">
      <t>ダンタイ</t>
    </rPh>
    <phoneticPr fontId="4"/>
  </si>
  <si>
    <t>団体数</t>
    <rPh sb="0" eb="3">
      <t>ダンタイスウ</t>
    </rPh>
    <phoneticPr fontId="4"/>
  </si>
  <si>
    <t>利用者数</t>
    <rPh sb="0" eb="3">
      <t>リヨウシャ</t>
    </rPh>
    <rPh sb="3" eb="4">
      <t>スウ</t>
    </rPh>
    <phoneticPr fontId="4"/>
  </si>
  <si>
    <t>利用者数</t>
    <phoneticPr fontId="2"/>
  </si>
  <si>
    <t>個　人</t>
    <rPh sb="0" eb="1">
      <t>コ</t>
    </rPh>
    <rPh sb="2" eb="3">
      <t>ヒト</t>
    </rPh>
    <phoneticPr fontId="4"/>
  </si>
  <si>
    <t>ボランティア活動</t>
    <rPh sb="6" eb="8">
      <t>カツドウ</t>
    </rPh>
    <phoneticPr fontId="4"/>
  </si>
  <si>
    <t>家庭教育活動</t>
    <rPh sb="0" eb="2">
      <t>カテイ</t>
    </rPh>
    <rPh sb="2" eb="4">
      <t>キョウイク</t>
    </rPh>
    <rPh sb="4" eb="6">
      <t>カツドウ</t>
    </rPh>
    <phoneticPr fontId="4"/>
  </si>
  <si>
    <t>団体活動</t>
    <rPh sb="0" eb="2">
      <t>ダンタイ</t>
    </rPh>
    <rPh sb="2" eb="4">
      <t>カツドウ</t>
    </rPh>
    <phoneticPr fontId="4"/>
  </si>
  <si>
    <t>個人活動</t>
    <rPh sb="0" eb="2">
      <t>コジン</t>
    </rPh>
    <rPh sb="2" eb="4">
      <t>カツドウ</t>
    </rPh>
    <phoneticPr fontId="4"/>
  </si>
  <si>
    <t>延べ団体数</t>
    <rPh sb="0" eb="1">
      <t>ノ</t>
    </rPh>
    <rPh sb="2" eb="5">
      <t>ダンタイスウ</t>
    </rPh>
    <phoneticPr fontId="4"/>
  </si>
  <si>
    <t>延べ活動者数</t>
    <rPh sb="0" eb="1">
      <t>ノ</t>
    </rPh>
    <rPh sb="2" eb="4">
      <t>カツドウ</t>
    </rPh>
    <rPh sb="4" eb="5">
      <t>シャ</t>
    </rPh>
    <rPh sb="5" eb="6">
      <t>スウ</t>
    </rPh>
    <phoneticPr fontId="4"/>
  </si>
  <si>
    <t>使用料規定の有無</t>
    <rPh sb="0" eb="3">
      <t>シヨウリョウ</t>
    </rPh>
    <rPh sb="3" eb="5">
      <t>キテイ</t>
    </rPh>
    <rPh sb="6" eb="8">
      <t>ウム</t>
    </rPh>
    <phoneticPr fontId="4"/>
  </si>
  <si>
    <t>公民館運営審議会</t>
    <rPh sb="0" eb="3">
      <t>コウミンカン</t>
    </rPh>
    <rPh sb="3" eb="5">
      <t>ウンエイ</t>
    </rPh>
    <rPh sb="5" eb="8">
      <t>シンギカイ</t>
    </rPh>
    <phoneticPr fontId="4"/>
  </si>
  <si>
    <t>免除(無料)規定</t>
    <rPh sb="0" eb="2">
      <t>メンジョ</t>
    </rPh>
    <rPh sb="3" eb="5">
      <t>ムリョウ</t>
    </rPh>
    <rPh sb="6" eb="8">
      <t>キテイ</t>
    </rPh>
    <phoneticPr fontId="4"/>
  </si>
  <si>
    <t>減額規定</t>
    <rPh sb="0" eb="2">
      <t>ゲンガク</t>
    </rPh>
    <rPh sb="2" eb="4">
      <t>キテイ</t>
    </rPh>
    <phoneticPr fontId="4"/>
  </si>
  <si>
    <t>目的外使用料規定</t>
    <rPh sb="0" eb="3">
      <t>モクテキガイ</t>
    </rPh>
    <rPh sb="3" eb="6">
      <t>シヨウリョウ</t>
    </rPh>
    <rPh sb="6" eb="8">
      <t>キテイ</t>
    </rPh>
    <phoneticPr fontId="4"/>
  </si>
  <si>
    <t>委員会数</t>
    <rPh sb="0" eb="2">
      <t>イイン</t>
    </rPh>
    <rPh sb="2" eb="4">
      <t>カイスウ</t>
    </rPh>
    <phoneticPr fontId="4"/>
  </si>
  <si>
    <t>使用料規定</t>
    <rPh sb="0" eb="2">
      <t>シヨウ</t>
    </rPh>
    <rPh sb="2" eb="3">
      <t>リョウ</t>
    </rPh>
    <rPh sb="3" eb="5">
      <t>キテイ</t>
    </rPh>
    <phoneticPr fontId="4"/>
  </si>
  <si>
    <t>○</t>
  </si>
  <si>
    <t>障害者のみ</t>
    <rPh sb="0" eb="3">
      <t>ショウガイシャ</t>
    </rPh>
    <phoneticPr fontId="2"/>
  </si>
  <si>
    <t/>
  </si>
  <si>
    <t>生涯学習審議会と統合</t>
    <rPh sb="0" eb="2">
      <t>ショウガイ</t>
    </rPh>
    <rPh sb="2" eb="4">
      <t>ガクシュウ</t>
    </rPh>
    <rPh sb="4" eb="7">
      <t>シンギカイ</t>
    </rPh>
    <rPh sb="8" eb="10">
      <t>トウゴウ</t>
    </rPh>
    <phoneticPr fontId="1"/>
  </si>
  <si>
    <t>社会教育委員会議と統合</t>
    <rPh sb="0" eb="2">
      <t>シャカイ</t>
    </rPh>
    <rPh sb="2" eb="4">
      <t>キョウイク</t>
    </rPh>
    <rPh sb="4" eb="6">
      <t>イイン</t>
    </rPh>
    <rPh sb="6" eb="8">
      <t>カイギ</t>
    </rPh>
    <rPh sb="9" eb="11">
      <t>トウゴウ</t>
    </rPh>
    <phoneticPr fontId="1"/>
  </si>
  <si>
    <t>社会教育委員会議と統合</t>
    <rPh sb="0" eb="2">
      <t>シャカイ</t>
    </rPh>
    <rPh sb="2" eb="4">
      <t>キョウイク</t>
    </rPh>
    <rPh sb="4" eb="7">
      <t>イインカイ</t>
    </rPh>
    <rPh sb="7" eb="8">
      <t>ギ</t>
    </rPh>
    <rPh sb="9" eb="11">
      <t>トウゴウ</t>
    </rPh>
    <phoneticPr fontId="1"/>
  </si>
  <si>
    <t>社会教育委員会議と統合</t>
    <rPh sb="0" eb="1">
      <t>シャ</t>
    </rPh>
    <rPh sb="1" eb="2">
      <t>カイ</t>
    </rPh>
    <rPh sb="2" eb="4">
      <t>キョウイク</t>
    </rPh>
    <rPh sb="4" eb="6">
      <t>イイン</t>
    </rPh>
    <rPh sb="6" eb="8">
      <t>カイギ</t>
    </rPh>
    <rPh sb="9" eb="11">
      <t>トウゴウ</t>
    </rPh>
    <phoneticPr fontId="1"/>
  </si>
  <si>
    <t>社会教育委員会と統合</t>
    <rPh sb="0" eb="1">
      <t>シャ</t>
    </rPh>
    <rPh sb="1" eb="2">
      <t>カイ</t>
    </rPh>
    <rPh sb="2" eb="4">
      <t>キョウイク</t>
    </rPh>
    <rPh sb="4" eb="6">
      <t>イイン</t>
    </rPh>
    <rPh sb="6" eb="7">
      <t>カイ</t>
    </rPh>
    <rPh sb="8" eb="10">
      <t>トウゴウ</t>
    </rPh>
    <phoneticPr fontId="1"/>
  </si>
  <si>
    <t>社会教育委員会議と統合</t>
    <rPh sb="0" eb="2">
      <t>シャカイ</t>
    </rPh>
    <rPh sb="2" eb="4">
      <t>キョウイク</t>
    </rPh>
    <rPh sb="4" eb="6">
      <t>イイン</t>
    </rPh>
    <rPh sb="6" eb="7">
      <t>カイ</t>
    </rPh>
    <rPh sb="7" eb="8">
      <t>ギ</t>
    </rPh>
    <rPh sb="9" eb="11">
      <t>トウゴウ</t>
    </rPh>
    <phoneticPr fontId="2"/>
  </si>
  <si>
    <t>歴史文化伝承館運営委員会と統合</t>
    <rPh sb="0" eb="2">
      <t>レキシ</t>
    </rPh>
    <rPh sb="2" eb="4">
      <t>ブンカ</t>
    </rPh>
    <rPh sb="4" eb="7">
      <t>デンショウカン</t>
    </rPh>
    <rPh sb="7" eb="12">
      <t>ウンエイイインカイ</t>
    </rPh>
    <rPh sb="13" eb="15">
      <t>トウゴウ</t>
    </rPh>
    <phoneticPr fontId="8"/>
  </si>
  <si>
    <t>上里町</t>
    <phoneticPr fontId="2"/>
  </si>
  <si>
    <t>羽生市</t>
    <phoneticPr fontId="2"/>
  </si>
  <si>
    <t>社会教育審議会と統合</t>
    <rPh sb="0" eb="2">
      <t>シャカイ</t>
    </rPh>
    <rPh sb="2" eb="4">
      <t>キョウイク</t>
    </rPh>
    <rPh sb="4" eb="7">
      <t>シンギカイ</t>
    </rPh>
    <rPh sb="8" eb="10">
      <t>トウゴウ</t>
    </rPh>
    <phoneticPr fontId="2"/>
  </si>
  <si>
    <t>○</t>
    <phoneticPr fontId="2"/>
  </si>
  <si>
    <t>社会教育委員会議と統合</t>
    <rPh sb="0" eb="1">
      <t>シャ</t>
    </rPh>
    <rPh sb="1" eb="2">
      <t>カイ</t>
    </rPh>
    <rPh sb="2" eb="4">
      <t>キョウイク</t>
    </rPh>
    <rPh sb="4" eb="6">
      <t>イイン</t>
    </rPh>
    <rPh sb="6" eb="8">
      <t>カイギ</t>
    </rPh>
    <rPh sb="9" eb="11">
      <t>トウゴウ</t>
    </rPh>
    <phoneticPr fontId="7"/>
  </si>
  <si>
    <t>1（社会教育委員会議と合同）</t>
    <rPh sb="2" eb="4">
      <t>シャカイ</t>
    </rPh>
    <rPh sb="4" eb="6">
      <t>キョウイク</t>
    </rPh>
    <rPh sb="6" eb="8">
      <t>イイン</t>
    </rPh>
    <rPh sb="8" eb="10">
      <t>カイギ</t>
    </rPh>
    <rPh sb="11" eb="13">
      <t>ゴウドウ</t>
    </rPh>
    <phoneticPr fontId="2"/>
  </si>
  <si>
    <t>社会教育審議会と統合</t>
  </si>
  <si>
    <t>　４　公民館の利用状況（令和元年度実績）</t>
    <rPh sb="3" eb="6">
      <t>コウミンカン</t>
    </rPh>
    <rPh sb="7" eb="9">
      <t>リヨウ</t>
    </rPh>
    <rPh sb="9" eb="11">
      <t>ジョウキョウ</t>
    </rPh>
    <rPh sb="12" eb="17">
      <t>レイワガンネンド</t>
    </rPh>
    <rPh sb="17" eb="19">
      <t>ジッセキ</t>
    </rPh>
    <phoneticPr fontId="1"/>
  </si>
  <si>
    <t>　１　公民館の職員数（令和２年５月１日現在）</t>
    <rPh sb="3" eb="6">
      <t>コウミンカン</t>
    </rPh>
    <rPh sb="7" eb="10">
      <t>ショクインスウ</t>
    </rPh>
    <rPh sb="11" eb="12">
      <t>レイ</t>
    </rPh>
    <rPh sb="12" eb="13">
      <t>ワ</t>
    </rPh>
    <rPh sb="14" eb="15">
      <t>ネン</t>
    </rPh>
    <rPh sb="15" eb="16">
      <t>ヘイネン</t>
    </rPh>
    <rPh sb="16" eb="17">
      <t>ガツ</t>
    </rPh>
    <rPh sb="18" eb="19">
      <t>ニチ</t>
    </rPh>
    <rPh sb="19" eb="21">
      <t>ゲンザイ</t>
    </rPh>
    <phoneticPr fontId="1"/>
  </si>
  <si>
    <t>　２　公民館における学級・講座の開設状況（令和元年度実績）</t>
    <rPh sb="21" eb="26">
      <t>レイワガンネンド</t>
    </rPh>
    <phoneticPr fontId="1"/>
  </si>
  <si>
    <t>　３　公民館における諸集会の実施状況（令和元年度実績）</t>
    <rPh sb="19" eb="24">
      <t>レイワガンネンド</t>
    </rPh>
    <phoneticPr fontId="1"/>
  </si>
  <si>
    <t>　５　公民館における諸活動の状況（令和元年度実績）</t>
    <rPh sb="17" eb="22">
      <t>レイワガンネンド</t>
    </rPh>
    <phoneticPr fontId="1"/>
  </si>
  <si>
    <t>　６　公民館の運営（令和２年５月１日現在）</t>
    <rPh sb="10" eb="12">
      <t>レイワ</t>
    </rPh>
    <rPh sb="13" eb="14">
      <t>ネン</t>
    </rPh>
    <phoneticPr fontId="1"/>
  </si>
  <si>
    <t>会議開催数R1</t>
    <rPh sb="0" eb="2">
      <t>カイギ</t>
    </rPh>
    <rPh sb="2" eb="5">
      <t>カイサイスウ</t>
    </rPh>
    <phoneticPr fontId="4"/>
  </si>
  <si>
    <t>文書答申数R1</t>
    <rPh sb="0" eb="2">
      <t>ブンショ</t>
    </rPh>
    <rPh sb="2" eb="5">
      <t>トウシンスウ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</si>
</sst>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2"/>
      <scheme val="minor"/>
    </font>
    <font>
      <b/>
      <sz val="11"/>
      <color theme="3"/>
      <name val="ＭＳ Ｐゴシック"/>
      <family val="2"/>
      <charset val="128"/>
      <scheme val="minor"/>
    </font>
    <font>
      <sz val="6"/>
      <name val="ＭＳ Ｐゴシック"/>
      <family val="3"/>
      <charset val="128"/>
      <scheme val="minor"/>
    </font>
    <font>
      <sz val="9"/>
      <color theme="1"/>
      <name val="ＭＳ Ｐゴシック"/>
      <family val="3"/>
      <charset val="128"/>
      <scheme val="minor"/>
    </font>
    <font>
      <sz val="14"/>
      <color theme="1"/>
      <name val="ＭＳ Ｐゴシック"/>
      <family val="2"/>
      <scheme val="minor"/>
    </font>
    <font>
      <sz val="9"/>
      <color theme="1"/>
      <name val="ＭＳ Ｐゴシック"/>
      <family val="3"/>
      <charset val="128"/>
    </font>
    <font>
      <sz val="11"/>
      <color theme="1"/>
      <name val="ＭＳ Ｐゴシック"/>
      <family val="3"/>
      <charset val="128"/>
      <scheme val="minor"/>
    </font>
    <font>
      <sz val="11"/>
      <color theme="1"/>
      <name val="ＭＳ Ｐゴシック"/>
      <family val="2"/>
      <scheme val="minor"/>
    </font>
    <font>
      <b/>
      <sz val="11"/>
      <color theme="3"/>
      <name val="ＭＳ Ｐゴシック"/>
      <family val="2"/>
      <scheme val="minor"/>
    </font>
    <font>
      <strike/>
      <sz val="9"/>
      <color theme="1"/>
      <name val="ＭＳ Ｐゴシック"/>
      <family val="3"/>
      <charset val="128"/>
    </font>
    <font>
      <sz val="14"/>
      <color theme="1"/>
      <name val="ＭＳ Ｐゴシック"/>
      <family val="3"/>
      <charset val="128"/>
      <scheme val="minor"/>
    </font>
    <font>
      <sz val="11"/>
      <name val="ＭＳ Ｐゴシック"/>
      <family val="2"/>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indexed="64"/>
      </right>
      <top style="thin">
        <color auto="1"/>
      </top>
      <bottom style="thin">
        <color auto="1"/>
      </bottom>
      <diagonal/>
    </border>
    <border>
      <left style="hair">
        <color indexed="64"/>
      </left>
      <right/>
      <top style="hair">
        <color auto="1"/>
      </top>
      <bottom style="hair">
        <color auto="1"/>
      </bottom>
      <diagonal/>
    </border>
    <border>
      <left/>
      <right style="hair">
        <color indexed="64"/>
      </right>
      <top style="hair">
        <color auto="1"/>
      </top>
      <bottom style="hair">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hair">
        <color auto="1"/>
      </left>
      <right/>
      <top/>
      <bottom style="thin">
        <color auto="1"/>
      </bottom>
      <diagonal/>
    </border>
    <border>
      <left/>
      <right/>
      <top style="hair">
        <color auto="1"/>
      </top>
      <bottom/>
      <diagonal/>
    </border>
  </borders>
  <cellStyleXfs count="2">
    <xf numFmtId="0" fontId="0" fillId="0" borderId="0"/>
    <xf numFmtId="0" fontId="7" fillId="0" borderId="0"/>
  </cellStyleXfs>
  <cellXfs count="248">
    <xf numFmtId="0" fontId="0" fillId="0" borderId="0" xfId="0"/>
    <xf numFmtId="0" fontId="3" fillId="0" borderId="21" xfId="0" applyNumberFormat="1" applyFont="1" applyFill="1" applyBorder="1" applyAlignment="1">
      <alignment horizontal="center" vertical="center" shrinkToFit="1"/>
    </xf>
    <xf numFmtId="0" fontId="3" fillId="0" borderId="22" xfId="0" applyNumberFormat="1" applyFont="1" applyFill="1" applyBorder="1" applyAlignment="1">
      <alignment horizontal="center" vertical="center" shrinkToFit="1"/>
    </xf>
    <xf numFmtId="0" fontId="3" fillId="0" borderId="23" xfId="0" applyNumberFormat="1" applyFont="1" applyFill="1" applyBorder="1" applyAlignment="1">
      <alignment horizontal="center" vertical="center" shrinkToFit="1"/>
    </xf>
    <xf numFmtId="0" fontId="0" fillId="0" borderId="0" xfId="0" applyFont="1" applyFill="1" applyAlignment="1">
      <alignment vertical="center"/>
    </xf>
    <xf numFmtId="0" fontId="0" fillId="0" borderId="0" xfId="0" applyFont="1" applyFill="1" applyAlignment="1">
      <alignment vertical="top"/>
    </xf>
    <xf numFmtId="0" fontId="3" fillId="0" borderId="0" xfId="0" applyFont="1" applyFill="1" applyAlignment="1">
      <alignment vertical="center"/>
    </xf>
    <xf numFmtId="0" fontId="3" fillId="0" borderId="3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5" xfId="0" applyNumberFormat="1" applyFont="1" applyFill="1" applyBorder="1" applyAlignment="1">
      <alignment vertical="center" shrinkToFit="1"/>
    </xf>
    <xf numFmtId="0" fontId="6" fillId="0" borderId="0" xfId="0" applyFont="1" applyFill="1" applyBorder="1" applyAlignment="1">
      <alignment vertical="center"/>
    </xf>
    <xf numFmtId="0" fontId="3" fillId="0" borderId="0" xfId="0" applyNumberFormat="1" applyFont="1" applyFill="1" applyBorder="1" applyAlignment="1">
      <alignment vertical="center" shrinkToFit="1"/>
    </xf>
    <xf numFmtId="0" fontId="3" fillId="0" borderId="15" xfId="0" applyNumberFormat="1" applyFont="1" applyFill="1" applyBorder="1" applyAlignment="1">
      <alignment horizontal="center" vertical="center" shrinkToFit="1"/>
    </xf>
    <xf numFmtId="0" fontId="3" fillId="0" borderId="16" xfId="0" applyNumberFormat="1" applyFont="1" applyFill="1" applyBorder="1" applyAlignment="1">
      <alignment horizontal="center" vertical="center" shrinkToFit="1"/>
    </xf>
    <xf numFmtId="0" fontId="3" fillId="0" borderId="17" xfId="0" applyNumberFormat="1" applyFont="1" applyFill="1" applyBorder="1" applyAlignment="1">
      <alignment horizontal="center" vertical="center" shrinkToFit="1"/>
    </xf>
    <xf numFmtId="0" fontId="3" fillId="0" borderId="13" xfId="0" applyFont="1" applyFill="1" applyBorder="1" applyAlignment="1">
      <alignment horizontal="center" vertical="center" shrinkToFit="1"/>
    </xf>
    <xf numFmtId="176" fontId="3" fillId="0" borderId="23" xfId="0" applyNumberFormat="1" applyFont="1" applyFill="1" applyBorder="1" applyAlignment="1">
      <alignment vertical="center" shrinkToFit="1"/>
    </xf>
    <xf numFmtId="176" fontId="3" fillId="0" borderId="21" xfId="0" applyNumberFormat="1" applyFont="1" applyFill="1" applyBorder="1" applyAlignment="1">
      <alignment vertical="center" shrinkToFit="1"/>
    </xf>
    <xf numFmtId="176" fontId="3" fillId="0" borderId="22" xfId="0" applyNumberFormat="1" applyFont="1" applyFill="1" applyBorder="1" applyAlignment="1">
      <alignment vertical="center" shrinkToFit="1"/>
    </xf>
    <xf numFmtId="0" fontId="3" fillId="0" borderId="14" xfId="0" applyFont="1" applyFill="1" applyBorder="1" applyAlignment="1">
      <alignment horizontal="center" vertical="center" shrinkToFit="1"/>
    </xf>
    <xf numFmtId="176" fontId="3" fillId="0" borderId="15" xfId="0" applyNumberFormat="1" applyFont="1" applyFill="1" applyBorder="1" applyAlignment="1">
      <alignment vertical="center" shrinkToFit="1"/>
    </xf>
    <xf numFmtId="176" fontId="3" fillId="0" borderId="16" xfId="0" applyNumberFormat="1" applyFont="1" applyFill="1" applyBorder="1" applyAlignment="1">
      <alignment vertical="center" shrinkToFit="1"/>
    </xf>
    <xf numFmtId="176" fontId="3" fillId="0" borderId="17" xfId="0" applyNumberFormat="1" applyFont="1" applyFill="1" applyBorder="1" applyAlignment="1">
      <alignment vertical="center" shrinkToFit="1"/>
    </xf>
    <xf numFmtId="176" fontId="3" fillId="0" borderId="13" xfId="0" applyNumberFormat="1" applyFont="1" applyFill="1" applyBorder="1" applyAlignment="1">
      <alignment vertical="center" shrinkToFit="1"/>
    </xf>
    <xf numFmtId="0" fontId="3" fillId="0" borderId="4"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176" fontId="3" fillId="0" borderId="1" xfId="0" applyNumberFormat="1" applyFont="1" applyFill="1" applyBorder="1" applyAlignment="1">
      <alignment vertical="center" shrinkToFit="1"/>
    </xf>
    <xf numFmtId="0" fontId="6" fillId="0" borderId="0" xfId="0" applyFont="1" applyFill="1" applyAlignment="1">
      <alignment vertical="center"/>
    </xf>
    <xf numFmtId="0" fontId="0" fillId="0" borderId="0" xfId="0" applyFont="1" applyFill="1"/>
    <xf numFmtId="0" fontId="6" fillId="0" borderId="0" xfId="0" applyFont="1" applyFill="1"/>
    <xf numFmtId="0" fontId="6" fillId="0" borderId="11" xfId="0" applyFont="1" applyFill="1" applyBorder="1" applyAlignment="1">
      <alignment vertical="center"/>
    </xf>
    <xf numFmtId="0" fontId="6" fillId="0" borderId="3" xfId="0" applyFont="1" applyFill="1" applyBorder="1" applyAlignment="1">
      <alignment vertical="center"/>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176" fontId="3" fillId="0" borderId="1" xfId="1" applyNumberFormat="1" applyFont="1" applyFill="1" applyBorder="1" applyAlignment="1" applyProtection="1">
      <alignment vertical="center" shrinkToFit="1"/>
      <protection locked="0"/>
    </xf>
    <xf numFmtId="0" fontId="3" fillId="0" borderId="20" xfId="1" applyNumberFormat="1" applyFont="1" applyFill="1" applyBorder="1" applyAlignment="1">
      <alignment horizontal="center" vertical="center" shrinkToFit="1"/>
    </xf>
    <xf numFmtId="0" fontId="3" fillId="0" borderId="13" xfId="1" applyFont="1" applyFill="1" applyBorder="1" applyAlignment="1">
      <alignment horizontal="center" vertical="center" shrinkToFit="1"/>
    </xf>
    <xf numFmtId="0" fontId="3" fillId="0" borderId="32" xfId="1" applyFont="1" applyFill="1" applyBorder="1" applyAlignment="1">
      <alignment horizontal="center" vertical="center" shrinkToFit="1"/>
    </xf>
    <xf numFmtId="176" fontId="3" fillId="0" borderId="22" xfId="1" applyNumberFormat="1" applyFont="1" applyFill="1" applyBorder="1" applyAlignment="1">
      <alignment vertical="center" shrinkToFit="1"/>
    </xf>
    <xf numFmtId="176" fontId="3" fillId="0" borderId="23" xfId="1" applyNumberFormat="1" applyFont="1" applyFill="1" applyBorder="1" applyAlignment="1">
      <alignment vertical="center" shrinkToFit="1"/>
    </xf>
    <xf numFmtId="0" fontId="3" fillId="0" borderId="33" xfId="1" applyFont="1" applyFill="1" applyBorder="1" applyAlignment="1">
      <alignment horizontal="center" vertical="center" shrinkToFit="1"/>
    </xf>
    <xf numFmtId="176" fontId="3" fillId="0" borderId="13" xfId="1" applyNumberFormat="1" applyFont="1" applyFill="1" applyBorder="1" applyAlignment="1">
      <alignment vertical="center" shrinkToFit="1"/>
    </xf>
    <xf numFmtId="0" fontId="3" fillId="0" borderId="14" xfId="1" applyFont="1" applyFill="1" applyBorder="1" applyAlignment="1">
      <alignment horizontal="center" vertical="center" shrinkToFit="1"/>
    </xf>
    <xf numFmtId="0" fontId="3" fillId="0" borderId="15" xfId="1" applyNumberFormat="1" applyFont="1" applyFill="1" applyBorder="1" applyAlignment="1" applyProtection="1">
      <alignment horizontal="center" vertical="center" shrinkToFit="1"/>
      <protection locked="0"/>
    </xf>
    <xf numFmtId="0" fontId="3" fillId="0" borderId="16" xfId="1" applyNumberFormat="1" applyFont="1" applyFill="1" applyBorder="1" applyAlignment="1" applyProtection="1">
      <alignment horizontal="center" vertical="center" shrinkToFit="1"/>
      <protection locked="0"/>
    </xf>
    <xf numFmtId="0" fontId="3" fillId="0" borderId="17" xfId="1" applyNumberFormat="1" applyFont="1" applyFill="1" applyBorder="1" applyAlignment="1" applyProtection="1">
      <alignment horizontal="center" vertical="center" shrinkToFit="1"/>
      <protection locked="0"/>
    </xf>
    <xf numFmtId="0" fontId="3" fillId="0" borderId="21" xfId="1" applyNumberFormat="1" applyFont="1" applyFill="1" applyBorder="1" applyAlignment="1">
      <alignment horizontal="center" vertical="center" shrinkToFit="1"/>
    </xf>
    <xf numFmtId="0" fontId="3" fillId="0" borderId="22" xfId="1" applyNumberFormat="1" applyFont="1" applyFill="1" applyBorder="1" applyAlignment="1">
      <alignment horizontal="center" vertical="center" shrinkToFit="1"/>
    </xf>
    <xf numFmtId="0" fontId="3" fillId="0" borderId="23" xfId="1" applyNumberFormat="1" applyFont="1" applyFill="1" applyBorder="1" applyAlignment="1">
      <alignment horizontal="center" vertical="center" shrinkToFit="1"/>
    </xf>
    <xf numFmtId="0" fontId="5" fillId="0" borderId="21" xfId="1" applyNumberFormat="1" applyFont="1" applyFill="1" applyBorder="1" applyAlignment="1">
      <alignment horizontal="center" vertical="center" shrinkToFit="1"/>
    </xf>
    <xf numFmtId="0" fontId="5" fillId="0" borderId="22" xfId="1" applyNumberFormat="1" applyFont="1" applyFill="1" applyBorder="1" applyAlignment="1">
      <alignment horizontal="center" vertical="center" shrinkToFit="1"/>
    </xf>
    <xf numFmtId="0" fontId="5" fillId="0" borderId="23" xfId="1" applyNumberFormat="1" applyFont="1" applyFill="1" applyBorder="1" applyAlignment="1">
      <alignment horizontal="center" vertical="center" shrinkToFit="1"/>
    </xf>
    <xf numFmtId="0" fontId="3" fillId="0" borderId="31" xfId="1" applyFont="1" applyFill="1" applyBorder="1" applyAlignment="1">
      <alignment horizontal="center" vertical="center" shrinkToFit="1"/>
    </xf>
    <xf numFmtId="0" fontId="3" fillId="0" borderId="18" xfId="1" applyNumberFormat="1" applyFont="1" applyFill="1" applyBorder="1" applyAlignment="1">
      <alignment horizontal="center" vertical="center" shrinkToFit="1"/>
    </xf>
    <xf numFmtId="0" fontId="3" fillId="0" borderId="19" xfId="1" applyNumberFormat="1" applyFont="1" applyFill="1" applyBorder="1" applyAlignment="1">
      <alignment horizontal="center" vertical="center" shrinkToFit="1"/>
    </xf>
    <xf numFmtId="0" fontId="3" fillId="0" borderId="34" xfId="1" applyNumberFormat="1" applyFont="1" applyFill="1" applyBorder="1" applyAlignment="1">
      <alignment horizontal="center" vertical="center" shrinkToFit="1"/>
    </xf>
    <xf numFmtId="0" fontId="3" fillId="0" borderId="23" xfId="1" applyNumberFormat="1" applyFont="1" applyFill="1" applyBorder="1" applyAlignment="1">
      <alignment vertical="center" shrinkToFit="1"/>
    </xf>
    <xf numFmtId="0" fontId="3" fillId="0" borderId="32" xfId="0" applyNumberFormat="1" applyFont="1" applyFill="1" applyBorder="1" applyAlignment="1">
      <alignment vertical="center" shrinkToFit="1"/>
    </xf>
    <xf numFmtId="0" fontId="3" fillId="0" borderId="37" xfId="0" applyNumberFormat="1" applyFont="1" applyFill="1" applyBorder="1" applyAlignment="1">
      <alignment vertical="center" shrinkToFit="1"/>
    </xf>
    <xf numFmtId="0" fontId="3" fillId="0" borderId="23" xfId="0" applyNumberFormat="1" applyFont="1" applyFill="1" applyBorder="1" applyAlignment="1">
      <alignment vertical="center" shrinkToFit="1"/>
    </xf>
    <xf numFmtId="0" fontId="3" fillId="0" borderId="32" xfId="1" applyNumberFormat="1" applyFont="1" applyFill="1" applyBorder="1" applyAlignment="1">
      <alignment vertical="center" wrapText="1" shrinkToFit="1"/>
    </xf>
    <xf numFmtId="0" fontId="3" fillId="0" borderId="32" xfId="1" applyNumberFormat="1" applyFont="1" applyFill="1" applyBorder="1" applyAlignment="1">
      <alignment horizontal="center" vertical="center"/>
    </xf>
    <xf numFmtId="0" fontId="3" fillId="0" borderId="35" xfId="1" applyNumberFormat="1" applyFont="1" applyFill="1" applyBorder="1" applyAlignment="1">
      <alignment vertical="center" shrinkToFit="1"/>
    </xf>
    <xf numFmtId="0" fontId="3" fillId="0" borderId="21" xfId="1" applyFont="1" applyFill="1" applyBorder="1" applyAlignment="1">
      <alignment horizontal="center" vertical="center" shrinkToFit="1"/>
    </xf>
    <xf numFmtId="0" fontId="3" fillId="0" borderId="22" xfId="1" applyFont="1" applyFill="1" applyBorder="1" applyAlignment="1">
      <alignment horizontal="center" vertical="center" shrinkToFit="1"/>
    </xf>
    <xf numFmtId="0" fontId="3" fillId="0" borderId="23" xfId="1"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21" xfId="0" applyNumberFormat="1" applyFont="1" applyFill="1" applyBorder="1" applyAlignment="1">
      <alignment horizontal="center" vertical="center" shrinkToFit="1"/>
    </xf>
    <xf numFmtId="0" fontId="5" fillId="0" borderId="22" xfId="0" applyNumberFormat="1" applyFont="1" applyFill="1" applyBorder="1" applyAlignment="1">
      <alignment horizontal="center" vertical="center" shrinkToFit="1"/>
    </xf>
    <xf numFmtId="0" fontId="5" fillId="0" borderId="23" xfId="0" applyNumberFormat="1" applyFont="1" applyFill="1" applyBorder="1" applyAlignment="1">
      <alignment horizontal="center" vertical="center" shrinkToFit="1"/>
    </xf>
    <xf numFmtId="0" fontId="3" fillId="0" borderId="21" xfId="1" applyNumberFormat="1" applyFont="1" applyFill="1" applyBorder="1" applyAlignment="1">
      <alignment vertical="center" shrinkToFit="1"/>
    </xf>
    <xf numFmtId="0" fontId="3" fillId="0" borderId="38" xfId="1" applyNumberFormat="1" applyFont="1" applyFill="1" applyBorder="1" applyAlignment="1">
      <alignment vertical="center" shrinkToFit="1"/>
    </xf>
    <xf numFmtId="0" fontId="3" fillId="0" borderId="31" xfId="0" applyFont="1" applyFill="1" applyBorder="1" applyAlignment="1">
      <alignment horizontal="center" vertical="center" shrinkToFit="1"/>
    </xf>
    <xf numFmtId="0" fontId="3" fillId="0" borderId="35" xfId="1" applyNumberFormat="1" applyFont="1" applyFill="1" applyBorder="1" applyAlignment="1">
      <alignment horizontal="center" vertical="center" shrinkToFit="1"/>
    </xf>
    <xf numFmtId="0" fontId="3" fillId="0" borderId="24" xfId="1" applyNumberFormat="1" applyFont="1" applyFill="1" applyBorder="1" applyAlignment="1">
      <alignment horizontal="center" vertical="center" shrinkToFit="1"/>
    </xf>
    <xf numFmtId="0" fontId="3" fillId="0" borderId="25" xfId="1" applyNumberFormat="1" applyFont="1" applyFill="1" applyBorder="1" applyAlignment="1">
      <alignment horizontal="center" vertical="center" shrinkToFit="1"/>
    </xf>
    <xf numFmtId="0" fontId="3" fillId="0" borderId="26" xfId="1" applyNumberFormat="1" applyFont="1" applyFill="1" applyBorder="1" applyAlignment="1">
      <alignment horizontal="center" vertical="center" shrinkToFit="1"/>
    </xf>
    <xf numFmtId="0" fontId="3" fillId="0" borderId="35" xfId="1" applyNumberFormat="1" applyFont="1" applyFill="1" applyBorder="1" applyAlignment="1">
      <alignment horizontal="center" vertical="center"/>
    </xf>
    <xf numFmtId="0" fontId="3" fillId="0" borderId="32" xfId="1" applyNumberFormat="1" applyFont="1" applyFill="1" applyBorder="1" applyAlignment="1">
      <alignment horizontal="center" vertical="center" shrinkToFit="1"/>
    </xf>
    <xf numFmtId="0" fontId="3" fillId="0" borderId="37" xfId="1" applyNumberFormat="1" applyFont="1" applyFill="1" applyBorder="1" applyAlignment="1">
      <alignment horizontal="center" vertical="center" shrinkToFit="1"/>
    </xf>
    <xf numFmtId="0" fontId="6" fillId="0" borderId="0" xfId="1" applyFont="1" applyFill="1" applyAlignment="1">
      <alignment vertical="center"/>
    </xf>
    <xf numFmtId="0" fontId="3" fillId="0" borderId="35" xfId="0" applyNumberFormat="1" applyFont="1" applyFill="1" applyBorder="1" applyAlignment="1">
      <alignment horizontal="center" vertical="center"/>
    </xf>
    <xf numFmtId="0" fontId="3" fillId="0" borderId="41" xfId="1" applyNumberFormat="1" applyFont="1" applyFill="1" applyBorder="1" applyAlignment="1">
      <alignment horizontal="center" vertical="center" shrinkToFit="1"/>
    </xf>
    <xf numFmtId="0" fontId="3" fillId="0" borderId="42" xfId="1" applyNumberFormat="1" applyFont="1" applyFill="1" applyBorder="1" applyAlignment="1">
      <alignment horizontal="center" vertical="center" shrinkToFit="1"/>
    </xf>
    <xf numFmtId="0" fontId="3" fillId="0" borderId="43" xfId="1" applyNumberFormat="1" applyFont="1" applyFill="1" applyBorder="1" applyAlignment="1">
      <alignment horizontal="center" vertical="center" shrinkToFit="1"/>
    </xf>
    <xf numFmtId="0" fontId="3" fillId="0" borderId="44" xfId="1" applyNumberFormat="1" applyFont="1" applyFill="1" applyBorder="1" applyAlignment="1">
      <alignment horizontal="center" vertical="center" shrinkToFit="1"/>
    </xf>
    <xf numFmtId="0" fontId="3" fillId="0" borderId="45" xfId="1" applyNumberFormat="1" applyFont="1" applyFill="1" applyBorder="1" applyAlignment="1">
      <alignment horizontal="center" vertical="center" shrinkToFit="1"/>
    </xf>
    <xf numFmtId="0" fontId="3" fillId="0" borderId="46" xfId="1" applyNumberFormat="1" applyFont="1" applyFill="1" applyBorder="1" applyAlignment="1">
      <alignment horizontal="center" vertical="center" shrinkToFit="1"/>
    </xf>
    <xf numFmtId="0" fontId="3" fillId="0" borderId="47" xfId="1" applyNumberFormat="1" applyFont="1" applyFill="1" applyBorder="1" applyAlignment="1" applyProtection="1">
      <alignment horizontal="center" vertical="center" shrinkToFit="1"/>
      <protection locked="0"/>
    </xf>
    <xf numFmtId="0" fontId="3" fillId="0" borderId="48" xfId="1" applyNumberFormat="1" applyFont="1" applyFill="1" applyBorder="1" applyAlignment="1" applyProtection="1">
      <alignment horizontal="center" vertical="center" shrinkToFit="1"/>
      <protection locked="0"/>
    </xf>
    <xf numFmtId="0" fontId="3" fillId="0" borderId="49" xfId="1" applyNumberFormat="1" applyFont="1" applyFill="1" applyBorder="1" applyAlignment="1" applyProtection="1">
      <alignment horizontal="center" vertical="center" shrinkToFit="1"/>
      <protection locked="0"/>
    </xf>
    <xf numFmtId="0" fontId="5" fillId="0" borderId="41" xfId="0" applyNumberFormat="1" applyFont="1" applyFill="1" applyBorder="1" applyAlignment="1">
      <alignment horizontal="center" vertical="center" shrinkToFit="1"/>
    </xf>
    <xf numFmtId="0" fontId="5" fillId="0" borderId="42" xfId="0" applyNumberFormat="1" applyFont="1" applyFill="1" applyBorder="1" applyAlignment="1">
      <alignment horizontal="center" vertical="center" shrinkToFit="1"/>
    </xf>
    <xf numFmtId="0" fontId="5" fillId="0" borderId="43" xfId="0" applyNumberFormat="1" applyFont="1" applyFill="1" applyBorder="1" applyAlignment="1">
      <alignment horizontal="center" vertical="center" shrinkToFit="1"/>
    </xf>
    <xf numFmtId="0" fontId="3" fillId="0" borderId="47" xfId="1" applyFont="1" applyFill="1" applyBorder="1" applyAlignment="1" applyProtection="1">
      <alignment horizontal="center" vertical="center" shrinkToFit="1"/>
      <protection locked="0"/>
    </xf>
    <xf numFmtId="0" fontId="3" fillId="0" borderId="48" xfId="1" applyFont="1" applyFill="1" applyBorder="1" applyAlignment="1" applyProtection="1">
      <alignment horizontal="center" vertical="center" shrinkToFit="1"/>
      <protection locked="0"/>
    </xf>
    <xf numFmtId="0" fontId="3" fillId="0" borderId="49" xfId="1" applyFont="1" applyFill="1" applyBorder="1" applyAlignment="1" applyProtection="1">
      <alignment horizontal="center" vertical="center" shrinkToFit="1"/>
      <protection locked="0"/>
    </xf>
    <xf numFmtId="0" fontId="3" fillId="0" borderId="21" xfId="1" applyNumberFormat="1" applyFont="1" applyFill="1" applyBorder="1" applyAlignment="1" applyProtection="1">
      <alignment horizontal="center" vertical="center" shrinkToFit="1"/>
      <protection locked="0"/>
    </xf>
    <xf numFmtId="0" fontId="3" fillId="0" borderId="22" xfId="1" applyNumberFormat="1" applyFont="1" applyFill="1" applyBorder="1" applyAlignment="1" applyProtection="1">
      <alignment horizontal="center" vertical="center" shrinkToFit="1"/>
      <protection locked="0"/>
    </xf>
    <xf numFmtId="0" fontId="3" fillId="0" borderId="23" xfId="1" applyNumberFormat="1" applyFont="1" applyFill="1" applyBorder="1" applyAlignment="1" applyProtection="1">
      <alignment horizontal="center" vertical="center" shrinkToFit="1"/>
      <protection locked="0"/>
    </xf>
    <xf numFmtId="0" fontId="5" fillId="0" borderId="44" xfId="0" applyNumberFormat="1" applyFont="1" applyFill="1" applyBorder="1" applyAlignment="1">
      <alignment horizontal="center" vertical="center" shrinkToFit="1"/>
    </xf>
    <xf numFmtId="0" fontId="5" fillId="0" borderId="45" xfId="0" applyNumberFormat="1" applyFont="1" applyFill="1" applyBorder="1" applyAlignment="1">
      <alignment horizontal="center" vertical="center" shrinkToFit="1"/>
    </xf>
    <xf numFmtId="0" fontId="5" fillId="0" borderId="46" xfId="0" applyNumberFormat="1" applyFont="1" applyFill="1" applyBorder="1" applyAlignment="1">
      <alignment horizontal="center" vertical="center" shrinkToFit="1"/>
    </xf>
    <xf numFmtId="0" fontId="3" fillId="0" borderId="32" xfId="1" applyNumberFormat="1" applyFont="1" applyFill="1" applyBorder="1" applyAlignment="1">
      <alignment vertical="center" shrinkToFit="1"/>
    </xf>
    <xf numFmtId="0" fontId="3" fillId="0" borderId="22" xfId="1" applyNumberFormat="1" applyFont="1" applyFill="1" applyBorder="1" applyAlignment="1">
      <alignment horizontal="center" vertical="center"/>
    </xf>
    <xf numFmtId="0" fontId="3" fillId="0" borderId="25" xfId="1" applyNumberFormat="1" applyFont="1" applyFill="1" applyBorder="1" applyAlignment="1">
      <alignment horizontal="center" vertical="center"/>
    </xf>
    <xf numFmtId="0" fontId="3" fillId="0" borderId="22" xfId="0" applyNumberFormat="1" applyFont="1" applyFill="1" applyBorder="1" applyAlignment="1">
      <alignment horizontal="center" vertical="center"/>
    </xf>
    <xf numFmtId="176" fontId="3" fillId="0" borderId="20" xfId="1" applyNumberFormat="1" applyFont="1" applyFill="1" applyBorder="1" applyAlignment="1">
      <alignment vertical="center" shrinkToFit="1"/>
    </xf>
    <xf numFmtId="176" fontId="3" fillId="0" borderId="18" xfId="1" applyNumberFormat="1" applyFont="1" applyFill="1" applyBorder="1" applyAlignment="1">
      <alignment vertical="center" shrinkToFit="1"/>
    </xf>
    <xf numFmtId="176" fontId="3" fillId="0" borderId="19" xfId="1" applyNumberFormat="1" applyFont="1" applyFill="1" applyBorder="1" applyAlignment="1">
      <alignment vertical="center" shrinkToFit="1"/>
    </xf>
    <xf numFmtId="176" fontId="3" fillId="0" borderId="21" xfId="1" applyNumberFormat="1" applyFont="1" applyFill="1" applyBorder="1" applyAlignment="1">
      <alignment vertical="center" shrinkToFit="1"/>
    </xf>
    <xf numFmtId="176" fontId="5" fillId="0" borderId="23" xfId="1" applyNumberFormat="1" applyFont="1" applyFill="1" applyBorder="1" applyAlignment="1">
      <alignment vertical="center" shrinkToFit="1"/>
    </xf>
    <xf numFmtId="176" fontId="5" fillId="0" borderId="21" xfId="1" applyNumberFormat="1" applyFont="1" applyFill="1" applyBorder="1" applyAlignment="1">
      <alignment vertical="center" shrinkToFit="1"/>
    </xf>
    <xf numFmtId="176" fontId="5" fillId="0" borderId="22" xfId="1" applyNumberFormat="1" applyFont="1" applyFill="1" applyBorder="1" applyAlignment="1">
      <alignment vertical="center" shrinkToFit="1"/>
    </xf>
    <xf numFmtId="176" fontId="3" fillId="0" borderId="24" xfId="0" applyNumberFormat="1" applyFont="1" applyFill="1" applyBorder="1" applyAlignment="1">
      <alignment vertical="center" shrinkToFit="1"/>
    </xf>
    <xf numFmtId="176" fontId="3" fillId="0" borderId="25" xfId="0" applyNumberFormat="1" applyFont="1" applyFill="1" applyBorder="1" applyAlignment="1">
      <alignment vertical="center" shrinkToFit="1"/>
    </xf>
    <xf numFmtId="176" fontId="3" fillId="0" borderId="26" xfId="0" applyNumberFormat="1" applyFont="1" applyFill="1" applyBorder="1" applyAlignment="1">
      <alignment vertical="center" shrinkToFit="1"/>
    </xf>
    <xf numFmtId="0" fontId="3" fillId="0" borderId="12" xfId="0" applyFont="1" applyFill="1" applyBorder="1" applyAlignment="1">
      <alignment horizontal="center" vertical="center" shrinkToFit="1"/>
    </xf>
    <xf numFmtId="176" fontId="3" fillId="0" borderId="18" xfId="0" applyNumberFormat="1" applyFont="1" applyFill="1" applyBorder="1" applyAlignment="1">
      <alignment vertical="center" shrinkToFit="1"/>
    </xf>
    <xf numFmtId="176" fontId="3" fillId="0" borderId="19" xfId="0" applyNumberFormat="1" applyFont="1" applyFill="1" applyBorder="1" applyAlignment="1">
      <alignment vertical="center" shrinkToFit="1"/>
    </xf>
    <xf numFmtId="176" fontId="3" fillId="0" borderId="20" xfId="0" applyNumberFormat="1" applyFont="1" applyFill="1" applyBorder="1" applyAlignment="1">
      <alignment vertical="center" shrinkToFit="1"/>
    </xf>
    <xf numFmtId="0" fontId="5" fillId="0" borderId="13" xfId="0" applyFont="1" applyFill="1" applyBorder="1" applyAlignment="1">
      <alignment horizontal="center" vertical="center" shrinkToFit="1"/>
    </xf>
    <xf numFmtId="176" fontId="5" fillId="0" borderId="21" xfId="0" applyNumberFormat="1" applyFont="1" applyFill="1" applyBorder="1" applyAlignment="1">
      <alignment vertical="center" shrinkToFit="1"/>
    </xf>
    <xf numFmtId="176" fontId="5" fillId="0" borderId="22" xfId="0" applyNumberFormat="1" applyFont="1" applyFill="1" applyBorder="1" applyAlignment="1">
      <alignment vertical="center" shrinkToFit="1"/>
    </xf>
    <xf numFmtId="176" fontId="5" fillId="0" borderId="23" xfId="0" applyNumberFormat="1" applyFont="1" applyFill="1" applyBorder="1" applyAlignment="1">
      <alignment vertical="center" shrinkToFit="1"/>
    </xf>
    <xf numFmtId="0" fontId="3" fillId="0" borderId="12" xfId="1" applyFont="1" applyFill="1" applyBorder="1" applyAlignment="1">
      <alignment horizontal="center" vertical="center" shrinkToFit="1"/>
    </xf>
    <xf numFmtId="176" fontId="3" fillId="0" borderId="26" xfId="1" applyNumberFormat="1" applyFont="1" applyFill="1" applyBorder="1" applyAlignment="1">
      <alignment vertical="center" shrinkToFit="1"/>
    </xf>
    <xf numFmtId="176" fontId="3" fillId="0" borderId="15" xfId="1" applyNumberFormat="1" applyFont="1" applyFill="1" applyBorder="1" applyAlignment="1" applyProtection="1">
      <alignment vertical="center" shrinkToFit="1"/>
      <protection locked="0"/>
    </xf>
    <xf numFmtId="176" fontId="3" fillId="0" borderId="16" xfId="1" applyNumberFormat="1" applyFont="1" applyFill="1" applyBorder="1" applyAlignment="1" applyProtection="1">
      <alignment vertical="center" shrinkToFit="1"/>
      <protection locked="0"/>
    </xf>
    <xf numFmtId="176" fontId="3" fillId="0" borderId="17" xfId="1" applyNumberFormat="1" applyFont="1" applyFill="1" applyBorder="1" applyAlignment="1" applyProtection="1">
      <alignment vertical="center" shrinkToFit="1"/>
      <protection locked="0"/>
    </xf>
    <xf numFmtId="176" fontId="3" fillId="0" borderId="24" xfId="1" applyNumberFormat="1" applyFont="1" applyFill="1" applyBorder="1" applyAlignment="1">
      <alignment vertical="center" shrinkToFit="1"/>
    </xf>
    <xf numFmtId="176" fontId="3" fillId="0" borderId="25" xfId="1" applyNumberFormat="1" applyFont="1" applyFill="1" applyBorder="1" applyAlignment="1">
      <alignment vertical="center" shrinkToFit="1"/>
    </xf>
    <xf numFmtId="176" fontId="5" fillId="0" borderId="41" xfId="0" applyNumberFormat="1" applyFont="1" applyFill="1" applyBorder="1" applyAlignment="1">
      <alignment vertical="center" shrinkToFit="1"/>
    </xf>
    <xf numFmtId="176" fontId="5" fillId="0" borderId="42" xfId="0" applyNumberFormat="1" applyFont="1" applyFill="1" applyBorder="1" applyAlignment="1">
      <alignment vertical="center" shrinkToFit="1"/>
    </xf>
    <xf numFmtId="176" fontId="5" fillId="0" borderId="43" xfId="0" applyNumberFormat="1" applyFont="1" applyFill="1" applyBorder="1" applyAlignment="1">
      <alignment vertical="center" shrinkToFit="1"/>
    </xf>
    <xf numFmtId="176" fontId="3" fillId="0" borderId="44" xfId="0" applyNumberFormat="1" applyFont="1" applyFill="1" applyBorder="1" applyAlignment="1">
      <alignment vertical="center" shrinkToFit="1"/>
    </xf>
    <xf numFmtId="176" fontId="3" fillId="0" borderId="45" xfId="0" applyNumberFormat="1" applyFont="1" applyFill="1" applyBorder="1" applyAlignment="1">
      <alignment vertical="center" shrinkToFit="1"/>
    </xf>
    <xf numFmtId="176" fontId="3" fillId="0" borderId="46" xfId="0" applyNumberFormat="1" applyFont="1" applyFill="1" applyBorder="1" applyAlignment="1">
      <alignment vertical="center" shrinkToFit="1"/>
    </xf>
    <xf numFmtId="176" fontId="3" fillId="0" borderId="21" xfId="1" applyNumberFormat="1" applyFont="1" applyFill="1" applyBorder="1" applyAlignment="1" applyProtection="1">
      <alignment vertical="center" shrinkToFit="1"/>
      <protection locked="0"/>
    </xf>
    <xf numFmtId="176" fontId="3" fillId="0" borderId="22" xfId="1" applyNumberFormat="1" applyFont="1" applyFill="1" applyBorder="1" applyAlignment="1" applyProtection="1">
      <alignment vertical="center" shrinkToFit="1"/>
      <protection locked="0"/>
    </xf>
    <xf numFmtId="176" fontId="3" fillId="0" borderId="23" xfId="1" applyNumberFormat="1" applyFont="1" applyFill="1" applyBorder="1" applyAlignment="1" applyProtection="1">
      <alignment vertical="center" shrinkToFit="1"/>
      <protection locked="0"/>
    </xf>
    <xf numFmtId="176" fontId="3" fillId="0" borderId="41" xfId="1" applyNumberFormat="1" applyFont="1" applyFill="1" applyBorder="1" applyAlignment="1">
      <alignment vertical="center" shrinkToFit="1"/>
    </xf>
    <xf numFmtId="176" fontId="3" fillId="0" borderId="42" xfId="1" applyNumberFormat="1" applyFont="1" applyFill="1" applyBorder="1" applyAlignment="1">
      <alignment vertical="center" shrinkToFit="1"/>
    </xf>
    <xf numFmtId="176" fontId="3" fillId="0" borderId="43" xfId="1" applyNumberFormat="1" applyFont="1" applyFill="1" applyBorder="1" applyAlignment="1">
      <alignment vertical="center" shrinkToFit="1"/>
    </xf>
    <xf numFmtId="176" fontId="3" fillId="0" borderId="12" xfId="1" applyNumberFormat="1" applyFont="1" applyFill="1" applyBorder="1" applyAlignment="1">
      <alignment vertical="center" shrinkToFit="1"/>
    </xf>
    <xf numFmtId="176" fontId="3" fillId="0" borderId="14" xfId="1" applyNumberFormat="1" applyFont="1" applyFill="1" applyBorder="1" applyAlignment="1">
      <alignment vertical="center" shrinkToFit="1"/>
    </xf>
    <xf numFmtId="176" fontId="5" fillId="0" borderId="13" xfId="0" applyNumberFormat="1" applyFont="1" applyFill="1" applyBorder="1" applyAlignment="1">
      <alignment vertical="center" shrinkToFit="1"/>
    </xf>
    <xf numFmtId="176" fontId="5" fillId="0" borderId="13" xfId="1" applyNumberFormat="1" applyFont="1" applyFill="1" applyBorder="1" applyAlignment="1">
      <alignment vertical="center" shrinkToFit="1"/>
    </xf>
    <xf numFmtId="176" fontId="3" fillId="0" borderId="50" xfId="1" applyNumberFormat="1" applyFont="1" applyFill="1" applyBorder="1" applyAlignment="1">
      <alignment vertical="center" shrinkToFit="1"/>
    </xf>
    <xf numFmtId="176" fontId="3" fillId="0" borderId="51" xfId="0" applyNumberFormat="1" applyFont="1" applyFill="1" applyBorder="1" applyAlignment="1">
      <alignment vertical="center" shrinkToFit="1"/>
    </xf>
    <xf numFmtId="176" fontId="5" fillId="0" borderId="50" xfId="0" applyNumberFormat="1" applyFont="1" applyFill="1" applyBorder="1" applyAlignment="1">
      <alignment vertical="center" shrinkToFit="1"/>
    </xf>
    <xf numFmtId="176" fontId="3" fillId="0" borderId="47" xfId="1" applyNumberFormat="1" applyFont="1" applyFill="1" applyBorder="1" applyAlignment="1" applyProtection="1">
      <alignment vertical="center" shrinkToFit="1"/>
      <protection locked="0"/>
    </xf>
    <xf numFmtId="176" fontId="3" fillId="0" borderId="49" xfId="1" applyNumberFormat="1" applyFont="1" applyFill="1" applyBorder="1" applyAlignment="1" applyProtection="1">
      <alignment vertical="center" shrinkToFit="1"/>
      <protection locked="0"/>
    </xf>
    <xf numFmtId="176" fontId="3" fillId="0" borderId="6" xfId="1" applyNumberFormat="1" applyFont="1" applyFill="1" applyBorder="1" applyAlignment="1" applyProtection="1">
      <alignment vertical="center" shrinkToFit="1"/>
      <protection locked="0"/>
    </xf>
    <xf numFmtId="176" fontId="3" fillId="0" borderId="13" xfId="1" applyNumberFormat="1" applyFont="1" applyFill="1" applyBorder="1" applyAlignment="1" applyProtection="1">
      <alignment vertical="center" shrinkToFit="1"/>
      <protection locked="0"/>
    </xf>
    <xf numFmtId="176" fontId="5" fillId="0" borderId="44" xfId="0" applyNumberFormat="1" applyFont="1" applyFill="1" applyBorder="1" applyAlignment="1">
      <alignment vertical="center" shrinkToFit="1"/>
    </xf>
    <xf numFmtId="176" fontId="5" fillId="0" borderId="46" xfId="0" applyNumberFormat="1" applyFont="1" applyFill="1" applyBorder="1" applyAlignment="1">
      <alignment vertical="center" shrinkToFit="1"/>
    </xf>
    <xf numFmtId="176" fontId="5" fillId="0" borderId="51" xfId="0" applyNumberFormat="1" applyFont="1" applyFill="1" applyBorder="1" applyAlignment="1">
      <alignment vertical="center" shrinkToFit="1"/>
    </xf>
    <xf numFmtId="176" fontId="3" fillId="0" borderId="48" xfId="1" applyNumberFormat="1" applyFont="1" applyFill="1" applyBorder="1" applyAlignment="1" applyProtection="1">
      <alignment vertical="center" shrinkToFit="1"/>
      <protection locked="0"/>
    </xf>
    <xf numFmtId="176" fontId="3" fillId="0" borderId="44" xfId="1" applyNumberFormat="1" applyFont="1" applyFill="1" applyBorder="1" applyAlignment="1">
      <alignment vertical="center" shrinkToFit="1"/>
    </xf>
    <xf numFmtId="176" fontId="3" fillId="0" borderId="45" xfId="1" applyNumberFormat="1" applyFont="1" applyFill="1" applyBorder="1" applyAlignment="1">
      <alignment vertical="center" shrinkToFit="1"/>
    </xf>
    <xf numFmtId="176" fontId="3" fillId="0" borderId="46" xfId="1" applyNumberFormat="1" applyFont="1" applyFill="1" applyBorder="1" applyAlignment="1">
      <alignment vertical="center" shrinkToFit="1"/>
    </xf>
    <xf numFmtId="0" fontId="3" fillId="0" borderId="1" xfId="1" applyFont="1" applyFill="1" applyBorder="1" applyAlignment="1">
      <alignment vertical="center"/>
    </xf>
    <xf numFmtId="0" fontId="6" fillId="0" borderId="0" xfId="1" applyFont="1" applyFill="1"/>
    <xf numFmtId="0" fontId="6" fillId="0" borderId="6" xfId="1" applyFont="1" applyFill="1" applyBorder="1" applyAlignment="1">
      <alignment vertical="center"/>
    </xf>
    <xf numFmtId="0" fontId="6" fillId="0" borderId="13" xfId="1" applyFont="1" applyFill="1" applyBorder="1" applyAlignment="1">
      <alignment vertical="center"/>
    </xf>
    <xf numFmtId="176" fontId="3" fillId="0" borderId="16" xfId="1" applyNumberFormat="1" applyFont="1" applyFill="1" applyBorder="1" applyAlignment="1" applyProtection="1">
      <alignment vertical="center" shrinkToFit="1"/>
    </xf>
    <xf numFmtId="176" fontId="3" fillId="0" borderId="39" xfId="1" applyNumberFormat="1" applyFont="1" applyFill="1" applyBorder="1" applyAlignment="1" applyProtection="1">
      <alignment vertical="center" shrinkToFit="1"/>
      <protection locked="0"/>
    </xf>
    <xf numFmtId="176" fontId="3" fillId="0" borderId="17" xfId="1" applyNumberFormat="1" applyFont="1" applyFill="1" applyBorder="1" applyAlignment="1" applyProtection="1">
      <alignment vertical="center" shrinkToFit="1"/>
    </xf>
    <xf numFmtId="176" fontId="9" fillId="0" borderId="22" xfId="0" applyNumberFormat="1" applyFont="1" applyFill="1" applyBorder="1" applyAlignment="1">
      <alignment vertical="center" shrinkToFit="1"/>
    </xf>
    <xf numFmtId="176" fontId="9" fillId="0" borderId="23" xfId="0" applyNumberFormat="1" applyFont="1" applyFill="1" applyBorder="1" applyAlignment="1">
      <alignment vertical="center" shrinkToFit="1"/>
    </xf>
    <xf numFmtId="176" fontId="3" fillId="0" borderId="52" xfId="1" applyNumberFormat="1" applyFont="1" applyFill="1" applyBorder="1" applyAlignment="1" applyProtection="1">
      <alignment vertical="center" shrinkToFit="1"/>
      <protection locked="0"/>
    </xf>
    <xf numFmtId="176" fontId="3" fillId="0" borderId="48" xfId="1" applyNumberFormat="1" applyFont="1" applyFill="1" applyBorder="1" applyAlignment="1" applyProtection="1">
      <alignment vertical="center" shrinkToFit="1"/>
    </xf>
    <xf numFmtId="176" fontId="3" fillId="0" borderId="49" xfId="1" applyNumberFormat="1" applyFont="1" applyFill="1" applyBorder="1" applyAlignment="1" applyProtection="1">
      <alignment vertical="center" shrinkToFit="1"/>
    </xf>
    <xf numFmtId="176" fontId="3" fillId="0" borderId="24" xfId="1" applyNumberFormat="1" applyFont="1" applyFill="1" applyBorder="1" applyAlignment="1" applyProtection="1">
      <alignment vertical="center" shrinkToFit="1"/>
    </xf>
    <xf numFmtId="176" fontId="3" fillId="0" borderId="47" xfId="1" applyNumberFormat="1" applyFont="1" applyFill="1" applyBorder="1" applyAlignment="1">
      <alignment vertical="center" shrinkToFit="1"/>
    </xf>
    <xf numFmtId="176" fontId="3" fillId="0" borderId="48" xfId="1" applyNumberFormat="1" applyFont="1" applyFill="1" applyBorder="1" applyAlignment="1">
      <alignment vertical="center" shrinkToFit="1"/>
    </xf>
    <xf numFmtId="176" fontId="3" fillId="0" borderId="49" xfId="1" applyNumberFormat="1" applyFont="1" applyFill="1" applyBorder="1" applyAlignment="1">
      <alignment vertical="center" shrinkToFit="1"/>
    </xf>
    <xf numFmtId="176" fontId="3" fillId="0" borderId="37" xfId="1" applyNumberFormat="1" applyFont="1" applyFill="1" applyBorder="1" applyAlignment="1" applyProtection="1">
      <alignment vertical="center" shrinkToFit="1"/>
      <protection locked="0"/>
    </xf>
    <xf numFmtId="176" fontId="3" fillId="0" borderId="21" xfId="1" applyNumberFormat="1" applyFont="1" applyFill="1" applyBorder="1" applyAlignment="1" applyProtection="1">
      <alignment vertical="center" shrinkToFit="1"/>
    </xf>
    <xf numFmtId="176" fontId="3" fillId="0" borderId="22" xfId="1" applyNumberFormat="1" applyFont="1" applyFill="1" applyBorder="1" applyAlignment="1" applyProtection="1">
      <alignment vertical="center" shrinkToFit="1"/>
    </xf>
    <xf numFmtId="176" fontId="3" fillId="0" borderId="23" xfId="1" applyNumberFormat="1" applyFont="1" applyFill="1" applyBorder="1" applyAlignment="1" applyProtection="1">
      <alignment vertical="center" shrinkToFit="1"/>
    </xf>
    <xf numFmtId="176" fontId="5" fillId="0" borderId="45" xfId="0" applyNumberFormat="1" applyFont="1" applyFill="1" applyBorder="1" applyAlignment="1">
      <alignment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34" xfId="1" applyNumberFormat="1" applyFont="1" applyFill="1" applyBorder="1" applyAlignment="1">
      <alignment horizontal="center" vertical="center" shrinkToFit="1"/>
    </xf>
    <xf numFmtId="0" fontId="10" fillId="0" borderId="2" xfId="0" applyFont="1" applyFill="1" applyBorder="1" applyAlignment="1">
      <alignment vertical="center"/>
    </xf>
    <xf numFmtId="176" fontId="3" fillId="0" borderId="15" xfId="1" applyNumberFormat="1" applyFont="1" applyFill="1" applyBorder="1" applyAlignment="1" applyProtection="1">
      <alignment vertical="center" shrinkToFit="1"/>
    </xf>
    <xf numFmtId="0" fontId="5" fillId="0" borderId="23" xfId="0" applyNumberFormat="1" applyFont="1" applyFill="1" applyBorder="1" applyAlignment="1">
      <alignment vertical="center" shrinkToFit="1"/>
    </xf>
    <xf numFmtId="0" fontId="3" fillId="0" borderId="38" xfId="0" applyNumberFormat="1" applyFont="1" applyFill="1" applyBorder="1" applyAlignment="1">
      <alignment vertical="center" shrinkToFit="1"/>
    </xf>
    <xf numFmtId="0" fontId="3" fillId="0" borderId="34" xfId="1" applyNumberFormat="1" applyFont="1" applyFill="1" applyBorder="1" applyAlignment="1">
      <alignment horizontal="center" vertical="center"/>
    </xf>
    <xf numFmtId="0" fontId="3" fillId="0" borderId="34" xfId="1" applyFont="1" applyFill="1" applyBorder="1" applyAlignment="1">
      <alignment horizontal="center" vertical="center" shrinkToFit="1"/>
    </xf>
    <xf numFmtId="0" fontId="5" fillId="0" borderId="53" xfId="0" applyNumberFormat="1" applyFont="1" applyFill="1" applyBorder="1" applyAlignment="1">
      <alignment horizontal="center" vertical="center"/>
    </xf>
    <xf numFmtId="0" fontId="3" fillId="0" borderId="21" xfId="0" applyNumberFormat="1" applyFont="1" applyFill="1" applyBorder="1" applyAlignment="1">
      <alignment vertical="center" shrinkToFit="1"/>
    </xf>
    <xf numFmtId="0" fontId="3" fillId="0" borderId="21" xfId="1" applyNumberFormat="1" applyFont="1" applyFill="1" applyBorder="1" applyAlignment="1">
      <alignment vertical="center" wrapText="1" shrinkToFit="1"/>
    </xf>
    <xf numFmtId="0" fontId="5" fillId="0" borderId="21" xfId="0" applyNumberFormat="1" applyFont="1" applyFill="1" applyBorder="1" applyAlignment="1">
      <alignment vertical="center" wrapText="1" shrinkToFit="1"/>
    </xf>
    <xf numFmtId="0" fontId="3" fillId="0" borderId="2" xfId="0" applyNumberFormat="1" applyFont="1" applyFill="1" applyBorder="1" applyAlignment="1">
      <alignment horizontal="center" vertical="center" shrinkToFit="1"/>
    </xf>
    <xf numFmtId="0" fontId="3" fillId="0" borderId="36" xfId="0" applyNumberFormat="1" applyFont="1" applyFill="1" applyBorder="1" applyAlignment="1">
      <alignment horizontal="center" vertical="center" shrinkToFit="1"/>
    </xf>
    <xf numFmtId="0" fontId="3" fillId="0" borderId="32" xfId="0" applyNumberFormat="1" applyFont="1" applyFill="1" applyBorder="1" applyAlignment="1">
      <alignment horizontal="center" vertical="center" shrinkToFit="1"/>
    </xf>
    <xf numFmtId="0" fontId="3" fillId="0" borderId="32" xfId="1" applyNumberFormat="1" applyFont="1" applyFill="1" applyBorder="1" applyAlignment="1">
      <alignment horizontal="center" vertical="center" wrapText="1" shrinkToFit="1"/>
    </xf>
    <xf numFmtId="176" fontId="3" fillId="0" borderId="40" xfId="0" applyNumberFormat="1" applyFont="1" applyFill="1" applyBorder="1" applyAlignment="1">
      <alignment vertical="center" shrinkToFit="1"/>
    </xf>
    <xf numFmtId="176" fontId="3" fillId="0" borderId="12" xfId="0" applyNumberFormat="1" applyFont="1" applyFill="1" applyBorder="1" applyAlignment="1">
      <alignment vertical="center" shrinkToFit="1"/>
    </xf>
    <xf numFmtId="0" fontId="3" fillId="0" borderId="18" xfId="0" applyNumberFormat="1" applyFont="1" applyFill="1" applyBorder="1" applyAlignment="1">
      <alignment horizontal="center" vertical="center" shrinkToFit="1"/>
    </xf>
    <xf numFmtId="0" fontId="3" fillId="0" borderId="19" xfId="0" applyNumberFormat="1" applyFont="1" applyFill="1" applyBorder="1" applyAlignment="1">
      <alignment horizontal="center" vertical="center" shrinkToFit="1"/>
    </xf>
    <xf numFmtId="0" fontId="3" fillId="0" borderId="20" xfId="0" applyNumberFormat="1" applyFont="1" applyFill="1" applyBorder="1" applyAlignment="1">
      <alignment horizontal="center" vertical="center" shrinkToFit="1"/>
    </xf>
    <xf numFmtId="176" fontId="3" fillId="0" borderId="21" xfId="0" applyNumberFormat="1" applyFont="1" applyFill="1" applyBorder="1" applyAlignment="1" applyProtection="1">
      <alignment vertical="center" shrinkToFit="1"/>
      <protection locked="0"/>
    </xf>
    <xf numFmtId="176" fontId="3" fillId="0" borderId="22" xfId="0" applyNumberFormat="1" applyFont="1" applyFill="1" applyBorder="1" applyAlignment="1" applyProtection="1">
      <alignment vertical="center" shrinkToFit="1"/>
      <protection locked="0"/>
    </xf>
    <xf numFmtId="176" fontId="3" fillId="0" borderId="23" xfId="0" applyNumberFormat="1" applyFont="1" applyFill="1" applyBorder="1" applyAlignment="1" applyProtection="1">
      <alignment vertical="center" shrinkToFit="1"/>
      <protection locked="0"/>
    </xf>
    <xf numFmtId="176" fontId="3" fillId="0" borderId="37" xfId="0" applyNumberFormat="1" applyFont="1" applyFill="1" applyBorder="1" applyAlignment="1" applyProtection="1">
      <alignment vertical="center" shrinkToFit="1"/>
      <protection locked="0"/>
    </xf>
    <xf numFmtId="176" fontId="3" fillId="0" borderId="13" xfId="0" applyNumberFormat="1" applyFont="1" applyFill="1" applyBorder="1" applyAlignment="1" applyProtection="1">
      <alignment vertical="center" shrinkToFit="1"/>
      <protection locked="0"/>
    </xf>
    <xf numFmtId="0" fontId="6" fillId="0" borderId="13" xfId="0" applyFont="1" applyFill="1" applyBorder="1" applyAlignment="1">
      <alignment vertical="center"/>
    </xf>
    <xf numFmtId="0" fontId="3" fillId="0" borderId="21" xfId="0" applyNumberFormat="1" applyFont="1" applyFill="1" applyBorder="1" applyAlignment="1" applyProtection="1">
      <alignment horizontal="center" vertical="center" shrinkToFit="1"/>
      <protection locked="0"/>
    </xf>
    <xf numFmtId="0" fontId="3" fillId="0" borderId="22" xfId="0" applyNumberFormat="1" applyFont="1" applyFill="1" applyBorder="1" applyAlignment="1" applyProtection="1">
      <alignment horizontal="center" vertical="center" shrinkToFit="1"/>
      <protection locked="0"/>
    </xf>
    <xf numFmtId="0" fontId="3" fillId="0" borderId="23" xfId="0" applyNumberFormat="1" applyFont="1" applyFill="1" applyBorder="1" applyAlignment="1" applyProtection="1">
      <alignment horizontal="center" vertical="center" shrinkToFit="1"/>
      <protection locked="0"/>
    </xf>
    <xf numFmtId="0" fontId="3" fillId="0" borderId="32" xfId="0" applyNumberFormat="1" applyFont="1" applyFill="1" applyBorder="1" applyAlignment="1">
      <alignment vertical="center" wrapText="1" shrinkToFi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textRotation="255" shrinkToFit="1"/>
    </xf>
    <xf numFmtId="0" fontId="3" fillId="0" borderId="5" xfId="0" applyFont="1" applyFill="1" applyBorder="1" applyAlignment="1">
      <alignment horizontal="center" vertical="center" textRotation="255" shrinkToFit="1"/>
    </xf>
    <xf numFmtId="0" fontId="3" fillId="0" borderId="6" xfId="0" applyFont="1" applyFill="1" applyBorder="1" applyAlignment="1">
      <alignment horizontal="center" vertical="center" textRotation="255"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 xfId="1"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2" xfId="0" applyFont="1" applyFill="1" applyBorder="1" applyAlignment="1">
      <alignment horizontal="center" vertical="center" textRotation="255" shrinkToFit="1"/>
    </xf>
    <xf numFmtId="0" fontId="3" fillId="0" borderId="13" xfId="0" applyFont="1" applyFill="1" applyBorder="1" applyAlignment="1">
      <alignment horizontal="center" vertical="center" textRotation="255" shrinkToFit="1"/>
    </xf>
    <xf numFmtId="0" fontId="3" fillId="0" borderId="14" xfId="0" applyFont="1" applyFill="1" applyBorder="1" applyAlignment="1">
      <alignment horizontal="center" vertical="center" textRotation="255" shrinkToFit="1"/>
    </xf>
    <xf numFmtId="0" fontId="3" fillId="0" borderId="1"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11" fillId="0" borderId="0" xfId="0" applyFont="1" applyFill="1" applyAlignment="1">
      <alignment vertical="center"/>
    </xf>
    <xf numFmtId="0" fontId="12" fillId="0" borderId="0" xfId="0" applyFont="1" applyFill="1" applyAlignment="1">
      <alignment vertical="top"/>
    </xf>
    <xf numFmtId="0" fontId="12" fillId="0" borderId="0" xfId="0" applyFont="1" applyFill="1" applyAlignment="1">
      <alignment vertical="center"/>
    </xf>
    <xf numFmtId="0" fontId="13" fillId="0" borderId="16" xfId="0" applyFont="1" applyFill="1" applyBorder="1" applyAlignment="1">
      <alignment horizontal="center" vertical="center" shrinkToFit="1"/>
    </xf>
    <xf numFmtId="0" fontId="13" fillId="0" borderId="17" xfId="0" applyFont="1" applyFill="1" applyBorder="1" applyAlignment="1">
      <alignment horizontal="center" vertical="center" shrinkToFit="1"/>
    </xf>
  </cellXfs>
  <cellStyles count="2">
    <cellStyle name="Normal" xfId="1" xr:uid="{00000000-0005-0000-0000-000000000000}"/>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6</xdr:row>
      <xdr:rowOff>133350</xdr:rowOff>
    </xdr:from>
    <xdr:to>
      <xdr:col>20</xdr:col>
      <xdr:colOff>628650</xdr:colOff>
      <xdr:row>13</xdr:row>
      <xdr:rowOff>38100</xdr:rowOff>
    </xdr:to>
    <xdr:sp macro="" textlink="">
      <xdr:nvSpPr>
        <xdr:cNvPr id="2" name="正方形/長方形 1">
          <a:extLst>
            <a:ext uri="{FF2B5EF4-FFF2-40B4-BE49-F238E27FC236}">
              <a16:creationId xmlns:a16="http://schemas.microsoft.com/office/drawing/2014/main" id="{1FCC59AA-003E-474E-A15A-E3BE1757DC8C}"/>
            </a:ext>
          </a:extLst>
        </xdr:cNvPr>
        <xdr:cNvSpPr/>
      </xdr:nvSpPr>
      <xdr:spPr>
        <a:xfrm>
          <a:off x="6943725" y="105727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5</xdr:row>
      <xdr:rowOff>28575</xdr:rowOff>
    </xdr:from>
    <xdr:to>
      <xdr:col>15</xdr:col>
      <xdr:colOff>95250</xdr:colOff>
      <xdr:row>11</xdr:row>
      <xdr:rowOff>19050</xdr:rowOff>
    </xdr:to>
    <xdr:sp macro="" textlink="">
      <xdr:nvSpPr>
        <xdr:cNvPr id="2" name="正方形/長方形 1">
          <a:extLst>
            <a:ext uri="{FF2B5EF4-FFF2-40B4-BE49-F238E27FC236}">
              <a16:creationId xmlns:a16="http://schemas.microsoft.com/office/drawing/2014/main" id="{A714DF9E-5248-4FFC-88FC-1059EF028DC8}"/>
            </a:ext>
          </a:extLst>
        </xdr:cNvPr>
        <xdr:cNvSpPr/>
      </xdr:nvSpPr>
      <xdr:spPr>
        <a:xfrm>
          <a:off x="7439025" y="73342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142875</xdr:colOff>
      <xdr:row>5</xdr:row>
      <xdr:rowOff>9525</xdr:rowOff>
    </xdr:from>
    <xdr:to>
      <xdr:col>21</xdr:col>
      <xdr:colOff>85725</xdr:colOff>
      <xdr:row>11</xdr:row>
      <xdr:rowOff>57150</xdr:rowOff>
    </xdr:to>
    <xdr:sp macro="" textlink="">
      <xdr:nvSpPr>
        <xdr:cNvPr id="2" name="正方形/長方形 1">
          <a:extLst>
            <a:ext uri="{FF2B5EF4-FFF2-40B4-BE49-F238E27FC236}">
              <a16:creationId xmlns:a16="http://schemas.microsoft.com/office/drawing/2014/main" id="{BA18001C-E652-4555-BD88-E05343B46F36}"/>
            </a:ext>
          </a:extLst>
        </xdr:cNvPr>
        <xdr:cNvSpPr/>
      </xdr:nvSpPr>
      <xdr:spPr>
        <a:xfrm>
          <a:off x="7086600" y="68580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104775</xdr:colOff>
      <xdr:row>5</xdr:row>
      <xdr:rowOff>9525</xdr:rowOff>
    </xdr:from>
    <xdr:to>
      <xdr:col>20</xdr:col>
      <xdr:colOff>47625</xdr:colOff>
      <xdr:row>11</xdr:row>
      <xdr:rowOff>57150</xdr:rowOff>
    </xdr:to>
    <xdr:sp macro="" textlink="">
      <xdr:nvSpPr>
        <xdr:cNvPr id="2" name="正方形/長方形 1">
          <a:extLst>
            <a:ext uri="{FF2B5EF4-FFF2-40B4-BE49-F238E27FC236}">
              <a16:creationId xmlns:a16="http://schemas.microsoft.com/office/drawing/2014/main" id="{978DB3BF-5282-4806-A723-64C5E0EB1141}"/>
            </a:ext>
          </a:extLst>
        </xdr:cNvPr>
        <xdr:cNvSpPr/>
      </xdr:nvSpPr>
      <xdr:spPr>
        <a:xfrm>
          <a:off x="6867525" y="68580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104775</xdr:colOff>
      <xdr:row>5</xdr:row>
      <xdr:rowOff>104775</xdr:rowOff>
    </xdr:from>
    <xdr:to>
      <xdr:col>15</xdr:col>
      <xdr:colOff>47625</xdr:colOff>
      <xdr:row>12</xdr:row>
      <xdr:rowOff>9525</xdr:rowOff>
    </xdr:to>
    <xdr:sp macro="" textlink="">
      <xdr:nvSpPr>
        <xdr:cNvPr id="2" name="正方形/長方形 1">
          <a:extLst>
            <a:ext uri="{FF2B5EF4-FFF2-40B4-BE49-F238E27FC236}">
              <a16:creationId xmlns:a16="http://schemas.microsoft.com/office/drawing/2014/main" id="{D3E48731-5F34-4172-9B36-EFCAFD54BF12}"/>
            </a:ext>
          </a:extLst>
        </xdr:cNvPr>
        <xdr:cNvSpPr/>
      </xdr:nvSpPr>
      <xdr:spPr>
        <a:xfrm>
          <a:off x="7048500" y="78105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133350</xdr:colOff>
      <xdr:row>6</xdr:row>
      <xdr:rowOff>47625</xdr:rowOff>
    </xdr:from>
    <xdr:to>
      <xdr:col>16</xdr:col>
      <xdr:colOff>76200</xdr:colOff>
      <xdr:row>12</xdr:row>
      <xdr:rowOff>95250</xdr:rowOff>
    </xdr:to>
    <xdr:sp macro="" textlink="">
      <xdr:nvSpPr>
        <xdr:cNvPr id="2" name="正方形/長方形 1">
          <a:extLst>
            <a:ext uri="{FF2B5EF4-FFF2-40B4-BE49-F238E27FC236}">
              <a16:creationId xmlns:a16="http://schemas.microsoft.com/office/drawing/2014/main" id="{5E802FB9-5094-42ED-9415-C54467B50B9E}"/>
            </a:ext>
          </a:extLst>
        </xdr:cNvPr>
        <xdr:cNvSpPr/>
      </xdr:nvSpPr>
      <xdr:spPr>
        <a:xfrm>
          <a:off x="8601075" y="86677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71"/>
  <sheetViews>
    <sheetView showZeros="0" tabSelected="1"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B4" sqref="B4"/>
    </sheetView>
  </sheetViews>
  <sheetFormatPr defaultRowHeight="13.5" x14ac:dyDescent="0.15"/>
  <cols>
    <col min="1" max="1" width="1" style="27" customWidth="1"/>
    <col min="2" max="2" width="2.75" style="27" customWidth="1"/>
    <col min="3" max="3" width="8.375" style="27" customWidth="1"/>
    <col min="4" max="15" width="6.5" style="27" customWidth="1"/>
    <col min="16" max="16" width="1" style="27" customWidth="1"/>
    <col min="17" max="16384" width="9" style="27"/>
  </cols>
  <sheetData>
    <row r="1" spans="2:15" ht="6" customHeight="1" x14ac:dyDescent="0.15"/>
    <row r="2" spans="2:15" ht="17.25" x14ac:dyDescent="0.15">
      <c r="B2" s="189" t="s">
        <v>0</v>
      </c>
      <c r="C2" s="30"/>
      <c r="D2" s="30"/>
      <c r="E2" s="30"/>
      <c r="F2" s="30"/>
      <c r="G2" s="30"/>
      <c r="H2" s="30"/>
      <c r="I2" s="30"/>
      <c r="J2" s="30"/>
      <c r="K2" s="30"/>
      <c r="L2" s="30"/>
      <c r="M2" s="30"/>
      <c r="N2" s="30"/>
      <c r="O2" s="31"/>
    </row>
    <row r="4" spans="2:15" x14ac:dyDescent="0.15">
      <c r="B4" s="245" t="s">
        <v>128</v>
      </c>
    </row>
    <row r="5" spans="2:15" ht="11.25" customHeight="1" x14ac:dyDescent="0.15">
      <c r="B5" s="228"/>
      <c r="C5" s="229"/>
      <c r="D5" s="224" t="s">
        <v>1</v>
      </c>
      <c r="E5" s="225"/>
      <c r="F5" s="226"/>
      <c r="G5" s="224" t="s">
        <v>2</v>
      </c>
      <c r="H5" s="225"/>
      <c r="I5" s="226"/>
      <c r="J5" s="224" t="s">
        <v>3</v>
      </c>
      <c r="K5" s="225"/>
      <c r="L5" s="226"/>
      <c r="M5" s="224" t="s">
        <v>4</v>
      </c>
      <c r="N5" s="225"/>
      <c r="O5" s="226"/>
    </row>
    <row r="6" spans="2:15" ht="11.25" customHeight="1" x14ac:dyDescent="0.15">
      <c r="B6" s="230"/>
      <c r="C6" s="231"/>
      <c r="D6" s="185" t="s">
        <v>5</v>
      </c>
      <c r="E6" s="186" t="s">
        <v>6</v>
      </c>
      <c r="F6" s="187" t="s">
        <v>7</v>
      </c>
      <c r="G6" s="185" t="s">
        <v>5</v>
      </c>
      <c r="H6" s="186" t="s">
        <v>6</v>
      </c>
      <c r="I6" s="187" t="s">
        <v>7</v>
      </c>
      <c r="J6" s="185" t="s">
        <v>5</v>
      </c>
      <c r="K6" s="186" t="s">
        <v>6</v>
      </c>
      <c r="L6" s="187" t="s">
        <v>7</v>
      </c>
      <c r="M6" s="185" t="s">
        <v>5</v>
      </c>
      <c r="N6" s="186" t="s">
        <v>6</v>
      </c>
      <c r="O6" s="187" t="s">
        <v>7</v>
      </c>
    </row>
    <row r="7" spans="2:15" ht="11.25" customHeight="1" x14ac:dyDescent="0.15">
      <c r="B7" s="227" t="s">
        <v>8</v>
      </c>
      <c r="C7" s="227"/>
      <c r="D7" s="129">
        <v>11</v>
      </c>
      <c r="E7" s="130"/>
      <c r="F7" s="131">
        <v>49</v>
      </c>
      <c r="G7" s="129">
        <v>108</v>
      </c>
      <c r="H7" s="130"/>
      <c r="I7" s="131">
        <v>67</v>
      </c>
      <c r="J7" s="129">
        <v>37</v>
      </c>
      <c r="K7" s="130"/>
      <c r="L7" s="169">
        <v>2</v>
      </c>
      <c r="M7" s="190">
        <v>156</v>
      </c>
      <c r="N7" s="168"/>
      <c r="O7" s="170">
        <v>118</v>
      </c>
    </row>
    <row r="8" spans="2:15" ht="11.25" customHeight="1" x14ac:dyDescent="0.15">
      <c r="B8" s="218" t="s">
        <v>9</v>
      </c>
      <c r="C8" s="127" t="s">
        <v>10</v>
      </c>
      <c r="D8" s="110">
        <v>13</v>
      </c>
      <c r="E8" s="111">
        <v>4</v>
      </c>
      <c r="F8" s="109">
        <v>18</v>
      </c>
      <c r="G8" s="110"/>
      <c r="H8" s="111"/>
      <c r="I8" s="109"/>
      <c r="J8" s="110">
        <v>42</v>
      </c>
      <c r="K8" s="111">
        <v>13</v>
      </c>
      <c r="L8" s="109">
        <v>57</v>
      </c>
      <c r="M8" s="110">
        <v>55</v>
      </c>
      <c r="N8" s="111">
        <v>17</v>
      </c>
      <c r="O8" s="109">
        <v>75</v>
      </c>
    </row>
    <row r="9" spans="2:15" ht="11.25" customHeight="1" x14ac:dyDescent="0.15">
      <c r="B9" s="218"/>
      <c r="C9" s="38" t="s">
        <v>11</v>
      </c>
      <c r="D9" s="112">
        <v>0</v>
      </c>
      <c r="E9" s="40">
        <v>9</v>
      </c>
      <c r="F9" s="41">
        <v>0</v>
      </c>
      <c r="G9" s="112">
        <v>0</v>
      </c>
      <c r="H9" s="40">
        <v>0</v>
      </c>
      <c r="I9" s="41">
        <v>0</v>
      </c>
      <c r="J9" s="112">
        <v>4</v>
      </c>
      <c r="K9" s="40">
        <v>27</v>
      </c>
      <c r="L9" s="41">
        <v>34</v>
      </c>
      <c r="M9" s="112"/>
      <c r="N9" s="40">
        <v>40</v>
      </c>
      <c r="O9" s="41">
        <v>46</v>
      </c>
    </row>
    <row r="10" spans="2:15" ht="11.25" customHeight="1" x14ac:dyDescent="0.15">
      <c r="B10" s="218"/>
      <c r="C10" s="38" t="s">
        <v>12</v>
      </c>
      <c r="D10" s="112">
        <v>6</v>
      </c>
      <c r="E10" s="40"/>
      <c r="F10" s="41"/>
      <c r="G10" s="112">
        <v>6</v>
      </c>
      <c r="H10" s="40"/>
      <c r="I10" s="41"/>
      <c r="J10" s="112"/>
      <c r="K10" s="40"/>
      <c r="L10" s="41">
        <v>12</v>
      </c>
      <c r="M10" s="112">
        <v>12</v>
      </c>
      <c r="N10" s="40"/>
      <c r="O10" s="41">
        <v>12</v>
      </c>
    </row>
    <row r="11" spans="2:15" ht="11.25" customHeight="1" x14ac:dyDescent="0.15">
      <c r="B11" s="218"/>
      <c r="C11" s="38" t="s">
        <v>13</v>
      </c>
      <c r="D11" s="143">
        <v>6</v>
      </c>
      <c r="E11" s="144"/>
      <c r="F11" s="145"/>
      <c r="G11" s="143">
        <v>12</v>
      </c>
      <c r="H11" s="144"/>
      <c r="I11" s="145"/>
      <c r="J11" s="143">
        <v>7</v>
      </c>
      <c r="K11" s="144"/>
      <c r="L11" s="145"/>
      <c r="M11" s="143">
        <v>25</v>
      </c>
      <c r="N11" s="144"/>
      <c r="O11" s="145"/>
    </row>
    <row r="12" spans="2:15" ht="11.25" customHeight="1" x14ac:dyDescent="0.15">
      <c r="B12" s="218"/>
      <c r="C12" s="15" t="s">
        <v>14</v>
      </c>
      <c r="D12" s="208">
        <v>1</v>
      </c>
      <c r="E12" s="209">
        <v>5</v>
      </c>
      <c r="F12" s="210">
        <v>1</v>
      </c>
      <c r="G12" s="208">
        <v>2</v>
      </c>
      <c r="H12" s="209">
        <v>10</v>
      </c>
      <c r="I12" s="210">
        <v>0</v>
      </c>
      <c r="J12" s="208">
        <v>0</v>
      </c>
      <c r="K12" s="209">
        <v>0</v>
      </c>
      <c r="L12" s="211">
        <v>4</v>
      </c>
      <c r="M12" s="17">
        <v>2</v>
      </c>
      <c r="N12" s="18">
        <v>16</v>
      </c>
      <c r="O12" s="16">
        <v>5</v>
      </c>
    </row>
    <row r="13" spans="2:15" ht="11.25" customHeight="1" x14ac:dyDescent="0.15">
      <c r="B13" s="218"/>
      <c r="C13" s="38" t="s">
        <v>15</v>
      </c>
      <c r="D13" s="112"/>
      <c r="E13" s="40">
        <v>3</v>
      </c>
      <c r="F13" s="41"/>
      <c r="G13" s="112"/>
      <c r="H13" s="40"/>
      <c r="I13" s="41"/>
      <c r="J13" s="112"/>
      <c r="K13" s="40">
        <v>6</v>
      </c>
      <c r="L13" s="41">
        <v>3</v>
      </c>
      <c r="M13" s="112"/>
      <c r="N13" s="40">
        <v>9</v>
      </c>
      <c r="O13" s="41">
        <v>3</v>
      </c>
    </row>
    <row r="14" spans="2:15" ht="11.25" customHeight="1" x14ac:dyDescent="0.15">
      <c r="B14" s="218"/>
      <c r="C14" s="15" t="s">
        <v>16</v>
      </c>
      <c r="D14" s="17">
        <v>6</v>
      </c>
      <c r="E14" s="18"/>
      <c r="F14" s="16"/>
      <c r="G14" s="17">
        <v>13</v>
      </c>
      <c r="H14" s="18"/>
      <c r="I14" s="16">
        <v>21</v>
      </c>
      <c r="J14" s="17">
        <v>4</v>
      </c>
      <c r="K14" s="18"/>
      <c r="L14" s="16">
        <v>4</v>
      </c>
      <c r="M14" s="17">
        <v>23</v>
      </c>
      <c r="N14" s="18"/>
      <c r="O14" s="16">
        <v>25</v>
      </c>
    </row>
    <row r="15" spans="2:15" ht="11.25" customHeight="1" x14ac:dyDescent="0.15">
      <c r="B15" s="218"/>
      <c r="C15" s="15" t="s">
        <v>17</v>
      </c>
      <c r="D15" s="17">
        <v>1</v>
      </c>
      <c r="E15" s="18"/>
      <c r="F15" s="16">
        <v>1</v>
      </c>
      <c r="G15" s="17"/>
      <c r="H15" s="18"/>
      <c r="I15" s="16"/>
      <c r="J15" s="17">
        <v>2</v>
      </c>
      <c r="K15" s="18"/>
      <c r="L15" s="16">
        <v>22</v>
      </c>
      <c r="M15" s="17">
        <v>3</v>
      </c>
      <c r="N15" s="18">
        <v>1</v>
      </c>
      <c r="O15" s="16">
        <v>23</v>
      </c>
    </row>
    <row r="16" spans="2:15" ht="11.25" customHeight="1" x14ac:dyDescent="0.15">
      <c r="B16" s="218"/>
      <c r="C16" s="38" t="s">
        <v>18</v>
      </c>
      <c r="D16" s="112">
        <v>3</v>
      </c>
      <c r="E16" s="40"/>
      <c r="F16" s="41"/>
      <c r="G16" s="112">
        <v>10</v>
      </c>
      <c r="H16" s="40"/>
      <c r="I16" s="41"/>
      <c r="J16" s="112"/>
      <c r="K16" s="40"/>
      <c r="L16" s="41"/>
      <c r="M16" s="112">
        <v>13</v>
      </c>
      <c r="N16" s="40"/>
      <c r="O16" s="41"/>
    </row>
    <row r="17" spans="2:15" ht="11.25" customHeight="1" x14ac:dyDescent="0.15">
      <c r="B17" s="218"/>
      <c r="C17" s="38" t="s">
        <v>19</v>
      </c>
      <c r="D17" s="114">
        <v>5</v>
      </c>
      <c r="E17" s="115"/>
      <c r="F17" s="113"/>
      <c r="G17" s="114">
        <v>7</v>
      </c>
      <c r="H17" s="115"/>
      <c r="I17" s="113"/>
      <c r="J17" s="114"/>
      <c r="K17" s="115"/>
      <c r="L17" s="113">
        <v>5</v>
      </c>
      <c r="M17" s="114">
        <v>12</v>
      </c>
      <c r="N17" s="115"/>
      <c r="O17" s="113">
        <v>5</v>
      </c>
    </row>
    <row r="18" spans="2:15" ht="11.25" customHeight="1" x14ac:dyDescent="0.15">
      <c r="B18" s="218"/>
      <c r="C18" s="38" t="s">
        <v>20</v>
      </c>
      <c r="D18" s="112">
        <v>2</v>
      </c>
      <c r="E18" s="40">
        <v>1</v>
      </c>
      <c r="F18" s="41"/>
      <c r="G18" s="112"/>
      <c r="H18" s="40"/>
      <c r="I18" s="41"/>
      <c r="J18" s="112">
        <v>10</v>
      </c>
      <c r="K18" s="40">
        <v>5</v>
      </c>
      <c r="L18" s="41">
        <v>3</v>
      </c>
      <c r="M18" s="112">
        <v>12</v>
      </c>
      <c r="N18" s="40">
        <v>6</v>
      </c>
      <c r="O18" s="41">
        <v>3</v>
      </c>
    </row>
    <row r="19" spans="2:15" ht="11.25" customHeight="1" x14ac:dyDescent="0.15">
      <c r="B19" s="218"/>
      <c r="C19" s="38" t="s">
        <v>21</v>
      </c>
      <c r="D19" s="112"/>
      <c r="E19" s="40"/>
      <c r="F19" s="41">
        <v>6</v>
      </c>
      <c r="G19" s="112"/>
      <c r="H19" s="40"/>
      <c r="I19" s="41"/>
      <c r="J19" s="112"/>
      <c r="K19" s="40"/>
      <c r="L19" s="41">
        <v>44</v>
      </c>
      <c r="M19" s="112"/>
      <c r="N19" s="40"/>
      <c r="O19" s="41">
        <v>50</v>
      </c>
    </row>
    <row r="20" spans="2:15" ht="11.25" customHeight="1" x14ac:dyDescent="0.15">
      <c r="B20" s="218"/>
      <c r="C20" s="19" t="s">
        <v>22</v>
      </c>
      <c r="D20" s="153"/>
      <c r="E20" s="160"/>
      <c r="F20" s="154">
        <v>1</v>
      </c>
      <c r="G20" s="153"/>
      <c r="H20" s="160"/>
      <c r="I20" s="154"/>
      <c r="J20" s="153"/>
      <c r="K20" s="160"/>
      <c r="L20" s="173">
        <v>2</v>
      </c>
      <c r="M20" s="176"/>
      <c r="N20" s="174"/>
      <c r="O20" s="175">
        <v>3</v>
      </c>
    </row>
    <row r="21" spans="2:15" ht="11.25" customHeight="1" x14ac:dyDescent="0.15">
      <c r="B21" s="221" t="s">
        <v>23</v>
      </c>
      <c r="C21" s="127" t="s">
        <v>24</v>
      </c>
      <c r="D21" s="110">
        <v>7</v>
      </c>
      <c r="E21" s="111">
        <v>11</v>
      </c>
      <c r="F21" s="109"/>
      <c r="G21" s="110">
        <v>27</v>
      </c>
      <c r="H21" s="111">
        <v>88</v>
      </c>
      <c r="I21" s="109"/>
      <c r="J21" s="110"/>
      <c r="K21" s="111"/>
      <c r="L21" s="109"/>
      <c r="M21" s="110">
        <v>34</v>
      </c>
      <c r="N21" s="111">
        <v>99</v>
      </c>
      <c r="O21" s="109">
        <v>0</v>
      </c>
    </row>
    <row r="22" spans="2:15" ht="11.25" customHeight="1" x14ac:dyDescent="0.15">
      <c r="B22" s="222"/>
      <c r="C22" s="38" t="s">
        <v>25</v>
      </c>
      <c r="D22" s="112"/>
      <c r="E22" s="40">
        <v>12</v>
      </c>
      <c r="F22" s="41"/>
      <c r="G22" s="112">
        <v>26</v>
      </c>
      <c r="H22" s="40">
        <v>12</v>
      </c>
      <c r="I22" s="41">
        <v>40</v>
      </c>
      <c r="J22" s="112"/>
      <c r="K22" s="40"/>
      <c r="L22" s="41"/>
      <c r="M22" s="112">
        <v>26</v>
      </c>
      <c r="N22" s="40">
        <v>24</v>
      </c>
      <c r="O22" s="41">
        <v>40</v>
      </c>
    </row>
    <row r="23" spans="2:15" ht="11.25" customHeight="1" x14ac:dyDescent="0.15">
      <c r="B23" s="222"/>
      <c r="C23" s="38" t="s">
        <v>26</v>
      </c>
      <c r="D23" s="112"/>
      <c r="E23" s="40">
        <v>13</v>
      </c>
      <c r="F23" s="41"/>
      <c r="G23" s="112"/>
      <c r="H23" s="40">
        <v>10</v>
      </c>
      <c r="I23" s="41"/>
      <c r="J23" s="112"/>
      <c r="K23" s="40">
        <v>6</v>
      </c>
      <c r="L23" s="41">
        <v>18</v>
      </c>
      <c r="M23" s="112"/>
      <c r="N23" s="40">
        <v>29</v>
      </c>
      <c r="O23" s="41">
        <v>18</v>
      </c>
    </row>
    <row r="24" spans="2:15" ht="11.25" customHeight="1" x14ac:dyDescent="0.15">
      <c r="B24" s="222"/>
      <c r="C24" s="15" t="s">
        <v>27</v>
      </c>
      <c r="D24" s="17"/>
      <c r="E24" s="18"/>
      <c r="F24" s="16"/>
      <c r="G24" s="17"/>
      <c r="H24" s="18"/>
      <c r="I24" s="16"/>
      <c r="J24" s="17"/>
      <c r="K24" s="18"/>
      <c r="L24" s="16"/>
      <c r="M24" s="17"/>
      <c r="N24" s="18"/>
      <c r="O24" s="16"/>
    </row>
    <row r="25" spans="2:15" ht="11.25" customHeight="1" x14ac:dyDescent="0.15">
      <c r="B25" s="222"/>
      <c r="C25" s="38" t="s">
        <v>28</v>
      </c>
      <c r="D25" s="112">
        <v>2</v>
      </c>
      <c r="E25" s="40">
        <v>8</v>
      </c>
      <c r="F25" s="41">
        <v>1</v>
      </c>
      <c r="G25" s="112">
        <v>0</v>
      </c>
      <c r="H25" s="40">
        <v>3</v>
      </c>
      <c r="I25" s="41">
        <v>1</v>
      </c>
      <c r="J25" s="112">
        <v>1</v>
      </c>
      <c r="K25" s="40">
        <v>36</v>
      </c>
      <c r="L25" s="41">
        <v>6</v>
      </c>
      <c r="M25" s="112">
        <v>3</v>
      </c>
      <c r="N25" s="40">
        <v>47</v>
      </c>
      <c r="O25" s="41">
        <v>8</v>
      </c>
    </row>
    <row r="26" spans="2:15" ht="11.25" customHeight="1" x14ac:dyDescent="0.15">
      <c r="B26" s="222"/>
      <c r="C26" s="38" t="s">
        <v>29</v>
      </c>
      <c r="D26" s="112">
        <v>14</v>
      </c>
      <c r="E26" s="40"/>
      <c r="F26" s="41"/>
      <c r="G26" s="112">
        <v>31</v>
      </c>
      <c r="H26" s="40"/>
      <c r="I26" s="41"/>
      <c r="J26" s="112">
        <v>7</v>
      </c>
      <c r="K26" s="40"/>
      <c r="L26" s="41">
        <v>15</v>
      </c>
      <c r="M26" s="112">
        <v>52</v>
      </c>
      <c r="N26" s="40">
        <v>0</v>
      </c>
      <c r="O26" s="41">
        <v>15</v>
      </c>
    </row>
    <row r="27" spans="2:15" ht="11.25" customHeight="1" x14ac:dyDescent="0.15">
      <c r="B27" s="222"/>
      <c r="C27" s="15" t="s">
        <v>30</v>
      </c>
      <c r="D27" s="17">
        <v>4</v>
      </c>
      <c r="E27" s="18"/>
      <c r="F27" s="16"/>
      <c r="G27" s="17">
        <v>4</v>
      </c>
      <c r="H27" s="18"/>
      <c r="I27" s="16"/>
      <c r="J27" s="17">
        <v>9</v>
      </c>
      <c r="K27" s="18"/>
      <c r="L27" s="16">
        <v>2</v>
      </c>
      <c r="M27" s="17">
        <v>17</v>
      </c>
      <c r="N27" s="18"/>
      <c r="O27" s="16">
        <v>2</v>
      </c>
    </row>
    <row r="28" spans="2:15" ht="11.25" customHeight="1" x14ac:dyDescent="0.15">
      <c r="B28" s="222"/>
      <c r="C28" s="38" t="s">
        <v>31</v>
      </c>
      <c r="D28" s="112">
        <v>8</v>
      </c>
      <c r="E28" s="40"/>
      <c r="F28" s="41"/>
      <c r="G28" s="112"/>
      <c r="H28" s="40"/>
      <c r="I28" s="41"/>
      <c r="J28" s="112">
        <v>17</v>
      </c>
      <c r="K28" s="40"/>
      <c r="L28" s="41">
        <v>5</v>
      </c>
      <c r="M28" s="112">
        <v>25</v>
      </c>
      <c r="N28" s="40"/>
      <c r="O28" s="41">
        <v>5</v>
      </c>
    </row>
    <row r="29" spans="2:15" ht="11.25" customHeight="1" x14ac:dyDescent="0.15">
      <c r="B29" s="222"/>
      <c r="C29" s="15" t="s">
        <v>32</v>
      </c>
      <c r="D29" s="17"/>
      <c r="E29" s="18"/>
      <c r="F29" s="16"/>
      <c r="G29" s="17"/>
      <c r="H29" s="18"/>
      <c r="I29" s="16"/>
      <c r="J29" s="17"/>
      <c r="K29" s="18"/>
      <c r="L29" s="16"/>
      <c r="M29" s="17"/>
      <c r="N29" s="18"/>
      <c r="O29" s="16"/>
    </row>
    <row r="30" spans="2:15" ht="11.25" customHeight="1" x14ac:dyDescent="0.15">
      <c r="B30" s="222"/>
      <c r="C30" s="38" t="s">
        <v>33</v>
      </c>
      <c r="D30" s="112">
        <v>3</v>
      </c>
      <c r="E30" s="40">
        <v>3</v>
      </c>
      <c r="F30" s="41"/>
      <c r="G30" s="112">
        <v>6</v>
      </c>
      <c r="H30" s="40">
        <v>7</v>
      </c>
      <c r="I30" s="41"/>
      <c r="J30" s="112"/>
      <c r="K30" s="40"/>
      <c r="L30" s="41"/>
      <c r="M30" s="112">
        <v>9</v>
      </c>
      <c r="N30" s="40">
        <v>10</v>
      </c>
      <c r="O30" s="41"/>
    </row>
    <row r="31" spans="2:15" ht="11.25" customHeight="1" x14ac:dyDescent="0.15">
      <c r="B31" s="222"/>
      <c r="C31" s="38" t="s">
        <v>34</v>
      </c>
      <c r="D31" s="112">
        <v>3</v>
      </c>
      <c r="E31" s="40"/>
      <c r="F31" s="41"/>
      <c r="G31" s="112">
        <v>0</v>
      </c>
      <c r="H31" s="40"/>
      <c r="I31" s="41"/>
      <c r="J31" s="112">
        <v>12</v>
      </c>
      <c r="K31" s="40"/>
      <c r="L31" s="41">
        <v>3</v>
      </c>
      <c r="M31" s="112">
        <v>15</v>
      </c>
      <c r="N31" s="40">
        <v>0</v>
      </c>
      <c r="O31" s="41">
        <v>3</v>
      </c>
    </row>
    <row r="32" spans="2:15" ht="11.25" customHeight="1" x14ac:dyDescent="0.15">
      <c r="B32" s="222"/>
      <c r="C32" s="38" t="s">
        <v>35</v>
      </c>
      <c r="D32" s="112">
        <v>2</v>
      </c>
      <c r="E32" s="40">
        <v>1</v>
      </c>
      <c r="F32" s="41"/>
      <c r="G32" s="112"/>
      <c r="H32" s="40"/>
      <c r="I32" s="41"/>
      <c r="J32" s="112">
        <v>3</v>
      </c>
      <c r="K32" s="40">
        <v>1</v>
      </c>
      <c r="L32" s="41">
        <v>4</v>
      </c>
      <c r="M32" s="112">
        <v>5</v>
      </c>
      <c r="N32" s="40">
        <v>2</v>
      </c>
      <c r="O32" s="41">
        <v>4</v>
      </c>
    </row>
    <row r="33" spans="2:15" ht="11.25" customHeight="1" x14ac:dyDescent="0.15">
      <c r="B33" s="222"/>
      <c r="C33" s="123" t="s">
        <v>36</v>
      </c>
      <c r="D33" s="134"/>
      <c r="E33" s="135">
        <v>1</v>
      </c>
      <c r="F33" s="136"/>
      <c r="G33" s="134"/>
      <c r="H33" s="135"/>
      <c r="I33" s="136"/>
      <c r="J33" s="134">
        <v>6</v>
      </c>
      <c r="K33" s="135"/>
      <c r="L33" s="136">
        <v>5</v>
      </c>
      <c r="M33" s="134">
        <v>6</v>
      </c>
      <c r="N33" s="135">
        <v>1</v>
      </c>
      <c r="O33" s="136">
        <v>5</v>
      </c>
    </row>
    <row r="34" spans="2:15" ht="11.25" customHeight="1" x14ac:dyDescent="0.15">
      <c r="B34" s="222"/>
      <c r="C34" s="15" t="s">
        <v>37</v>
      </c>
      <c r="D34" s="140"/>
      <c r="E34" s="141">
        <v>1</v>
      </c>
      <c r="F34" s="142"/>
      <c r="G34" s="140"/>
      <c r="H34" s="141"/>
      <c r="I34" s="142"/>
      <c r="J34" s="140"/>
      <c r="K34" s="141">
        <v>2</v>
      </c>
      <c r="L34" s="180">
        <v>1</v>
      </c>
      <c r="M34" s="181">
        <v>0</v>
      </c>
      <c r="N34" s="182">
        <v>3</v>
      </c>
      <c r="O34" s="183">
        <v>1</v>
      </c>
    </row>
    <row r="35" spans="2:15" ht="11.25" customHeight="1" x14ac:dyDescent="0.15">
      <c r="B35" s="222"/>
      <c r="C35" s="38" t="s">
        <v>38</v>
      </c>
      <c r="D35" s="112"/>
      <c r="E35" s="40">
        <v>1</v>
      </c>
      <c r="F35" s="41"/>
      <c r="G35" s="112"/>
      <c r="H35" s="40"/>
      <c r="I35" s="41"/>
      <c r="J35" s="112"/>
      <c r="K35" s="40">
        <v>2</v>
      </c>
      <c r="L35" s="41"/>
      <c r="M35" s="112"/>
      <c r="N35" s="40">
        <v>3</v>
      </c>
      <c r="O35" s="41"/>
    </row>
    <row r="36" spans="2:15" ht="11.25" customHeight="1" x14ac:dyDescent="0.15">
      <c r="B36" s="222"/>
      <c r="C36" s="15" t="s">
        <v>39</v>
      </c>
      <c r="D36" s="17"/>
      <c r="E36" s="18"/>
      <c r="F36" s="16"/>
      <c r="G36" s="17"/>
      <c r="H36" s="18"/>
      <c r="I36" s="16"/>
      <c r="J36" s="17"/>
      <c r="K36" s="18"/>
      <c r="L36" s="16"/>
      <c r="M36" s="17"/>
      <c r="N36" s="18"/>
      <c r="O36" s="16"/>
    </row>
    <row r="37" spans="2:15" ht="11.25" customHeight="1" x14ac:dyDescent="0.15">
      <c r="B37" s="222"/>
      <c r="C37" s="38" t="s">
        <v>40</v>
      </c>
      <c r="D37" s="112"/>
      <c r="E37" s="40"/>
      <c r="F37" s="41">
        <v>4</v>
      </c>
      <c r="G37" s="112">
        <v>5</v>
      </c>
      <c r="H37" s="40"/>
      <c r="I37" s="41"/>
      <c r="J37" s="112"/>
      <c r="K37" s="40"/>
      <c r="L37" s="41"/>
      <c r="M37" s="112">
        <v>5</v>
      </c>
      <c r="N37" s="40"/>
      <c r="O37" s="41">
        <v>4</v>
      </c>
    </row>
    <row r="38" spans="2:15" ht="11.25" customHeight="1" x14ac:dyDescent="0.15">
      <c r="B38" s="222"/>
      <c r="C38" s="38" t="s">
        <v>41</v>
      </c>
      <c r="D38" s="112"/>
      <c r="E38" s="40">
        <v>1</v>
      </c>
      <c r="F38" s="41">
        <v>6</v>
      </c>
      <c r="G38" s="112"/>
      <c r="H38" s="40">
        <v>2</v>
      </c>
      <c r="I38" s="41">
        <v>5</v>
      </c>
      <c r="J38" s="112"/>
      <c r="K38" s="40"/>
      <c r="L38" s="41"/>
      <c r="M38" s="112"/>
      <c r="N38" s="40">
        <v>3</v>
      </c>
      <c r="O38" s="41">
        <v>11</v>
      </c>
    </row>
    <row r="39" spans="2:15" ht="11.25" customHeight="1" x14ac:dyDescent="0.15">
      <c r="B39" s="222"/>
      <c r="C39" s="15" t="s">
        <v>42</v>
      </c>
      <c r="D39" s="17">
        <v>1</v>
      </c>
      <c r="E39" s="18"/>
      <c r="F39" s="16"/>
      <c r="G39" s="17"/>
      <c r="H39" s="18">
        <v>1</v>
      </c>
      <c r="I39" s="16"/>
      <c r="J39" s="17">
        <v>2</v>
      </c>
      <c r="K39" s="18"/>
      <c r="L39" s="16"/>
      <c r="M39" s="17">
        <v>3</v>
      </c>
      <c r="N39" s="18">
        <v>1</v>
      </c>
      <c r="O39" s="16">
        <v>0</v>
      </c>
    </row>
    <row r="40" spans="2:15" ht="11.25" customHeight="1" x14ac:dyDescent="0.15">
      <c r="B40" s="222"/>
      <c r="C40" s="38" t="s">
        <v>43</v>
      </c>
      <c r="D40" s="112"/>
      <c r="E40" s="40">
        <v>1</v>
      </c>
      <c r="F40" s="41"/>
      <c r="G40" s="112"/>
      <c r="H40" s="40"/>
      <c r="I40" s="41"/>
      <c r="J40" s="112">
        <v>2</v>
      </c>
      <c r="K40" s="40"/>
      <c r="L40" s="41"/>
      <c r="M40" s="112">
        <v>2</v>
      </c>
      <c r="N40" s="40">
        <v>1</v>
      </c>
      <c r="O40" s="41"/>
    </row>
    <row r="41" spans="2:15" ht="11.25" customHeight="1" x14ac:dyDescent="0.15">
      <c r="B41" s="222"/>
      <c r="C41" s="38" t="s">
        <v>44</v>
      </c>
      <c r="D41" s="112"/>
      <c r="E41" s="40">
        <v>1</v>
      </c>
      <c r="F41" s="41"/>
      <c r="G41" s="112"/>
      <c r="H41" s="40"/>
      <c r="I41" s="41"/>
      <c r="J41" s="112">
        <v>2</v>
      </c>
      <c r="K41" s="40">
        <v>1</v>
      </c>
      <c r="L41" s="41"/>
      <c r="M41" s="112">
        <v>2</v>
      </c>
      <c r="N41" s="40">
        <v>2</v>
      </c>
      <c r="O41" s="41"/>
    </row>
    <row r="42" spans="2:15" ht="11.25" customHeight="1" x14ac:dyDescent="0.15">
      <c r="B42" s="223"/>
      <c r="C42" s="19" t="s">
        <v>45</v>
      </c>
      <c r="D42" s="153"/>
      <c r="E42" s="160">
        <v>1</v>
      </c>
      <c r="F42" s="154"/>
      <c r="G42" s="153"/>
      <c r="H42" s="160">
        <v>1</v>
      </c>
      <c r="I42" s="154"/>
      <c r="J42" s="153"/>
      <c r="K42" s="160"/>
      <c r="L42" s="173"/>
      <c r="M42" s="177"/>
      <c r="N42" s="178">
        <v>2</v>
      </c>
      <c r="O42" s="179"/>
    </row>
    <row r="43" spans="2:15" ht="11.25" customHeight="1" x14ac:dyDescent="0.15">
      <c r="B43" s="221" t="s">
        <v>46</v>
      </c>
      <c r="C43" s="119" t="s">
        <v>47</v>
      </c>
      <c r="D43" s="120"/>
      <c r="E43" s="121"/>
      <c r="F43" s="122">
        <v>27</v>
      </c>
      <c r="G43" s="120"/>
      <c r="H43" s="121"/>
      <c r="I43" s="122">
        <v>52</v>
      </c>
      <c r="J43" s="120">
        <v>7</v>
      </c>
      <c r="K43" s="121"/>
      <c r="L43" s="203">
        <v>35</v>
      </c>
      <c r="M43" s="120">
        <v>7</v>
      </c>
      <c r="N43" s="121">
        <v>2</v>
      </c>
      <c r="O43" s="122">
        <v>114</v>
      </c>
    </row>
    <row r="44" spans="2:15" ht="11.25" customHeight="1" x14ac:dyDescent="0.15">
      <c r="B44" s="222"/>
      <c r="C44" s="123" t="s">
        <v>48</v>
      </c>
      <c r="D44" s="124"/>
      <c r="E44" s="125">
        <v>2</v>
      </c>
      <c r="F44" s="126">
        <v>9</v>
      </c>
      <c r="G44" s="124">
        <v>3</v>
      </c>
      <c r="H44" s="125">
        <v>1</v>
      </c>
      <c r="I44" s="126"/>
      <c r="J44" s="124">
        <v>2</v>
      </c>
      <c r="K44" s="125"/>
      <c r="L44" s="126"/>
      <c r="M44" s="124">
        <v>5</v>
      </c>
      <c r="N44" s="125">
        <v>3</v>
      </c>
      <c r="O44" s="126">
        <v>9</v>
      </c>
    </row>
    <row r="45" spans="2:15" ht="11.25" customHeight="1" x14ac:dyDescent="0.15">
      <c r="B45" s="222"/>
      <c r="C45" s="38" t="s">
        <v>49</v>
      </c>
      <c r="D45" s="112">
        <v>8</v>
      </c>
      <c r="E45" s="40"/>
      <c r="F45" s="41">
        <v>4</v>
      </c>
      <c r="G45" s="112">
        <v>24</v>
      </c>
      <c r="H45" s="40"/>
      <c r="I45" s="41"/>
      <c r="J45" s="112"/>
      <c r="K45" s="40"/>
      <c r="L45" s="41">
        <v>12</v>
      </c>
      <c r="M45" s="112">
        <v>32</v>
      </c>
      <c r="N45" s="40"/>
      <c r="O45" s="41">
        <v>16</v>
      </c>
    </row>
    <row r="46" spans="2:15" ht="11.25" customHeight="1" x14ac:dyDescent="0.15">
      <c r="B46" s="222"/>
      <c r="C46" s="38" t="s">
        <v>50</v>
      </c>
      <c r="D46" s="112"/>
      <c r="E46" s="40">
        <v>1</v>
      </c>
      <c r="F46" s="41"/>
      <c r="G46" s="112"/>
      <c r="H46" s="40">
        <v>2</v>
      </c>
      <c r="I46" s="41"/>
      <c r="J46" s="112"/>
      <c r="K46" s="40"/>
      <c r="L46" s="41">
        <v>1</v>
      </c>
      <c r="M46" s="112"/>
      <c r="N46" s="40">
        <v>3</v>
      </c>
      <c r="O46" s="41">
        <v>1</v>
      </c>
    </row>
    <row r="47" spans="2:15" ht="11.25" customHeight="1" x14ac:dyDescent="0.15">
      <c r="B47" s="222"/>
      <c r="C47" s="15" t="s">
        <v>51</v>
      </c>
      <c r="D47" s="17"/>
      <c r="E47" s="18"/>
      <c r="F47" s="16">
        <v>1</v>
      </c>
      <c r="G47" s="17">
        <v>1</v>
      </c>
      <c r="H47" s="18">
        <v>1</v>
      </c>
      <c r="I47" s="16"/>
      <c r="J47" s="17"/>
      <c r="K47" s="18"/>
      <c r="L47" s="16">
        <v>1</v>
      </c>
      <c r="M47" s="17">
        <v>1</v>
      </c>
      <c r="N47" s="18">
        <v>1</v>
      </c>
      <c r="O47" s="16">
        <v>2</v>
      </c>
    </row>
    <row r="48" spans="2:15" ht="11.25" customHeight="1" x14ac:dyDescent="0.15">
      <c r="B48" s="222"/>
      <c r="C48" s="38" t="s">
        <v>120</v>
      </c>
      <c r="D48" s="112">
        <v>1</v>
      </c>
      <c r="E48" s="40"/>
      <c r="F48" s="41">
        <v>5</v>
      </c>
      <c r="G48" s="112">
        <v>3</v>
      </c>
      <c r="H48" s="40"/>
      <c r="I48" s="41"/>
      <c r="J48" s="112"/>
      <c r="K48" s="40"/>
      <c r="L48" s="41">
        <v>5</v>
      </c>
      <c r="M48" s="112">
        <v>4</v>
      </c>
      <c r="N48" s="40"/>
      <c r="O48" s="41">
        <v>10</v>
      </c>
    </row>
    <row r="49" spans="2:15" ht="11.25" customHeight="1" x14ac:dyDescent="0.15">
      <c r="B49" s="222"/>
      <c r="C49" s="38" t="s">
        <v>53</v>
      </c>
      <c r="D49" s="112">
        <v>1</v>
      </c>
      <c r="E49" s="40"/>
      <c r="F49" s="41"/>
      <c r="G49" s="112"/>
      <c r="H49" s="40"/>
      <c r="I49" s="41"/>
      <c r="J49" s="112">
        <v>3</v>
      </c>
      <c r="K49" s="40"/>
      <c r="L49" s="41"/>
      <c r="M49" s="112">
        <v>4</v>
      </c>
      <c r="N49" s="40">
        <v>0</v>
      </c>
      <c r="O49" s="41">
        <v>0</v>
      </c>
    </row>
    <row r="50" spans="2:15" ht="11.25" customHeight="1" x14ac:dyDescent="0.15">
      <c r="B50" s="222"/>
      <c r="C50" s="15" t="s">
        <v>54</v>
      </c>
      <c r="D50" s="17"/>
      <c r="E50" s="18">
        <v>1</v>
      </c>
      <c r="F50" s="16">
        <v>10</v>
      </c>
      <c r="G50" s="17"/>
      <c r="H50" s="171"/>
      <c r="I50" s="172"/>
      <c r="J50" s="17"/>
      <c r="K50" s="18">
        <v>4</v>
      </c>
      <c r="L50" s="16">
        <v>29</v>
      </c>
      <c r="M50" s="17"/>
      <c r="N50" s="18">
        <v>5</v>
      </c>
      <c r="O50" s="16">
        <v>39</v>
      </c>
    </row>
    <row r="51" spans="2:15" ht="11.25" customHeight="1" x14ac:dyDescent="0.15">
      <c r="B51" s="222"/>
      <c r="C51" s="38" t="s">
        <v>55</v>
      </c>
      <c r="D51" s="143"/>
      <c r="E51" s="144">
        <v>1</v>
      </c>
      <c r="F51" s="145"/>
      <c r="G51" s="143"/>
      <c r="H51" s="144"/>
      <c r="I51" s="145"/>
      <c r="J51" s="143"/>
      <c r="K51" s="144"/>
      <c r="L51" s="145">
        <v>4</v>
      </c>
      <c r="M51" s="143"/>
      <c r="N51" s="144">
        <v>1</v>
      </c>
      <c r="O51" s="145">
        <v>4</v>
      </c>
    </row>
    <row r="52" spans="2:15" ht="11.25" customHeight="1" x14ac:dyDescent="0.15">
      <c r="B52" s="222"/>
      <c r="C52" s="15" t="s">
        <v>56</v>
      </c>
      <c r="D52" s="140">
        <v>1</v>
      </c>
      <c r="E52" s="141"/>
      <c r="F52" s="142"/>
      <c r="G52" s="140">
        <v>1</v>
      </c>
      <c r="H52" s="141"/>
      <c r="I52" s="142"/>
      <c r="J52" s="140"/>
      <c r="K52" s="141"/>
      <c r="L52" s="180">
        <v>1</v>
      </c>
      <c r="M52" s="181">
        <v>2</v>
      </c>
      <c r="N52" s="182">
        <v>0</v>
      </c>
      <c r="O52" s="183">
        <v>1</v>
      </c>
    </row>
    <row r="53" spans="2:15" ht="11.25" customHeight="1" x14ac:dyDescent="0.15">
      <c r="B53" s="222"/>
      <c r="C53" s="123" t="s">
        <v>57</v>
      </c>
      <c r="D53" s="157"/>
      <c r="E53" s="184">
        <v>1</v>
      </c>
      <c r="F53" s="158"/>
      <c r="G53" s="157"/>
      <c r="H53" s="184"/>
      <c r="I53" s="158"/>
      <c r="J53" s="157"/>
      <c r="K53" s="184">
        <v>2</v>
      </c>
      <c r="L53" s="158">
        <v>3</v>
      </c>
      <c r="M53" s="157"/>
      <c r="N53" s="184">
        <v>3</v>
      </c>
      <c r="O53" s="158">
        <v>3</v>
      </c>
    </row>
    <row r="54" spans="2:15" ht="11.25" customHeight="1" x14ac:dyDescent="0.15">
      <c r="B54" s="223"/>
      <c r="C54" s="44" t="s">
        <v>58</v>
      </c>
      <c r="D54" s="132"/>
      <c r="E54" s="133">
        <v>2</v>
      </c>
      <c r="F54" s="128">
        <v>3</v>
      </c>
      <c r="G54" s="132"/>
      <c r="H54" s="133"/>
      <c r="I54" s="128"/>
      <c r="J54" s="132"/>
      <c r="K54" s="133"/>
      <c r="L54" s="128">
        <v>4</v>
      </c>
      <c r="M54" s="132">
        <v>0</v>
      </c>
      <c r="N54" s="133">
        <v>2</v>
      </c>
      <c r="O54" s="128">
        <v>7</v>
      </c>
    </row>
    <row r="55" spans="2:15" ht="11.25" customHeight="1" x14ac:dyDescent="0.15">
      <c r="B55" s="221" t="s">
        <v>59</v>
      </c>
      <c r="C55" s="127" t="s">
        <v>60</v>
      </c>
      <c r="D55" s="110">
        <v>0</v>
      </c>
      <c r="E55" s="111">
        <v>1</v>
      </c>
      <c r="F55" s="109">
        <v>16</v>
      </c>
      <c r="G55" s="110">
        <v>16</v>
      </c>
      <c r="H55" s="111"/>
      <c r="I55" s="109"/>
      <c r="J55" s="110">
        <v>6</v>
      </c>
      <c r="K55" s="111"/>
      <c r="L55" s="109">
        <v>45</v>
      </c>
      <c r="M55" s="110">
        <v>22</v>
      </c>
      <c r="N55" s="111">
        <v>1</v>
      </c>
      <c r="O55" s="109">
        <v>61</v>
      </c>
    </row>
    <row r="56" spans="2:15" ht="11.25" customHeight="1" x14ac:dyDescent="0.15">
      <c r="B56" s="222"/>
      <c r="C56" s="15" t="s">
        <v>61</v>
      </c>
      <c r="D56" s="17"/>
      <c r="E56" s="18">
        <v>1</v>
      </c>
      <c r="F56" s="16"/>
      <c r="G56" s="17"/>
      <c r="H56" s="18"/>
      <c r="I56" s="16">
        <v>10</v>
      </c>
      <c r="J56" s="17"/>
      <c r="K56" s="18"/>
      <c r="L56" s="16">
        <v>39</v>
      </c>
      <c r="M56" s="17">
        <v>0</v>
      </c>
      <c r="N56" s="18">
        <v>1</v>
      </c>
      <c r="O56" s="16">
        <v>49</v>
      </c>
    </row>
    <row r="57" spans="2:15" ht="11.25" customHeight="1" x14ac:dyDescent="0.15">
      <c r="B57" s="222"/>
      <c r="C57" s="38" t="s">
        <v>62</v>
      </c>
      <c r="D57" s="112">
        <v>1</v>
      </c>
      <c r="E57" s="40">
        <v>8</v>
      </c>
      <c r="F57" s="41"/>
      <c r="G57" s="112">
        <v>5</v>
      </c>
      <c r="H57" s="40">
        <v>40</v>
      </c>
      <c r="I57" s="41">
        <v>5</v>
      </c>
      <c r="J57" s="112"/>
      <c r="K57" s="40"/>
      <c r="L57" s="41">
        <v>16</v>
      </c>
      <c r="M57" s="112">
        <v>6</v>
      </c>
      <c r="N57" s="40">
        <v>48</v>
      </c>
      <c r="O57" s="41">
        <v>21</v>
      </c>
    </row>
    <row r="58" spans="2:15" ht="11.25" customHeight="1" x14ac:dyDescent="0.15">
      <c r="B58" s="222"/>
      <c r="C58" s="38" t="s">
        <v>121</v>
      </c>
      <c r="D58" s="112"/>
      <c r="E58" s="40"/>
      <c r="F58" s="41">
        <v>9</v>
      </c>
      <c r="G58" s="112">
        <v>9</v>
      </c>
      <c r="H58" s="40"/>
      <c r="I58" s="41"/>
      <c r="J58" s="112"/>
      <c r="K58" s="40"/>
      <c r="L58" s="41">
        <v>27</v>
      </c>
      <c r="M58" s="112">
        <v>9</v>
      </c>
      <c r="N58" s="40" t="s">
        <v>112</v>
      </c>
      <c r="O58" s="41">
        <v>36</v>
      </c>
    </row>
    <row r="59" spans="2:15" ht="11.25" customHeight="1" x14ac:dyDescent="0.15">
      <c r="B59" s="222"/>
      <c r="C59" s="38" t="s">
        <v>64</v>
      </c>
      <c r="D59" s="112"/>
      <c r="E59" s="40">
        <v>13</v>
      </c>
      <c r="F59" s="41"/>
      <c r="G59" s="112"/>
      <c r="H59" s="40">
        <v>39</v>
      </c>
      <c r="I59" s="41"/>
      <c r="J59" s="112"/>
      <c r="K59" s="40">
        <v>16</v>
      </c>
      <c r="L59" s="41"/>
      <c r="M59" s="112"/>
      <c r="N59" s="40">
        <v>68</v>
      </c>
      <c r="O59" s="41"/>
    </row>
    <row r="60" spans="2:15" ht="11.25" customHeight="1" x14ac:dyDescent="0.15">
      <c r="B60" s="222"/>
      <c r="C60" s="38" t="s">
        <v>65</v>
      </c>
      <c r="D60" s="112">
        <v>6</v>
      </c>
      <c r="E60" s="40"/>
      <c r="F60" s="41">
        <v>2</v>
      </c>
      <c r="G60" s="112"/>
      <c r="H60" s="40"/>
      <c r="I60" s="41"/>
      <c r="J60" s="112">
        <v>18</v>
      </c>
      <c r="K60" s="40"/>
      <c r="L60" s="41">
        <v>20</v>
      </c>
      <c r="M60" s="112">
        <v>24</v>
      </c>
      <c r="N60" s="40"/>
      <c r="O60" s="41">
        <v>22</v>
      </c>
    </row>
    <row r="61" spans="2:15" ht="11.25" customHeight="1" x14ac:dyDescent="0.15">
      <c r="B61" s="222"/>
      <c r="C61" s="38" t="s">
        <v>66</v>
      </c>
      <c r="D61" s="112"/>
      <c r="E61" s="40">
        <v>1</v>
      </c>
      <c r="F61" s="41"/>
      <c r="G61" s="112"/>
      <c r="H61" s="40"/>
      <c r="I61" s="41"/>
      <c r="J61" s="112">
        <v>5</v>
      </c>
      <c r="K61" s="40"/>
      <c r="L61" s="41">
        <v>2</v>
      </c>
      <c r="M61" s="112">
        <v>5</v>
      </c>
      <c r="N61" s="40">
        <v>1</v>
      </c>
      <c r="O61" s="41">
        <v>2</v>
      </c>
    </row>
    <row r="62" spans="2:15" ht="11.25" customHeight="1" x14ac:dyDescent="0.15">
      <c r="B62" s="222"/>
      <c r="C62" s="38" t="s">
        <v>67</v>
      </c>
      <c r="D62" s="112"/>
      <c r="E62" s="40">
        <v>1</v>
      </c>
      <c r="F62" s="41"/>
      <c r="G62" s="112">
        <v>3</v>
      </c>
      <c r="H62" s="40"/>
      <c r="I62" s="41"/>
      <c r="J62" s="112"/>
      <c r="K62" s="40"/>
      <c r="L62" s="41">
        <v>2</v>
      </c>
      <c r="M62" s="112">
        <v>3</v>
      </c>
      <c r="N62" s="40">
        <v>1</v>
      </c>
      <c r="O62" s="41">
        <v>2</v>
      </c>
    </row>
    <row r="63" spans="2:15" ht="11.25" customHeight="1" x14ac:dyDescent="0.15">
      <c r="B63" s="222"/>
      <c r="C63" s="38" t="s">
        <v>68</v>
      </c>
      <c r="D63" s="112">
        <v>1</v>
      </c>
      <c r="E63" s="40"/>
      <c r="F63" s="41"/>
      <c r="G63" s="112"/>
      <c r="H63" s="40"/>
      <c r="I63" s="41"/>
      <c r="J63" s="112">
        <v>1</v>
      </c>
      <c r="K63" s="40"/>
      <c r="L63" s="41">
        <v>5</v>
      </c>
      <c r="M63" s="112">
        <v>2</v>
      </c>
      <c r="N63" s="40">
        <v>0</v>
      </c>
      <c r="O63" s="41">
        <v>5</v>
      </c>
    </row>
    <row r="64" spans="2:15" ht="11.25" customHeight="1" x14ac:dyDescent="0.15">
      <c r="B64" s="222"/>
      <c r="C64" s="38" t="s">
        <v>69</v>
      </c>
      <c r="D64" s="112"/>
      <c r="E64" s="40"/>
      <c r="F64" s="41">
        <v>5</v>
      </c>
      <c r="G64" s="112"/>
      <c r="H64" s="40">
        <v>5</v>
      </c>
      <c r="I64" s="41">
        <v>10</v>
      </c>
      <c r="J64" s="112"/>
      <c r="K64" s="40"/>
      <c r="L64" s="41">
        <v>5</v>
      </c>
      <c r="M64" s="112"/>
      <c r="N64" s="40">
        <v>5</v>
      </c>
      <c r="O64" s="41">
        <v>20</v>
      </c>
    </row>
    <row r="65" spans="2:15" ht="11.25" customHeight="1" x14ac:dyDescent="0.15">
      <c r="B65" s="222"/>
      <c r="C65" s="38" t="s">
        <v>70</v>
      </c>
      <c r="D65" s="112">
        <v>1</v>
      </c>
      <c r="E65" s="40"/>
      <c r="F65" s="41"/>
      <c r="G65" s="112"/>
      <c r="H65" s="40"/>
      <c r="I65" s="41"/>
      <c r="J65" s="112">
        <v>4</v>
      </c>
      <c r="K65" s="40">
        <v>2</v>
      </c>
      <c r="L65" s="41">
        <v>8</v>
      </c>
      <c r="M65" s="112">
        <v>5</v>
      </c>
      <c r="N65" s="40">
        <v>2</v>
      </c>
      <c r="O65" s="41">
        <v>8</v>
      </c>
    </row>
    <row r="66" spans="2:15" ht="11.25" customHeight="1" x14ac:dyDescent="0.15">
      <c r="B66" s="222"/>
      <c r="C66" s="38" t="s">
        <v>71</v>
      </c>
      <c r="D66" s="112">
        <v>1</v>
      </c>
      <c r="E66" s="40"/>
      <c r="F66" s="41"/>
      <c r="G66" s="112"/>
      <c r="H66" s="40"/>
      <c r="I66" s="41"/>
      <c r="J66" s="112">
        <v>3</v>
      </c>
      <c r="K66" s="40">
        <v>1</v>
      </c>
      <c r="L66" s="41"/>
      <c r="M66" s="112">
        <v>4</v>
      </c>
      <c r="N66" s="40">
        <v>1</v>
      </c>
      <c r="O66" s="41"/>
    </row>
    <row r="67" spans="2:15" ht="11.25" customHeight="1" x14ac:dyDescent="0.15">
      <c r="B67" s="222"/>
      <c r="C67" s="38" t="s">
        <v>72</v>
      </c>
      <c r="D67" s="112"/>
      <c r="E67" s="40">
        <v>1</v>
      </c>
      <c r="F67" s="41"/>
      <c r="G67" s="112"/>
      <c r="H67" s="40"/>
      <c r="I67" s="41"/>
      <c r="J67" s="112"/>
      <c r="K67" s="40"/>
      <c r="L67" s="41"/>
      <c r="M67" s="112"/>
      <c r="N67" s="40">
        <v>1</v>
      </c>
      <c r="O67" s="41"/>
    </row>
    <row r="68" spans="2:15" ht="11.25" customHeight="1" x14ac:dyDescent="0.15">
      <c r="B68" s="222"/>
      <c r="C68" s="38" t="s">
        <v>73</v>
      </c>
      <c r="D68" s="112">
        <v>1</v>
      </c>
      <c r="E68" s="40"/>
      <c r="F68" s="41"/>
      <c r="G68" s="112"/>
      <c r="H68" s="40"/>
      <c r="I68" s="41"/>
      <c r="J68" s="112">
        <v>1</v>
      </c>
      <c r="K68" s="40"/>
      <c r="L68" s="41">
        <v>1</v>
      </c>
      <c r="M68" s="112">
        <v>2</v>
      </c>
      <c r="N68" s="40">
        <v>0</v>
      </c>
      <c r="O68" s="41">
        <v>1</v>
      </c>
    </row>
    <row r="69" spans="2:15" ht="11.25" customHeight="1" x14ac:dyDescent="0.15">
      <c r="B69" s="223"/>
      <c r="C69" s="44" t="s">
        <v>74</v>
      </c>
      <c r="D69" s="132"/>
      <c r="E69" s="133">
        <v>1</v>
      </c>
      <c r="F69" s="128"/>
      <c r="G69" s="132">
        <v>3</v>
      </c>
      <c r="H69" s="133"/>
      <c r="I69" s="128">
        <v>3</v>
      </c>
      <c r="J69" s="132"/>
      <c r="K69" s="133"/>
      <c r="L69" s="128">
        <v>2</v>
      </c>
      <c r="M69" s="132">
        <v>3</v>
      </c>
      <c r="N69" s="133">
        <v>1</v>
      </c>
      <c r="O69" s="128">
        <v>5</v>
      </c>
    </row>
    <row r="70" spans="2:15" ht="11.25" customHeight="1" x14ac:dyDescent="0.15">
      <c r="B70" s="219" t="s">
        <v>75</v>
      </c>
      <c r="C70" s="220"/>
      <c r="D70" s="20">
        <f>SUM(D7:D69)</f>
        <v>120</v>
      </c>
      <c r="E70" s="21">
        <f t="shared" ref="E70:O70" si="0">SUM(E7:E69)</f>
        <v>112</v>
      </c>
      <c r="F70" s="22">
        <f t="shared" si="0"/>
        <v>178</v>
      </c>
      <c r="G70" s="20">
        <f t="shared" si="0"/>
        <v>325</v>
      </c>
      <c r="H70" s="21">
        <f t="shared" si="0"/>
        <v>222</v>
      </c>
      <c r="I70" s="22">
        <f t="shared" si="0"/>
        <v>214</v>
      </c>
      <c r="J70" s="20">
        <f t="shared" si="0"/>
        <v>217</v>
      </c>
      <c r="K70" s="21">
        <f t="shared" si="0"/>
        <v>124</v>
      </c>
      <c r="L70" s="22">
        <f t="shared" si="0"/>
        <v>518</v>
      </c>
      <c r="M70" s="20">
        <f t="shared" si="0"/>
        <v>657</v>
      </c>
      <c r="N70" s="21">
        <f t="shared" si="0"/>
        <v>466</v>
      </c>
      <c r="O70" s="22">
        <f t="shared" si="0"/>
        <v>922</v>
      </c>
    </row>
    <row r="71" spans="2:15" ht="6" customHeight="1" x14ac:dyDescent="0.15"/>
  </sheetData>
  <mergeCells count="11">
    <mergeCell ref="D5:F5"/>
    <mergeCell ref="G5:I5"/>
    <mergeCell ref="J5:L5"/>
    <mergeCell ref="M5:O5"/>
    <mergeCell ref="B7:C7"/>
    <mergeCell ref="B5:C6"/>
    <mergeCell ref="B8:B20"/>
    <mergeCell ref="B70:C70"/>
    <mergeCell ref="B55:B69"/>
    <mergeCell ref="B43:B54"/>
    <mergeCell ref="B21:B42"/>
  </mergeCells>
  <phoneticPr fontId="2"/>
  <printOptions horizontalCentered="1"/>
  <pageMargins left="0.59055118110236227" right="0.59055118110236227" top="0.78740157480314965"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68"/>
  <sheetViews>
    <sheetView showZeros="0" view="pageBreakPreview" zoomScaleNormal="100" zoomScaleSheetLayoutView="100" workbookViewId="0">
      <pane xSplit="3" ySplit="3" topLeftCell="D4" activePane="bottomRight" state="frozen"/>
      <selection activeCell="G55" sqref="G55"/>
      <selection pane="topRight" activeCell="G55" sqref="G55"/>
      <selection pane="bottomLeft" activeCell="G55" sqref="G55"/>
      <selection pane="bottomRight" activeCell="B2" sqref="B2"/>
    </sheetView>
  </sheetViews>
  <sheetFormatPr defaultRowHeight="13.5" x14ac:dyDescent="0.15"/>
  <cols>
    <col min="1" max="1" width="1" style="4" customWidth="1"/>
    <col min="2" max="2" width="2.75" style="4" customWidth="1"/>
    <col min="3" max="3" width="8.375" style="4" customWidth="1"/>
    <col min="4" max="9" width="13.75" style="4" customWidth="1"/>
    <col min="10" max="10" width="1" style="4" customWidth="1"/>
    <col min="11" max="16384" width="9" style="28"/>
  </cols>
  <sheetData>
    <row r="1" spans="1:10" ht="6" customHeight="1" x14ac:dyDescent="0.15"/>
    <row r="2" spans="1:10" x14ac:dyDescent="0.15">
      <c r="B2" s="244" t="s">
        <v>129</v>
      </c>
      <c r="C2" s="27"/>
      <c r="D2" s="27"/>
      <c r="E2" s="5"/>
      <c r="F2" s="27"/>
      <c r="G2" s="27"/>
      <c r="H2" s="27"/>
      <c r="I2" s="27"/>
    </row>
    <row r="3" spans="1:10" ht="12" customHeight="1" x14ac:dyDescent="0.15">
      <c r="B3" s="228"/>
      <c r="C3" s="229"/>
      <c r="D3" s="35" t="s">
        <v>76</v>
      </c>
      <c r="E3" s="35" t="s">
        <v>77</v>
      </c>
      <c r="F3" s="35" t="s">
        <v>78</v>
      </c>
      <c r="G3" s="35" t="s">
        <v>79</v>
      </c>
      <c r="H3" s="35" t="s">
        <v>111</v>
      </c>
      <c r="I3" s="35" t="s">
        <v>80</v>
      </c>
    </row>
    <row r="4" spans="1:10" ht="12" customHeight="1" x14ac:dyDescent="0.15">
      <c r="B4" s="235" t="s">
        <v>8</v>
      </c>
      <c r="C4" s="235"/>
      <c r="D4" s="36">
        <v>137</v>
      </c>
      <c r="E4" s="36">
        <v>262</v>
      </c>
      <c r="F4" s="36">
        <v>9</v>
      </c>
      <c r="G4" s="36">
        <v>438</v>
      </c>
      <c r="H4" s="164">
        <v>2</v>
      </c>
      <c r="I4" s="36">
        <v>220</v>
      </c>
    </row>
    <row r="5" spans="1:10" ht="12" customHeight="1" x14ac:dyDescent="0.15">
      <c r="B5" s="232" t="s">
        <v>9</v>
      </c>
      <c r="C5" s="127" t="s">
        <v>10</v>
      </c>
      <c r="D5" s="146">
        <v>89</v>
      </c>
      <c r="E5" s="146">
        <v>88</v>
      </c>
      <c r="F5" s="146">
        <v>3</v>
      </c>
      <c r="G5" s="146">
        <v>16</v>
      </c>
      <c r="H5" s="146">
        <v>1</v>
      </c>
      <c r="I5" s="146">
        <v>35</v>
      </c>
    </row>
    <row r="6" spans="1:10" ht="12" customHeight="1" x14ac:dyDescent="0.15">
      <c r="B6" s="233"/>
      <c r="C6" s="38" t="s">
        <v>11</v>
      </c>
      <c r="D6" s="43">
        <v>54</v>
      </c>
      <c r="E6" s="43">
        <v>142</v>
      </c>
      <c r="F6" s="43">
        <v>4</v>
      </c>
      <c r="G6" s="43">
        <v>3</v>
      </c>
      <c r="H6" s="43">
        <v>2</v>
      </c>
      <c r="I6" s="43">
        <v>7</v>
      </c>
    </row>
    <row r="7" spans="1:10" ht="12" customHeight="1" x14ac:dyDescent="0.15">
      <c r="B7" s="233"/>
      <c r="C7" s="38" t="s">
        <v>12</v>
      </c>
      <c r="D7" s="43">
        <v>17</v>
      </c>
      <c r="E7" s="43">
        <v>84</v>
      </c>
      <c r="F7" s="43"/>
      <c r="G7" s="43">
        <v>8</v>
      </c>
      <c r="H7" s="43"/>
      <c r="I7" s="43">
        <v>8</v>
      </c>
    </row>
    <row r="8" spans="1:10" ht="12" customHeight="1" x14ac:dyDescent="0.15">
      <c r="B8" s="233"/>
      <c r="C8" s="38" t="s">
        <v>13</v>
      </c>
      <c r="D8" s="150">
        <v>55</v>
      </c>
      <c r="E8" s="150">
        <v>77</v>
      </c>
      <c r="F8" s="150">
        <v>0</v>
      </c>
      <c r="G8" s="150">
        <v>25</v>
      </c>
      <c r="H8" s="150">
        <v>1</v>
      </c>
      <c r="I8" s="150">
        <v>26</v>
      </c>
    </row>
    <row r="9" spans="1:10" ht="12" customHeight="1" x14ac:dyDescent="0.15">
      <c r="B9" s="233"/>
      <c r="C9" s="15" t="s">
        <v>14</v>
      </c>
      <c r="D9" s="212">
        <v>58</v>
      </c>
      <c r="E9" s="212">
        <v>37</v>
      </c>
      <c r="F9" s="212">
        <v>3</v>
      </c>
      <c r="G9" s="212">
        <v>7</v>
      </c>
      <c r="H9" s="213"/>
      <c r="I9" s="212">
        <v>61</v>
      </c>
    </row>
    <row r="10" spans="1:10" ht="12" customHeight="1" x14ac:dyDescent="0.15">
      <c r="B10" s="233"/>
      <c r="C10" s="38" t="s">
        <v>15</v>
      </c>
      <c r="D10" s="43">
        <v>10</v>
      </c>
      <c r="E10" s="43">
        <v>44</v>
      </c>
      <c r="F10" s="43"/>
      <c r="G10" s="43">
        <v>3</v>
      </c>
      <c r="H10" s="43"/>
      <c r="I10" s="43">
        <v>15</v>
      </c>
    </row>
    <row r="11" spans="1:10" s="29" customFormat="1" ht="12" customHeight="1" x14ac:dyDescent="0.15">
      <c r="A11" s="27"/>
      <c r="B11" s="233"/>
      <c r="C11" s="15" t="s">
        <v>16</v>
      </c>
      <c r="D11" s="23">
        <v>19</v>
      </c>
      <c r="E11" s="23">
        <v>48</v>
      </c>
      <c r="F11" s="23">
        <v>1</v>
      </c>
      <c r="G11" s="23">
        <v>0</v>
      </c>
      <c r="H11" s="23">
        <v>0</v>
      </c>
      <c r="I11" s="23">
        <v>11</v>
      </c>
      <c r="J11" s="27"/>
    </row>
    <row r="12" spans="1:10" ht="12" customHeight="1" x14ac:dyDescent="0.15">
      <c r="B12" s="233"/>
      <c r="C12" s="15" t="s">
        <v>17</v>
      </c>
      <c r="D12" s="23">
        <v>3</v>
      </c>
      <c r="E12" s="23">
        <v>3</v>
      </c>
      <c r="F12" s="23"/>
      <c r="G12" s="23">
        <v>2</v>
      </c>
      <c r="H12" s="23"/>
      <c r="I12" s="23">
        <v>13</v>
      </c>
    </row>
    <row r="13" spans="1:10" ht="12" customHeight="1" x14ac:dyDescent="0.15">
      <c r="B13" s="233"/>
      <c r="C13" s="38" t="s">
        <v>18</v>
      </c>
      <c r="D13" s="43">
        <v>26</v>
      </c>
      <c r="E13" s="43">
        <v>39</v>
      </c>
      <c r="F13" s="43">
        <v>6</v>
      </c>
      <c r="G13" s="43">
        <v>20</v>
      </c>
      <c r="H13" s="43"/>
      <c r="I13" s="43">
        <v>14</v>
      </c>
    </row>
    <row r="14" spans="1:10" ht="12" customHeight="1" x14ac:dyDescent="0.15">
      <c r="B14" s="233"/>
      <c r="C14" s="38" t="s">
        <v>19</v>
      </c>
      <c r="D14" s="149">
        <v>36</v>
      </c>
      <c r="E14" s="149">
        <v>131</v>
      </c>
      <c r="F14" s="149">
        <v>8</v>
      </c>
      <c r="G14" s="149">
        <v>8</v>
      </c>
      <c r="H14" s="149"/>
      <c r="I14" s="149"/>
    </row>
    <row r="15" spans="1:10" ht="12" customHeight="1" x14ac:dyDescent="0.15">
      <c r="B15" s="233"/>
      <c r="C15" s="38" t="s">
        <v>20</v>
      </c>
      <c r="D15" s="43"/>
      <c r="E15" s="43">
        <v>1</v>
      </c>
      <c r="F15" s="43"/>
      <c r="G15" s="43">
        <v>1</v>
      </c>
      <c r="H15" s="43"/>
      <c r="I15" s="43"/>
    </row>
    <row r="16" spans="1:10" ht="12" customHeight="1" x14ac:dyDescent="0.15">
      <c r="B16" s="233"/>
      <c r="C16" s="38" t="s">
        <v>21</v>
      </c>
      <c r="D16" s="43">
        <v>6</v>
      </c>
      <c r="E16" s="43">
        <v>69</v>
      </c>
      <c r="F16" s="43">
        <v>2</v>
      </c>
      <c r="G16" s="43">
        <v>6</v>
      </c>
      <c r="H16" s="43">
        <v>2</v>
      </c>
      <c r="I16" s="43">
        <v>2</v>
      </c>
    </row>
    <row r="17" spans="2:15" ht="12" customHeight="1" x14ac:dyDescent="0.15">
      <c r="B17" s="234"/>
      <c r="C17" s="19" t="s">
        <v>22</v>
      </c>
      <c r="D17" s="155">
        <v>5</v>
      </c>
      <c r="E17" s="155">
        <v>11</v>
      </c>
      <c r="F17" s="155">
        <v>1</v>
      </c>
      <c r="G17" s="155">
        <v>1</v>
      </c>
      <c r="H17" s="166"/>
      <c r="I17" s="155">
        <v>2</v>
      </c>
    </row>
    <row r="18" spans="2:15" ht="12" customHeight="1" x14ac:dyDescent="0.15">
      <c r="B18" s="232" t="s">
        <v>23</v>
      </c>
      <c r="C18" s="127" t="s">
        <v>24</v>
      </c>
      <c r="D18" s="146">
        <v>33</v>
      </c>
      <c r="E18" s="146">
        <v>86</v>
      </c>
      <c r="F18" s="146">
        <v>13</v>
      </c>
      <c r="G18" s="146">
        <v>37</v>
      </c>
      <c r="H18" s="146">
        <v>9</v>
      </c>
      <c r="I18" s="146">
        <v>76</v>
      </c>
      <c r="J18" s="82"/>
      <c r="K18" s="165"/>
      <c r="L18" s="165"/>
      <c r="M18" s="165"/>
      <c r="N18" s="165"/>
      <c r="O18" s="165"/>
    </row>
    <row r="19" spans="2:15" ht="12" customHeight="1" x14ac:dyDescent="0.15">
      <c r="B19" s="233"/>
      <c r="C19" s="38" t="s">
        <v>25</v>
      </c>
      <c r="D19" s="43">
        <v>38</v>
      </c>
      <c r="E19" s="43">
        <v>74</v>
      </c>
      <c r="F19" s="43">
        <v>2</v>
      </c>
      <c r="G19" s="43">
        <v>14</v>
      </c>
      <c r="H19" s="43">
        <v>4</v>
      </c>
      <c r="I19" s="43">
        <v>23</v>
      </c>
    </row>
    <row r="20" spans="2:15" ht="12" customHeight="1" x14ac:dyDescent="0.15">
      <c r="B20" s="233"/>
      <c r="C20" s="38" t="s">
        <v>26</v>
      </c>
      <c r="D20" s="43">
        <v>64</v>
      </c>
      <c r="E20" s="43">
        <v>152</v>
      </c>
      <c r="F20" s="43">
        <v>0</v>
      </c>
      <c r="G20" s="43">
        <v>14</v>
      </c>
      <c r="H20" s="43">
        <v>0</v>
      </c>
      <c r="I20" s="43">
        <v>41</v>
      </c>
    </row>
    <row r="21" spans="2:15" ht="12" customHeight="1" x14ac:dyDescent="0.15">
      <c r="B21" s="233"/>
      <c r="C21" s="15" t="s">
        <v>27</v>
      </c>
      <c r="D21" s="23"/>
      <c r="E21" s="23"/>
      <c r="F21" s="23"/>
      <c r="G21" s="23"/>
      <c r="H21" s="23"/>
      <c r="I21" s="23"/>
    </row>
    <row r="22" spans="2:15" ht="12" customHeight="1" x14ac:dyDescent="0.15">
      <c r="B22" s="233"/>
      <c r="C22" s="38" t="s">
        <v>28</v>
      </c>
      <c r="D22" s="43">
        <v>91</v>
      </c>
      <c r="E22" s="43">
        <v>69</v>
      </c>
      <c r="F22" s="43">
        <v>3</v>
      </c>
      <c r="G22" s="43">
        <v>54</v>
      </c>
      <c r="H22" s="43">
        <v>2</v>
      </c>
      <c r="I22" s="43">
        <v>1</v>
      </c>
    </row>
    <row r="23" spans="2:15" ht="12" customHeight="1" x14ac:dyDescent="0.15">
      <c r="B23" s="233"/>
      <c r="C23" s="38" t="s">
        <v>29</v>
      </c>
      <c r="D23" s="43">
        <v>55</v>
      </c>
      <c r="E23" s="43">
        <v>92</v>
      </c>
      <c r="F23" s="43">
        <v>3</v>
      </c>
      <c r="G23" s="43">
        <v>36</v>
      </c>
      <c r="H23" s="43"/>
      <c r="I23" s="43">
        <v>24</v>
      </c>
    </row>
    <row r="24" spans="2:15" ht="12" customHeight="1" x14ac:dyDescent="0.15">
      <c r="B24" s="233"/>
      <c r="C24" s="15" t="s">
        <v>30</v>
      </c>
      <c r="D24" s="23">
        <v>7</v>
      </c>
      <c r="E24" s="23">
        <v>7</v>
      </c>
      <c r="F24" s="23">
        <v>1</v>
      </c>
      <c r="G24" s="23">
        <v>4</v>
      </c>
      <c r="H24" s="23">
        <v>1</v>
      </c>
      <c r="I24" s="23">
        <v>8</v>
      </c>
    </row>
    <row r="25" spans="2:15" ht="12" customHeight="1" x14ac:dyDescent="0.15">
      <c r="B25" s="233"/>
      <c r="C25" s="38" t="s">
        <v>31</v>
      </c>
      <c r="D25" s="43"/>
      <c r="E25" s="43"/>
      <c r="F25" s="43">
        <v>1</v>
      </c>
      <c r="G25" s="43">
        <v>8</v>
      </c>
      <c r="H25" s="43"/>
      <c r="I25" s="43"/>
    </row>
    <row r="26" spans="2:15" ht="12" customHeight="1" x14ac:dyDescent="0.15">
      <c r="B26" s="233"/>
      <c r="C26" s="15" t="s">
        <v>32</v>
      </c>
      <c r="D26" s="23"/>
      <c r="E26" s="23"/>
      <c r="F26" s="23"/>
      <c r="G26" s="23"/>
      <c r="H26" s="23"/>
      <c r="I26" s="23"/>
    </row>
    <row r="27" spans="2:15" ht="12" customHeight="1" x14ac:dyDescent="0.15">
      <c r="B27" s="233"/>
      <c r="C27" s="38" t="s">
        <v>33</v>
      </c>
      <c r="D27" s="43">
        <v>43</v>
      </c>
      <c r="E27" s="43">
        <v>81</v>
      </c>
      <c r="F27" s="43">
        <v>2</v>
      </c>
      <c r="G27" s="43">
        <v>16</v>
      </c>
      <c r="H27" s="43"/>
      <c r="I27" s="43">
        <v>90</v>
      </c>
    </row>
    <row r="28" spans="2:15" ht="12" customHeight="1" x14ac:dyDescent="0.15">
      <c r="B28" s="233"/>
      <c r="C28" s="38" t="s">
        <v>34</v>
      </c>
      <c r="D28" s="43">
        <v>8</v>
      </c>
      <c r="E28" s="43">
        <v>15</v>
      </c>
      <c r="F28" s="43">
        <v>1</v>
      </c>
      <c r="G28" s="43">
        <v>7</v>
      </c>
      <c r="H28" s="43">
        <v>1</v>
      </c>
      <c r="I28" s="43">
        <v>9</v>
      </c>
    </row>
    <row r="29" spans="2:15" ht="12" customHeight="1" x14ac:dyDescent="0.15">
      <c r="B29" s="233"/>
      <c r="C29" s="38" t="s">
        <v>35</v>
      </c>
      <c r="D29" s="43">
        <v>1</v>
      </c>
      <c r="E29" s="43">
        <v>3</v>
      </c>
      <c r="F29" s="43"/>
      <c r="G29" s="43">
        <v>3</v>
      </c>
      <c r="H29" s="43">
        <v>1</v>
      </c>
      <c r="I29" s="43"/>
    </row>
    <row r="30" spans="2:15" ht="12" customHeight="1" x14ac:dyDescent="0.15">
      <c r="B30" s="233"/>
      <c r="C30" s="123" t="s">
        <v>36</v>
      </c>
      <c r="D30" s="152">
        <v>3</v>
      </c>
      <c r="E30" s="152">
        <v>6</v>
      </c>
      <c r="F30" s="152"/>
      <c r="G30" s="152">
        <v>1</v>
      </c>
      <c r="H30" s="152"/>
      <c r="I30" s="152"/>
    </row>
    <row r="31" spans="2:15" ht="12" customHeight="1" x14ac:dyDescent="0.15">
      <c r="B31" s="233"/>
      <c r="C31" s="15" t="s">
        <v>37</v>
      </c>
      <c r="D31" s="156"/>
      <c r="E31" s="156">
        <v>1</v>
      </c>
      <c r="F31" s="156"/>
      <c r="G31" s="156">
        <v>1</v>
      </c>
      <c r="H31" s="167"/>
      <c r="I31" s="156"/>
    </row>
    <row r="32" spans="2:15" ht="12" customHeight="1" x14ac:dyDescent="0.15">
      <c r="B32" s="233"/>
      <c r="C32" s="38" t="s">
        <v>38</v>
      </c>
      <c r="D32" s="43">
        <v>4</v>
      </c>
      <c r="E32" s="43">
        <v>9</v>
      </c>
      <c r="F32" s="43"/>
      <c r="G32" s="43"/>
      <c r="H32" s="43"/>
      <c r="I32" s="43">
        <v>2</v>
      </c>
    </row>
    <row r="33" spans="2:9" ht="12" customHeight="1" x14ac:dyDescent="0.15">
      <c r="B33" s="233"/>
      <c r="C33" s="15" t="s">
        <v>39</v>
      </c>
      <c r="D33" s="23"/>
      <c r="E33" s="23"/>
      <c r="F33" s="23"/>
      <c r="G33" s="23"/>
      <c r="H33" s="23"/>
      <c r="I33" s="23"/>
    </row>
    <row r="34" spans="2:9" ht="12" customHeight="1" x14ac:dyDescent="0.15">
      <c r="B34" s="233"/>
      <c r="C34" s="38" t="s">
        <v>40</v>
      </c>
      <c r="D34" s="43">
        <v>11</v>
      </c>
      <c r="E34" s="43">
        <v>50</v>
      </c>
      <c r="F34" s="43">
        <v>2</v>
      </c>
      <c r="G34" s="43">
        <v>5</v>
      </c>
      <c r="H34" s="43"/>
      <c r="I34" s="43">
        <v>5</v>
      </c>
    </row>
    <row r="35" spans="2:9" ht="12" customHeight="1" x14ac:dyDescent="0.15">
      <c r="B35" s="233"/>
      <c r="C35" s="38" t="s">
        <v>41</v>
      </c>
      <c r="D35" s="43">
        <v>1</v>
      </c>
      <c r="E35" s="43">
        <v>19</v>
      </c>
      <c r="F35" s="43"/>
      <c r="G35" s="43">
        <v>1</v>
      </c>
      <c r="H35" s="43"/>
      <c r="I35" s="43">
        <v>5</v>
      </c>
    </row>
    <row r="36" spans="2:9" ht="12" customHeight="1" x14ac:dyDescent="0.15">
      <c r="B36" s="233"/>
      <c r="C36" s="15" t="s">
        <v>42</v>
      </c>
      <c r="D36" s="23">
        <v>10</v>
      </c>
      <c r="E36" s="23">
        <v>19</v>
      </c>
      <c r="F36" s="23"/>
      <c r="G36" s="23">
        <v>5</v>
      </c>
      <c r="H36" s="23"/>
      <c r="I36" s="23">
        <v>4</v>
      </c>
    </row>
    <row r="37" spans="2:9" ht="12" customHeight="1" x14ac:dyDescent="0.15">
      <c r="B37" s="233"/>
      <c r="C37" s="38" t="s">
        <v>43</v>
      </c>
      <c r="D37" s="43"/>
      <c r="E37" s="43"/>
      <c r="F37" s="43"/>
      <c r="G37" s="43">
        <v>1</v>
      </c>
      <c r="H37" s="43"/>
      <c r="I37" s="43"/>
    </row>
    <row r="38" spans="2:9" ht="12" customHeight="1" x14ac:dyDescent="0.15">
      <c r="B38" s="233"/>
      <c r="C38" s="38" t="s">
        <v>44</v>
      </c>
      <c r="D38" s="43">
        <v>1</v>
      </c>
      <c r="E38" s="43">
        <v>8</v>
      </c>
      <c r="F38" s="43"/>
      <c r="G38" s="43"/>
      <c r="H38" s="43"/>
      <c r="I38" s="43"/>
    </row>
    <row r="39" spans="2:9" ht="12" customHeight="1" x14ac:dyDescent="0.15">
      <c r="B39" s="234"/>
      <c r="C39" s="19" t="s">
        <v>45</v>
      </c>
      <c r="D39" s="155"/>
      <c r="E39" s="155">
        <v>7</v>
      </c>
      <c r="F39" s="155"/>
      <c r="G39" s="155"/>
      <c r="H39" s="166"/>
      <c r="I39" s="155"/>
    </row>
    <row r="40" spans="2:9" ht="12" customHeight="1" x14ac:dyDescent="0.15">
      <c r="B40" s="232" t="s">
        <v>46</v>
      </c>
      <c r="C40" s="119" t="s">
        <v>47</v>
      </c>
      <c r="D40" s="204">
        <v>12</v>
      </c>
      <c r="E40" s="204">
        <v>126</v>
      </c>
      <c r="F40" s="204">
        <v>1</v>
      </c>
      <c r="G40" s="204">
        <v>1</v>
      </c>
      <c r="H40" s="204"/>
      <c r="I40" s="204"/>
    </row>
    <row r="41" spans="2:9" ht="12" customHeight="1" x14ac:dyDescent="0.15">
      <c r="B41" s="233"/>
      <c r="C41" s="123" t="s">
        <v>48</v>
      </c>
      <c r="D41" s="148">
        <v>16</v>
      </c>
      <c r="E41" s="148">
        <v>88</v>
      </c>
      <c r="F41" s="148">
        <v>2</v>
      </c>
      <c r="G41" s="148">
        <v>9</v>
      </c>
      <c r="H41" s="148"/>
      <c r="I41" s="148"/>
    </row>
    <row r="42" spans="2:9" ht="12" customHeight="1" x14ac:dyDescent="0.15">
      <c r="B42" s="233"/>
      <c r="C42" s="38" t="s">
        <v>49</v>
      </c>
      <c r="D42" s="43">
        <v>11</v>
      </c>
      <c r="E42" s="43">
        <v>36</v>
      </c>
      <c r="F42" s="43">
        <v>1</v>
      </c>
      <c r="G42" s="43">
        <v>6</v>
      </c>
      <c r="H42" s="43"/>
      <c r="I42" s="43">
        <v>1</v>
      </c>
    </row>
    <row r="43" spans="2:9" ht="12" customHeight="1" x14ac:dyDescent="0.15">
      <c r="B43" s="233"/>
      <c r="C43" s="38" t="s">
        <v>50</v>
      </c>
      <c r="D43" s="43">
        <v>2</v>
      </c>
      <c r="E43" s="43">
        <v>8</v>
      </c>
      <c r="F43" s="43"/>
      <c r="G43" s="43"/>
      <c r="H43" s="43"/>
      <c r="I43" s="43"/>
    </row>
    <row r="44" spans="2:9" ht="12" customHeight="1" x14ac:dyDescent="0.15">
      <c r="B44" s="233"/>
      <c r="C44" s="15" t="s">
        <v>51</v>
      </c>
      <c r="D44" s="23">
        <v>2</v>
      </c>
      <c r="E44" s="23">
        <v>6</v>
      </c>
      <c r="F44" s="23">
        <v>1</v>
      </c>
      <c r="G44" s="23">
        <v>1</v>
      </c>
      <c r="H44" s="23"/>
      <c r="I44" s="23">
        <v>1</v>
      </c>
    </row>
    <row r="45" spans="2:9" ht="12" customHeight="1" x14ac:dyDescent="0.15">
      <c r="B45" s="233"/>
      <c r="C45" s="38" t="s">
        <v>52</v>
      </c>
      <c r="D45" s="43"/>
      <c r="E45" s="43">
        <v>11</v>
      </c>
      <c r="F45" s="43"/>
      <c r="G45" s="43">
        <v>5</v>
      </c>
      <c r="H45" s="43"/>
      <c r="I45" s="43"/>
    </row>
    <row r="46" spans="2:9" ht="12" customHeight="1" x14ac:dyDescent="0.15">
      <c r="B46" s="233"/>
      <c r="C46" s="38" t="s">
        <v>53</v>
      </c>
      <c r="D46" s="43">
        <v>3</v>
      </c>
      <c r="E46" s="43">
        <v>97</v>
      </c>
      <c r="F46" s="43">
        <v>2</v>
      </c>
      <c r="G46" s="43">
        <v>4</v>
      </c>
      <c r="H46" s="43"/>
      <c r="I46" s="43"/>
    </row>
    <row r="47" spans="2:9" ht="12" customHeight="1" x14ac:dyDescent="0.15">
      <c r="B47" s="233"/>
      <c r="C47" s="15" t="s">
        <v>54</v>
      </c>
      <c r="D47" s="23">
        <v>17</v>
      </c>
      <c r="E47" s="23">
        <v>408</v>
      </c>
      <c r="F47" s="23">
        <v>123</v>
      </c>
      <c r="G47" s="23">
        <v>9</v>
      </c>
      <c r="H47" s="23"/>
      <c r="I47" s="23">
        <v>8</v>
      </c>
    </row>
    <row r="48" spans="2:9" ht="12" customHeight="1" x14ac:dyDescent="0.15">
      <c r="B48" s="233"/>
      <c r="C48" s="38" t="s">
        <v>55</v>
      </c>
      <c r="D48" s="150">
        <v>2</v>
      </c>
      <c r="E48" s="150">
        <v>14</v>
      </c>
      <c r="F48" s="150">
        <v>2</v>
      </c>
      <c r="G48" s="150">
        <v>1</v>
      </c>
      <c r="H48" s="150"/>
      <c r="I48" s="150"/>
    </row>
    <row r="49" spans="2:15" ht="12" customHeight="1" x14ac:dyDescent="0.15">
      <c r="B49" s="233"/>
      <c r="C49" s="15" t="s">
        <v>56</v>
      </c>
      <c r="D49" s="156">
        <v>2</v>
      </c>
      <c r="E49" s="156">
        <v>20</v>
      </c>
      <c r="F49" s="156"/>
      <c r="G49" s="156">
        <v>1</v>
      </c>
      <c r="H49" s="167"/>
      <c r="I49" s="156"/>
    </row>
    <row r="50" spans="2:15" ht="12" customHeight="1" x14ac:dyDescent="0.15">
      <c r="B50" s="233"/>
      <c r="C50" s="123" t="s">
        <v>57</v>
      </c>
      <c r="D50" s="159">
        <v>4</v>
      </c>
      <c r="E50" s="159">
        <v>41</v>
      </c>
      <c r="F50" s="159"/>
      <c r="G50" s="159"/>
      <c r="H50" s="159"/>
      <c r="I50" s="159"/>
    </row>
    <row r="51" spans="2:15" ht="12" customHeight="1" x14ac:dyDescent="0.15">
      <c r="B51" s="234"/>
      <c r="C51" s="44" t="s">
        <v>58</v>
      </c>
      <c r="D51" s="147">
        <v>29</v>
      </c>
      <c r="E51" s="147">
        <v>39</v>
      </c>
      <c r="F51" s="147"/>
      <c r="G51" s="147">
        <v>20</v>
      </c>
      <c r="H51" s="147"/>
      <c r="I51" s="147"/>
    </row>
    <row r="52" spans="2:15" ht="12" customHeight="1" x14ac:dyDescent="0.15">
      <c r="B52" s="232" t="s">
        <v>59</v>
      </c>
      <c r="C52" s="127" t="s">
        <v>60</v>
      </c>
      <c r="D52" s="146">
        <v>69</v>
      </c>
      <c r="E52" s="146">
        <v>216</v>
      </c>
      <c r="F52" s="146">
        <v>52</v>
      </c>
      <c r="G52" s="146">
        <v>51</v>
      </c>
      <c r="H52" s="146"/>
      <c r="I52" s="146">
        <v>43</v>
      </c>
    </row>
    <row r="53" spans="2:15" ht="12" customHeight="1" x14ac:dyDescent="0.15">
      <c r="B53" s="233"/>
      <c r="C53" s="15" t="s">
        <v>61</v>
      </c>
      <c r="D53" s="23">
        <v>19</v>
      </c>
      <c r="E53" s="23">
        <v>81</v>
      </c>
      <c r="F53" s="23">
        <v>5</v>
      </c>
      <c r="G53" s="23">
        <v>10</v>
      </c>
      <c r="H53" s="23"/>
      <c r="I53" s="23">
        <v>23</v>
      </c>
    </row>
    <row r="54" spans="2:15" ht="12" customHeight="1" x14ac:dyDescent="0.15">
      <c r="B54" s="233"/>
      <c r="C54" s="38" t="s">
        <v>62</v>
      </c>
      <c r="D54" s="43">
        <v>65</v>
      </c>
      <c r="E54" s="43">
        <v>138</v>
      </c>
      <c r="F54" s="43">
        <v>3</v>
      </c>
      <c r="G54" s="43">
        <v>2</v>
      </c>
      <c r="H54" s="43"/>
      <c r="I54" s="43">
        <v>28</v>
      </c>
    </row>
    <row r="55" spans="2:15" ht="12" customHeight="1" x14ac:dyDescent="0.15">
      <c r="B55" s="233"/>
      <c r="C55" s="38" t="s">
        <v>63</v>
      </c>
      <c r="D55" s="43">
        <v>6</v>
      </c>
      <c r="E55" s="43">
        <v>68</v>
      </c>
      <c r="F55" s="43">
        <v>13</v>
      </c>
      <c r="G55" s="43">
        <v>18</v>
      </c>
      <c r="H55" s="43"/>
      <c r="I55" s="43">
        <v>14</v>
      </c>
    </row>
    <row r="56" spans="2:15" ht="12" customHeight="1" x14ac:dyDescent="0.15">
      <c r="B56" s="233"/>
      <c r="C56" s="38" t="s">
        <v>64</v>
      </c>
      <c r="D56" s="43">
        <v>106</v>
      </c>
      <c r="E56" s="43">
        <v>104</v>
      </c>
      <c r="F56" s="43">
        <v>6</v>
      </c>
      <c r="G56" s="43">
        <v>27</v>
      </c>
      <c r="H56" s="43"/>
      <c r="I56" s="43">
        <v>35</v>
      </c>
    </row>
    <row r="57" spans="2:15" ht="12" customHeight="1" x14ac:dyDescent="0.15">
      <c r="B57" s="233"/>
      <c r="C57" s="38" t="s">
        <v>65</v>
      </c>
      <c r="D57" s="43">
        <v>11</v>
      </c>
      <c r="E57" s="43">
        <v>50</v>
      </c>
      <c r="F57" s="43"/>
      <c r="G57" s="43">
        <v>3</v>
      </c>
      <c r="H57" s="43"/>
      <c r="I57" s="43">
        <v>1</v>
      </c>
    </row>
    <row r="58" spans="2:15" ht="12" customHeight="1" x14ac:dyDescent="0.15">
      <c r="B58" s="233"/>
      <c r="C58" s="38" t="s">
        <v>66</v>
      </c>
      <c r="D58" s="43">
        <v>8</v>
      </c>
      <c r="E58" s="43">
        <v>30</v>
      </c>
      <c r="F58" s="43"/>
      <c r="G58" s="43"/>
      <c r="H58" s="43"/>
      <c r="I58" s="43"/>
    </row>
    <row r="59" spans="2:15" ht="12" customHeight="1" x14ac:dyDescent="0.15">
      <c r="B59" s="233"/>
      <c r="C59" s="38" t="s">
        <v>67</v>
      </c>
      <c r="D59" s="43">
        <v>2</v>
      </c>
      <c r="E59" s="43">
        <v>3</v>
      </c>
      <c r="F59" s="43"/>
      <c r="G59" s="43">
        <v>6</v>
      </c>
      <c r="H59" s="43"/>
      <c r="I59" s="43">
        <v>4</v>
      </c>
    </row>
    <row r="60" spans="2:15" ht="12" customHeight="1" x14ac:dyDescent="0.15">
      <c r="B60" s="233"/>
      <c r="C60" s="38" t="s">
        <v>68</v>
      </c>
      <c r="D60" s="43">
        <v>2</v>
      </c>
      <c r="E60" s="43">
        <v>1</v>
      </c>
      <c r="F60" s="43"/>
      <c r="G60" s="43"/>
      <c r="H60" s="43"/>
      <c r="I60" s="43">
        <v>12</v>
      </c>
      <c r="J60" s="82"/>
      <c r="K60" s="165"/>
      <c r="L60" s="165"/>
      <c r="M60" s="165"/>
      <c r="N60" s="165"/>
      <c r="O60" s="165"/>
    </row>
    <row r="61" spans="2:15" ht="12" customHeight="1" x14ac:dyDescent="0.15">
      <c r="B61" s="233"/>
      <c r="C61" s="38" t="s">
        <v>69</v>
      </c>
      <c r="D61" s="43">
        <v>5</v>
      </c>
      <c r="E61" s="43">
        <v>24</v>
      </c>
      <c r="F61" s="43"/>
      <c r="G61" s="43"/>
      <c r="H61" s="43"/>
      <c r="I61" s="43"/>
    </row>
    <row r="62" spans="2:15" ht="12" customHeight="1" x14ac:dyDescent="0.15">
      <c r="B62" s="233"/>
      <c r="C62" s="38" t="s">
        <v>70</v>
      </c>
      <c r="D62" s="43">
        <v>8</v>
      </c>
      <c r="E62" s="43"/>
      <c r="F62" s="43"/>
      <c r="G62" s="43">
        <v>3</v>
      </c>
      <c r="H62" s="43"/>
      <c r="I62" s="43">
        <v>15</v>
      </c>
    </row>
    <row r="63" spans="2:15" ht="12" customHeight="1" x14ac:dyDescent="0.15">
      <c r="B63" s="233"/>
      <c r="C63" s="38" t="s">
        <v>71</v>
      </c>
      <c r="D63" s="43">
        <v>5</v>
      </c>
      <c r="E63" s="43">
        <v>42</v>
      </c>
      <c r="F63" s="43">
        <v>1</v>
      </c>
      <c r="G63" s="43"/>
      <c r="H63" s="43"/>
      <c r="I63" s="43"/>
    </row>
    <row r="64" spans="2:15" ht="12" customHeight="1" x14ac:dyDescent="0.15">
      <c r="B64" s="233"/>
      <c r="C64" s="15" t="s">
        <v>72</v>
      </c>
      <c r="D64" s="23"/>
      <c r="E64" s="23"/>
      <c r="F64" s="23"/>
      <c r="G64" s="23"/>
      <c r="H64" s="23"/>
      <c r="I64" s="23"/>
    </row>
    <row r="65" spans="2:9" ht="12" customHeight="1" x14ac:dyDescent="0.15">
      <c r="B65" s="233"/>
      <c r="C65" s="38" t="s">
        <v>73</v>
      </c>
      <c r="D65" s="43">
        <v>1</v>
      </c>
      <c r="E65" s="43"/>
      <c r="F65" s="43"/>
      <c r="G65" s="43">
        <v>1</v>
      </c>
      <c r="H65" s="43"/>
      <c r="I65" s="43">
        <v>1</v>
      </c>
    </row>
    <row r="66" spans="2:9" ht="12" customHeight="1" x14ac:dyDescent="0.15">
      <c r="B66" s="234"/>
      <c r="C66" s="44" t="s">
        <v>74</v>
      </c>
      <c r="D66" s="147">
        <v>4</v>
      </c>
      <c r="E66" s="147">
        <v>5</v>
      </c>
      <c r="F66" s="147"/>
      <c r="G66" s="147"/>
      <c r="H66" s="147"/>
      <c r="I66" s="147">
        <v>1</v>
      </c>
    </row>
    <row r="67" spans="2:9" ht="12" customHeight="1" x14ac:dyDescent="0.15">
      <c r="B67" s="219" t="s">
        <v>75</v>
      </c>
      <c r="C67" s="220"/>
      <c r="D67" s="26">
        <f>SUM(D4:D66)</f>
        <v>1296</v>
      </c>
      <c r="E67" s="26">
        <f t="shared" ref="E67:I67" si="0">SUM(E4:E66)</f>
        <v>3390</v>
      </c>
      <c r="F67" s="26">
        <f t="shared" si="0"/>
        <v>277</v>
      </c>
      <c r="G67" s="26">
        <f t="shared" si="0"/>
        <v>923</v>
      </c>
      <c r="H67" s="26">
        <f t="shared" si="0"/>
        <v>26</v>
      </c>
      <c r="I67" s="26">
        <f t="shared" si="0"/>
        <v>889</v>
      </c>
    </row>
    <row r="68" spans="2:9" ht="6" customHeight="1" x14ac:dyDescent="0.15"/>
  </sheetData>
  <autoFilter ref="A3:J67" xr:uid="{00000000-0009-0000-0000-000001000000}">
    <filterColumn colId="1" showButton="0"/>
  </autoFilter>
  <mergeCells count="7">
    <mergeCell ref="B52:B66"/>
    <mergeCell ref="B67:C67"/>
    <mergeCell ref="B3:C3"/>
    <mergeCell ref="B4:C4"/>
    <mergeCell ref="B5:B17"/>
    <mergeCell ref="B18:B39"/>
    <mergeCell ref="B40:B51"/>
  </mergeCells>
  <phoneticPr fontId="2"/>
  <pageMargins left="0.7" right="0.7" top="0.75" bottom="0.75" header="0.3" footer="0.3"/>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O70"/>
  <sheetViews>
    <sheetView showZeros="0" view="pageBreakPreview" zoomScaleNormal="100" zoomScaleSheetLayoutView="100" workbookViewId="0">
      <pane xSplit="3" ySplit="5" topLeftCell="D6" activePane="bottomRight" state="frozen"/>
      <selection activeCell="G55" sqref="G55"/>
      <selection pane="topRight" activeCell="G55" sqref="G55"/>
      <selection pane="bottomLeft" activeCell="G55" sqref="G55"/>
      <selection pane="bottomRight" activeCell="B2" sqref="B2"/>
    </sheetView>
  </sheetViews>
  <sheetFormatPr defaultRowHeight="13.5" x14ac:dyDescent="0.15"/>
  <cols>
    <col min="1" max="1" width="1" style="4" customWidth="1"/>
    <col min="2" max="2" width="2.75" style="4" customWidth="1"/>
    <col min="3" max="3" width="8.375" style="4" customWidth="1"/>
    <col min="4" max="15" width="6.5" style="4" customWidth="1"/>
    <col min="16" max="16" width="1" style="4" customWidth="1"/>
    <col min="17" max="16384" width="9" style="4"/>
  </cols>
  <sheetData>
    <row r="1" spans="2:15" ht="6" customHeight="1" x14ac:dyDescent="0.15"/>
    <row r="2" spans="2:15" x14ac:dyDescent="0.15">
      <c r="B2" s="244" t="s">
        <v>130</v>
      </c>
      <c r="C2" s="27"/>
      <c r="D2" s="27"/>
      <c r="E2" s="27"/>
      <c r="F2" s="27"/>
      <c r="G2" s="27"/>
      <c r="H2" s="27"/>
      <c r="I2" s="27"/>
      <c r="J2" s="27"/>
      <c r="K2" s="27"/>
      <c r="L2" s="27"/>
      <c r="M2" s="27"/>
      <c r="N2" s="27"/>
      <c r="O2" s="27"/>
    </row>
    <row r="3" spans="2:15" ht="11.25" customHeight="1" x14ac:dyDescent="0.15">
      <c r="B3" s="228"/>
      <c r="C3" s="237"/>
      <c r="D3" s="224" t="s">
        <v>85</v>
      </c>
      <c r="E3" s="225"/>
      <c r="F3" s="225"/>
      <c r="G3" s="226"/>
      <c r="H3" s="224" t="s">
        <v>86</v>
      </c>
      <c r="I3" s="225"/>
      <c r="J3" s="225"/>
      <c r="K3" s="226"/>
      <c r="L3" s="224" t="s">
        <v>87</v>
      </c>
      <c r="M3" s="225"/>
      <c r="N3" s="225"/>
      <c r="O3" s="226"/>
    </row>
    <row r="4" spans="2:15" ht="11.25" customHeight="1" x14ac:dyDescent="0.15">
      <c r="B4" s="238"/>
      <c r="C4" s="239"/>
      <c r="D4" s="224" t="s">
        <v>83</v>
      </c>
      <c r="E4" s="225"/>
      <c r="F4" s="225" t="s">
        <v>84</v>
      </c>
      <c r="G4" s="226"/>
      <c r="H4" s="224" t="s">
        <v>83</v>
      </c>
      <c r="I4" s="225"/>
      <c r="J4" s="225" t="s">
        <v>84</v>
      </c>
      <c r="K4" s="226"/>
      <c r="L4" s="224" t="s">
        <v>83</v>
      </c>
      <c r="M4" s="225"/>
      <c r="N4" s="225" t="s">
        <v>84</v>
      </c>
      <c r="O4" s="226"/>
    </row>
    <row r="5" spans="2:15" ht="11.25" customHeight="1" x14ac:dyDescent="0.15">
      <c r="B5" s="230"/>
      <c r="C5" s="240"/>
      <c r="D5" s="32" t="s">
        <v>81</v>
      </c>
      <c r="E5" s="33" t="s">
        <v>82</v>
      </c>
      <c r="F5" s="33" t="s">
        <v>81</v>
      </c>
      <c r="G5" s="34" t="s">
        <v>82</v>
      </c>
      <c r="H5" s="32" t="s">
        <v>81</v>
      </c>
      <c r="I5" s="33" t="s">
        <v>82</v>
      </c>
      <c r="J5" s="33" t="s">
        <v>81</v>
      </c>
      <c r="K5" s="34" t="s">
        <v>82</v>
      </c>
      <c r="L5" s="32" t="s">
        <v>81</v>
      </c>
      <c r="M5" s="33" t="s">
        <v>82</v>
      </c>
      <c r="N5" s="33" t="s">
        <v>81</v>
      </c>
      <c r="O5" s="34" t="s">
        <v>82</v>
      </c>
    </row>
    <row r="6" spans="2:15" ht="11.25" customHeight="1" x14ac:dyDescent="0.15">
      <c r="B6" s="235" t="s">
        <v>8</v>
      </c>
      <c r="C6" s="219"/>
      <c r="D6" s="129">
        <v>875</v>
      </c>
      <c r="E6" s="130">
        <v>29453</v>
      </c>
      <c r="F6" s="130">
        <v>57</v>
      </c>
      <c r="G6" s="131">
        <v>5675</v>
      </c>
      <c r="H6" s="129">
        <v>17</v>
      </c>
      <c r="I6" s="130">
        <v>1255</v>
      </c>
      <c r="J6" s="130">
        <v>13</v>
      </c>
      <c r="K6" s="131">
        <v>8284</v>
      </c>
      <c r="L6" s="129">
        <v>43</v>
      </c>
      <c r="M6" s="130">
        <v>19518</v>
      </c>
      <c r="N6" s="130">
        <v>56</v>
      </c>
      <c r="O6" s="131">
        <v>47309</v>
      </c>
    </row>
    <row r="7" spans="2:15" ht="11.25" customHeight="1" x14ac:dyDescent="0.15">
      <c r="B7" s="218" t="s">
        <v>9</v>
      </c>
      <c r="C7" s="54" t="s">
        <v>10</v>
      </c>
      <c r="D7" s="110"/>
      <c r="E7" s="111"/>
      <c r="F7" s="111">
        <v>2295</v>
      </c>
      <c r="G7" s="109">
        <v>12590</v>
      </c>
      <c r="H7" s="110"/>
      <c r="I7" s="111"/>
      <c r="J7" s="111"/>
      <c r="K7" s="109"/>
      <c r="L7" s="110"/>
      <c r="M7" s="111"/>
      <c r="N7" s="111"/>
      <c r="O7" s="109"/>
    </row>
    <row r="8" spans="2:15" ht="11.25" customHeight="1" x14ac:dyDescent="0.15">
      <c r="B8" s="218"/>
      <c r="C8" s="39" t="s">
        <v>11</v>
      </c>
      <c r="D8" s="112">
        <v>4</v>
      </c>
      <c r="E8" s="40">
        <v>163</v>
      </c>
      <c r="F8" s="40">
        <v>0</v>
      </c>
      <c r="G8" s="41">
        <v>0</v>
      </c>
      <c r="H8" s="112">
        <v>1</v>
      </c>
      <c r="I8" s="40">
        <v>229</v>
      </c>
      <c r="J8" s="40">
        <v>2</v>
      </c>
      <c r="K8" s="41">
        <v>261</v>
      </c>
      <c r="L8" s="112">
        <v>19</v>
      </c>
      <c r="M8" s="40">
        <v>3615</v>
      </c>
      <c r="N8" s="40">
        <v>1</v>
      </c>
      <c r="O8" s="41">
        <v>1849</v>
      </c>
    </row>
    <row r="9" spans="2:15" ht="11.25" customHeight="1" x14ac:dyDescent="0.15">
      <c r="B9" s="218"/>
      <c r="C9" s="39" t="s">
        <v>12</v>
      </c>
      <c r="D9" s="112"/>
      <c r="E9" s="40"/>
      <c r="F9" s="40"/>
      <c r="G9" s="41"/>
      <c r="H9" s="112"/>
      <c r="I9" s="40"/>
      <c r="J9" s="40"/>
      <c r="K9" s="41"/>
      <c r="L9" s="112">
        <v>20</v>
      </c>
      <c r="M9" s="40">
        <v>1034</v>
      </c>
      <c r="N9" s="40">
        <v>6</v>
      </c>
      <c r="O9" s="41">
        <v>8970</v>
      </c>
    </row>
    <row r="10" spans="2:15" ht="11.25" customHeight="1" x14ac:dyDescent="0.15">
      <c r="B10" s="218"/>
      <c r="C10" s="39" t="s">
        <v>13</v>
      </c>
      <c r="D10" s="143">
        <v>24</v>
      </c>
      <c r="E10" s="144">
        <v>1551</v>
      </c>
      <c r="F10" s="144">
        <v>2</v>
      </c>
      <c r="G10" s="145">
        <v>112</v>
      </c>
      <c r="H10" s="143">
        <v>8</v>
      </c>
      <c r="I10" s="144">
        <v>1194</v>
      </c>
      <c r="J10" s="144">
        <v>8</v>
      </c>
      <c r="K10" s="145">
        <v>1053</v>
      </c>
      <c r="L10" s="143">
        <v>30</v>
      </c>
      <c r="M10" s="144">
        <v>9316</v>
      </c>
      <c r="N10" s="144">
        <v>138</v>
      </c>
      <c r="O10" s="145">
        <v>21391</v>
      </c>
    </row>
    <row r="11" spans="2:15" ht="11.25" customHeight="1" x14ac:dyDescent="0.15">
      <c r="B11" s="218"/>
      <c r="C11" s="7" t="s">
        <v>14</v>
      </c>
      <c r="D11" s="208">
        <v>20</v>
      </c>
      <c r="E11" s="209">
        <v>1219</v>
      </c>
      <c r="F11" s="209">
        <v>15</v>
      </c>
      <c r="G11" s="210">
        <v>1130</v>
      </c>
      <c r="H11" s="208">
        <v>0</v>
      </c>
      <c r="I11" s="209">
        <v>0</v>
      </c>
      <c r="J11" s="209">
        <v>0</v>
      </c>
      <c r="K11" s="210">
        <v>0</v>
      </c>
      <c r="L11" s="208">
        <v>0</v>
      </c>
      <c r="M11" s="209">
        <v>0</v>
      </c>
      <c r="N11" s="209">
        <v>16</v>
      </c>
      <c r="O11" s="210">
        <v>17393</v>
      </c>
    </row>
    <row r="12" spans="2:15" ht="11.25" customHeight="1" x14ac:dyDescent="0.15">
      <c r="B12" s="218"/>
      <c r="C12" s="39" t="s">
        <v>15</v>
      </c>
      <c r="D12" s="112"/>
      <c r="E12" s="40"/>
      <c r="F12" s="40"/>
      <c r="G12" s="41"/>
      <c r="H12" s="112"/>
      <c r="I12" s="40"/>
      <c r="J12" s="40"/>
      <c r="K12" s="41"/>
      <c r="L12" s="112">
        <v>5</v>
      </c>
      <c r="M12" s="40">
        <v>3747</v>
      </c>
      <c r="N12" s="40"/>
      <c r="O12" s="41"/>
    </row>
    <row r="13" spans="2:15" ht="11.25" customHeight="1" x14ac:dyDescent="0.15">
      <c r="B13" s="218"/>
      <c r="C13" s="7" t="s">
        <v>16</v>
      </c>
      <c r="D13" s="17">
        <v>1</v>
      </c>
      <c r="E13" s="18">
        <v>53</v>
      </c>
      <c r="F13" s="18"/>
      <c r="G13" s="16"/>
      <c r="H13" s="17"/>
      <c r="I13" s="18"/>
      <c r="J13" s="18"/>
      <c r="K13" s="16"/>
      <c r="L13" s="17"/>
      <c r="M13" s="18"/>
      <c r="N13" s="18">
        <v>6</v>
      </c>
      <c r="O13" s="16">
        <v>17700</v>
      </c>
    </row>
    <row r="14" spans="2:15" ht="11.25" customHeight="1" x14ac:dyDescent="0.15">
      <c r="B14" s="218"/>
      <c r="C14" s="7" t="s">
        <v>17</v>
      </c>
      <c r="D14" s="17">
        <v>13</v>
      </c>
      <c r="E14" s="18">
        <v>1057</v>
      </c>
      <c r="F14" s="18">
        <v>12</v>
      </c>
      <c r="G14" s="16">
        <v>581</v>
      </c>
      <c r="H14" s="17"/>
      <c r="I14" s="18"/>
      <c r="J14" s="18"/>
      <c r="K14" s="16"/>
      <c r="L14" s="17">
        <v>6</v>
      </c>
      <c r="M14" s="18">
        <v>678</v>
      </c>
      <c r="N14" s="18">
        <v>5</v>
      </c>
      <c r="O14" s="16">
        <v>3961</v>
      </c>
    </row>
    <row r="15" spans="2:15" ht="11.25" customHeight="1" x14ac:dyDescent="0.15">
      <c r="B15" s="218"/>
      <c r="C15" s="39" t="s">
        <v>18</v>
      </c>
      <c r="D15" s="112"/>
      <c r="E15" s="40"/>
      <c r="F15" s="40"/>
      <c r="G15" s="41"/>
      <c r="H15" s="112"/>
      <c r="I15" s="40"/>
      <c r="J15" s="40"/>
      <c r="K15" s="41"/>
      <c r="L15" s="112"/>
      <c r="M15" s="40"/>
      <c r="N15" s="40">
        <v>1</v>
      </c>
      <c r="O15" s="41">
        <v>2700</v>
      </c>
    </row>
    <row r="16" spans="2:15" ht="11.25" customHeight="1" x14ac:dyDescent="0.15">
      <c r="B16" s="218"/>
      <c r="C16" s="39" t="s">
        <v>19</v>
      </c>
      <c r="D16" s="114"/>
      <c r="E16" s="115"/>
      <c r="F16" s="115"/>
      <c r="G16" s="113"/>
      <c r="H16" s="114"/>
      <c r="I16" s="115"/>
      <c r="J16" s="115"/>
      <c r="K16" s="113"/>
      <c r="L16" s="114"/>
      <c r="M16" s="115"/>
      <c r="N16" s="115"/>
      <c r="O16" s="113"/>
    </row>
    <row r="17" spans="2:15" ht="11.25" customHeight="1" x14ac:dyDescent="0.15">
      <c r="B17" s="218"/>
      <c r="C17" s="39" t="s">
        <v>20</v>
      </c>
      <c r="D17" s="112">
        <v>74</v>
      </c>
      <c r="E17" s="40">
        <v>2327</v>
      </c>
      <c r="F17" s="40"/>
      <c r="G17" s="41"/>
      <c r="H17" s="112"/>
      <c r="I17" s="40"/>
      <c r="J17" s="40"/>
      <c r="K17" s="41"/>
      <c r="L17" s="112"/>
      <c r="M17" s="40"/>
      <c r="N17" s="115">
        <v>3</v>
      </c>
      <c r="O17" s="113">
        <v>1732</v>
      </c>
    </row>
    <row r="18" spans="2:15" ht="11.25" customHeight="1" x14ac:dyDescent="0.15">
      <c r="B18" s="218"/>
      <c r="C18" s="39" t="s">
        <v>21</v>
      </c>
      <c r="D18" s="112">
        <v>104</v>
      </c>
      <c r="E18" s="40">
        <v>4417</v>
      </c>
      <c r="F18" s="40">
        <v>9</v>
      </c>
      <c r="G18" s="41">
        <v>495</v>
      </c>
      <c r="H18" s="112">
        <v>3</v>
      </c>
      <c r="I18" s="40">
        <v>57</v>
      </c>
      <c r="J18" s="40">
        <v>20</v>
      </c>
      <c r="K18" s="41">
        <v>6420</v>
      </c>
      <c r="L18" s="112">
        <v>6</v>
      </c>
      <c r="M18" s="40">
        <v>638</v>
      </c>
      <c r="N18" s="40">
        <v>23</v>
      </c>
      <c r="O18" s="41">
        <v>12870</v>
      </c>
    </row>
    <row r="19" spans="2:15" ht="11.25" customHeight="1" x14ac:dyDescent="0.15">
      <c r="B19" s="218"/>
      <c r="C19" s="8" t="s">
        <v>22</v>
      </c>
      <c r="D19" s="153"/>
      <c r="E19" s="160"/>
      <c r="F19" s="160"/>
      <c r="G19" s="154"/>
      <c r="H19" s="153"/>
      <c r="I19" s="160"/>
      <c r="J19" s="160"/>
      <c r="K19" s="154"/>
      <c r="L19" s="153">
        <v>1</v>
      </c>
      <c r="M19" s="160">
        <v>1561</v>
      </c>
      <c r="N19" s="160"/>
      <c r="O19" s="154"/>
    </row>
    <row r="20" spans="2:15" ht="11.25" customHeight="1" x14ac:dyDescent="0.15">
      <c r="B20" s="221" t="s">
        <v>23</v>
      </c>
      <c r="C20" s="54" t="s">
        <v>24</v>
      </c>
      <c r="D20" s="110">
        <v>84</v>
      </c>
      <c r="E20" s="111">
        <v>2544</v>
      </c>
      <c r="F20" s="111">
        <v>116</v>
      </c>
      <c r="G20" s="109">
        <v>7746</v>
      </c>
      <c r="H20" s="110">
        <v>0</v>
      </c>
      <c r="I20" s="111">
        <v>0</v>
      </c>
      <c r="J20" s="111">
        <v>0</v>
      </c>
      <c r="K20" s="109">
        <v>0</v>
      </c>
      <c r="L20" s="110">
        <v>1</v>
      </c>
      <c r="M20" s="111">
        <v>102</v>
      </c>
      <c r="N20" s="111">
        <v>3</v>
      </c>
      <c r="O20" s="109">
        <v>245</v>
      </c>
    </row>
    <row r="21" spans="2:15" ht="11.25" customHeight="1" x14ac:dyDescent="0.15">
      <c r="B21" s="222"/>
      <c r="C21" s="39" t="s">
        <v>25</v>
      </c>
      <c r="D21" s="112">
        <v>15</v>
      </c>
      <c r="E21" s="40">
        <v>547</v>
      </c>
      <c r="F21" s="40"/>
      <c r="G21" s="41"/>
      <c r="H21" s="112">
        <v>6</v>
      </c>
      <c r="I21" s="40">
        <v>1152</v>
      </c>
      <c r="J21" s="40">
        <v>34</v>
      </c>
      <c r="K21" s="41">
        <v>5859</v>
      </c>
      <c r="L21" s="112">
        <v>16</v>
      </c>
      <c r="M21" s="40">
        <v>6515</v>
      </c>
      <c r="N21" s="40">
        <v>39</v>
      </c>
      <c r="O21" s="41">
        <v>17909</v>
      </c>
    </row>
    <row r="22" spans="2:15" ht="11.25" customHeight="1" x14ac:dyDescent="0.15">
      <c r="B22" s="222"/>
      <c r="C22" s="39" t="s">
        <v>26</v>
      </c>
      <c r="D22" s="112">
        <v>9</v>
      </c>
      <c r="E22" s="40">
        <v>142</v>
      </c>
      <c r="F22" s="40">
        <v>22</v>
      </c>
      <c r="G22" s="41">
        <v>648</v>
      </c>
      <c r="H22" s="112">
        <v>0</v>
      </c>
      <c r="I22" s="40">
        <v>0</v>
      </c>
      <c r="J22" s="40">
        <v>19</v>
      </c>
      <c r="K22" s="41">
        <v>2088</v>
      </c>
      <c r="L22" s="112">
        <v>17</v>
      </c>
      <c r="M22" s="40">
        <v>3604</v>
      </c>
      <c r="N22" s="40">
        <v>10</v>
      </c>
      <c r="O22" s="41">
        <v>2656</v>
      </c>
    </row>
    <row r="23" spans="2:15" ht="11.25" customHeight="1" x14ac:dyDescent="0.15">
      <c r="B23" s="222"/>
      <c r="C23" s="7" t="s">
        <v>27</v>
      </c>
      <c r="D23" s="17"/>
      <c r="E23" s="18"/>
      <c r="F23" s="18"/>
      <c r="G23" s="16"/>
      <c r="H23" s="17"/>
      <c r="I23" s="18"/>
      <c r="J23" s="18"/>
      <c r="K23" s="16"/>
      <c r="L23" s="17"/>
      <c r="M23" s="18"/>
      <c r="N23" s="18"/>
      <c r="O23" s="16"/>
    </row>
    <row r="24" spans="2:15" ht="11.25" customHeight="1" x14ac:dyDescent="0.15">
      <c r="B24" s="222"/>
      <c r="C24" s="39" t="s">
        <v>28</v>
      </c>
      <c r="D24" s="112">
        <v>345</v>
      </c>
      <c r="E24" s="40">
        <v>5308</v>
      </c>
      <c r="F24" s="40">
        <v>490</v>
      </c>
      <c r="G24" s="41">
        <v>13395</v>
      </c>
      <c r="H24" s="112">
        <v>5</v>
      </c>
      <c r="I24" s="40">
        <v>476</v>
      </c>
      <c r="J24" s="40">
        <v>17</v>
      </c>
      <c r="K24" s="41">
        <v>14378</v>
      </c>
      <c r="L24" s="112">
        <v>15</v>
      </c>
      <c r="M24" s="40">
        <v>3972</v>
      </c>
      <c r="N24" s="40">
        <v>32</v>
      </c>
      <c r="O24" s="41">
        <v>48390</v>
      </c>
    </row>
    <row r="25" spans="2:15" ht="11.25" customHeight="1" x14ac:dyDescent="0.15">
      <c r="B25" s="222"/>
      <c r="C25" s="39" t="s">
        <v>29</v>
      </c>
      <c r="D25" s="112">
        <v>38</v>
      </c>
      <c r="E25" s="40">
        <v>3420</v>
      </c>
      <c r="F25" s="40">
        <v>49</v>
      </c>
      <c r="G25" s="41">
        <v>3034</v>
      </c>
      <c r="H25" s="112">
        <v>2</v>
      </c>
      <c r="I25" s="40">
        <v>138</v>
      </c>
      <c r="J25" s="40">
        <v>50</v>
      </c>
      <c r="K25" s="41">
        <v>12515</v>
      </c>
      <c r="L25" s="112">
        <v>11</v>
      </c>
      <c r="M25" s="40">
        <v>4415</v>
      </c>
      <c r="N25" s="40">
        <v>52</v>
      </c>
      <c r="O25" s="41">
        <v>26009</v>
      </c>
    </row>
    <row r="26" spans="2:15" ht="11.25" customHeight="1" x14ac:dyDescent="0.15">
      <c r="B26" s="222"/>
      <c r="C26" s="7" t="s">
        <v>30</v>
      </c>
      <c r="D26" s="17">
        <v>4</v>
      </c>
      <c r="E26" s="18">
        <v>1892</v>
      </c>
      <c r="F26" s="18">
        <v>7</v>
      </c>
      <c r="G26" s="16">
        <v>3968</v>
      </c>
      <c r="H26" s="17"/>
      <c r="I26" s="18"/>
      <c r="J26" s="18">
        <v>2</v>
      </c>
      <c r="K26" s="16">
        <v>18</v>
      </c>
      <c r="L26" s="17">
        <v>1</v>
      </c>
      <c r="M26" s="18">
        <v>180</v>
      </c>
      <c r="N26" s="18">
        <v>19</v>
      </c>
      <c r="O26" s="16">
        <v>11638</v>
      </c>
    </row>
    <row r="27" spans="2:15" ht="11.25" customHeight="1" x14ac:dyDescent="0.15">
      <c r="B27" s="222"/>
      <c r="C27" s="39" t="s">
        <v>31</v>
      </c>
      <c r="D27" s="112">
        <v>70</v>
      </c>
      <c r="E27" s="40">
        <v>8516</v>
      </c>
      <c r="F27" s="40">
        <v>4</v>
      </c>
      <c r="G27" s="41">
        <v>984</v>
      </c>
      <c r="H27" s="112"/>
      <c r="I27" s="40"/>
      <c r="J27" s="40">
        <v>8</v>
      </c>
      <c r="K27" s="41">
        <v>12600</v>
      </c>
      <c r="L27" s="112">
        <v>8</v>
      </c>
      <c r="M27" s="40">
        <v>13500</v>
      </c>
      <c r="N27" s="40"/>
      <c r="O27" s="41"/>
    </row>
    <row r="28" spans="2:15" ht="11.25" customHeight="1" x14ac:dyDescent="0.15">
      <c r="B28" s="222"/>
      <c r="C28" s="7" t="s">
        <v>32</v>
      </c>
      <c r="D28" s="17"/>
      <c r="E28" s="18"/>
      <c r="F28" s="18"/>
      <c r="G28" s="16"/>
      <c r="H28" s="17"/>
      <c r="I28" s="18"/>
      <c r="J28" s="18"/>
      <c r="K28" s="16"/>
      <c r="L28" s="17"/>
      <c r="M28" s="18"/>
      <c r="N28" s="18"/>
      <c r="O28" s="16"/>
    </row>
    <row r="29" spans="2:15" ht="11.25" customHeight="1" x14ac:dyDescent="0.15">
      <c r="B29" s="222"/>
      <c r="C29" s="39" t="s">
        <v>33</v>
      </c>
      <c r="D29" s="112"/>
      <c r="E29" s="40"/>
      <c r="F29" s="40"/>
      <c r="G29" s="41"/>
      <c r="H29" s="112">
        <v>2</v>
      </c>
      <c r="I29" s="40">
        <v>2200</v>
      </c>
      <c r="J29" s="40"/>
      <c r="K29" s="41"/>
      <c r="L29" s="112">
        <v>6</v>
      </c>
      <c r="M29" s="40">
        <v>11250</v>
      </c>
      <c r="N29" s="40"/>
      <c r="O29" s="41"/>
    </row>
    <row r="30" spans="2:15" ht="11.25" customHeight="1" x14ac:dyDescent="0.15">
      <c r="B30" s="222"/>
      <c r="C30" s="39" t="s">
        <v>34</v>
      </c>
      <c r="D30" s="112"/>
      <c r="E30" s="40"/>
      <c r="F30" s="40"/>
      <c r="G30" s="41"/>
      <c r="H30" s="112"/>
      <c r="I30" s="40"/>
      <c r="J30" s="40"/>
      <c r="K30" s="41"/>
      <c r="L30" s="112">
        <v>8</v>
      </c>
      <c r="M30" s="40">
        <v>20274</v>
      </c>
      <c r="N30" s="40"/>
      <c r="O30" s="41"/>
    </row>
    <row r="31" spans="2:15" ht="11.25" customHeight="1" x14ac:dyDescent="0.15">
      <c r="B31" s="222"/>
      <c r="C31" s="39" t="s">
        <v>35</v>
      </c>
      <c r="D31" s="112">
        <v>24</v>
      </c>
      <c r="E31" s="40">
        <v>9609</v>
      </c>
      <c r="F31" s="40"/>
      <c r="G31" s="41"/>
      <c r="H31" s="112"/>
      <c r="I31" s="40"/>
      <c r="J31" s="40"/>
      <c r="K31" s="41"/>
      <c r="L31" s="112">
        <v>6</v>
      </c>
      <c r="M31" s="40">
        <v>1056</v>
      </c>
      <c r="N31" s="40">
        <v>1</v>
      </c>
      <c r="O31" s="41">
        <v>4000</v>
      </c>
    </row>
    <row r="32" spans="2:15" ht="11.25" customHeight="1" x14ac:dyDescent="0.15">
      <c r="B32" s="222"/>
      <c r="C32" s="68" t="s">
        <v>36</v>
      </c>
      <c r="D32" s="134"/>
      <c r="E32" s="135"/>
      <c r="F32" s="135"/>
      <c r="G32" s="136"/>
      <c r="H32" s="134">
        <v>1</v>
      </c>
      <c r="I32" s="135">
        <v>300</v>
      </c>
      <c r="J32" s="135"/>
      <c r="K32" s="136"/>
      <c r="L32" s="134">
        <v>5</v>
      </c>
      <c r="M32" s="135">
        <v>2715</v>
      </c>
      <c r="N32" s="135"/>
      <c r="O32" s="136"/>
    </row>
    <row r="33" spans="2:15" ht="11.25" customHeight="1" x14ac:dyDescent="0.15">
      <c r="B33" s="222"/>
      <c r="C33" s="7" t="s">
        <v>37</v>
      </c>
      <c r="D33" s="140"/>
      <c r="E33" s="141"/>
      <c r="F33" s="141">
        <v>1</v>
      </c>
      <c r="G33" s="142">
        <v>180</v>
      </c>
      <c r="H33" s="140"/>
      <c r="I33" s="141"/>
      <c r="J33" s="141">
        <v>1</v>
      </c>
      <c r="K33" s="142">
        <v>125</v>
      </c>
      <c r="L33" s="140"/>
      <c r="M33" s="141"/>
      <c r="N33" s="141">
        <v>1</v>
      </c>
      <c r="O33" s="142">
        <v>219</v>
      </c>
    </row>
    <row r="34" spans="2:15" ht="11.25" customHeight="1" x14ac:dyDescent="0.15">
      <c r="B34" s="222"/>
      <c r="C34" s="39" t="s">
        <v>38</v>
      </c>
      <c r="D34" s="161">
        <v>1</v>
      </c>
      <c r="E34" s="162">
        <v>210</v>
      </c>
      <c r="F34" s="162"/>
      <c r="G34" s="163"/>
      <c r="H34" s="161"/>
      <c r="I34" s="162"/>
      <c r="J34" s="162"/>
      <c r="K34" s="163"/>
      <c r="L34" s="161">
        <v>5</v>
      </c>
      <c r="M34" s="162">
        <v>2038</v>
      </c>
      <c r="N34" s="162"/>
      <c r="O34" s="163"/>
    </row>
    <row r="35" spans="2:15" ht="11.25" customHeight="1" x14ac:dyDescent="0.15">
      <c r="B35" s="222"/>
      <c r="C35" s="7" t="s">
        <v>39</v>
      </c>
      <c r="D35" s="17"/>
      <c r="E35" s="18"/>
      <c r="F35" s="18"/>
      <c r="G35" s="16"/>
      <c r="H35" s="17"/>
      <c r="I35" s="18"/>
      <c r="J35" s="18"/>
      <c r="K35" s="16"/>
      <c r="L35" s="17"/>
      <c r="M35" s="18"/>
      <c r="N35" s="18"/>
      <c r="O35" s="16"/>
    </row>
    <row r="36" spans="2:15" ht="11.25" customHeight="1" x14ac:dyDescent="0.15">
      <c r="B36" s="222"/>
      <c r="C36" s="39" t="s">
        <v>40</v>
      </c>
      <c r="D36" s="112"/>
      <c r="E36" s="40"/>
      <c r="F36" s="40"/>
      <c r="G36" s="41"/>
      <c r="H36" s="112">
        <v>5</v>
      </c>
      <c r="I36" s="40">
        <v>7146</v>
      </c>
      <c r="J36" s="40">
        <v>15</v>
      </c>
      <c r="K36" s="41">
        <v>1420</v>
      </c>
      <c r="L36" s="112">
        <v>12</v>
      </c>
      <c r="M36" s="40">
        <v>1698</v>
      </c>
      <c r="N36" s="40">
        <v>2</v>
      </c>
      <c r="O36" s="41">
        <v>1081</v>
      </c>
    </row>
    <row r="37" spans="2:15" ht="11.25" customHeight="1" x14ac:dyDescent="0.15">
      <c r="B37" s="222"/>
      <c r="C37" s="39" t="s">
        <v>41</v>
      </c>
      <c r="D37" s="112">
        <v>1</v>
      </c>
      <c r="E37" s="40">
        <v>50</v>
      </c>
      <c r="F37" s="40"/>
      <c r="G37" s="41"/>
      <c r="H37" s="112">
        <v>8</v>
      </c>
      <c r="I37" s="40">
        <v>3431</v>
      </c>
      <c r="J37" s="40">
        <v>5</v>
      </c>
      <c r="K37" s="41">
        <v>650</v>
      </c>
      <c r="L37" s="112">
        <v>20</v>
      </c>
      <c r="M37" s="40">
        <v>2330</v>
      </c>
      <c r="N37" s="40"/>
      <c r="O37" s="41"/>
    </row>
    <row r="38" spans="2:15" ht="11.25" customHeight="1" x14ac:dyDescent="0.15">
      <c r="B38" s="222"/>
      <c r="C38" s="7" t="s">
        <v>42</v>
      </c>
      <c r="D38" s="17"/>
      <c r="E38" s="18"/>
      <c r="F38" s="18"/>
      <c r="G38" s="16"/>
      <c r="H38" s="17">
        <v>16</v>
      </c>
      <c r="I38" s="18">
        <v>1462</v>
      </c>
      <c r="J38" s="18"/>
      <c r="K38" s="16"/>
      <c r="L38" s="17">
        <v>12</v>
      </c>
      <c r="M38" s="18">
        <v>8099</v>
      </c>
      <c r="N38" s="18">
        <v>1</v>
      </c>
      <c r="O38" s="16">
        <v>11000</v>
      </c>
    </row>
    <row r="39" spans="2:15" ht="11.25" customHeight="1" x14ac:dyDescent="0.15">
      <c r="B39" s="222"/>
      <c r="C39" s="39" t="s">
        <v>43</v>
      </c>
      <c r="D39" s="112">
        <v>2</v>
      </c>
      <c r="E39" s="40">
        <v>35</v>
      </c>
      <c r="F39" s="40"/>
      <c r="G39" s="41"/>
      <c r="H39" s="112"/>
      <c r="I39" s="40"/>
      <c r="J39" s="40">
        <v>3</v>
      </c>
      <c r="K39" s="41">
        <v>2252</v>
      </c>
      <c r="L39" s="112"/>
      <c r="M39" s="40"/>
      <c r="N39" s="40">
        <v>3</v>
      </c>
      <c r="O39" s="41">
        <v>731</v>
      </c>
    </row>
    <row r="40" spans="2:15" ht="11.25" customHeight="1" x14ac:dyDescent="0.15">
      <c r="B40" s="222"/>
      <c r="C40" s="7" t="s">
        <v>44</v>
      </c>
      <c r="D40" s="17"/>
      <c r="E40" s="18"/>
      <c r="F40" s="18"/>
      <c r="G40" s="16"/>
      <c r="H40" s="17"/>
      <c r="I40" s="18"/>
      <c r="J40" s="18"/>
      <c r="K40" s="16"/>
      <c r="L40" s="17"/>
      <c r="M40" s="18"/>
      <c r="N40" s="18"/>
      <c r="O40" s="16"/>
    </row>
    <row r="41" spans="2:15" ht="11.25" customHeight="1" x14ac:dyDescent="0.15">
      <c r="B41" s="223"/>
      <c r="C41" s="8" t="s">
        <v>45</v>
      </c>
      <c r="D41" s="116"/>
      <c r="E41" s="117"/>
      <c r="F41" s="117"/>
      <c r="G41" s="118"/>
      <c r="H41" s="116"/>
      <c r="I41" s="117"/>
      <c r="J41" s="117"/>
      <c r="K41" s="118"/>
      <c r="L41" s="116"/>
      <c r="M41" s="117"/>
      <c r="N41" s="117"/>
      <c r="O41" s="118"/>
    </row>
    <row r="42" spans="2:15" ht="11.25" customHeight="1" x14ac:dyDescent="0.15">
      <c r="B42" s="221" t="s">
        <v>46</v>
      </c>
      <c r="C42" s="74" t="s">
        <v>47</v>
      </c>
      <c r="D42" s="120">
        <v>77</v>
      </c>
      <c r="E42" s="121">
        <v>2970</v>
      </c>
      <c r="F42" s="121">
        <v>4</v>
      </c>
      <c r="G42" s="122">
        <v>261</v>
      </c>
      <c r="H42" s="120">
        <v>54</v>
      </c>
      <c r="I42" s="121">
        <v>7208</v>
      </c>
      <c r="J42" s="121">
        <v>34</v>
      </c>
      <c r="K42" s="122">
        <v>1910</v>
      </c>
      <c r="L42" s="120">
        <v>68</v>
      </c>
      <c r="M42" s="121">
        <v>14854</v>
      </c>
      <c r="N42" s="121">
        <v>26</v>
      </c>
      <c r="O42" s="122">
        <v>10057</v>
      </c>
    </row>
    <row r="43" spans="2:15" ht="11.25" customHeight="1" x14ac:dyDescent="0.15">
      <c r="B43" s="222"/>
      <c r="C43" s="68" t="s">
        <v>48</v>
      </c>
      <c r="D43" s="124"/>
      <c r="E43" s="125"/>
      <c r="F43" s="125"/>
      <c r="G43" s="126"/>
      <c r="H43" s="124"/>
      <c r="I43" s="125"/>
      <c r="J43" s="125"/>
      <c r="K43" s="126"/>
      <c r="L43" s="124"/>
      <c r="M43" s="125"/>
      <c r="N43" s="125">
        <v>9</v>
      </c>
      <c r="O43" s="126">
        <v>2909</v>
      </c>
    </row>
    <row r="44" spans="2:15" ht="11.25" customHeight="1" x14ac:dyDescent="0.15">
      <c r="B44" s="222"/>
      <c r="C44" s="39" t="s">
        <v>49</v>
      </c>
      <c r="D44" s="112">
        <v>62</v>
      </c>
      <c r="E44" s="40">
        <v>2760</v>
      </c>
      <c r="F44" s="40">
        <v>11</v>
      </c>
      <c r="G44" s="41">
        <v>874</v>
      </c>
      <c r="H44" s="112">
        <v>68</v>
      </c>
      <c r="I44" s="40">
        <v>38652</v>
      </c>
      <c r="J44" s="40"/>
      <c r="K44" s="41"/>
      <c r="L44" s="112">
        <v>39</v>
      </c>
      <c r="M44" s="40">
        <v>50396</v>
      </c>
      <c r="N44" s="40">
        <v>9</v>
      </c>
      <c r="O44" s="41">
        <v>1549</v>
      </c>
    </row>
    <row r="45" spans="2:15" ht="11.25" customHeight="1" x14ac:dyDescent="0.15">
      <c r="B45" s="222"/>
      <c r="C45" s="39" t="s">
        <v>50</v>
      </c>
      <c r="D45" s="112">
        <v>14</v>
      </c>
      <c r="E45" s="40">
        <v>2415</v>
      </c>
      <c r="F45" s="40"/>
      <c r="G45" s="41"/>
      <c r="H45" s="112"/>
      <c r="I45" s="40"/>
      <c r="J45" s="40"/>
      <c r="K45" s="41"/>
      <c r="L45" s="112"/>
      <c r="M45" s="40"/>
      <c r="N45" s="40"/>
      <c r="O45" s="41"/>
    </row>
    <row r="46" spans="2:15" ht="11.25" customHeight="1" x14ac:dyDescent="0.15">
      <c r="B46" s="222"/>
      <c r="C46" s="7" t="s">
        <v>51</v>
      </c>
      <c r="D46" s="17"/>
      <c r="E46" s="18"/>
      <c r="F46" s="18"/>
      <c r="G46" s="16"/>
      <c r="H46" s="17"/>
      <c r="I46" s="18"/>
      <c r="J46" s="18"/>
      <c r="K46" s="16"/>
      <c r="L46" s="17">
        <v>2</v>
      </c>
      <c r="M46" s="18">
        <v>2591</v>
      </c>
      <c r="N46" s="18">
        <v>3</v>
      </c>
      <c r="O46" s="16">
        <v>841</v>
      </c>
    </row>
    <row r="47" spans="2:15" ht="11.25" customHeight="1" x14ac:dyDescent="0.15">
      <c r="B47" s="222"/>
      <c r="C47" s="39" t="s">
        <v>52</v>
      </c>
      <c r="D47" s="112">
        <v>95</v>
      </c>
      <c r="E47" s="40">
        <v>2174</v>
      </c>
      <c r="F47" s="40">
        <v>4</v>
      </c>
      <c r="G47" s="41">
        <v>177</v>
      </c>
      <c r="H47" s="112"/>
      <c r="I47" s="40"/>
      <c r="J47" s="40"/>
      <c r="K47" s="41"/>
      <c r="L47" s="112">
        <v>1</v>
      </c>
      <c r="M47" s="40">
        <v>250</v>
      </c>
      <c r="N47" s="40">
        <v>9</v>
      </c>
      <c r="O47" s="41">
        <v>5345</v>
      </c>
    </row>
    <row r="48" spans="2:15" ht="11.25" customHeight="1" x14ac:dyDescent="0.15">
      <c r="B48" s="222"/>
      <c r="C48" s="39" t="s">
        <v>53</v>
      </c>
      <c r="D48" s="112">
        <v>16</v>
      </c>
      <c r="E48" s="40">
        <v>1351</v>
      </c>
      <c r="F48" s="40"/>
      <c r="G48" s="41"/>
      <c r="H48" s="112">
        <v>25</v>
      </c>
      <c r="I48" s="40">
        <v>2807</v>
      </c>
      <c r="J48" s="40"/>
      <c r="K48" s="41"/>
      <c r="L48" s="112">
        <v>16</v>
      </c>
      <c r="M48" s="40">
        <v>5977</v>
      </c>
      <c r="N48" s="40"/>
      <c r="O48" s="41"/>
    </row>
    <row r="49" spans="2:15" ht="11.25" customHeight="1" x14ac:dyDescent="0.15">
      <c r="B49" s="222"/>
      <c r="C49" s="7" t="s">
        <v>54</v>
      </c>
      <c r="D49" s="17">
        <v>12</v>
      </c>
      <c r="E49" s="18">
        <v>314</v>
      </c>
      <c r="F49" s="18">
        <v>1</v>
      </c>
      <c r="G49" s="16">
        <v>60</v>
      </c>
      <c r="H49" s="17">
        <v>4</v>
      </c>
      <c r="I49" s="18">
        <v>353</v>
      </c>
      <c r="J49" s="18">
        <v>2</v>
      </c>
      <c r="K49" s="16">
        <v>1600</v>
      </c>
      <c r="L49" s="17">
        <v>6</v>
      </c>
      <c r="M49" s="18">
        <v>1537</v>
      </c>
      <c r="N49" s="18">
        <v>12</v>
      </c>
      <c r="O49" s="16">
        <v>14919</v>
      </c>
    </row>
    <row r="50" spans="2:15" ht="11.25" customHeight="1" x14ac:dyDescent="0.15">
      <c r="B50" s="222"/>
      <c r="C50" s="39" t="s">
        <v>55</v>
      </c>
      <c r="D50" s="112">
        <v>52</v>
      </c>
      <c r="E50" s="40">
        <v>1037</v>
      </c>
      <c r="F50" s="40">
        <v>3</v>
      </c>
      <c r="G50" s="41">
        <v>169</v>
      </c>
      <c r="H50" s="112"/>
      <c r="I50" s="40"/>
      <c r="J50" s="40"/>
      <c r="K50" s="41"/>
      <c r="L50" s="112"/>
      <c r="M50" s="40"/>
      <c r="N50" s="40">
        <v>1</v>
      </c>
      <c r="O50" s="41">
        <v>3861</v>
      </c>
    </row>
    <row r="51" spans="2:15" ht="11.25" customHeight="1" x14ac:dyDescent="0.15">
      <c r="B51" s="222"/>
      <c r="C51" s="7" t="s">
        <v>56</v>
      </c>
      <c r="D51" s="17"/>
      <c r="E51" s="18"/>
      <c r="F51" s="18"/>
      <c r="G51" s="16"/>
      <c r="H51" s="17"/>
      <c r="I51" s="18"/>
      <c r="J51" s="18"/>
      <c r="K51" s="16"/>
      <c r="L51" s="17"/>
      <c r="M51" s="18"/>
      <c r="N51" s="18"/>
      <c r="O51" s="16"/>
    </row>
    <row r="52" spans="2:15" ht="11.25" customHeight="1" x14ac:dyDescent="0.15">
      <c r="B52" s="222"/>
      <c r="C52" s="7" t="s">
        <v>57</v>
      </c>
      <c r="D52" s="17"/>
      <c r="E52" s="18"/>
      <c r="F52" s="18"/>
      <c r="G52" s="16"/>
      <c r="H52" s="17"/>
      <c r="I52" s="18"/>
      <c r="J52" s="18"/>
      <c r="K52" s="16"/>
      <c r="L52" s="17"/>
      <c r="M52" s="18"/>
      <c r="N52" s="18"/>
      <c r="O52" s="16"/>
    </row>
    <row r="53" spans="2:15" ht="11.25" customHeight="1" x14ac:dyDescent="0.15">
      <c r="B53" s="223"/>
      <c r="C53" s="42" t="s">
        <v>58</v>
      </c>
      <c r="D53" s="132"/>
      <c r="E53" s="133"/>
      <c r="F53" s="133"/>
      <c r="G53" s="128"/>
      <c r="H53" s="132"/>
      <c r="I53" s="133"/>
      <c r="J53" s="133"/>
      <c r="K53" s="128"/>
      <c r="L53" s="132">
        <v>6</v>
      </c>
      <c r="M53" s="133">
        <v>1732</v>
      </c>
      <c r="N53" s="133"/>
      <c r="O53" s="128"/>
    </row>
    <row r="54" spans="2:15" ht="11.25" customHeight="1" x14ac:dyDescent="0.15">
      <c r="B54" s="221" t="s">
        <v>59</v>
      </c>
      <c r="C54" s="54" t="s">
        <v>60</v>
      </c>
      <c r="D54" s="110">
        <v>9</v>
      </c>
      <c r="E54" s="111">
        <v>601</v>
      </c>
      <c r="F54" s="111">
        <v>15</v>
      </c>
      <c r="G54" s="109">
        <v>1449</v>
      </c>
      <c r="H54" s="110">
        <v>3</v>
      </c>
      <c r="I54" s="111">
        <v>97</v>
      </c>
      <c r="J54" s="111">
        <v>2</v>
      </c>
      <c r="K54" s="109">
        <v>91</v>
      </c>
      <c r="L54" s="110">
        <v>31</v>
      </c>
      <c r="M54" s="111">
        <v>16829</v>
      </c>
      <c r="N54" s="111">
        <v>10</v>
      </c>
      <c r="O54" s="109">
        <v>2376</v>
      </c>
    </row>
    <row r="55" spans="2:15" ht="11.25" customHeight="1" x14ac:dyDescent="0.15">
      <c r="B55" s="222"/>
      <c r="C55" s="7" t="s">
        <v>61</v>
      </c>
      <c r="D55" s="17"/>
      <c r="E55" s="18"/>
      <c r="F55" s="18"/>
      <c r="G55" s="16"/>
      <c r="H55" s="17"/>
      <c r="I55" s="18"/>
      <c r="J55" s="18"/>
      <c r="K55" s="16"/>
      <c r="L55" s="17">
        <v>9</v>
      </c>
      <c r="M55" s="18">
        <v>10601</v>
      </c>
      <c r="N55" s="18"/>
      <c r="O55" s="16"/>
    </row>
    <row r="56" spans="2:15" ht="11.25" customHeight="1" x14ac:dyDescent="0.15">
      <c r="B56" s="222"/>
      <c r="C56" s="39" t="s">
        <v>62</v>
      </c>
      <c r="D56" s="112">
        <v>89</v>
      </c>
      <c r="E56" s="40">
        <v>3777</v>
      </c>
      <c r="F56" s="40">
        <v>21</v>
      </c>
      <c r="G56" s="41">
        <v>1139</v>
      </c>
      <c r="H56" s="112">
        <v>31</v>
      </c>
      <c r="I56" s="40">
        <v>1272</v>
      </c>
      <c r="J56" s="40">
        <v>6</v>
      </c>
      <c r="K56" s="41">
        <v>2155</v>
      </c>
      <c r="L56" s="112">
        <v>16</v>
      </c>
      <c r="M56" s="40">
        <v>12143</v>
      </c>
      <c r="N56" s="40">
        <v>11</v>
      </c>
      <c r="O56" s="41">
        <v>8001</v>
      </c>
    </row>
    <row r="57" spans="2:15" ht="11.25" customHeight="1" x14ac:dyDescent="0.15">
      <c r="B57" s="222"/>
      <c r="C57" s="39" t="s">
        <v>63</v>
      </c>
      <c r="D57" s="112"/>
      <c r="E57" s="40"/>
      <c r="F57" s="40"/>
      <c r="G57" s="41"/>
      <c r="H57" s="112">
        <v>3</v>
      </c>
      <c r="I57" s="40">
        <v>153</v>
      </c>
      <c r="J57" s="40">
        <v>4</v>
      </c>
      <c r="K57" s="41">
        <v>3948</v>
      </c>
      <c r="L57" s="112">
        <v>7</v>
      </c>
      <c r="M57" s="40">
        <v>5091</v>
      </c>
      <c r="N57" s="40">
        <v>3</v>
      </c>
      <c r="O57" s="41">
        <v>842</v>
      </c>
    </row>
    <row r="58" spans="2:15" ht="11.25" customHeight="1" x14ac:dyDescent="0.15">
      <c r="B58" s="222"/>
      <c r="C58" s="39" t="s">
        <v>64</v>
      </c>
      <c r="D58" s="112"/>
      <c r="E58" s="40"/>
      <c r="F58" s="40"/>
      <c r="G58" s="41"/>
      <c r="H58" s="112"/>
      <c r="I58" s="40"/>
      <c r="J58" s="40">
        <v>594</v>
      </c>
      <c r="K58" s="41">
        <v>39734</v>
      </c>
      <c r="L58" s="112"/>
      <c r="M58" s="40"/>
      <c r="N58" s="40">
        <v>306</v>
      </c>
      <c r="O58" s="41">
        <v>57986</v>
      </c>
    </row>
    <row r="59" spans="2:15" ht="11.25" customHeight="1" x14ac:dyDescent="0.15">
      <c r="B59" s="222"/>
      <c r="C59" s="39" t="s">
        <v>65</v>
      </c>
      <c r="D59" s="112"/>
      <c r="E59" s="40"/>
      <c r="F59" s="40"/>
      <c r="G59" s="41"/>
      <c r="H59" s="112">
        <v>7</v>
      </c>
      <c r="I59" s="40">
        <v>5300</v>
      </c>
      <c r="J59" s="40">
        <v>1</v>
      </c>
      <c r="K59" s="41">
        <v>700</v>
      </c>
      <c r="L59" s="112">
        <v>12</v>
      </c>
      <c r="M59" s="40">
        <v>8672</v>
      </c>
      <c r="N59" s="40"/>
      <c r="O59" s="41"/>
    </row>
    <row r="60" spans="2:15" ht="11.25" customHeight="1" x14ac:dyDescent="0.15">
      <c r="B60" s="222"/>
      <c r="C60" s="39" t="s">
        <v>66</v>
      </c>
      <c r="D60" s="112"/>
      <c r="E60" s="40"/>
      <c r="F60" s="40"/>
      <c r="G60" s="41"/>
      <c r="H60" s="112"/>
      <c r="I60" s="40"/>
      <c r="J60" s="40"/>
      <c r="K60" s="41"/>
      <c r="L60" s="112"/>
      <c r="M60" s="40"/>
      <c r="N60" s="40">
        <v>4</v>
      </c>
      <c r="O60" s="41">
        <v>9240</v>
      </c>
    </row>
    <row r="61" spans="2:15" ht="11.25" customHeight="1" x14ac:dyDescent="0.15">
      <c r="B61" s="222"/>
      <c r="C61" s="39" t="s">
        <v>67</v>
      </c>
      <c r="D61" s="112">
        <v>2</v>
      </c>
      <c r="E61" s="40">
        <v>83</v>
      </c>
      <c r="F61" s="40"/>
      <c r="G61" s="41"/>
      <c r="H61" s="112">
        <v>4</v>
      </c>
      <c r="I61" s="40">
        <v>234</v>
      </c>
      <c r="J61" s="40"/>
      <c r="K61" s="41"/>
      <c r="L61" s="112">
        <v>6</v>
      </c>
      <c r="M61" s="40">
        <v>1304</v>
      </c>
      <c r="N61" s="40">
        <v>3</v>
      </c>
      <c r="O61" s="41">
        <v>1619</v>
      </c>
    </row>
    <row r="62" spans="2:15" ht="11.25" customHeight="1" x14ac:dyDescent="0.15">
      <c r="B62" s="222"/>
      <c r="C62" s="7" t="s">
        <v>68</v>
      </c>
      <c r="D62" s="17">
        <v>10</v>
      </c>
      <c r="E62" s="18">
        <v>887</v>
      </c>
      <c r="F62" s="18">
        <v>8</v>
      </c>
      <c r="G62" s="16">
        <v>457</v>
      </c>
      <c r="H62" s="17"/>
      <c r="I62" s="18"/>
      <c r="J62" s="18"/>
      <c r="K62" s="16"/>
      <c r="L62" s="17"/>
      <c r="M62" s="18"/>
      <c r="N62" s="18"/>
      <c r="O62" s="16"/>
    </row>
    <row r="63" spans="2:15" ht="11.25" customHeight="1" x14ac:dyDescent="0.15">
      <c r="B63" s="222"/>
      <c r="C63" s="39" t="s">
        <v>69</v>
      </c>
      <c r="D63" s="112"/>
      <c r="E63" s="40"/>
      <c r="F63" s="40"/>
      <c r="G63" s="41"/>
      <c r="H63" s="112"/>
      <c r="I63" s="40"/>
      <c r="J63" s="40"/>
      <c r="K63" s="41"/>
      <c r="L63" s="112"/>
      <c r="M63" s="40"/>
      <c r="N63" s="40"/>
      <c r="O63" s="41"/>
    </row>
    <row r="64" spans="2:15" ht="11.25" customHeight="1" x14ac:dyDescent="0.15">
      <c r="B64" s="222"/>
      <c r="C64" s="39" t="s">
        <v>70</v>
      </c>
      <c r="D64" s="112">
        <v>17</v>
      </c>
      <c r="E64" s="40">
        <v>934</v>
      </c>
      <c r="F64" s="40">
        <v>3</v>
      </c>
      <c r="G64" s="41">
        <v>519</v>
      </c>
      <c r="H64" s="112">
        <v>1</v>
      </c>
      <c r="I64" s="40">
        <v>31</v>
      </c>
      <c r="J64" s="40"/>
      <c r="K64" s="41"/>
      <c r="L64" s="112">
        <v>4</v>
      </c>
      <c r="M64" s="40">
        <v>453</v>
      </c>
      <c r="N64" s="40">
        <v>2</v>
      </c>
      <c r="O64" s="41">
        <v>866</v>
      </c>
    </row>
    <row r="65" spans="2:15" ht="11.25" customHeight="1" x14ac:dyDescent="0.15">
      <c r="B65" s="222"/>
      <c r="C65" s="7" t="s">
        <v>71</v>
      </c>
      <c r="D65" s="17"/>
      <c r="E65" s="18"/>
      <c r="F65" s="18"/>
      <c r="G65" s="16"/>
      <c r="H65" s="17"/>
      <c r="I65" s="18"/>
      <c r="J65" s="18"/>
      <c r="K65" s="16"/>
      <c r="L65" s="17"/>
      <c r="M65" s="18"/>
      <c r="N65" s="18"/>
      <c r="O65" s="16"/>
    </row>
    <row r="66" spans="2:15" ht="11.25" customHeight="1" x14ac:dyDescent="0.15">
      <c r="B66" s="222"/>
      <c r="C66" s="7" t="s">
        <v>72</v>
      </c>
      <c r="D66" s="17"/>
      <c r="E66" s="18"/>
      <c r="F66" s="18"/>
      <c r="G66" s="16"/>
      <c r="H66" s="17"/>
      <c r="I66" s="18"/>
      <c r="J66" s="18"/>
      <c r="K66" s="16"/>
      <c r="L66" s="17"/>
      <c r="M66" s="18"/>
      <c r="N66" s="18"/>
      <c r="O66" s="16"/>
    </row>
    <row r="67" spans="2:15" ht="11.25" customHeight="1" x14ac:dyDescent="0.15">
      <c r="B67" s="222"/>
      <c r="C67" s="39" t="s">
        <v>73</v>
      </c>
      <c r="D67" s="112">
        <v>3</v>
      </c>
      <c r="E67" s="40">
        <v>36</v>
      </c>
      <c r="F67" s="40"/>
      <c r="G67" s="41"/>
      <c r="H67" s="112">
        <v>1</v>
      </c>
      <c r="I67" s="40">
        <v>42</v>
      </c>
      <c r="J67" s="40"/>
      <c r="K67" s="41"/>
      <c r="L67" s="112">
        <v>4</v>
      </c>
      <c r="M67" s="40">
        <v>6443</v>
      </c>
      <c r="N67" s="40">
        <v>4</v>
      </c>
      <c r="O67" s="41">
        <v>1031</v>
      </c>
    </row>
    <row r="68" spans="2:15" ht="11.25" customHeight="1" x14ac:dyDescent="0.15">
      <c r="B68" s="223"/>
      <c r="C68" s="42" t="s">
        <v>74</v>
      </c>
      <c r="D68" s="132"/>
      <c r="E68" s="133"/>
      <c r="F68" s="133"/>
      <c r="G68" s="128"/>
      <c r="H68" s="132"/>
      <c r="I68" s="133"/>
      <c r="J68" s="133"/>
      <c r="K68" s="128"/>
      <c r="L68" s="132">
        <v>5</v>
      </c>
      <c r="M68" s="133">
        <v>1626</v>
      </c>
      <c r="N68" s="133">
        <v>4</v>
      </c>
      <c r="O68" s="128">
        <v>904</v>
      </c>
    </row>
    <row r="69" spans="2:15" ht="11.25" customHeight="1" x14ac:dyDescent="0.15">
      <c r="B69" s="219" t="s">
        <v>75</v>
      </c>
      <c r="C69" s="236"/>
      <c r="D69" s="20">
        <f>SUM(D6:D68)</f>
        <v>2166</v>
      </c>
      <c r="E69" s="21">
        <f t="shared" ref="E69:O69" si="0">SUM(E6:E68)</f>
        <v>91852</v>
      </c>
      <c r="F69" s="21">
        <f t="shared" si="0"/>
        <v>3149</v>
      </c>
      <c r="G69" s="22">
        <f t="shared" si="0"/>
        <v>55643</v>
      </c>
      <c r="H69" s="20">
        <f t="shared" si="0"/>
        <v>275</v>
      </c>
      <c r="I69" s="21">
        <f t="shared" si="0"/>
        <v>75189</v>
      </c>
      <c r="J69" s="21">
        <f t="shared" si="0"/>
        <v>840</v>
      </c>
      <c r="K69" s="22">
        <f t="shared" si="0"/>
        <v>118061</v>
      </c>
      <c r="L69" s="20">
        <f t="shared" si="0"/>
        <v>505</v>
      </c>
      <c r="M69" s="21">
        <f t="shared" si="0"/>
        <v>262354</v>
      </c>
      <c r="N69" s="21">
        <f t="shared" si="0"/>
        <v>834</v>
      </c>
      <c r="O69" s="22">
        <f t="shared" si="0"/>
        <v>382099</v>
      </c>
    </row>
    <row r="70" spans="2:15" ht="6" customHeight="1" x14ac:dyDescent="0.15"/>
  </sheetData>
  <autoFilter ref="B5:P69" xr:uid="{00000000-0009-0000-0000-000002000000}">
    <filterColumn colId="0" showButton="0"/>
  </autoFilter>
  <mergeCells count="16">
    <mergeCell ref="B20:B41"/>
    <mergeCell ref="B42:B53"/>
    <mergeCell ref="B54:B68"/>
    <mergeCell ref="B69:C69"/>
    <mergeCell ref="D4:E4"/>
    <mergeCell ref="B3:C5"/>
    <mergeCell ref="B6:C6"/>
    <mergeCell ref="N4:O4"/>
    <mergeCell ref="D3:G3"/>
    <mergeCell ref="H3:K3"/>
    <mergeCell ref="L3:O3"/>
    <mergeCell ref="B7:B19"/>
    <mergeCell ref="F4:G4"/>
    <mergeCell ref="H4:I4"/>
    <mergeCell ref="J4:K4"/>
    <mergeCell ref="L4:M4"/>
  </mergeCells>
  <phoneticPr fontId="2"/>
  <printOptions horizontalCentered="1"/>
  <pageMargins left="0.59055118110236227" right="0.59055118110236227" top="0.78740157480314965"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69"/>
  <sheetViews>
    <sheetView showZeros="0" view="pageBreakPreview" zoomScaleNormal="100" zoomScaleSheetLayoutView="100" workbookViewId="0">
      <pane xSplit="3" ySplit="4" topLeftCell="D5" activePane="bottomRight" state="frozen"/>
      <selection activeCell="G55" sqref="G55"/>
      <selection pane="topRight" activeCell="G55" sqref="G55"/>
      <selection pane="bottomLeft" activeCell="G55" sqref="G55"/>
      <selection pane="bottomRight" activeCell="E22" sqref="E22"/>
    </sheetView>
  </sheetViews>
  <sheetFormatPr defaultRowHeight="13.5" x14ac:dyDescent="0.15"/>
  <cols>
    <col min="1" max="1" width="1" style="4" customWidth="1"/>
    <col min="2" max="2" width="2.75" style="4" customWidth="1"/>
    <col min="3" max="3" width="8.375" style="4" customWidth="1"/>
    <col min="4" max="14" width="6.875" style="4" customWidth="1"/>
    <col min="15" max="15" width="1" style="4" customWidth="1"/>
    <col min="16" max="16384" width="9" style="4"/>
  </cols>
  <sheetData>
    <row r="1" spans="2:14" ht="6" customHeight="1" x14ac:dyDescent="0.15"/>
    <row r="2" spans="2:14" x14ac:dyDescent="0.15">
      <c r="B2" s="244" t="s">
        <v>127</v>
      </c>
      <c r="C2" s="243"/>
    </row>
    <row r="3" spans="2:14" ht="11.25" customHeight="1" x14ac:dyDescent="0.15">
      <c r="B3" s="228"/>
      <c r="C3" s="237"/>
      <c r="D3" s="224" t="s">
        <v>88</v>
      </c>
      <c r="E3" s="226"/>
      <c r="F3" s="224" t="s">
        <v>89</v>
      </c>
      <c r="G3" s="226"/>
      <c r="H3" s="224" t="s">
        <v>90</v>
      </c>
      <c r="I3" s="226"/>
      <c r="J3" s="224" t="s">
        <v>91</v>
      </c>
      <c r="K3" s="226"/>
      <c r="L3" s="224" t="s">
        <v>92</v>
      </c>
      <c r="M3" s="226"/>
      <c r="N3" s="24" t="s">
        <v>96</v>
      </c>
    </row>
    <row r="4" spans="2:14" ht="11.25" customHeight="1" x14ac:dyDescent="0.15">
      <c r="B4" s="230"/>
      <c r="C4" s="240"/>
      <c r="D4" s="32" t="s">
        <v>93</v>
      </c>
      <c r="E4" s="34" t="s">
        <v>94</v>
      </c>
      <c r="F4" s="32" t="s">
        <v>93</v>
      </c>
      <c r="G4" s="34" t="s">
        <v>94</v>
      </c>
      <c r="H4" s="32" t="s">
        <v>93</v>
      </c>
      <c r="I4" s="34" t="s">
        <v>94</v>
      </c>
      <c r="J4" s="32" t="s">
        <v>93</v>
      </c>
      <c r="K4" s="34" t="s">
        <v>94</v>
      </c>
      <c r="L4" s="32" t="s">
        <v>93</v>
      </c>
      <c r="M4" s="34" t="s">
        <v>94</v>
      </c>
      <c r="N4" s="25" t="s">
        <v>95</v>
      </c>
    </row>
    <row r="5" spans="2:14" ht="11.25" customHeight="1" x14ac:dyDescent="0.15">
      <c r="B5" s="235" t="s">
        <v>8</v>
      </c>
      <c r="C5" s="219"/>
      <c r="D5" s="129">
        <v>8737</v>
      </c>
      <c r="E5" s="131">
        <v>139537</v>
      </c>
      <c r="F5" s="129">
        <v>20035</v>
      </c>
      <c r="G5" s="131">
        <v>212126</v>
      </c>
      <c r="H5" s="129">
        <v>87341</v>
      </c>
      <c r="I5" s="131">
        <v>932974</v>
      </c>
      <c r="J5" s="129">
        <v>14661</v>
      </c>
      <c r="K5" s="131">
        <v>172470</v>
      </c>
      <c r="L5" s="129">
        <v>66516</v>
      </c>
      <c r="M5" s="131">
        <v>769449</v>
      </c>
      <c r="N5" s="36"/>
    </row>
    <row r="6" spans="2:14" ht="11.25" customHeight="1" x14ac:dyDescent="0.15">
      <c r="B6" s="218" t="s">
        <v>9</v>
      </c>
      <c r="C6" s="54" t="s">
        <v>10</v>
      </c>
      <c r="D6" s="110">
        <v>531</v>
      </c>
      <c r="E6" s="109">
        <v>11347</v>
      </c>
      <c r="F6" s="110">
        <v>71</v>
      </c>
      <c r="G6" s="109">
        <v>864</v>
      </c>
      <c r="H6" s="110"/>
      <c r="I6" s="109"/>
      <c r="J6" s="110">
        <v>648</v>
      </c>
      <c r="K6" s="109">
        <v>69523</v>
      </c>
      <c r="L6" s="110">
        <v>81421</v>
      </c>
      <c r="M6" s="109">
        <v>1676612</v>
      </c>
      <c r="N6" s="146"/>
    </row>
    <row r="7" spans="2:14" ht="11.25" customHeight="1" x14ac:dyDescent="0.15">
      <c r="B7" s="218"/>
      <c r="C7" s="39" t="s">
        <v>11</v>
      </c>
      <c r="D7" s="112">
        <v>2262</v>
      </c>
      <c r="E7" s="41">
        <v>33976</v>
      </c>
      <c r="F7" s="112">
        <v>6822</v>
      </c>
      <c r="G7" s="41">
        <v>53440</v>
      </c>
      <c r="H7" s="112">
        <v>10948</v>
      </c>
      <c r="I7" s="41">
        <v>140969</v>
      </c>
      <c r="J7" s="112">
        <v>2087</v>
      </c>
      <c r="K7" s="41">
        <v>22483</v>
      </c>
      <c r="L7" s="112">
        <v>1510</v>
      </c>
      <c r="M7" s="41">
        <v>29500</v>
      </c>
      <c r="N7" s="43">
        <v>17635</v>
      </c>
    </row>
    <row r="8" spans="2:14" ht="11.25" customHeight="1" x14ac:dyDescent="0.15">
      <c r="B8" s="218"/>
      <c r="C8" s="39" t="s">
        <v>12</v>
      </c>
      <c r="D8" s="112">
        <v>665</v>
      </c>
      <c r="E8" s="41">
        <v>14146</v>
      </c>
      <c r="F8" s="112">
        <v>820</v>
      </c>
      <c r="G8" s="41">
        <v>8215</v>
      </c>
      <c r="H8" s="112">
        <v>17170</v>
      </c>
      <c r="I8" s="41">
        <v>189508</v>
      </c>
      <c r="J8" s="112">
        <v>288</v>
      </c>
      <c r="K8" s="41">
        <v>12272</v>
      </c>
      <c r="L8" s="112">
        <v>442</v>
      </c>
      <c r="M8" s="41">
        <v>6568</v>
      </c>
      <c r="N8" s="43">
        <v>1395</v>
      </c>
    </row>
    <row r="9" spans="2:14" ht="11.25" customHeight="1" x14ac:dyDescent="0.15">
      <c r="B9" s="218"/>
      <c r="C9" s="39" t="s">
        <v>13</v>
      </c>
      <c r="D9" s="143">
        <v>3231</v>
      </c>
      <c r="E9" s="145">
        <v>60504</v>
      </c>
      <c r="F9" s="143">
        <v>5740</v>
      </c>
      <c r="G9" s="145">
        <v>88788</v>
      </c>
      <c r="H9" s="143">
        <v>10746</v>
      </c>
      <c r="I9" s="145">
        <v>180271</v>
      </c>
      <c r="J9" s="143">
        <v>4664</v>
      </c>
      <c r="K9" s="145">
        <v>79497</v>
      </c>
      <c r="L9" s="143">
        <v>2156</v>
      </c>
      <c r="M9" s="145">
        <v>63937</v>
      </c>
      <c r="N9" s="150">
        <v>10070</v>
      </c>
    </row>
    <row r="10" spans="2:14" ht="11.25" customHeight="1" x14ac:dyDescent="0.15">
      <c r="B10" s="218"/>
      <c r="C10" s="7" t="s">
        <v>14</v>
      </c>
      <c r="D10" s="208">
        <v>1619.5</v>
      </c>
      <c r="E10" s="210">
        <v>38905</v>
      </c>
      <c r="F10" s="208">
        <v>1096.4000000000001</v>
      </c>
      <c r="G10" s="210">
        <v>15591</v>
      </c>
      <c r="H10" s="208">
        <v>5034.5</v>
      </c>
      <c r="I10" s="210">
        <v>83380</v>
      </c>
      <c r="J10" s="208">
        <v>470.1</v>
      </c>
      <c r="K10" s="210">
        <v>16304</v>
      </c>
      <c r="L10" s="208">
        <v>447.2</v>
      </c>
      <c r="M10" s="210">
        <v>18526</v>
      </c>
      <c r="N10" s="212">
        <v>0</v>
      </c>
    </row>
    <row r="11" spans="2:14" ht="11.25" customHeight="1" x14ac:dyDescent="0.15">
      <c r="B11" s="218"/>
      <c r="C11" s="7" t="s">
        <v>15</v>
      </c>
      <c r="D11" s="137"/>
      <c r="E11" s="139"/>
      <c r="F11" s="137"/>
      <c r="G11" s="139"/>
      <c r="H11" s="137"/>
      <c r="I11" s="139"/>
      <c r="J11" s="137"/>
      <c r="K11" s="139"/>
      <c r="L11" s="137"/>
      <c r="M11" s="139"/>
      <c r="N11" s="151"/>
    </row>
    <row r="12" spans="2:14" ht="11.25" customHeight="1" x14ac:dyDescent="0.15">
      <c r="B12" s="218"/>
      <c r="C12" s="7" t="s">
        <v>16</v>
      </c>
      <c r="D12" s="17">
        <v>2087</v>
      </c>
      <c r="E12" s="16">
        <v>37984</v>
      </c>
      <c r="F12" s="17">
        <v>1920</v>
      </c>
      <c r="G12" s="16">
        <v>23770</v>
      </c>
      <c r="H12" s="17">
        <v>10414</v>
      </c>
      <c r="I12" s="16">
        <v>150767</v>
      </c>
      <c r="J12" s="17">
        <v>3704</v>
      </c>
      <c r="K12" s="16">
        <v>50683</v>
      </c>
      <c r="L12" s="17">
        <v>1477</v>
      </c>
      <c r="M12" s="16">
        <v>22270</v>
      </c>
      <c r="N12" s="23">
        <v>325</v>
      </c>
    </row>
    <row r="13" spans="2:14" ht="11.25" customHeight="1" x14ac:dyDescent="0.15">
      <c r="B13" s="218"/>
      <c r="C13" s="7" t="s">
        <v>17</v>
      </c>
      <c r="D13" s="17">
        <v>803</v>
      </c>
      <c r="E13" s="16">
        <v>10372</v>
      </c>
      <c r="F13" s="17">
        <v>36</v>
      </c>
      <c r="G13" s="16">
        <v>231</v>
      </c>
      <c r="H13" s="17">
        <v>3621</v>
      </c>
      <c r="I13" s="16">
        <v>40090</v>
      </c>
      <c r="J13" s="17">
        <v>4</v>
      </c>
      <c r="K13" s="16">
        <v>30</v>
      </c>
      <c r="L13" s="17">
        <v>234</v>
      </c>
      <c r="M13" s="16">
        <v>4689</v>
      </c>
      <c r="N13" s="23">
        <v>83</v>
      </c>
    </row>
    <row r="14" spans="2:14" ht="11.25" customHeight="1" x14ac:dyDescent="0.15">
      <c r="B14" s="218"/>
      <c r="C14" s="39" t="s">
        <v>18</v>
      </c>
      <c r="D14" s="112">
        <v>1007</v>
      </c>
      <c r="E14" s="41">
        <v>12883</v>
      </c>
      <c r="F14" s="112">
        <v>1173</v>
      </c>
      <c r="G14" s="41">
        <v>15001</v>
      </c>
      <c r="H14" s="112">
        <v>10235</v>
      </c>
      <c r="I14" s="41">
        <v>130949</v>
      </c>
      <c r="J14" s="112">
        <v>993</v>
      </c>
      <c r="K14" s="41">
        <v>12706</v>
      </c>
      <c r="L14" s="112">
        <v>386</v>
      </c>
      <c r="M14" s="41">
        <v>4941</v>
      </c>
      <c r="N14" s="43"/>
    </row>
    <row r="15" spans="2:14" ht="11.25" customHeight="1" x14ac:dyDescent="0.15">
      <c r="B15" s="218"/>
      <c r="C15" s="39" t="s">
        <v>19</v>
      </c>
      <c r="D15" s="114">
        <v>2178</v>
      </c>
      <c r="E15" s="113">
        <v>35241</v>
      </c>
      <c r="F15" s="114">
        <v>6485</v>
      </c>
      <c r="G15" s="113">
        <v>63638</v>
      </c>
      <c r="H15" s="114">
        <v>8136</v>
      </c>
      <c r="I15" s="113">
        <v>83298</v>
      </c>
      <c r="J15" s="114">
        <v>1014</v>
      </c>
      <c r="K15" s="113">
        <v>11510</v>
      </c>
      <c r="L15" s="114">
        <v>2605</v>
      </c>
      <c r="M15" s="113">
        <v>42700</v>
      </c>
      <c r="N15" s="149">
        <v>13747</v>
      </c>
    </row>
    <row r="16" spans="2:14" ht="11.25" customHeight="1" x14ac:dyDescent="0.15">
      <c r="B16" s="218"/>
      <c r="C16" s="39" t="s">
        <v>20</v>
      </c>
      <c r="D16" s="112"/>
      <c r="E16" s="41"/>
      <c r="F16" s="112"/>
      <c r="G16" s="41"/>
      <c r="H16" s="112">
        <v>3320</v>
      </c>
      <c r="I16" s="41">
        <v>85396</v>
      </c>
      <c r="J16" s="112"/>
      <c r="K16" s="41"/>
      <c r="L16" s="112"/>
      <c r="M16" s="41"/>
      <c r="N16" s="43">
        <v>17</v>
      </c>
    </row>
    <row r="17" spans="2:15" ht="11.25" customHeight="1" x14ac:dyDescent="0.15">
      <c r="B17" s="218"/>
      <c r="C17" s="39" t="s">
        <v>21</v>
      </c>
      <c r="D17" s="112">
        <v>1240</v>
      </c>
      <c r="E17" s="41">
        <v>23287</v>
      </c>
      <c r="F17" s="112">
        <v>3921</v>
      </c>
      <c r="G17" s="41">
        <v>36380</v>
      </c>
      <c r="H17" s="112">
        <v>10246</v>
      </c>
      <c r="I17" s="41">
        <v>114850</v>
      </c>
      <c r="J17" s="112">
        <v>2965</v>
      </c>
      <c r="K17" s="41">
        <v>48251</v>
      </c>
      <c r="L17" s="112">
        <v>3534</v>
      </c>
      <c r="M17" s="41">
        <v>79684</v>
      </c>
      <c r="N17" s="43">
        <v>1473</v>
      </c>
    </row>
    <row r="18" spans="2:15" ht="11.25" customHeight="1" x14ac:dyDescent="0.15">
      <c r="B18" s="218"/>
      <c r="C18" s="42" t="s">
        <v>22</v>
      </c>
      <c r="D18" s="132"/>
      <c r="E18" s="128"/>
      <c r="F18" s="132"/>
      <c r="G18" s="128"/>
      <c r="H18" s="132"/>
      <c r="I18" s="128"/>
      <c r="J18" s="132"/>
      <c r="K18" s="128"/>
      <c r="L18" s="132"/>
      <c r="M18" s="128"/>
      <c r="N18" s="147"/>
      <c r="O18" s="82"/>
    </row>
    <row r="19" spans="2:15" ht="11.25" customHeight="1" x14ac:dyDescent="0.15">
      <c r="B19" s="221" t="s">
        <v>23</v>
      </c>
      <c r="C19" s="54" t="s">
        <v>24</v>
      </c>
      <c r="D19" s="110">
        <v>1451</v>
      </c>
      <c r="E19" s="109">
        <v>27418</v>
      </c>
      <c r="F19" s="110">
        <v>7282</v>
      </c>
      <c r="G19" s="109">
        <v>92383</v>
      </c>
      <c r="H19" s="110">
        <v>32385</v>
      </c>
      <c r="I19" s="109">
        <v>611687</v>
      </c>
      <c r="J19" s="110">
        <v>3076</v>
      </c>
      <c r="K19" s="109">
        <v>66916</v>
      </c>
      <c r="L19" s="110">
        <v>7638</v>
      </c>
      <c r="M19" s="109">
        <v>138849</v>
      </c>
      <c r="N19" s="146">
        <v>53</v>
      </c>
    </row>
    <row r="20" spans="2:15" ht="11.25" customHeight="1" x14ac:dyDescent="0.15">
      <c r="B20" s="222"/>
      <c r="C20" s="39" t="s">
        <v>25</v>
      </c>
      <c r="D20" s="112">
        <v>1322</v>
      </c>
      <c r="E20" s="41">
        <v>29833</v>
      </c>
      <c r="F20" s="112">
        <v>1605</v>
      </c>
      <c r="G20" s="41">
        <v>59166</v>
      </c>
      <c r="H20" s="112">
        <v>12746</v>
      </c>
      <c r="I20" s="41">
        <v>302133</v>
      </c>
      <c r="J20" s="112">
        <v>1803</v>
      </c>
      <c r="K20" s="41">
        <v>52524</v>
      </c>
      <c r="L20" s="112">
        <v>6017</v>
      </c>
      <c r="M20" s="41">
        <v>127957</v>
      </c>
      <c r="N20" s="43"/>
    </row>
    <row r="21" spans="2:15" ht="11.25" customHeight="1" x14ac:dyDescent="0.15">
      <c r="B21" s="222"/>
      <c r="C21" s="39" t="s">
        <v>26</v>
      </c>
      <c r="D21" s="112"/>
      <c r="E21" s="41"/>
      <c r="F21" s="112"/>
      <c r="G21" s="41"/>
      <c r="H21" s="112"/>
      <c r="I21" s="41"/>
      <c r="J21" s="112"/>
      <c r="K21" s="41"/>
      <c r="L21" s="112"/>
      <c r="M21" s="41"/>
      <c r="N21" s="43"/>
    </row>
    <row r="22" spans="2:15" ht="11.25" customHeight="1" x14ac:dyDescent="0.15">
      <c r="B22" s="222"/>
      <c r="C22" s="7" t="s">
        <v>27</v>
      </c>
      <c r="D22" s="17"/>
      <c r="E22" s="16"/>
      <c r="F22" s="17"/>
      <c r="G22" s="16"/>
      <c r="H22" s="17"/>
      <c r="I22" s="16"/>
      <c r="J22" s="17"/>
      <c r="K22" s="16"/>
      <c r="L22" s="17"/>
      <c r="M22" s="16"/>
      <c r="N22" s="23"/>
    </row>
    <row r="23" spans="2:15" ht="11.25" customHeight="1" x14ac:dyDescent="0.15">
      <c r="B23" s="222"/>
      <c r="C23" s="39" t="s">
        <v>28</v>
      </c>
      <c r="D23" s="112">
        <v>629</v>
      </c>
      <c r="E23" s="41">
        <v>7939</v>
      </c>
      <c r="F23" s="112">
        <v>2187</v>
      </c>
      <c r="G23" s="41">
        <v>24200</v>
      </c>
      <c r="H23" s="112">
        <v>30539</v>
      </c>
      <c r="I23" s="41">
        <v>341237</v>
      </c>
      <c r="J23" s="112">
        <v>1147</v>
      </c>
      <c r="K23" s="41">
        <v>12317</v>
      </c>
      <c r="L23" s="112">
        <v>6268</v>
      </c>
      <c r="M23" s="41">
        <v>94369</v>
      </c>
      <c r="N23" s="43">
        <v>1079</v>
      </c>
    </row>
    <row r="24" spans="2:15" ht="11.25" customHeight="1" x14ac:dyDescent="0.15">
      <c r="B24" s="222"/>
      <c r="C24" s="39" t="s">
        <v>29</v>
      </c>
      <c r="D24" s="112">
        <v>2590</v>
      </c>
      <c r="E24" s="41">
        <v>43793</v>
      </c>
      <c r="F24" s="112">
        <v>2137</v>
      </c>
      <c r="G24" s="41">
        <v>21804</v>
      </c>
      <c r="H24" s="112">
        <v>18297</v>
      </c>
      <c r="I24" s="41">
        <v>177562</v>
      </c>
      <c r="J24" s="112">
        <v>394</v>
      </c>
      <c r="K24" s="41">
        <v>5559</v>
      </c>
      <c r="L24" s="112">
        <v>586</v>
      </c>
      <c r="M24" s="41">
        <v>8810</v>
      </c>
      <c r="N24" s="43">
        <v>3746</v>
      </c>
    </row>
    <row r="25" spans="2:15" ht="11.25" customHeight="1" x14ac:dyDescent="0.15">
      <c r="B25" s="222"/>
      <c r="C25" s="7" t="s">
        <v>30</v>
      </c>
      <c r="D25" s="17">
        <v>389</v>
      </c>
      <c r="E25" s="16">
        <v>6960</v>
      </c>
      <c r="F25" s="17">
        <v>467</v>
      </c>
      <c r="G25" s="16">
        <v>5894</v>
      </c>
      <c r="H25" s="17">
        <v>7270</v>
      </c>
      <c r="I25" s="16">
        <v>83242</v>
      </c>
      <c r="J25" s="17">
        <v>499</v>
      </c>
      <c r="K25" s="16">
        <v>9726</v>
      </c>
      <c r="L25" s="17">
        <v>1823</v>
      </c>
      <c r="M25" s="16">
        <v>35288</v>
      </c>
      <c r="N25" s="23">
        <v>1818</v>
      </c>
    </row>
    <row r="26" spans="2:15" ht="11.25" customHeight="1" x14ac:dyDescent="0.15">
      <c r="B26" s="222"/>
      <c r="C26" s="39" t="s">
        <v>31</v>
      </c>
      <c r="D26" s="112">
        <v>821</v>
      </c>
      <c r="E26" s="41">
        <v>37602</v>
      </c>
      <c r="F26" s="112">
        <v>1143</v>
      </c>
      <c r="G26" s="41">
        <v>34646</v>
      </c>
      <c r="H26" s="112">
        <v>4178</v>
      </c>
      <c r="I26" s="41">
        <v>156201</v>
      </c>
      <c r="J26" s="112">
        <v>381</v>
      </c>
      <c r="K26" s="41">
        <v>16675</v>
      </c>
      <c r="L26" s="112">
        <v>497</v>
      </c>
      <c r="M26" s="41">
        <v>20559</v>
      </c>
      <c r="N26" s="43">
        <v>791</v>
      </c>
    </row>
    <row r="27" spans="2:15" ht="11.25" customHeight="1" x14ac:dyDescent="0.15">
      <c r="B27" s="222"/>
      <c r="C27" s="7" t="s">
        <v>32</v>
      </c>
      <c r="D27" s="17"/>
      <c r="E27" s="16"/>
      <c r="F27" s="17"/>
      <c r="G27" s="16"/>
      <c r="H27" s="17"/>
      <c r="I27" s="16"/>
      <c r="J27" s="17"/>
      <c r="K27" s="16"/>
      <c r="L27" s="17"/>
      <c r="M27" s="16"/>
      <c r="N27" s="23"/>
    </row>
    <row r="28" spans="2:15" ht="11.25" customHeight="1" x14ac:dyDescent="0.15">
      <c r="B28" s="222"/>
      <c r="C28" s="39" t="s">
        <v>33</v>
      </c>
      <c r="D28" s="112">
        <v>712</v>
      </c>
      <c r="E28" s="41">
        <v>8738</v>
      </c>
      <c r="F28" s="112">
        <v>475</v>
      </c>
      <c r="G28" s="41">
        <v>4092</v>
      </c>
      <c r="H28" s="112">
        <v>8478</v>
      </c>
      <c r="I28" s="41">
        <v>86593</v>
      </c>
      <c r="J28" s="112">
        <v>27</v>
      </c>
      <c r="K28" s="41">
        <v>306</v>
      </c>
      <c r="L28" s="112">
        <v>1167</v>
      </c>
      <c r="M28" s="41">
        <v>25386</v>
      </c>
      <c r="N28" s="43"/>
    </row>
    <row r="29" spans="2:15" ht="11.25" customHeight="1" x14ac:dyDescent="0.15">
      <c r="B29" s="222"/>
      <c r="C29" s="39" t="s">
        <v>34</v>
      </c>
      <c r="D29" s="112">
        <v>342</v>
      </c>
      <c r="E29" s="41">
        <v>7420</v>
      </c>
      <c r="F29" s="112">
        <v>2234</v>
      </c>
      <c r="G29" s="41">
        <v>23589</v>
      </c>
      <c r="H29" s="112">
        <v>5788</v>
      </c>
      <c r="I29" s="41">
        <v>80569</v>
      </c>
      <c r="J29" s="112">
        <v>2748</v>
      </c>
      <c r="K29" s="41">
        <v>28970</v>
      </c>
      <c r="L29" s="112">
        <v>1469</v>
      </c>
      <c r="M29" s="41">
        <v>56433</v>
      </c>
      <c r="N29" s="43"/>
    </row>
    <row r="30" spans="2:15" ht="11.25" customHeight="1" x14ac:dyDescent="0.15">
      <c r="B30" s="222"/>
      <c r="C30" s="39" t="s">
        <v>35</v>
      </c>
      <c r="D30" s="112">
        <v>162</v>
      </c>
      <c r="E30" s="41">
        <v>3192</v>
      </c>
      <c r="F30" s="112">
        <v>64</v>
      </c>
      <c r="G30" s="41">
        <v>340</v>
      </c>
      <c r="H30" s="112">
        <v>6351</v>
      </c>
      <c r="I30" s="41">
        <v>96693</v>
      </c>
      <c r="J30" s="112">
        <v>347</v>
      </c>
      <c r="K30" s="41">
        <v>5502</v>
      </c>
      <c r="L30" s="112">
        <v>1309</v>
      </c>
      <c r="M30" s="41">
        <v>13805</v>
      </c>
      <c r="N30" s="43">
        <v>1009</v>
      </c>
    </row>
    <row r="31" spans="2:15" ht="11.25" customHeight="1" x14ac:dyDescent="0.15">
      <c r="B31" s="222"/>
      <c r="C31" s="68" t="s">
        <v>36</v>
      </c>
      <c r="D31" s="134">
        <v>243</v>
      </c>
      <c r="E31" s="136">
        <v>4489</v>
      </c>
      <c r="F31" s="134">
        <v>1325</v>
      </c>
      <c r="G31" s="136">
        <v>10532</v>
      </c>
      <c r="H31" s="134">
        <v>3764</v>
      </c>
      <c r="I31" s="136">
        <v>48793</v>
      </c>
      <c r="J31" s="134">
        <v>623</v>
      </c>
      <c r="K31" s="136">
        <v>7833</v>
      </c>
      <c r="L31" s="134">
        <v>926</v>
      </c>
      <c r="M31" s="136">
        <v>10171</v>
      </c>
      <c r="N31" s="152"/>
    </row>
    <row r="32" spans="2:15" ht="11.25" customHeight="1" x14ac:dyDescent="0.15">
      <c r="B32" s="222"/>
      <c r="C32" s="7" t="s">
        <v>37</v>
      </c>
      <c r="D32" s="140">
        <v>31</v>
      </c>
      <c r="E32" s="142">
        <v>630</v>
      </c>
      <c r="F32" s="140">
        <v>786</v>
      </c>
      <c r="G32" s="142">
        <v>7850</v>
      </c>
      <c r="H32" s="140">
        <v>810</v>
      </c>
      <c r="I32" s="142">
        <v>8813</v>
      </c>
      <c r="J32" s="140">
        <v>574</v>
      </c>
      <c r="K32" s="142">
        <v>6274</v>
      </c>
      <c r="L32" s="140">
        <v>353</v>
      </c>
      <c r="M32" s="142">
        <v>7316</v>
      </c>
      <c r="N32" s="156">
        <v>43</v>
      </c>
    </row>
    <row r="33" spans="2:14" ht="11.25" customHeight="1" x14ac:dyDescent="0.15">
      <c r="B33" s="222"/>
      <c r="C33" s="39" t="s">
        <v>38</v>
      </c>
      <c r="D33" s="112">
        <v>267</v>
      </c>
      <c r="E33" s="41">
        <v>3792</v>
      </c>
      <c r="F33" s="112">
        <v>989</v>
      </c>
      <c r="G33" s="41">
        <v>9008</v>
      </c>
      <c r="H33" s="112">
        <v>1405</v>
      </c>
      <c r="I33" s="41">
        <v>25549</v>
      </c>
      <c r="J33" s="112">
        <v>125</v>
      </c>
      <c r="K33" s="41">
        <v>1755</v>
      </c>
      <c r="L33" s="112">
        <v>214</v>
      </c>
      <c r="M33" s="41">
        <v>3858</v>
      </c>
      <c r="N33" s="43"/>
    </row>
    <row r="34" spans="2:14" ht="11.25" customHeight="1" x14ac:dyDescent="0.15">
      <c r="B34" s="222"/>
      <c r="C34" s="7" t="s">
        <v>39</v>
      </c>
      <c r="D34" s="17"/>
      <c r="E34" s="16"/>
      <c r="F34" s="17"/>
      <c r="G34" s="16"/>
      <c r="H34" s="17"/>
      <c r="I34" s="16"/>
      <c r="J34" s="17"/>
      <c r="K34" s="16"/>
      <c r="L34" s="17"/>
      <c r="M34" s="16"/>
      <c r="N34" s="23"/>
    </row>
    <row r="35" spans="2:14" ht="11.25" customHeight="1" x14ac:dyDescent="0.15">
      <c r="B35" s="222"/>
      <c r="C35" s="39" t="s">
        <v>40</v>
      </c>
      <c r="D35" s="112">
        <v>15</v>
      </c>
      <c r="E35" s="41">
        <v>1255</v>
      </c>
      <c r="F35" s="112">
        <v>4</v>
      </c>
      <c r="G35" s="41">
        <v>584</v>
      </c>
      <c r="H35" s="112">
        <v>233</v>
      </c>
      <c r="I35" s="41">
        <v>40155</v>
      </c>
      <c r="J35" s="112">
        <v>7</v>
      </c>
      <c r="K35" s="41">
        <v>851</v>
      </c>
      <c r="L35" s="112">
        <v>153</v>
      </c>
      <c r="M35" s="41">
        <v>23300</v>
      </c>
      <c r="N35" s="43">
        <v>273</v>
      </c>
    </row>
    <row r="36" spans="2:14" ht="11.25" customHeight="1" x14ac:dyDescent="0.15">
      <c r="B36" s="222"/>
      <c r="C36" s="39" t="s">
        <v>41</v>
      </c>
      <c r="D36" s="112">
        <v>145</v>
      </c>
      <c r="E36" s="41">
        <v>1915</v>
      </c>
      <c r="F36" s="112">
        <v>269</v>
      </c>
      <c r="G36" s="41">
        <v>2350</v>
      </c>
      <c r="H36" s="112">
        <v>546</v>
      </c>
      <c r="I36" s="41">
        <v>4367</v>
      </c>
      <c r="J36" s="112">
        <v>165</v>
      </c>
      <c r="K36" s="41">
        <v>1781</v>
      </c>
      <c r="L36" s="112">
        <v>1850</v>
      </c>
      <c r="M36" s="41">
        <v>24613</v>
      </c>
      <c r="N36" s="43">
        <v>196</v>
      </c>
    </row>
    <row r="37" spans="2:14" ht="11.25" customHeight="1" x14ac:dyDescent="0.15">
      <c r="B37" s="222"/>
      <c r="C37" s="7" t="s">
        <v>42</v>
      </c>
      <c r="D37" s="17">
        <v>90</v>
      </c>
      <c r="E37" s="16">
        <v>1181</v>
      </c>
      <c r="F37" s="17">
        <v>333</v>
      </c>
      <c r="G37" s="16">
        <v>4236</v>
      </c>
      <c r="H37" s="17">
        <v>341</v>
      </c>
      <c r="I37" s="16">
        <v>5457</v>
      </c>
      <c r="J37" s="17"/>
      <c r="K37" s="16"/>
      <c r="L37" s="17">
        <v>176</v>
      </c>
      <c r="M37" s="16">
        <v>3068</v>
      </c>
      <c r="N37" s="23"/>
    </row>
    <row r="38" spans="2:14" ht="11.25" customHeight="1" x14ac:dyDescent="0.15">
      <c r="B38" s="222"/>
      <c r="C38" s="39" t="s">
        <v>43</v>
      </c>
      <c r="D38" s="112">
        <v>1</v>
      </c>
      <c r="E38" s="41">
        <v>39</v>
      </c>
      <c r="F38" s="112">
        <v>1</v>
      </c>
      <c r="G38" s="41">
        <v>45</v>
      </c>
      <c r="H38" s="112"/>
      <c r="I38" s="41"/>
      <c r="J38" s="112">
        <v>1</v>
      </c>
      <c r="K38" s="41">
        <v>107</v>
      </c>
      <c r="L38" s="112">
        <v>64</v>
      </c>
      <c r="M38" s="41">
        <v>8736</v>
      </c>
      <c r="N38" s="43">
        <v>5</v>
      </c>
    </row>
    <row r="39" spans="2:14" ht="11.25" customHeight="1" x14ac:dyDescent="0.15">
      <c r="B39" s="222"/>
      <c r="C39" s="39" t="s">
        <v>44</v>
      </c>
      <c r="D39" s="112"/>
      <c r="E39" s="41">
        <v>4415</v>
      </c>
      <c r="F39" s="112"/>
      <c r="G39" s="41">
        <v>10175</v>
      </c>
      <c r="H39" s="112"/>
      <c r="I39" s="41">
        <v>15459</v>
      </c>
      <c r="J39" s="112"/>
      <c r="K39" s="41">
        <v>848</v>
      </c>
      <c r="L39" s="112"/>
      <c r="M39" s="41">
        <v>18348</v>
      </c>
      <c r="N39" s="43">
        <v>348</v>
      </c>
    </row>
    <row r="40" spans="2:14" ht="11.25" customHeight="1" x14ac:dyDescent="0.15">
      <c r="B40" s="223"/>
      <c r="C40" s="8" t="s">
        <v>45</v>
      </c>
      <c r="D40" s="153"/>
      <c r="E40" s="154"/>
      <c r="F40" s="153">
        <v>85</v>
      </c>
      <c r="G40" s="154">
        <v>881</v>
      </c>
      <c r="H40" s="153">
        <v>258</v>
      </c>
      <c r="I40" s="154">
        <v>2254</v>
      </c>
      <c r="J40" s="153"/>
      <c r="K40" s="154"/>
      <c r="L40" s="153">
        <v>73</v>
      </c>
      <c r="M40" s="154">
        <v>3187</v>
      </c>
      <c r="N40" s="155">
        <v>49</v>
      </c>
    </row>
    <row r="41" spans="2:14" ht="11.25" customHeight="1" x14ac:dyDescent="0.15">
      <c r="B41" s="221" t="s">
        <v>46</v>
      </c>
      <c r="C41" s="74" t="s">
        <v>47</v>
      </c>
      <c r="D41" s="120">
        <v>1010</v>
      </c>
      <c r="E41" s="122">
        <v>21802</v>
      </c>
      <c r="F41" s="120">
        <v>7711</v>
      </c>
      <c r="G41" s="122">
        <v>90923</v>
      </c>
      <c r="H41" s="120">
        <v>9559</v>
      </c>
      <c r="I41" s="122">
        <v>132239</v>
      </c>
      <c r="J41" s="120">
        <v>4392</v>
      </c>
      <c r="K41" s="122">
        <v>65651</v>
      </c>
      <c r="L41" s="120">
        <v>4150</v>
      </c>
      <c r="M41" s="122">
        <v>63898</v>
      </c>
      <c r="N41" s="204">
        <v>2338</v>
      </c>
    </row>
    <row r="42" spans="2:14" ht="11.25" customHeight="1" x14ac:dyDescent="0.15">
      <c r="B42" s="222"/>
      <c r="C42" s="68" t="s">
        <v>48</v>
      </c>
      <c r="D42" s="124">
        <v>242</v>
      </c>
      <c r="E42" s="126">
        <v>3613</v>
      </c>
      <c r="F42" s="124">
        <v>1216</v>
      </c>
      <c r="G42" s="126">
        <v>8984</v>
      </c>
      <c r="H42" s="124">
        <v>6992</v>
      </c>
      <c r="I42" s="126">
        <v>62953</v>
      </c>
      <c r="J42" s="124">
        <v>181</v>
      </c>
      <c r="K42" s="126">
        <v>3241</v>
      </c>
      <c r="L42" s="124">
        <v>2610</v>
      </c>
      <c r="M42" s="126">
        <v>32198</v>
      </c>
      <c r="N42" s="148"/>
    </row>
    <row r="43" spans="2:14" ht="11.25" customHeight="1" x14ac:dyDescent="0.15">
      <c r="B43" s="222"/>
      <c r="C43" s="39" t="s">
        <v>49</v>
      </c>
      <c r="D43" s="112">
        <v>4608</v>
      </c>
      <c r="E43" s="41">
        <v>82598</v>
      </c>
      <c r="F43" s="112"/>
      <c r="G43" s="41"/>
      <c r="H43" s="112">
        <v>9599</v>
      </c>
      <c r="I43" s="41">
        <v>110385</v>
      </c>
      <c r="J43" s="112">
        <v>14244</v>
      </c>
      <c r="K43" s="41">
        <v>183585</v>
      </c>
      <c r="L43" s="112">
        <v>3940</v>
      </c>
      <c r="M43" s="41">
        <v>168847</v>
      </c>
      <c r="N43" s="43">
        <v>43217</v>
      </c>
    </row>
    <row r="44" spans="2:14" ht="11.25" customHeight="1" x14ac:dyDescent="0.15">
      <c r="B44" s="222"/>
      <c r="C44" s="39" t="s">
        <v>50</v>
      </c>
      <c r="D44" s="112">
        <v>38</v>
      </c>
      <c r="E44" s="41">
        <v>1617</v>
      </c>
      <c r="F44" s="112">
        <v>247</v>
      </c>
      <c r="G44" s="41">
        <v>5844</v>
      </c>
      <c r="H44" s="112">
        <v>682</v>
      </c>
      <c r="I44" s="41">
        <v>6880</v>
      </c>
      <c r="J44" s="112">
        <v>2</v>
      </c>
      <c r="K44" s="41">
        <v>178</v>
      </c>
      <c r="L44" s="112">
        <v>304</v>
      </c>
      <c r="M44" s="41">
        <v>7126</v>
      </c>
      <c r="N44" s="43"/>
    </row>
    <row r="45" spans="2:14" ht="11.25" customHeight="1" x14ac:dyDescent="0.15">
      <c r="B45" s="222"/>
      <c r="C45" s="7" t="s">
        <v>51</v>
      </c>
      <c r="D45" s="17">
        <v>5</v>
      </c>
      <c r="E45" s="16">
        <v>1826</v>
      </c>
      <c r="F45" s="17">
        <v>2</v>
      </c>
      <c r="G45" s="16">
        <v>106</v>
      </c>
      <c r="H45" s="17">
        <v>43</v>
      </c>
      <c r="I45" s="16">
        <v>7535</v>
      </c>
      <c r="J45" s="17">
        <v>1</v>
      </c>
      <c r="K45" s="16">
        <v>75</v>
      </c>
      <c r="L45" s="17">
        <v>36</v>
      </c>
      <c r="M45" s="16">
        <v>5241</v>
      </c>
      <c r="N45" s="23"/>
    </row>
    <row r="46" spans="2:14" ht="11.25" customHeight="1" x14ac:dyDescent="0.15">
      <c r="B46" s="222"/>
      <c r="C46" s="39" t="s">
        <v>52</v>
      </c>
      <c r="D46" s="112"/>
      <c r="E46" s="41"/>
      <c r="F46" s="112"/>
      <c r="G46" s="41"/>
      <c r="H46" s="112">
        <v>4313</v>
      </c>
      <c r="I46" s="41">
        <v>40950</v>
      </c>
      <c r="J46" s="112"/>
      <c r="K46" s="41"/>
      <c r="L46" s="112">
        <v>133</v>
      </c>
      <c r="M46" s="41">
        <v>1514</v>
      </c>
      <c r="N46" s="43"/>
    </row>
    <row r="47" spans="2:14" ht="11.25" customHeight="1" x14ac:dyDescent="0.15">
      <c r="B47" s="222"/>
      <c r="C47" s="39" t="s">
        <v>53</v>
      </c>
      <c r="D47" s="112"/>
      <c r="E47" s="41"/>
      <c r="F47" s="112"/>
      <c r="G47" s="41"/>
      <c r="H47" s="112"/>
      <c r="I47" s="41"/>
      <c r="J47" s="112"/>
      <c r="K47" s="41"/>
      <c r="L47" s="112">
        <v>3144</v>
      </c>
      <c r="M47" s="41">
        <v>62819</v>
      </c>
      <c r="N47" s="43"/>
    </row>
    <row r="48" spans="2:14" ht="11.25" customHeight="1" x14ac:dyDescent="0.15">
      <c r="B48" s="222"/>
      <c r="C48" s="7" t="s">
        <v>54</v>
      </c>
      <c r="D48" s="17">
        <v>163</v>
      </c>
      <c r="E48" s="16">
        <v>4078</v>
      </c>
      <c r="F48" s="17">
        <v>190</v>
      </c>
      <c r="G48" s="16">
        <v>3174</v>
      </c>
      <c r="H48" s="17">
        <v>1346</v>
      </c>
      <c r="I48" s="16">
        <v>38792</v>
      </c>
      <c r="J48" s="17">
        <v>28</v>
      </c>
      <c r="K48" s="16">
        <v>2826</v>
      </c>
      <c r="L48" s="17">
        <v>80</v>
      </c>
      <c r="M48" s="16">
        <v>892</v>
      </c>
      <c r="N48" s="23"/>
    </row>
    <row r="49" spans="2:15" ht="11.25" customHeight="1" x14ac:dyDescent="0.15">
      <c r="B49" s="222"/>
      <c r="C49" s="39" t="s">
        <v>55</v>
      </c>
      <c r="D49" s="143">
        <v>883</v>
      </c>
      <c r="E49" s="145">
        <v>22</v>
      </c>
      <c r="F49" s="143">
        <v>248</v>
      </c>
      <c r="G49" s="145">
        <v>848</v>
      </c>
      <c r="H49" s="143">
        <v>13282</v>
      </c>
      <c r="I49" s="145">
        <v>24</v>
      </c>
      <c r="J49" s="143">
        <v>241</v>
      </c>
      <c r="K49" s="145">
        <v>410</v>
      </c>
      <c r="L49" s="143">
        <v>7924</v>
      </c>
      <c r="M49" s="145">
        <v>632</v>
      </c>
      <c r="N49" s="150"/>
    </row>
    <row r="50" spans="2:15" ht="11.25" customHeight="1" x14ac:dyDescent="0.15">
      <c r="B50" s="222"/>
      <c r="C50" s="7" t="s">
        <v>56</v>
      </c>
      <c r="D50" s="140"/>
      <c r="E50" s="142"/>
      <c r="F50" s="140"/>
      <c r="G50" s="142"/>
      <c r="H50" s="140"/>
      <c r="I50" s="142"/>
      <c r="J50" s="140"/>
      <c r="K50" s="142"/>
      <c r="L50" s="140"/>
      <c r="M50" s="142"/>
      <c r="N50" s="156">
        <v>20156</v>
      </c>
    </row>
    <row r="51" spans="2:15" ht="11.25" customHeight="1" x14ac:dyDescent="0.15">
      <c r="B51" s="222"/>
      <c r="C51" s="68" t="s">
        <v>57</v>
      </c>
      <c r="D51" s="157">
        <v>34</v>
      </c>
      <c r="E51" s="158">
        <v>477</v>
      </c>
      <c r="F51" s="157"/>
      <c r="G51" s="158"/>
      <c r="H51" s="157">
        <v>1203</v>
      </c>
      <c r="I51" s="158">
        <v>12105</v>
      </c>
      <c r="J51" s="157"/>
      <c r="K51" s="158"/>
      <c r="L51" s="157">
        <v>204</v>
      </c>
      <c r="M51" s="158">
        <v>6150</v>
      </c>
      <c r="N51" s="159">
        <v>2393</v>
      </c>
    </row>
    <row r="52" spans="2:15" ht="11.25" customHeight="1" x14ac:dyDescent="0.15">
      <c r="B52" s="223"/>
      <c r="C52" s="42" t="s">
        <v>58</v>
      </c>
      <c r="D52" s="132">
        <v>8</v>
      </c>
      <c r="E52" s="128">
        <v>1587</v>
      </c>
      <c r="F52" s="132">
        <v>1</v>
      </c>
      <c r="G52" s="128">
        <v>84</v>
      </c>
      <c r="H52" s="132">
        <v>307</v>
      </c>
      <c r="I52" s="128">
        <v>14569</v>
      </c>
      <c r="J52" s="132">
        <v>4</v>
      </c>
      <c r="K52" s="128">
        <v>402</v>
      </c>
      <c r="L52" s="132">
        <v>480</v>
      </c>
      <c r="M52" s="128">
        <v>24055</v>
      </c>
      <c r="N52" s="147">
        <v>41</v>
      </c>
    </row>
    <row r="53" spans="2:15" ht="11.25" customHeight="1" x14ac:dyDescent="0.15">
      <c r="B53" s="221" t="s">
        <v>59</v>
      </c>
      <c r="C53" s="54" t="s">
        <v>60</v>
      </c>
      <c r="D53" s="110">
        <v>679</v>
      </c>
      <c r="E53" s="109">
        <v>16983</v>
      </c>
      <c r="F53" s="110">
        <v>3039</v>
      </c>
      <c r="G53" s="109">
        <v>38807</v>
      </c>
      <c r="H53" s="110">
        <v>9072</v>
      </c>
      <c r="I53" s="109">
        <v>215555</v>
      </c>
      <c r="J53" s="110">
        <v>1472</v>
      </c>
      <c r="K53" s="109">
        <v>29131</v>
      </c>
      <c r="L53" s="110">
        <v>1053</v>
      </c>
      <c r="M53" s="109">
        <v>11116</v>
      </c>
      <c r="N53" s="146">
        <v>1334</v>
      </c>
    </row>
    <row r="54" spans="2:15" ht="11.25" customHeight="1" x14ac:dyDescent="0.15">
      <c r="B54" s="222"/>
      <c r="C54" s="7" t="s">
        <v>61</v>
      </c>
      <c r="D54" s="17">
        <v>281</v>
      </c>
      <c r="E54" s="16">
        <v>4387</v>
      </c>
      <c r="F54" s="17">
        <v>352</v>
      </c>
      <c r="G54" s="16">
        <v>4074</v>
      </c>
      <c r="H54" s="17">
        <v>7707</v>
      </c>
      <c r="I54" s="16">
        <v>67957</v>
      </c>
      <c r="J54" s="17">
        <v>253</v>
      </c>
      <c r="K54" s="16">
        <v>2752</v>
      </c>
      <c r="L54" s="17">
        <v>1219</v>
      </c>
      <c r="M54" s="16">
        <v>24275</v>
      </c>
      <c r="N54" s="23">
        <v>1592</v>
      </c>
    </row>
    <row r="55" spans="2:15" ht="11.25" customHeight="1" x14ac:dyDescent="0.15">
      <c r="B55" s="222"/>
      <c r="C55" s="39" t="s">
        <v>62</v>
      </c>
      <c r="D55" s="112">
        <v>3733</v>
      </c>
      <c r="E55" s="41">
        <v>39065</v>
      </c>
      <c r="F55" s="112">
        <v>13876</v>
      </c>
      <c r="G55" s="41">
        <v>117257</v>
      </c>
      <c r="H55" s="112">
        <v>18446</v>
      </c>
      <c r="I55" s="41">
        <v>220598</v>
      </c>
      <c r="J55" s="112">
        <v>3314</v>
      </c>
      <c r="K55" s="41">
        <v>37294</v>
      </c>
      <c r="L55" s="112">
        <v>1021</v>
      </c>
      <c r="M55" s="41">
        <v>38600</v>
      </c>
      <c r="N55" s="43">
        <v>2483</v>
      </c>
    </row>
    <row r="56" spans="2:15" ht="11.25" customHeight="1" x14ac:dyDescent="0.15">
      <c r="B56" s="222"/>
      <c r="C56" s="39" t="s">
        <v>63</v>
      </c>
      <c r="D56" s="112">
        <v>277</v>
      </c>
      <c r="E56" s="41">
        <v>6799</v>
      </c>
      <c r="F56" s="112">
        <v>682</v>
      </c>
      <c r="G56" s="41">
        <v>6243</v>
      </c>
      <c r="H56" s="112">
        <v>3488</v>
      </c>
      <c r="I56" s="41">
        <v>48532</v>
      </c>
      <c r="J56" s="112">
        <v>224</v>
      </c>
      <c r="K56" s="41">
        <v>6780</v>
      </c>
      <c r="L56" s="112">
        <v>2249</v>
      </c>
      <c r="M56" s="41">
        <v>25968</v>
      </c>
      <c r="N56" s="43">
        <v>9235</v>
      </c>
    </row>
    <row r="57" spans="2:15" ht="11.25" customHeight="1" x14ac:dyDescent="0.15">
      <c r="B57" s="222"/>
      <c r="C57" s="7" t="s">
        <v>64</v>
      </c>
      <c r="D57" s="17">
        <v>248</v>
      </c>
      <c r="E57" s="16">
        <v>26728</v>
      </c>
      <c r="F57" s="17">
        <v>350</v>
      </c>
      <c r="G57" s="16">
        <v>42762</v>
      </c>
      <c r="H57" s="17">
        <v>2023</v>
      </c>
      <c r="I57" s="16">
        <v>259798</v>
      </c>
      <c r="J57" s="17">
        <v>96</v>
      </c>
      <c r="K57" s="16">
        <v>17277</v>
      </c>
      <c r="L57" s="17">
        <v>364</v>
      </c>
      <c r="M57" s="16">
        <v>44381</v>
      </c>
      <c r="N57" s="23">
        <v>807</v>
      </c>
    </row>
    <row r="58" spans="2:15" ht="11.25" customHeight="1" x14ac:dyDescent="0.15">
      <c r="B58" s="222"/>
      <c r="C58" s="39" t="s">
        <v>65</v>
      </c>
      <c r="D58" s="112">
        <v>702</v>
      </c>
      <c r="E58" s="41">
        <v>17120</v>
      </c>
      <c r="F58" s="112">
        <v>1488</v>
      </c>
      <c r="G58" s="41">
        <v>15616</v>
      </c>
      <c r="H58" s="112">
        <v>11555</v>
      </c>
      <c r="I58" s="41">
        <v>154698</v>
      </c>
      <c r="J58" s="112">
        <v>4861</v>
      </c>
      <c r="K58" s="41">
        <v>57793</v>
      </c>
      <c r="L58" s="112">
        <v>7339</v>
      </c>
      <c r="M58" s="41">
        <v>106514</v>
      </c>
      <c r="N58" s="43"/>
    </row>
    <row r="59" spans="2:15" ht="11.25" customHeight="1" x14ac:dyDescent="0.15">
      <c r="B59" s="222"/>
      <c r="C59" s="39" t="s">
        <v>66</v>
      </c>
      <c r="D59" s="112"/>
      <c r="E59" s="41"/>
      <c r="F59" s="112"/>
      <c r="G59" s="41"/>
      <c r="H59" s="112">
        <v>2220</v>
      </c>
      <c r="I59" s="41">
        <v>43717</v>
      </c>
      <c r="J59" s="112"/>
      <c r="K59" s="41"/>
      <c r="L59" s="112"/>
      <c r="M59" s="41"/>
      <c r="N59" s="43"/>
    </row>
    <row r="60" spans="2:15" ht="11.25" customHeight="1" x14ac:dyDescent="0.15">
      <c r="B60" s="222"/>
      <c r="C60" s="39" t="s">
        <v>67</v>
      </c>
      <c r="D60" s="112"/>
      <c r="E60" s="41"/>
      <c r="F60" s="112"/>
      <c r="G60" s="41"/>
      <c r="H60" s="112"/>
      <c r="I60" s="41"/>
      <c r="J60" s="112"/>
      <c r="K60" s="41"/>
      <c r="L60" s="112"/>
      <c r="M60" s="41"/>
      <c r="N60" s="43">
        <v>2780</v>
      </c>
      <c r="O60" s="82"/>
    </row>
    <row r="61" spans="2:15" ht="11.25" customHeight="1" x14ac:dyDescent="0.15">
      <c r="B61" s="222"/>
      <c r="C61" s="7" t="s">
        <v>68</v>
      </c>
      <c r="D61" s="17">
        <v>483</v>
      </c>
      <c r="E61" s="16">
        <v>5234</v>
      </c>
      <c r="F61" s="17">
        <v>434</v>
      </c>
      <c r="G61" s="16">
        <v>5348</v>
      </c>
      <c r="H61" s="17">
        <v>4403</v>
      </c>
      <c r="I61" s="16">
        <v>50798</v>
      </c>
      <c r="J61" s="17">
        <v>66</v>
      </c>
      <c r="K61" s="16">
        <v>1187</v>
      </c>
      <c r="L61" s="17">
        <v>794</v>
      </c>
      <c r="M61" s="16">
        <v>10782</v>
      </c>
      <c r="N61" s="23"/>
    </row>
    <row r="62" spans="2:15" ht="11.25" customHeight="1" x14ac:dyDescent="0.15">
      <c r="B62" s="222"/>
      <c r="C62" s="39" t="s">
        <v>69</v>
      </c>
      <c r="D62" s="112"/>
      <c r="E62" s="41"/>
      <c r="F62" s="112"/>
      <c r="G62" s="41"/>
      <c r="H62" s="112"/>
      <c r="I62" s="41"/>
      <c r="J62" s="112"/>
      <c r="K62" s="41"/>
      <c r="L62" s="112">
        <v>9765</v>
      </c>
      <c r="M62" s="41">
        <v>116892</v>
      </c>
      <c r="N62" s="43">
        <v>49512</v>
      </c>
    </row>
    <row r="63" spans="2:15" ht="11.25" customHeight="1" x14ac:dyDescent="0.15">
      <c r="B63" s="222"/>
      <c r="C63" s="39" t="s">
        <v>70</v>
      </c>
      <c r="D63" s="112">
        <v>414</v>
      </c>
      <c r="E63" s="41">
        <v>5763</v>
      </c>
      <c r="F63" s="112">
        <v>422</v>
      </c>
      <c r="G63" s="41">
        <v>379</v>
      </c>
      <c r="H63" s="112">
        <v>1977</v>
      </c>
      <c r="I63" s="41">
        <v>21914</v>
      </c>
      <c r="J63" s="112">
        <v>3343</v>
      </c>
      <c r="K63" s="41">
        <v>9539</v>
      </c>
      <c r="L63" s="112">
        <v>2356</v>
      </c>
      <c r="M63" s="41">
        <v>69396</v>
      </c>
      <c r="N63" s="43">
        <v>24</v>
      </c>
    </row>
    <row r="64" spans="2:15" ht="11.25" customHeight="1" x14ac:dyDescent="0.15">
      <c r="B64" s="222"/>
      <c r="C64" s="39" t="s">
        <v>71</v>
      </c>
      <c r="D64" s="112"/>
      <c r="E64" s="41"/>
      <c r="F64" s="112"/>
      <c r="G64" s="41"/>
      <c r="H64" s="112">
        <v>5490</v>
      </c>
      <c r="I64" s="41">
        <v>44117</v>
      </c>
      <c r="J64" s="112">
        <v>43</v>
      </c>
      <c r="K64" s="41">
        <v>1356</v>
      </c>
      <c r="L64" s="112">
        <v>418</v>
      </c>
      <c r="M64" s="41">
        <v>4835</v>
      </c>
      <c r="N64" s="43"/>
    </row>
    <row r="65" spans="2:14" ht="11.25" customHeight="1" x14ac:dyDescent="0.15">
      <c r="B65" s="222"/>
      <c r="C65" s="39" t="s">
        <v>72</v>
      </c>
      <c r="D65" s="112"/>
      <c r="E65" s="41"/>
      <c r="F65" s="112"/>
      <c r="G65" s="41"/>
      <c r="H65" s="112"/>
      <c r="I65" s="41"/>
      <c r="J65" s="112"/>
      <c r="K65" s="41"/>
      <c r="L65" s="112">
        <v>5265</v>
      </c>
      <c r="M65" s="41">
        <v>50080</v>
      </c>
      <c r="N65" s="43"/>
    </row>
    <row r="66" spans="2:14" ht="11.25" customHeight="1" x14ac:dyDescent="0.15">
      <c r="B66" s="222"/>
      <c r="C66" s="39" t="s">
        <v>73</v>
      </c>
      <c r="D66" s="112">
        <v>179</v>
      </c>
      <c r="E66" s="41">
        <v>2389</v>
      </c>
      <c r="F66" s="112">
        <v>11</v>
      </c>
      <c r="G66" s="41">
        <v>45</v>
      </c>
      <c r="H66" s="112">
        <v>5583</v>
      </c>
      <c r="I66" s="41">
        <v>65740</v>
      </c>
      <c r="J66" s="112">
        <v>92</v>
      </c>
      <c r="K66" s="41">
        <v>1459</v>
      </c>
      <c r="L66" s="112">
        <v>996</v>
      </c>
      <c r="M66" s="41">
        <v>20804</v>
      </c>
      <c r="N66" s="43"/>
    </row>
    <row r="67" spans="2:14" ht="11.25" customHeight="1" x14ac:dyDescent="0.15">
      <c r="B67" s="223"/>
      <c r="C67" s="42" t="s">
        <v>74</v>
      </c>
      <c r="D67" s="132">
        <v>220</v>
      </c>
      <c r="E67" s="128">
        <v>2823</v>
      </c>
      <c r="F67" s="132">
        <v>335</v>
      </c>
      <c r="G67" s="128">
        <v>4292</v>
      </c>
      <c r="H67" s="132">
        <v>312</v>
      </c>
      <c r="I67" s="128">
        <v>3610</v>
      </c>
      <c r="J67" s="132">
        <v>9</v>
      </c>
      <c r="K67" s="128">
        <v>340</v>
      </c>
      <c r="L67" s="132">
        <v>667</v>
      </c>
      <c r="M67" s="128">
        <v>54982</v>
      </c>
      <c r="N67" s="147">
        <v>34</v>
      </c>
    </row>
    <row r="68" spans="2:14" ht="11.25" customHeight="1" x14ac:dyDescent="0.15">
      <c r="B68" s="219" t="s">
        <v>75</v>
      </c>
      <c r="C68" s="236"/>
      <c r="D68" s="20">
        <f>SUM(D5:D67)</f>
        <v>47777.5</v>
      </c>
      <c r="E68" s="22">
        <f t="shared" ref="E68:N68" si="0">SUM(E5:E67)</f>
        <v>853704</v>
      </c>
      <c r="F68" s="20">
        <f t="shared" si="0"/>
        <v>100109.4</v>
      </c>
      <c r="G68" s="22">
        <f t="shared" si="0"/>
        <v>1174605</v>
      </c>
      <c r="H68" s="20">
        <f t="shared" si="0"/>
        <v>430202.5</v>
      </c>
      <c r="I68" s="22">
        <f t="shared" si="0"/>
        <v>5842682</v>
      </c>
      <c r="J68" s="20">
        <f t="shared" si="0"/>
        <v>76281.100000000006</v>
      </c>
      <c r="K68" s="22">
        <f t="shared" si="0"/>
        <v>1134949</v>
      </c>
      <c r="L68" s="20">
        <f t="shared" si="0"/>
        <v>247822.2</v>
      </c>
      <c r="M68" s="22">
        <f t="shared" si="0"/>
        <v>4294926</v>
      </c>
      <c r="N68" s="26">
        <f t="shared" si="0"/>
        <v>190101</v>
      </c>
    </row>
    <row r="69" spans="2:14" ht="6" customHeight="1" x14ac:dyDescent="0.15"/>
  </sheetData>
  <autoFilter ref="B4:O68" xr:uid="{00000000-0009-0000-0000-000003000000}">
    <filterColumn colId="0" showButton="0"/>
  </autoFilter>
  <mergeCells count="12">
    <mergeCell ref="B19:B40"/>
    <mergeCell ref="B41:B52"/>
    <mergeCell ref="B53:B67"/>
    <mergeCell ref="B68:C68"/>
    <mergeCell ref="D3:E3"/>
    <mergeCell ref="B3:C4"/>
    <mergeCell ref="B5:C5"/>
    <mergeCell ref="F3:G3"/>
    <mergeCell ref="H3:I3"/>
    <mergeCell ref="J3:K3"/>
    <mergeCell ref="L3:M3"/>
    <mergeCell ref="B6:B18"/>
  </mergeCells>
  <phoneticPr fontId="2"/>
  <printOptions horizontalCentered="1"/>
  <pageMargins left="0.59055118110236227" right="0.59055118110236227" top="0.78740157480314965"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O70"/>
  <sheetViews>
    <sheetView showZeros="0" view="pageBreakPreview" zoomScaleNormal="100" zoomScaleSheetLayoutView="100" workbookViewId="0">
      <pane xSplit="3" ySplit="5" topLeftCell="D6" activePane="bottomRight" state="frozen"/>
      <selection activeCell="G55" sqref="G55"/>
      <selection pane="topRight" activeCell="G55" sqref="G55"/>
      <selection pane="bottomLeft" activeCell="G55" sqref="G55"/>
      <selection pane="bottomRight" activeCell="B2" sqref="B2"/>
    </sheetView>
  </sheetViews>
  <sheetFormatPr defaultRowHeight="13.5" x14ac:dyDescent="0.15"/>
  <cols>
    <col min="1" max="1" width="1" style="4" customWidth="1"/>
    <col min="2" max="2" width="2.75" style="4" customWidth="1"/>
    <col min="3" max="3" width="8.375" style="4" customWidth="1"/>
    <col min="4" max="9" width="13" style="4" customWidth="1"/>
    <col min="10" max="10" width="1" style="4" customWidth="1"/>
    <col min="11" max="16384" width="9" style="4"/>
  </cols>
  <sheetData>
    <row r="1" spans="2:9" ht="6" customHeight="1" x14ac:dyDescent="0.15"/>
    <row r="2" spans="2:9" x14ac:dyDescent="0.15">
      <c r="B2" s="244" t="s">
        <v>131</v>
      </c>
    </row>
    <row r="3" spans="2:9" ht="11.25" customHeight="1" x14ac:dyDescent="0.15">
      <c r="B3" s="228"/>
      <c r="C3" s="229"/>
      <c r="D3" s="219" t="s">
        <v>97</v>
      </c>
      <c r="E3" s="236"/>
      <c r="F3" s="220"/>
      <c r="G3" s="219" t="s">
        <v>98</v>
      </c>
      <c r="H3" s="236"/>
      <c r="I3" s="220"/>
    </row>
    <row r="4" spans="2:9" ht="11.25" customHeight="1" x14ac:dyDescent="0.15">
      <c r="B4" s="238"/>
      <c r="C4" s="242"/>
      <c r="D4" s="219" t="s">
        <v>99</v>
      </c>
      <c r="E4" s="236"/>
      <c r="F4" s="34" t="s">
        <v>100</v>
      </c>
      <c r="G4" s="219" t="s">
        <v>99</v>
      </c>
      <c r="H4" s="241"/>
      <c r="I4" s="34" t="s">
        <v>100</v>
      </c>
    </row>
    <row r="5" spans="2:9" ht="11.25" customHeight="1" x14ac:dyDescent="0.15">
      <c r="B5" s="230"/>
      <c r="C5" s="231"/>
      <c r="D5" s="32" t="s">
        <v>101</v>
      </c>
      <c r="E5" s="33" t="s">
        <v>102</v>
      </c>
      <c r="F5" s="34" t="s">
        <v>102</v>
      </c>
      <c r="G5" s="32" t="s">
        <v>101</v>
      </c>
      <c r="H5" s="33" t="s">
        <v>102</v>
      </c>
      <c r="I5" s="34" t="s">
        <v>102</v>
      </c>
    </row>
    <row r="6" spans="2:9" ht="11.25" customHeight="1" x14ac:dyDescent="0.15">
      <c r="B6" s="235" t="s">
        <v>8</v>
      </c>
      <c r="C6" s="235"/>
      <c r="D6" s="129">
        <v>278</v>
      </c>
      <c r="E6" s="130">
        <v>6528</v>
      </c>
      <c r="F6" s="131">
        <v>561</v>
      </c>
      <c r="G6" s="129">
        <v>57</v>
      </c>
      <c r="H6" s="130">
        <v>1014</v>
      </c>
      <c r="I6" s="131">
        <v>0</v>
      </c>
    </row>
    <row r="7" spans="2:9" ht="11.25" customHeight="1" x14ac:dyDescent="0.15">
      <c r="B7" s="218" t="s">
        <v>9</v>
      </c>
      <c r="C7" s="127" t="s">
        <v>10</v>
      </c>
      <c r="D7" s="110">
        <v>820</v>
      </c>
      <c r="E7" s="111">
        <v>28082</v>
      </c>
      <c r="F7" s="109"/>
      <c r="G7" s="110"/>
      <c r="H7" s="111"/>
      <c r="I7" s="109"/>
    </row>
    <row r="8" spans="2:9" ht="11.25" customHeight="1" x14ac:dyDescent="0.15">
      <c r="B8" s="218"/>
      <c r="C8" s="38" t="s">
        <v>11</v>
      </c>
      <c r="D8" s="112">
        <v>45</v>
      </c>
      <c r="E8" s="40">
        <v>793</v>
      </c>
      <c r="F8" s="41">
        <v>0</v>
      </c>
      <c r="G8" s="112">
        <v>2084</v>
      </c>
      <c r="H8" s="40">
        <v>25759</v>
      </c>
      <c r="I8" s="41">
        <v>120</v>
      </c>
    </row>
    <row r="9" spans="2:9" ht="11.25" customHeight="1" x14ac:dyDescent="0.15">
      <c r="B9" s="218"/>
      <c r="C9" s="38" t="s">
        <v>12</v>
      </c>
      <c r="D9" s="112"/>
      <c r="E9" s="40"/>
      <c r="F9" s="41"/>
      <c r="G9" s="112">
        <v>106</v>
      </c>
      <c r="H9" s="40">
        <v>2174</v>
      </c>
      <c r="I9" s="41"/>
    </row>
    <row r="10" spans="2:9" ht="11.25" customHeight="1" x14ac:dyDescent="0.15">
      <c r="B10" s="218"/>
      <c r="C10" s="38" t="s">
        <v>13</v>
      </c>
      <c r="D10" s="143">
        <v>56</v>
      </c>
      <c r="E10" s="144">
        <v>840</v>
      </c>
      <c r="F10" s="145">
        <v>0</v>
      </c>
      <c r="G10" s="143">
        <v>79</v>
      </c>
      <c r="H10" s="144">
        <v>987</v>
      </c>
      <c r="I10" s="145">
        <v>0</v>
      </c>
    </row>
    <row r="11" spans="2:9" ht="11.25" customHeight="1" x14ac:dyDescent="0.15">
      <c r="B11" s="218"/>
      <c r="C11" s="15" t="s">
        <v>14</v>
      </c>
      <c r="D11" s="208">
        <v>17</v>
      </c>
      <c r="E11" s="209">
        <v>1890</v>
      </c>
      <c r="F11" s="210">
        <v>10</v>
      </c>
      <c r="G11" s="208">
        <v>0</v>
      </c>
      <c r="H11" s="209">
        <v>0</v>
      </c>
      <c r="I11" s="210">
        <v>0</v>
      </c>
    </row>
    <row r="12" spans="2:9" ht="11.25" customHeight="1" x14ac:dyDescent="0.15">
      <c r="B12" s="218"/>
      <c r="C12" s="15" t="s">
        <v>15</v>
      </c>
      <c r="D12" s="137"/>
      <c r="E12" s="138"/>
      <c r="F12" s="139"/>
      <c r="G12" s="137"/>
      <c r="H12" s="138"/>
      <c r="I12" s="139"/>
    </row>
    <row r="13" spans="2:9" ht="11.25" customHeight="1" x14ac:dyDescent="0.15">
      <c r="B13" s="218"/>
      <c r="C13" s="15" t="s">
        <v>16</v>
      </c>
      <c r="D13" s="17">
        <v>7</v>
      </c>
      <c r="E13" s="18">
        <v>263</v>
      </c>
      <c r="F13" s="16">
        <v>8</v>
      </c>
      <c r="G13" s="17"/>
      <c r="H13" s="18"/>
      <c r="I13" s="16"/>
    </row>
    <row r="14" spans="2:9" ht="11.25" customHeight="1" x14ac:dyDescent="0.15">
      <c r="B14" s="218"/>
      <c r="C14" s="15" t="s">
        <v>17</v>
      </c>
      <c r="D14" s="17">
        <v>90</v>
      </c>
      <c r="E14" s="18">
        <v>218</v>
      </c>
      <c r="F14" s="16">
        <v>109</v>
      </c>
      <c r="G14" s="17"/>
      <c r="H14" s="18"/>
      <c r="I14" s="16"/>
    </row>
    <row r="15" spans="2:9" ht="11.25" customHeight="1" x14ac:dyDescent="0.15">
      <c r="B15" s="218"/>
      <c r="C15" s="15" t="s">
        <v>18</v>
      </c>
      <c r="D15" s="17"/>
      <c r="E15" s="18"/>
      <c r="F15" s="16"/>
      <c r="G15" s="17"/>
      <c r="H15" s="18"/>
      <c r="I15" s="16"/>
    </row>
    <row r="16" spans="2:9" ht="11.25" customHeight="1" x14ac:dyDescent="0.15">
      <c r="B16" s="218"/>
      <c r="C16" s="38" t="s">
        <v>19</v>
      </c>
      <c r="D16" s="114">
        <v>2</v>
      </c>
      <c r="E16" s="115">
        <v>96</v>
      </c>
      <c r="F16" s="113"/>
      <c r="G16" s="114"/>
      <c r="H16" s="115"/>
      <c r="I16" s="113"/>
    </row>
    <row r="17" spans="2:15" ht="11.25" customHeight="1" x14ac:dyDescent="0.15">
      <c r="B17" s="218"/>
      <c r="C17" s="15" t="s">
        <v>20</v>
      </c>
      <c r="D17" s="17"/>
      <c r="E17" s="18"/>
      <c r="F17" s="16"/>
      <c r="G17" s="17"/>
      <c r="H17" s="18"/>
      <c r="I17" s="16"/>
    </row>
    <row r="18" spans="2:15" ht="11.25" customHeight="1" x14ac:dyDescent="0.15">
      <c r="B18" s="218"/>
      <c r="C18" s="38" t="s">
        <v>21</v>
      </c>
      <c r="D18" s="112">
        <v>1</v>
      </c>
      <c r="E18" s="40">
        <v>6</v>
      </c>
      <c r="F18" s="41"/>
      <c r="G18" s="112"/>
      <c r="H18" s="40"/>
      <c r="I18" s="41"/>
      <c r="J18" s="82"/>
      <c r="K18" s="82"/>
      <c r="L18" s="82"/>
      <c r="M18" s="82"/>
      <c r="N18" s="82"/>
      <c r="O18" s="82"/>
    </row>
    <row r="19" spans="2:15" ht="11.25" customHeight="1" x14ac:dyDescent="0.15">
      <c r="B19" s="218"/>
      <c r="C19" s="19" t="s">
        <v>22</v>
      </c>
      <c r="D19" s="116"/>
      <c r="E19" s="117"/>
      <c r="F19" s="118"/>
      <c r="G19" s="116"/>
      <c r="H19" s="117"/>
      <c r="I19" s="118"/>
    </row>
    <row r="20" spans="2:15" ht="11.25" customHeight="1" x14ac:dyDescent="0.15">
      <c r="B20" s="221" t="s">
        <v>23</v>
      </c>
      <c r="C20" s="119" t="s">
        <v>24</v>
      </c>
      <c r="D20" s="120"/>
      <c r="E20" s="121"/>
      <c r="F20" s="122"/>
      <c r="G20" s="120"/>
      <c r="H20" s="121"/>
      <c r="I20" s="122"/>
    </row>
    <row r="21" spans="2:15" ht="11.25" customHeight="1" x14ac:dyDescent="0.15">
      <c r="B21" s="222"/>
      <c r="C21" s="38" t="s">
        <v>25</v>
      </c>
      <c r="D21" s="112">
        <v>447</v>
      </c>
      <c r="E21" s="40">
        <v>4478</v>
      </c>
      <c r="F21" s="41">
        <v>192</v>
      </c>
      <c r="G21" s="112">
        <v>1109</v>
      </c>
      <c r="H21" s="40">
        <v>7162</v>
      </c>
      <c r="I21" s="41"/>
    </row>
    <row r="22" spans="2:15" ht="11.25" customHeight="1" x14ac:dyDescent="0.15">
      <c r="B22" s="222"/>
      <c r="C22" s="38" t="s">
        <v>26</v>
      </c>
      <c r="D22" s="112">
        <v>3</v>
      </c>
      <c r="E22" s="40">
        <v>25</v>
      </c>
      <c r="F22" s="41">
        <v>0</v>
      </c>
      <c r="G22" s="112">
        <v>0</v>
      </c>
      <c r="H22" s="40">
        <v>0</v>
      </c>
      <c r="I22" s="41">
        <v>0</v>
      </c>
    </row>
    <row r="23" spans="2:15" ht="11.25" customHeight="1" x14ac:dyDescent="0.15">
      <c r="B23" s="222"/>
      <c r="C23" s="15" t="s">
        <v>27</v>
      </c>
      <c r="D23" s="17"/>
      <c r="E23" s="18"/>
      <c r="F23" s="16"/>
      <c r="G23" s="17"/>
      <c r="H23" s="18"/>
      <c r="I23" s="16"/>
    </row>
    <row r="24" spans="2:15" ht="11.25" customHeight="1" x14ac:dyDescent="0.15">
      <c r="B24" s="222"/>
      <c r="C24" s="38" t="s">
        <v>28</v>
      </c>
      <c r="D24" s="112">
        <v>120</v>
      </c>
      <c r="E24" s="40">
        <v>971</v>
      </c>
      <c r="F24" s="41">
        <v>115</v>
      </c>
      <c r="G24" s="112">
        <v>4</v>
      </c>
      <c r="H24" s="40">
        <v>491</v>
      </c>
      <c r="I24" s="41">
        <v>0</v>
      </c>
    </row>
    <row r="25" spans="2:15" ht="11.25" customHeight="1" x14ac:dyDescent="0.15">
      <c r="B25" s="222"/>
      <c r="C25" s="38" t="s">
        <v>29</v>
      </c>
      <c r="D25" s="112">
        <v>144</v>
      </c>
      <c r="E25" s="40">
        <v>3982</v>
      </c>
      <c r="F25" s="41">
        <v>21</v>
      </c>
      <c r="G25" s="112">
        <v>39</v>
      </c>
      <c r="H25" s="40">
        <v>525</v>
      </c>
      <c r="I25" s="41"/>
    </row>
    <row r="26" spans="2:15" ht="11.25" customHeight="1" x14ac:dyDescent="0.15">
      <c r="B26" s="222"/>
      <c r="C26" s="15" t="s">
        <v>30</v>
      </c>
      <c r="D26" s="17">
        <v>238</v>
      </c>
      <c r="E26" s="18">
        <v>3512</v>
      </c>
      <c r="F26" s="16">
        <v>56</v>
      </c>
      <c r="G26" s="17">
        <v>121</v>
      </c>
      <c r="H26" s="18">
        <v>1210</v>
      </c>
      <c r="I26" s="16"/>
    </row>
    <row r="27" spans="2:15" ht="11.25" customHeight="1" x14ac:dyDescent="0.15">
      <c r="B27" s="222"/>
      <c r="C27" s="38" t="s">
        <v>31</v>
      </c>
      <c r="D27" s="112"/>
      <c r="E27" s="40"/>
      <c r="F27" s="41"/>
      <c r="G27" s="112"/>
      <c r="H27" s="40"/>
      <c r="I27" s="41"/>
    </row>
    <row r="28" spans="2:15" ht="11.25" customHeight="1" x14ac:dyDescent="0.15">
      <c r="B28" s="222"/>
      <c r="C28" s="15" t="s">
        <v>32</v>
      </c>
      <c r="D28" s="17"/>
      <c r="E28" s="18"/>
      <c r="F28" s="16"/>
      <c r="G28" s="17"/>
      <c r="H28" s="18"/>
      <c r="I28" s="16"/>
    </row>
    <row r="29" spans="2:15" ht="11.25" customHeight="1" x14ac:dyDescent="0.15">
      <c r="B29" s="222"/>
      <c r="C29" s="38" t="s">
        <v>33</v>
      </c>
      <c r="D29" s="112">
        <v>2</v>
      </c>
      <c r="E29" s="40">
        <v>271</v>
      </c>
      <c r="F29" s="41"/>
      <c r="G29" s="112"/>
      <c r="H29" s="40"/>
      <c r="I29" s="41"/>
    </row>
    <row r="30" spans="2:15" ht="11.25" customHeight="1" x14ac:dyDescent="0.15">
      <c r="B30" s="222"/>
      <c r="C30" s="38" t="s">
        <v>34</v>
      </c>
      <c r="D30" s="112">
        <v>2</v>
      </c>
      <c r="E30" s="40">
        <v>43</v>
      </c>
      <c r="F30" s="41"/>
      <c r="G30" s="112"/>
      <c r="H30" s="40"/>
      <c r="I30" s="41"/>
    </row>
    <row r="31" spans="2:15" ht="11.25" customHeight="1" x14ac:dyDescent="0.15">
      <c r="B31" s="222"/>
      <c r="C31" s="38" t="s">
        <v>35</v>
      </c>
      <c r="D31" s="112">
        <v>13</v>
      </c>
      <c r="E31" s="40">
        <v>154</v>
      </c>
      <c r="F31" s="41"/>
      <c r="G31" s="112"/>
      <c r="H31" s="40"/>
      <c r="I31" s="41"/>
    </row>
    <row r="32" spans="2:15" ht="11.25" customHeight="1" x14ac:dyDescent="0.15">
      <c r="B32" s="222"/>
      <c r="C32" s="123" t="s">
        <v>36</v>
      </c>
      <c r="D32" s="134"/>
      <c r="E32" s="135"/>
      <c r="F32" s="136"/>
      <c r="G32" s="134"/>
      <c r="H32" s="135"/>
      <c r="I32" s="136"/>
    </row>
    <row r="33" spans="2:9" ht="11.25" customHeight="1" x14ac:dyDescent="0.15">
      <c r="B33" s="222"/>
      <c r="C33" s="15" t="s">
        <v>37</v>
      </c>
      <c r="D33" s="140">
        <v>1</v>
      </c>
      <c r="E33" s="141">
        <v>12</v>
      </c>
      <c r="F33" s="142"/>
      <c r="G33" s="140"/>
      <c r="H33" s="141"/>
      <c r="I33" s="142"/>
    </row>
    <row r="34" spans="2:9" ht="11.25" customHeight="1" x14ac:dyDescent="0.15">
      <c r="B34" s="222"/>
      <c r="C34" s="15" t="s">
        <v>38</v>
      </c>
      <c r="D34" s="137"/>
      <c r="E34" s="138"/>
      <c r="F34" s="139"/>
      <c r="G34" s="137"/>
      <c r="H34" s="138"/>
      <c r="I34" s="139"/>
    </row>
    <row r="35" spans="2:9" ht="11.25" customHeight="1" x14ac:dyDescent="0.15">
      <c r="B35" s="222"/>
      <c r="C35" s="15" t="s">
        <v>39</v>
      </c>
      <c r="D35" s="17"/>
      <c r="E35" s="18"/>
      <c r="F35" s="16"/>
      <c r="G35" s="17"/>
      <c r="H35" s="18"/>
      <c r="I35" s="16"/>
    </row>
    <row r="36" spans="2:9" ht="11.25" customHeight="1" x14ac:dyDescent="0.15">
      <c r="B36" s="222"/>
      <c r="C36" s="38" t="s">
        <v>40</v>
      </c>
      <c r="D36" s="112"/>
      <c r="E36" s="40"/>
      <c r="F36" s="41"/>
      <c r="G36" s="112"/>
      <c r="H36" s="40"/>
      <c r="I36" s="41"/>
    </row>
    <row r="37" spans="2:9" ht="11.25" customHeight="1" x14ac:dyDescent="0.15">
      <c r="B37" s="222"/>
      <c r="C37" s="38" t="s">
        <v>41</v>
      </c>
      <c r="D37" s="112">
        <v>1</v>
      </c>
      <c r="E37" s="40">
        <v>180</v>
      </c>
      <c r="F37" s="41"/>
      <c r="G37" s="112"/>
      <c r="H37" s="40"/>
      <c r="I37" s="41"/>
    </row>
    <row r="38" spans="2:9" ht="11.25" customHeight="1" x14ac:dyDescent="0.15">
      <c r="B38" s="222"/>
      <c r="C38" s="15" t="s">
        <v>42</v>
      </c>
      <c r="D38" s="17"/>
      <c r="E38" s="18"/>
      <c r="F38" s="16"/>
      <c r="G38" s="17"/>
      <c r="H38" s="18"/>
      <c r="I38" s="16"/>
    </row>
    <row r="39" spans="2:9" ht="11.25" customHeight="1" x14ac:dyDescent="0.15">
      <c r="B39" s="222"/>
      <c r="C39" s="15" t="s">
        <v>43</v>
      </c>
      <c r="D39" s="17"/>
      <c r="E39" s="18"/>
      <c r="F39" s="16"/>
      <c r="G39" s="17"/>
      <c r="H39" s="18"/>
      <c r="I39" s="16"/>
    </row>
    <row r="40" spans="2:9" ht="11.25" customHeight="1" x14ac:dyDescent="0.15">
      <c r="B40" s="222"/>
      <c r="C40" s="15" t="s">
        <v>44</v>
      </c>
      <c r="D40" s="17"/>
      <c r="E40" s="18"/>
      <c r="F40" s="16"/>
      <c r="G40" s="17"/>
      <c r="H40" s="18"/>
      <c r="I40" s="16"/>
    </row>
    <row r="41" spans="2:9" ht="11.25" customHeight="1" x14ac:dyDescent="0.15">
      <c r="B41" s="223"/>
      <c r="C41" s="19" t="s">
        <v>45</v>
      </c>
      <c r="D41" s="116"/>
      <c r="E41" s="117"/>
      <c r="F41" s="118"/>
      <c r="G41" s="116"/>
      <c r="H41" s="117"/>
      <c r="I41" s="118"/>
    </row>
    <row r="42" spans="2:9" ht="11.25" customHeight="1" x14ac:dyDescent="0.15">
      <c r="B42" s="221" t="s">
        <v>46</v>
      </c>
      <c r="C42" s="119" t="s">
        <v>47</v>
      </c>
      <c r="D42" s="120">
        <v>153</v>
      </c>
      <c r="E42" s="121">
        <v>2443</v>
      </c>
      <c r="F42" s="122">
        <v>11</v>
      </c>
      <c r="G42" s="120">
        <v>28</v>
      </c>
      <c r="H42" s="121">
        <v>351</v>
      </c>
      <c r="I42" s="122">
        <v>62</v>
      </c>
    </row>
    <row r="43" spans="2:9" ht="11.25" customHeight="1" x14ac:dyDescent="0.15">
      <c r="B43" s="222"/>
      <c r="C43" s="15" t="s">
        <v>48</v>
      </c>
      <c r="D43" s="124"/>
      <c r="E43" s="125"/>
      <c r="F43" s="126"/>
      <c r="G43" s="124"/>
      <c r="H43" s="125"/>
      <c r="I43" s="126"/>
    </row>
    <row r="44" spans="2:9" ht="11.25" customHeight="1" x14ac:dyDescent="0.15">
      <c r="B44" s="222"/>
      <c r="C44" s="15" t="s">
        <v>49</v>
      </c>
      <c r="D44" s="17"/>
      <c r="E44" s="18"/>
      <c r="F44" s="16"/>
      <c r="G44" s="17"/>
      <c r="H44" s="18"/>
      <c r="I44" s="16"/>
    </row>
    <row r="45" spans="2:9" ht="11.25" customHeight="1" x14ac:dyDescent="0.15">
      <c r="B45" s="222"/>
      <c r="C45" s="15" t="s">
        <v>50</v>
      </c>
      <c r="D45" s="17"/>
      <c r="E45" s="18"/>
      <c r="F45" s="16"/>
      <c r="G45" s="17"/>
      <c r="H45" s="18"/>
      <c r="I45" s="16"/>
    </row>
    <row r="46" spans="2:9" ht="11.25" customHeight="1" x14ac:dyDescent="0.15">
      <c r="B46" s="222"/>
      <c r="C46" s="15" t="s">
        <v>51</v>
      </c>
      <c r="D46" s="17"/>
      <c r="E46" s="18"/>
      <c r="F46" s="16"/>
      <c r="G46" s="17"/>
      <c r="H46" s="18"/>
      <c r="I46" s="16"/>
    </row>
    <row r="47" spans="2:9" ht="11.25" customHeight="1" x14ac:dyDescent="0.15">
      <c r="B47" s="222"/>
      <c r="C47" s="15" t="s">
        <v>52</v>
      </c>
      <c r="D47" s="17"/>
      <c r="E47" s="18"/>
      <c r="F47" s="16"/>
      <c r="G47" s="17"/>
      <c r="H47" s="18"/>
      <c r="I47" s="16"/>
    </row>
    <row r="48" spans="2:9" ht="11.25" customHeight="1" x14ac:dyDescent="0.15">
      <c r="B48" s="222"/>
      <c r="C48" s="15" t="s">
        <v>53</v>
      </c>
      <c r="D48" s="17"/>
      <c r="E48" s="18"/>
      <c r="F48" s="16"/>
      <c r="G48" s="17"/>
      <c r="H48" s="18"/>
      <c r="I48" s="16"/>
    </row>
    <row r="49" spans="2:15" ht="11.25" customHeight="1" x14ac:dyDescent="0.15">
      <c r="B49" s="222"/>
      <c r="C49" s="15" t="s">
        <v>54</v>
      </c>
      <c r="D49" s="17">
        <v>7</v>
      </c>
      <c r="E49" s="18">
        <v>132</v>
      </c>
      <c r="F49" s="16"/>
      <c r="G49" s="17"/>
      <c r="H49" s="18"/>
      <c r="I49" s="16"/>
    </row>
    <row r="50" spans="2:15" ht="11.25" customHeight="1" x14ac:dyDescent="0.15">
      <c r="B50" s="222"/>
      <c r="C50" s="38" t="s">
        <v>55</v>
      </c>
      <c r="D50" s="112">
        <v>5</v>
      </c>
      <c r="E50" s="40">
        <v>25</v>
      </c>
      <c r="F50" s="41"/>
      <c r="G50" s="112">
        <v>35</v>
      </c>
      <c r="H50" s="40">
        <v>397</v>
      </c>
      <c r="I50" s="41"/>
    </row>
    <row r="51" spans="2:15" ht="11.25" customHeight="1" x14ac:dyDescent="0.15">
      <c r="B51" s="222"/>
      <c r="C51" s="15" t="s">
        <v>56</v>
      </c>
      <c r="D51" s="17"/>
      <c r="E51" s="18"/>
      <c r="F51" s="16"/>
      <c r="G51" s="17"/>
      <c r="H51" s="18"/>
      <c r="I51" s="16"/>
    </row>
    <row r="52" spans="2:15" ht="11.25" customHeight="1" x14ac:dyDescent="0.15">
      <c r="B52" s="222"/>
      <c r="C52" s="15" t="s">
        <v>57</v>
      </c>
      <c r="D52" s="17"/>
      <c r="E52" s="18"/>
      <c r="F52" s="16"/>
      <c r="G52" s="17"/>
      <c r="H52" s="18"/>
      <c r="I52" s="16"/>
    </row>
    <row r="53" spans="2:15" ht="11.25" customHeight="1" x14ac:dyDescent="0.15">
      <c r="B53" s="223"/>
      <c r="C53" s="19" t="s">
        <v>58</v>
      </c>
      <c r="D53" s="116"/>
      <c r="E53" s="117"/>
      <c r="F53" s="118"/>
      <c r="G53" s="116"/>
      <c r="H53" s="117"/>
      <c r="I53" s="118"/>
    </row>
    <row r="54" spans="2:15" ht="11.25" customHeight="1" x14ac:dyDescent="0.15">
      <c r="B54" s="221" t="s">
        <v>59</v>
      </c>
      <c r="C54" s="127" t="s">
        <v>60</v>
      </c>
      <c r="D54" s="110">
        <v>1005</v>
      </c>
      <c r="E54" s="111">
        <v>4356</v>
      </c>
      <c r="F54" s="109"/>
      <c r="G54" s="110">
        <v>35</v>
      </c>
      <c r="H54" s="111">
        <v>1133</v>
      </c>
      <c r="I54" s="109"/>
    </row>
    <row r="55" spans="2:15" ht="11.25" customHeight="1" x14ac:dyDescent="0.15">
      <c r="B55" s="222"/>
      <c r="C55" s="15" t="s">
        <v>61</v>
      </c>
      <c r="D55" s="17"/>
      <c r="E55" s="18"/>
      <c r="F55" s="16"/>
      <c r="G55" s="17"/>
      <c r="H55" s="18"/>
      <c r="I55" s="16"/>
    </row>
    <row r="56" spans="2:15" ht="11.25" customHeight="1" x14ac:dyDescent="0.15">
      <c r="B56" s="222"/>
      <c r="C56" s="38" t="s">
        <v>62</v>
      </c>
      <c r="D56" s="112">
        <v>3</v>
      </c>
      <c r="E56" s="40">
        <v>22</v>
      </c>
      <c r="F56" s="41">
        <v>14</v>
      </c>
      <c r="G56" s="112"/>
      <c r="H56" s="40"/>
      <c r="I56" s="41"/>
    </row>
    <row r="57" spans="2:15" ht="11.25" customHeight="1" x14ac:dyDescent="0.15">
      <c r="B57" s="222"/>
      <c r="C57" s="38" t="s">
        <v>63</v>
      </c>
      <c r="D57" s="112">
        <v>27</v>
      </c>
      <c r="E57" s="40">
        <v>271</v>
      </c>
      <c r="F57" s="41">
        <v>226</v>
      </c>
      <c r="G57" s="112">
        <v>8</v>
      </c>
      <c r="H57" s="40">
        <v>972</v>
      </c>
      <c r="I57" s="41"/>
    </row>
    <row r="58" spans="2:15" ht="11.25" customHeight="1" x14ac:dyDescent="0.15">
      <c r="B58" s="222"/>
      <c r="C58" s="38" t="s">
        <v>64</v>
      </c>
      <c r="D58" s="112">
        <v>40</v>
      </c>
      <c r="E58" s="40">
        <v>14654</v>
      </c>
      <c r="F58" s="41">
        <v>0</v>
      </c>
      <c r="G58" s="112">
        <v>22</v>
      </c>
      <c r="H58" s="40">
        <v>3354</v>
      </c>
      <c r="I58" s="41"/>
    </row>
    <row r="59" spans="2:15" ht="11.25" customHeight="1" x14ac:dyDescent="0.15">
      <c r="B59" s="222"/>
      <c r="C59" s="15" t="s">
        <v>65</v>
      </c>
      <c r="D59" s="17"/>
      <c r="E59" s="18"/>
      <c r="F59" s="16"/>
      <c r="G59" s="17"/>
      <c r="H59" s="18"/>
      <c r="I59" s="16"/>
    </row>
    <row r="60" spans="2:15" ht="11.25" customHeight="1" x14ac:dyDescent="0.15">
      <c r="B60" s="222"/>
      <c r="C60" s="38" t="s">
        <v>66</v>
      </c>
      <c r="D60" s="112"/>
      <c r="E60" s="40"/>
      <c r="F60" s="41"/>
      <c r="G60" s="112"/>
      <c r="H60" s="40"/>
      <c r="I60" s="41"/>
      <c r="J60" s="82"/>
      <c r="K60" s="82"/>
      <c r="L60" s="82"/>
      <c r="M60" s="82"/>
      <c r="N60" s="82"/>
      <c r="O60" s="82"/>
    </row>
    <row r="61" spans="2:15" ht="11.25" customHeight="1" x14ac:dyDescent="0.15">
      <c r="B61" s="222"/>
      <c r="C61" s="38" t="s">
        <v>67</v>
      </c>
      <c r="D61" s="112"/>
      <c r="E61" s="40"/>
      <c r="F61" s="41"/>
      <c r="G61" s="112"/>
      <c r="H61" s="40"/>
      <c r="I61" s="41"/>
    </row>
    <row r="62" spans="2:15" ht="11.25" customHeight="1" x14ac:dyDescent="0.15">
      <c r="B62" s="222"/>
      <c r="C62" s="15" t="s">
        <v>68</v>
      </c>
      <c r="D62" s="17"/>
      <c r="E62" s="18"/>
      <c r="F62" s="16"/>
      <c r="G62" s="17"/>
      <c r="H62" s="18"/>
      <c r="I62" s="16"/>
    </row>
    <row r="63" spans="2:15" ht="11.25" customHeight="1" x14ac:dyDescent="0.15">
      <c r="B63" s="222"/>
      <c r="C63" s="15" t="s">
        <v>69</v>
      </c>
      <c r="D63" s="17"/>
      <c r="E63" s="18"/>
      <c r="F63" s="16"/>
      <c r="G63" s="17"/>
      <c r="H63" s="18"/>
      <c r="I63" s="16"/>
    </row>
    <row r="64" spans="2:15" ht="11.25" customHeight="1" x14ac:dyDescent="0.15">
      <c r="B64" s="222"/>
      <c r="C64" s="38" t="s">
        <v>70</v>
      </c>
      <c r="D64" s="112">
        <v>1</v>
      </c>
      <c r="E64" s="40">
        <v>57</v>
      </c>
      <c r="F64" s="41"/>
      <c r="G64" s="112"/>
      <c r="H64" s="40"/>
      <c r="I64" s="41"/>
    </row>
    <row r="65" spans="2:9" ht="11.25" customHeight="1" x14ac:dyDescent="0.15">
      <c r="B65" s="222"/>
      <c r="C65" s="15" t="s">
        <v>71</v>
      </c>
      <c r="D65" s="17"/>
      <c r="E65" s="18"/>
      <c r="F65" s="16"/>
      <c r="G65" s="17"/>
      <c r="H65" s="18"/>
      <c r="I65" s="16"/>
    </row>
    <row r="66" spans="2:9" ht="11.25" customHeight="1" x14ac:dyDescent="0.15">
      <c r="B66" s="222"/>
      <c r="C66" s="15" t="s">
        <v>72</v>
      </c>
      <c r="D66" s="17"/>
      <c r="E66" s="18"/>
      <c r="F66" s="16"/>
      <c r="G66" s="17"/>
      <c r="H66" s="18"/>
      <c r="I66" s="16"/>
    </row>
    <row r="67" spans="2:9" ht="11.25" customHeight="1" x14ac:dyDescent="0.15">
      <c r="B67" s="222"/>
      <c r="C67" s="38" t="s">
        <v>73</v>
      </c>
      <c r="D67" s="112"/>
      <c r="E67" s="40"/>
      <c r="F67" s="41"/>
      <c r="G67" s="112">
        <v>1</v>
      </c>
      <c r="H67" s="40">
        <v>495</v>
      </c>
      <c r="I67" s="41"/>
    </row>
    <row r="68" spans="2:9" ht="11.25" customHeight="1" x14ac:dyDescent="0.15">
      <c r="B68" s="223"/>
      <c r="C68" s="44" t="s">
        <v>74</v>
      </c>
      <c r="D68" s="132">
        <v>0</v>
      </c>
      <c r="E68" s="133">
        <v>0</v>
      </c>
      <c r="F68" s="128"/>
      <c r="G68" s="132">
        <v>2</v>
      </c>
      <c r="H68" s="133">
        <v>185</v>
      </c>
      <c r="I68" s="128"/>
    </row>
    <row r="69" spans="2:9" ht="11.25" customHeight="1" x14ac:dyDescent="0.15">
      <c r="B69" s="219" t="s">
        <v>75</v>
      </c>
      <c r="C69" s="220"/>
      <c r="D69" s="20">
        <f>SUM(D6:D68)</f>
        <v>3528</v>
      </c>
      <c r="E69" s="21">
        <f t="shared" ref="E69:I69" si="0">SUM(E6:E68)</f>
        <v>74304</v>
      </c>
      <c r="F69" s="22">
        <f t="shared" si="0"/>
        <v>1323</v>
      </c>
      <c r="G69" s="20">
        <f t="shared" si="0"/>
        <v>3730</v>
      </c>
      <c r="H69" s="21">
        <f t="shared" si="0"/>
        <v>46209</v>
      </c>
      <c r="I69" s="22">
        <f t="shared" si="0"/>
        <v>182</v>
      </c>
    </row>
    <row r="70" spans="2:9" ht="6" customHeight="1" x14ac:dyDescent="0.15"/>
  </sheetData>
  <autoFilter ref="B5:J69" xr:uid="{00000000-0009-0000-0000-000004000000}">
    <filterColumn colId="0" showButton="0"/>
  </autoFilter>
  <mergeCells count="11">
    <mergeCell ref="B42:B53"/>
    <mergeCell ref="B54:B68"/>
    <mergeCell ref="B69:C69"/>
    <mergeCell ref="D4:E4"/>
    <mergeCell ref="B3:C5"/>
    <mergeCell ref="B6:C6"/>
    <mergeCell ref="G4:H4"/>
    <mergeCell ref="D3:F3"/>
    <mergeCell ref="G3:I3"/>
    <mergeCell ref="B7:B19"/>
    <mergeCell ref="B20:B41"/>
  </mergeCells>
  <phoneticPr fontId="2"/>
  <printOptions horizontalCentered="1"/>
  <pageMargins left="0.59055118110236227" right="0.59055118110236227" top="0.78740157480314965"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showZeros="0" view="pageBreakPreview" zoomScaleNormal="100" zoomScaleSheetLayoutView="100" workbookViewId="0">
      <pane xSplit="3" ySplit="4" topLeftCell="D5" activePane="bottomRight" state="frozen"/>
      <selection activeCell="G55" sqref="G55"/>
      <selection pane="topRight" activeCell="G55" sqref="G55"/>
      <selection pane="bottomLeft" activeCell="G55" sqref="G55"/>
      <selection pane="bottomRight" activeCell="G16" sqref="G16"/>
    </sheetView>
  </sheetViews>
  <sheetFormatPr defaultRowHeight="13.5" x14ac:dyDescent="0.15"/>
  <cols>
    <col min="1" max="1" width="1" style="4" customWidth="1"/>
    <col min="2" max="2" width="2.75" style="4" customWidth="1"/>
    <col min="3" max="3" width="8.375" style="4" customWidth="1"/>
    <col min="4" max="7" width="10.875" style="4" customWidth="1"/>
    <col min="8" max="8" width="18.5" style="4" bestFit="1" customWidth="1"/>
    <col min="9" max="9" width="25.125" style="4" bestFit="1" customWidth="1"/>
    <col min="10" max="10" width="10.875" style="4" customWidth="1"/>
    <col min="11" max="11" width="1" style="4" customWidth="1"/>
    <col min="12" max="16384" width="9" style="4"/>
  </cols>
  <sheetData>
    <row r="1" spans="2:13" ht="6" customHeight="1" x14ac:dyDescent="0.15"/>
    <row r="2" spans="2:13" x14ac:dyDescent="0.15">
      <c r="B2" s="244" t="s">
        <v>132</v>
      </c>
    </row>
    <row r="3" spans="2:13" ht="11.25" customHeight="1" x14ac:dyDescent="0.15">
      <c r="B3" s="228"/>
      <c r="C3" s="237"/>
      <c r="D3" s="224" t="s">
        <v>103</v>
      </c>
      <c r="E3" s="225"/>
      <c r="F3" s="225"/>
      <c r="G3" s="226"/>
      <c r="H3" s="224" t="s">
        <v>104</v>
      </c>
      <c r="I3" s="225"/>
      <c r="J3" s="226"/>
    </row>
    <row r="4" spans="2:13" ht="11.25" customHeight="1" x14ac:dyDescent="0.15">
      <c r="B4" s="230"/>
      <c r="C4" s="240"/>
      <c r="D4" s="32" t="s">
        <v>109</v>
      </c>
      <c r="E4" s="33" t="s">
        <v>105</v>
      </c>
      <c r="F4" s="33" t="s">
        <v>106</v>
      </c>
      <c r="G4" s="34" t="s">
        <v>107</v>
      </c>
      <c r="H4" s="32" t="s">
        <v>108</v>
      </c>
      <c r="I4" s="246" t="s">
        <v>133</v>
      </c>
      <c r="J4" s="247" t="s">
        <v>134</v>
      </c>
    </row>
    <row r="5" spans="2:13" ht="11.25" customHeight="1" x14ac:dyDescent="0.15">
      <c r="B5" s="235" t="s">
        <v>8</v>
      </c>
      <c r="C5" s="219"/>
      <c r="D5" s="45" t="s">
        <v>110</v>
      </c>
      <c r="E5" s="46" t="s">
        <v>110</v>
      </c>
      <c r="F5" s="46" t="s">
        <v>110</v>
      </c>
      <c r="G5" s="47"/>
      <c r="H5" s="45">
        <v>1</v>
      </c>
      <c r="I5" s="46">
        <v>5</v>
      </c>
      <c r="J5" s="47">
        <v>1</v>
      </c>
      <c r="M5" s="6"/>
    </row>
    <row r="6" spans="2:13" ht="11.25" customHeight="1" x14ac:dyDescent="0.15">
      <c r="B6" s="218" t="s">
        <v>9</v>
      </c>
      <c r="C6" s="54" t="s">
        <v>10</v>
      </c>
      <c r="D6" s="55" t="s">
        <v>110</v>
      </c>
      <c r="E6" s="56" t="s">
        <v>110</v>
      </c>
      <c r="F6" s="56" t="s">
        <v>110</v>
      </c>
      <c r="G6" s="37"/>
      <c r="H6" s="55">
        <v>33</v>
      </c>
      <c r="I6" s="56">
        <v>32</v>
      </c>
      <c r="J6" s="37"/>
      <c r="M6" s="6"/>
    </row>
    <row r="7" spans="2:13" ht="11.25" customHeight="1" x14ac:dyDescent="0.15">
      <c r="B7" s="218"/>
      <c r="C7" s="39" t="s">
        <v>11</v>
      </c>
      <c r="D7" s="48" t="s">
        <v>123</v>
      </c>
      <c r="E7" s="49" t="s">
        <v>123</v>
      </c>
      <c r="F7" s="49" t="s">
        <v>123</v>
      </c>
      <c r="G7" s="50"/>
      <c r="H7" s="48">
        <v>13</v>
      </c>
      <c r="I7" s="49">
        <v>3</v>
      </c>
      <c r="J7" s="50">
        <v>0</v>
      </c>
      <c r="M7" s="6"/>
    </row>
    <row r="8" spans="2:13" ht="11.25" customHeight="1" x14ac:dyDescent="0.15">
      <c r="B8" s="218"/>
      <c r="C8" s="39" t="s">
        <v>12</v>
      </c>
      <c r="D8" s="48" t="s">
        <v>110</v>
      </c>
      <c r="E8" s="49" t="s">
        <v>110</v>
      </c>
      <c r="F8" s="49" t="s">
        <v>110</v>
      </c>
      <c r="G8" s="50"/>
      <c r="H8" s="48">
        <v>1</v>
      </c>
      <c r="I8" s="49">
        <v>2</v>
      </c>
      <c r="J8" s="50"/>
    </row>
    <row r="9" spans="2:13" ht="11.25" customHeight="1" x14ac:dyDescent="0.15">
      <c r="B9" s="218"/>
      <c r="C9" s="39" t="s">
        <v>13</v>
      </c>
      <c r="D9" s="84" t="s">
        <v>110</v>
      </c>
      <c r="E9" s="85" t="s">
        <v>110</v>
      </c>
      <c r="F9" s="85" t="s">
        <v>110</v>
      </c>
      <c r="G9" s="86"/>
      <c r="H9" s="84">
        <v>1</v>
      </c>
      <c r="I9" s="85">
        <v>5</v>
      </c>
      <c r="J9" s="86">
        <v>1</v>
      </c>
    </row>
    <row r="10" spans="2:13" ht="11.25" customHeight="1" x14ac:dyDescent="0.15">
      <c r="B10" s="218"/>
      <c r="C10" s="7" t="s">
        <v>14</v>
      </c>
      <c r="D10" s="214" t="s">
        <v>110</v>
      </c>
      <c r="E10" s="215" t="s">
        <v>110</v>
      </c>
      <c r="F10" s="215" t="s">
        <v>110</v>
      </c>
      <c r="G10" s="216" t="s">
        <v>110</v>
      </c>
      <c r="H10" s="214">
        <v>1</v>
      </c>
      <c r="I10" s="215">
        <v>3</v>
      </c>
      <c r="J10" s="216">
        <v>0</v>
      </c>
    </row>
    <row r="11" spans="2:13" ht="11.25" customHeight="1" x14ac:dyDescent="0.15">
      <c r="B11" s="218"/>
      <c r="C11" s="39" t="s">
        <v>15</v>
      </c>
      <c r="D11" s="87"/>
      <c r="E11" s="88"/>
      <c r="F11" s="88"/>
      <c r="G11" s="89"/>
      <c r="H11" s="87">
        <v>1</v>
      </c>
      <c r="I11" s="88">
        <v>2</v>
      </c>
      <c r="J11" s="89"/>
    </row>
    <row r="12" spans="2:13" ht="11.25" customHeight="1" x14ac:dyDescent="0.15">
      <c r="B12" s="218"/>
      <c r="C12" s="7" t="s">
        <v>16</v>
      </c>
      <c r="D12" s="1" t="s">
        <v>110</v>
      </c>
      <c r="E12" s="2" t="s">
        <v>110</v>
      </c>
      <c r="F12" s="2"/>
      <c r="G12" s="3"/>
      <c r="H12" s="1">
        <v>1</v>
      </c>
      <c r="I12" s="2">
        <v>2</v>
      </c>
      <c r="J12" s="3"/>
    </row>
    <row r="13" spans="2:13" ht="11.25" customHeight="1" x14ac:dyDescent="0.15">
      <c r="B13" s="218"/>
      <c r="C13" s="7" t="s">
        <v>17</v>
      </c>
      <c r="D13" s="1" t="s">
        <v>110</v>
      </c>
      <c r="E13" s="2" t="s">
        <v>110</v>
      </c>
      <c r="F13" s="2" t="s">
        <v>110</v>
      </c>
      <c r="G13" s="3"/>
      <c r="H13" s="1">
        <v>15</v>
      </c>
      <c r="I13" s="2">
        <v>2</v>
      </c>
      <c r="J13" s="3"/>
    </row>
    <row r="14" spans="2:13" ht="11.25" customHeight="1" x14ac:dyDescent="0.15">
      <c r="B14" s="218"/>
      <c r="C14" s="39" t="s">
        <v>18</v>
      </c>
      <c r="D14" s="48" t="s">
        <v>110</v>
      </c>
      <c r="E14" s="49" t="s">
        <v>110</v>
      </c>
      <c r="F14" s="49" t="s">
        <v>110</v>
      </c>
      <c r="G14" s="50"/>
      <c r="H14" s="48">
        <v>1</v>
      </c>
      <c r="I14" s="49">
        <v>2</v>
      </c>
      <c r="J14" s="50"/>
    </row>
    <row r="15" spans="2:13" ht="11.25" customHeight="1" x14ac:dyDescent="0.15">
      <c r="B15" s="218"/>
      <c r="C15" s="39" t="s">
        <v>19</v>
      </c>
      <c r="D15" s="51" t="s">
        <v>110</v>
      </c>
      <c r="E15" s="52" t="s">
        <v>110</v>
      </c>
      <c r="F15" s="52" t="s">
        <v>110</v>
      </c>
      <c r="G15" s="53"/>
      <c r="H15" s="51">
        <v>1</v>
      </c>
      <c r="I15" s="52">
        <v>2</v>
      </c>
      <c r="J15" s="53"/>
    </row>
    <row r="16" spans="2:13" ht="11.25" customHeight="1" x14ac:dyDescent="0.15">
      <c r="B16" s="218"/>
      <c r="C16" s="39" t="s">
        <v>20</v>
      </c>
      <c r="D16" s="48" t="s">
        <v>110</v>
      </c>
      <c r="E16" s="49" t="s">
        <v>110</v>
      </c>
      <c r="F16" s="49" t="s">
        <v>110</v>
      </c>
      <c r="G16" s="50"/>
      <c r="H16" s="48">
        <v>1</v>
      </c>
      <c r="I16" s="49">
        <v>3</v>
      </c>
      <c r="J16" s="50"/>
    </row>
    <row r="17" spans="2:15" ht="11.25" customHeight="1" x14ac:dyDescent="0.15">
      <c r="B17" s="218"/>
      <c r="C17" s="39" t="s">
        <v>21</v>
      </c>
      <c r="D17" s="48" t="s">
        <v>110</v>
      </c>
      <c r="E17" s="49" t="s">
        <v>110</v>
      </c>
      <c r="F17" s="49" t="s">
        <v>110</v>
      </c>
      <c r="G17" s="50"/>
      <c r="H17" s="48">
        <v>1</v>
      </c>
      <c r="I17" s="49">
        <v>1</v>
      </c>
      <c r="J17" s="50"/>
    </row>
    <row r="18" spans="2:15" ht="11.25" customHeight="1" x14ac:dyDescent="0.15">
      <c r="B18" s="218"/>
      <c r="C18" s="42" t="s">
        <v>22</v>
      </c>
      <c r="D18" s="90"/>
      <c r="E18" s="91"/>
      <c r="F18" s="91"/>
      <c r="G18" s="92"/>
      <c r="H18" s="90">
        <v>1</v>
      </c>
      <c r="I18" s="91">
        <v>2</v>
      </c>
      <c r="J18" s="92"/>
      <c r="K18" s="82"/>
      <c r="L18" s="82"/>
      <c r="M18" s="82"/>
      <c r="N18" s="82"/>
      <c r="O18" s="82"/>
    </row>
    <row r="19" spans="2:15" ht="11.25" customHeight="1" x14ac:dyDescent="0.15">
      <c r="B19" s="221" t="s">
        <v>23</v>
      </c>
      <c r="C19" s="54" t="s">
        <v>24</v>
      </c>
      <c r="D19" s="55" t="s">
        <v>110</v>
      </c>
      <c r="E19" s="56" t="s">
        <v>110</v>
      </c>
      <c r="F19" s="56" t="s">
        <v>110</v>
      </c>
      <c r="G19" s="37"/>
      <c r="H19" s="55">
        <v>1</v>
      </c>
      <c r="I19" s="56">
        <v>4</v>
      </c>
      <c r="J19" s="37"/>
    </row>
    <row r="20" spans="2:15" ht="11.25" customHeight="1" x14ac:dyDescent="0.15">
      <c r="B20" s="222"/>
      <c r="C20" s="39" t="s">
        <v>25</v>
      </c>
      <c r="D20" s="48" t="s">
        <v>110</v>
      </c>
      <c r="E20" s="49" t="s">
        <v>110</v>
      </c>
      <c r="F20" s="49" t="s">
        <v>110</v>
      </c>
      <c r="G20" s="50" t="s">
        <v>110</v>
      </c>
      <c r="H20" s="48">
        <v>1</v>
      </c>
      <c r="I20" s="57">
        <v>3</v>
      </c>
      <c r="J20" s="58"/>
    </row>
    <row r="21" spans="2:15" ht="11.25" customHeight="1" x14ac:dyDescent="0.15">
      <c r="B21" s="222"/>
      <c r="C21" s="39" t="s">
        <v>26</v>
      </c>
      <c r="D21" s="48"/>
      <c r="E21" s="49"/>
      <c r="F21" s="49"/>
      <c r="G21" s="50"/>
      <c r="H21" s="48">
        <v>1</v>
      </c>
      <c r="I21" s="49">
        <v>2</v>
      </c>
      <c r="J21" s="50"/>
    </row>
    <row r="22" spans="2:15" ht="11.25" customHeight="1" x14ac:dyDescent="0.15">
      <c r="B22" s="222"/>
      <c r="C22" s="7" t="s">
        <v>27</v>
      </c>
      <c r="D22" s="1"/>
      <c r="E22" s="2"/>
      <c r="F22" s="2"/>
      <c r="G22" s="3"/>
      <c r="H22" s="59"/>
      <c r="I22" s="60"/>
      <c r="J22" s="61"/>
    </row>
    <row r="23" spans="2:15" ht="11.25" customHeight="1" x14ac:dyDescent="0.15">
      <c r="B23" s="222"/>
      <c r="C23" s="39" t="s">
        <v>28</v>
      </c>
      <c r="D23" s="48" t="s">
        <v>110</v>
      </c>
      <c r="E23" s="49" t="s">
        <v>110</v>
      </c>
      <c r="F23" s="49"/>
      <c r="G23" s="50" t="s">
        <v>110</v>
      </c>
      <c r="H23" s="48">
        <v>1</v>
      </c>
      <c r="I23" s="49">
        <v>1</v>
      </c>
      <c r="J23" s="50"/>
    </row>
    <row r="24" spans="2:15" ht="11.25" customHeight="1" x14ac:dyDescent="0.15">
      <c r="B24" s="222"/>
      <c r="C24" s="39" t="s">
        <v>29</v>
      </c>
      <c r="D24" s="48" t="s">
        <v>110</v>
      </c>
      <c r="E24" s="49" t="s">
        <v>110</v>
      </c>
      <c r="F24" s="49" t="s">
        <v>110</v>
      </c>
      <c r="G24" s="50" t="s">
        <v>110</v>
      </c>
      <c r="H24" s="48">
        <v>1</v>
      </c>
      <c r="I24" s="49">
        <v>2</v>
      </c>
      <c r="J24" s="50"/>
    </row>
    <row r="25" spans="2:15" ht="11.25" customHeight="1" x14ac:dyDescent="0.15">
      <c r="B25" s="222"/>
      <c r="C25" s="7" t="s">
        <v>30</v>
      </c>
      <c r="D25" s="1" t="s">
        <v>110</v>
      </c>
      <c r="E25" s="2" t="s">
        <v>110</v>
      </c>
      <c r="F25" s="2"/>
      <c r="G25" s="3" t="s">
        <v>110</v>
      </c>
      <c r="H25" s="1">
        <v>1</v>
      </c>
      <c r="I25" s="2">
        <v>7</v>
      </c>
      <c r="J25" s="3"/>
    </row>
    <row r="26" spans="2:15" ht="11.25" customHeight="1" x14ac:dyDescent="0.15">
      <c r="B26" s="222"/>
      <c r="C26" s="39" t="s">
        <v>31</v>
      </c>
      <c r="D26" s="48" t="s">
        <v>110</v>
      </c>
      <c r="E26" s="49" t="s">
        <v>110</v>
      </c>
      <c r="F26" s="49" t="s">
        <v>110</v>
      </c>
      <c r="G26" s="50"/>
      <c r="H26" s="48">
        <v>1</v>
      </c>
      <c r="I26" s="49">
        <v>3</v>
      </c>
      <c r="J26" s="50"/>
    </row>
    <row r="27" spans="2:15" ht="11.25" customHeight="1" x14ac:dyDescent="0.15">
      <c r="B27" s="222"/>
      <c r="C27" s="7" t="s">
        <v>32</v>
      </c>
      <c r="D27" s="1"/>
      <c r="E27" s="2"/>
      <c r="F27" s="2"/>
      <c r="G27" s="3"/>
      <c r="H27" s="196"/>
      <c r="I27" s="192"/>
      <c r="J27" s="9"/>
    </row>
    <row r="28" spans="2:15" ht="11.25" customHeight="1" x14ac:dyDescent="0.15">
      <c r="B28" s="222"/>
      <c r="C28" s="39" t="s">
        <v>33</v>
      </c>
      <c r="D28" s="48" t="s">
        <v>110</v>
      </c>
      <c r="E28" s="49" t="s">
        <v>110</v>
      </c>
      <c r="F28" s="49" t="s">
        <v>110</v>
      </c>
      <c r="G28" s="50"/>
      <c r="H28" s="197"/>
      <c r="I28" s="193" t="s">
        <v>116</v>
      </c>
      <c r="J28" s="58"/>
    </row>
    <row r="29" spans="2:15" ht="11.25" customHeight="1" x14ac:dyDescent="0.15">
      <c r="B29" s="222"/>
      <c r="C29" s="39" t="s">
        <v>34</v>
      </c>
      <c r="D29" s="48" t="s">
        <v>110</v>
      </c>
      <c r="E29" s="49" t="s">
        <v>110</v>
      </c>
      <c r="F29" s="49"/>
      <c r="G29" s="50"/>
      <c r="H29" s="48">
        <v>1</v>
      </c>
      <c r="I29" s="188">
        <v>6</v>
      </c>
      <c r="J29" s="50"/>
    </row>
    <row r="30" spans="2:15" ht="11.25" customHeight="1" x14ac:dyDescent="0.15">
      <c r="B30" s="222"/>
      <c r="C30" s="39" t="s">
        <v>35</v>
      </c>
      <c r="D30" s="65" t="s">
        <v>110</v>
      </c>
      <c r="E30" s="66"/>
      <c r="F30" s="66" t="s">
        <v>110</v>
      </c>
      <c r="G30" s="67"/>
      <c r="H30" s="65">
        <v>1</v>
      </c>
      <c r="I30" s="194">
        <v>1</v>
      </c>
      <c r="J30" s="67">
        <v>0</v>
      </c>
    </row>
    <row r="31" spans="2:15" ht="11.25" customHeight="1" x14ac:dyDescent="0.15">
      <c r="B31" s="222"/>
      <c r="C31" s="68" t="s">
        <v>36</v>
      </c>
      <c r="D31" s="93" t="s">
        <v>110</v>
      </c>
      <c r="E31" s="94" t="s">
        <v>110</v>
      </c>
      <c r="F31" s="94"/>
      <c r="G31" s="95" t="s">
        <v>110</v>
      </c>
      <c r="H31" s="198"/>
      <c r="I31" s="195" t="s">
        <v>124</v>
      </c>
      <c r="J31" s="191"/>
    </row>
    <row r="32" spans="2:15" ht="11.25" customHeight="1" x14ac:dyDescent="0.15">
      <c r="B32" s="222"/>
      <c r="C32" s="7" t="s">
        <v>37</v>
      </c>
      <c r="D32" s="99" t="s">
        <v>110</v>
      </c>
      <c r="E32" s="100" t="s">
        <v>110</v>
      </c>
      <c r="F32" s="100" t="s">
        <v>110</v>
      </c>
      <c r="G32" s="101"/>
      <c r="H32" s="99"/>
      <c r="I32" s="100"/>
      <c r="J32" s="101"/>
    </row>
    <row r="33" spans="2:16" ht="11.25" customHeight="1" x14ac:dyDescent="0.15">
      <c r="B33" s="222"/>
      <c r="C33" s="39" t="s">
        <v>38</v>
      </c>
      <c r="D33" s="48" t="s">
        <v>110</v>
      </c>
      <c r="E33" s="49" t="s">
        <v>110</v>
      </c>
      <c r="F33" s="49" t="s">
        <v>110</v>
      </c>
      <c r="G33" s="50"/>
      <c r="H33" s="48">
        <v>1</v>
      </c>
      <c r="I33" s="49">
        <v>1</v>
      </c>
      <c r="J33" s="50"/>
    </row>
    <row r="34" spans="2:16" ht="11.25" customHeight="1" x14ac:dyDescent="0.15">
      <c r="B34" s="222"/>
      <c r="C34" s="7" t="s">
        <v>39</v>
      </c>
      <c r="D34" s="1"/>
      <c r="E34" s="2"/>
      <c r="F34" s="2"/>
      <c r="G34" s="3"/>
      <c r="H34" s="1"/>
      <c r="I34" s="2"/>
      <c r="J34" s="3"/>
    </row>
    <row r="35" spans="2:16" ht="11.25" customHeight="1" x14ac:dyDescent="0.15">
      <c r="B35" s="222"/>
      <c r="C35" s="39" t="s">
        <v>40</v>
      </c>
      <c r="D35" s="48" t="s">
        <v>110</v>
      </c>
      <c r="E35" s="49" t="s">
        <v>110</v>
      </c>
      <c r="F35" s="49" t="s">
        <v>110</v>
      </c>
      <c r="G35" s="50"/>
      <c r="H35" s="48">
        <v>1</v>
      </c>
      <c r="I35" s="49">
        <v>2</v>
      </c>
      <c r="J35" s="50"/>
    </row>
    <row r="36" spans="2:16" ht="11.25" customHeight="1" x14ac:dyDescent="0.15">
      <c r="B36" s="222"/>
      <c r="C36" s="39" t="s">
        <v>41</v>
      </c>
      <c r="D36" s="48" t="s">
        <v>110</v>
      </c>
      <c r="E36" s="49" t="s">
        <v>110</v>
      </c>
      <c r="F36" s="49" t="s">
        <v>110</v>
      </c>
      <c r="G36" s="50"/>
      <c r="H36" s="48">
        <v>1</v>
      </c>
      <c r="I36" s="49">
        <v>2</v>
      </c>
      <c r="J36" s="50"/>
    </row>
    <row r="37" spans="2:16" ht="11.25" customHeight="1" x14ac:dyDescent="0.15">
      <c r="B37" s="222"/>
      <c r="C37" s="7" t="s">
        <v>42</v>
      </c>
      <c r="D37" s="1" t="s">
        <v>110</v>
      </c>
      <c r="E37" s="2" t="s">
        <v>110</v>
      </c>
      <c r="F37" s="2" t="s">
        <v>110</v>
      </c>
      <c r="G37" s="3"/>
      <c r="H37" s="1">
        <v>1</v>
      </c>
      <c r="I37" s="2">
        <v>3</v>
      </c>
      <c r="J37" s="3"/>
    </row>
    <row r="38" spans="2:16" ht="11.25" customHeight="1" x14ac:dyDescent="0.15">
      <c r="B38" s="222"/>
      <c r="C38" s="39" t="s">
        <v>43</v>
      </c>
      <c r="D38" s="48" t="s">
        <v>110</v>
      </c>
      <c r="E38" s="49" t="s">
        <v>110</v>
      </c>
      <c r="F38" s="49" t="s">
        <v>110</v>
      </c>
      <c r="G38" s="50"/>
      <c r="H38" s="72"/>
      <c r="I38" s="73"/>
      <c r="J38" s="58"/>
    </row>
    <row r="39" spans="2:16" ht="11.25" customHeight="1" x14ac:dyDescent="0.15">
      <c r="B39" s="222"/>
      <c r="C39" s="39" t="s">
        <v>44</v>
      </c>
      <c r="D39" s="48" t="s">
        <v>110</v>
      </c>
      <c r="E39" s="49" t="s">
        <v>110</v>
      </c>
      <c r="F39" s="49" t="s">
        <v>110</v>
      </c>
      <c r="G39" s="50"/>
      <c r="H39" s="48">
        <v>1</v>
      </c>
      <c r="I39" s="49">
        <v>1</v>
      </c>
      <c r="J39" s="50"/>
    </row>
    <row r="40" spans="2:16" ht="11.25" customHeight="1" x14ac:dyDescent="0.15">
      <c r="B40" s="223"/>
      <c r="C40" s="8" t="s">
        <v>45</v>
      </c>
      <c r="D40" s="96"/>
      <c r="E40" s="97"/>
      <c r="F40" s="97"/>
      <c r="G40" s="98"/>
      <c r="H40" s="96" t="s">
        <v>118</v>
      </c>
      <c r="I40" s="97">
        <v>1</v>
      </c>
      <c r="J40" s="98"/>
    </row>
    <row r="41" spans="2:16" ht="11.25" customHeight="1" x14ac:dyDescent="0.15">
      <c r="B41" s="221" t="s">
        <v>46</v>
      </c>
      <c r="C41" s="74" t="s">
        <v>47</v>
      </c>
      <c r="D41" s="205" t="s">
        <v>110</v>
      </c>
      <c r="E41" s="206" t="s">
        <v>110</v>
      </c>
      <c r="F41" s="206"/>
      <c r="G41" s="207"/>
      <c r="H41" s="205">
        <v>1</v>
      </c>
      <c r="I41" s="206">
        <v>2</v>
      </c>
      <c r="J41" s="207"/>
    </row>
    <row r="42" spans="2:16" ht="11.25" customHeight="1" x14ac:dyDescent="0.15">
      <c r="B42" s="222"/>
      <c r="C42" s="68" t="s">
        <v>48</v>
      </c>
      <c r="D42" s="69" t="s">
        <v>110</v>
      </c>
      <c r="E42" s="70" t="s">
        <v>110</v>
      </c>
      <c r="F42" s="70" t="s">
        <v>110</v>
      </c>
      <c r="G42" s="71"/>
      <c r="H42" s="69">
        <v>1</v>
      </c>
      <c r="I42" s="70">
        <v>1</v>
      </c>
      <c r="J42" s="71"/>
    </row>
    <row r="43" spans="2:16" ht="11.25" customHeight="1" x14ac:dyDescent="0.15">
      <c r="B43" s="222"/>
      <c r="C43" s="39" t="s">
        <v>49</v>
      </c>
      <c r="D43" s="48" t="s">
        <v>110</v>
      </c>
      <c r="E43" s="49" t="s">
        <v>110</v>
      </c>
      <c r="F43" s="49" t="s">
        <v>110</v>
      </c>
      <c r="G43" s="50"/>
      <c r="H43" s="48">
        <v>12</v>
      </c>
      <c r="I43" s="49">
        <v>28</v>
      </c>
      <c r="J43" s="50"/>
    </row>
    <row r="44" spans="2:16" ht="11.25" customHeight="1" x14ac:dyDescent="0.15">
      <c r="B44" s="222"/>
      <c r="C44" s="39" t="s">
        <v>50</v>
      </c>
      <c r="D44" s="48" t="s">
        <v>110</v>
      </c>
      <c r="E44" s="49" t="s">
        <v>110</v>
      </c>
      <c r="F44" s="49"/>
      <c r="G44" s="50"/>
      <c r="H44" s="48"/>
      <c r="I44" s="188"/>
      <c r="J44" s="50"/>
    </row>
    <row r="45" spans="2:16" ht="11.25" customHeight="1" x14ac:dyDescent="0.15">
      <c r="B45" s="222"/>
      <c r="C45" s="7" t="s">
        <v>51</v>
      </c>
      <c r="D45" s="1" t="s">
        <v>110</v>
      </c>
      <c r="E45" s="2" t="s">
        <v>110</v>
      </c>
      <c r="F45" s="2" t="s">
        <v>110</v>
      </c>
      <c r="G45" s="3"/>
      <c r="H45" s="217"/>
      <c r="I45" s="108" t="s">
        <v>115</v>
      </c>
      <c r="J45" s="9"/>
    </row>
    <row r="46" spans="2:16" ht="11.25" customHeight="1" x14ac:dyDescent="0.15">
      <c r="B46" s="222"/>
      <c r="C46" s="39" t="s">
        <v>52</v>
      </c>
      <c r="D46" s="48" t="s">
        <v>110</v>
      </c>
      <c r="E46" s="49"/>
      <c r="F46" s="49"/>
      <c r="G46" s="50" t="s">
        <v>110</v>
      </c>
      <c r="H46" s="62"/>
      <c r="I46" s="106" t="s">
        <v>116</v>
      </c>
      <c r="J46" s="64"/>
    </row>
    <row r="47" spans="2:16" ht="11.25" customHeight="1" x14ac:dyDescent="0.15">
      <c r="B47" s="222"/>
      <c r="C47" s="39" t="s">
        <v>53</v>
      </c>
      <c r="D47" s="48" t="s">
        <v>110</v>
      </c>
      <c r="E47" s="49" t="s">
        <v>110</v>
      </c>
      <c r="F47" s="49"/>
      <c r="G47" s="50"/>
      <c r="H47" s="80"/>
      <c r="I47" s="49"/>
      <c r="J47" s="75"/>
      <c r="P47" s="10"/>
    </row>
    <row r="48" spans="2:16" ht="11.25" customHeight="1" x14ac:dyDescent="0.15">
      <c r="B48" s="222"/>
      <c r="C48" s="7" t="s">
        <v>54</v>
      </c>
      <c r="D48" s="1" t="s">
        <v>110</v>
      </c>
      <c r="E48" s="2" t="s">
        <v>110</v>
      </c>
      <c r="F48" s="2" t="s">
        <v>110</v>
      </c>
      <c r="G48" s="3" t="s">
        <v>110</v>
      </c>
      <c r="H48" s="201" t="s">
        <v>119</v>
      </c>
      <c r="I48" s="108">
        <v>2</v>
      </c>
      <c r="J48" s="83"/>
      <c r="K48" s="11"/>
    </row>
    <row r="49" spans="2:15" ht="11.25" customHeight="1" x14ac:dyDescent="0.15">
      <c r="B49" s="222"/>
      <c r="C49" s="39" t="s">
        <v>55</v>
      </c>
      <c r="D49" s="84" t="s">
        <v>110</v>
      </c>
      <c r="E49" s="85" t="s">
        <v>110</v>
      </c>
      <c r="F49" s="85" t="s">
        <v>110</v>
      </c>
      <c r="G49" s="86" t="s">
        <v>110</v>
      </c>
      <c r="H49" s="84" t="s">
        <v>115</v>
      </c>
      <c r="I49" s="85">
        <v>2</v>
      </c>
      <c r="J49" s="86"/>
    </row>
    <row r="50" spans="2:15" ht="11.25" customHeight="1" x14ac:dyDescent="0.15">
      <c r="B50" s="222"/>
      <c r="C50" s="7" t="s">
        <v>56</v>
      </c>
      <c r="D50" s="99"/>
      <c r="E50" s="100"/>
      <c r="F50" s="100"/>
      <c r="G50" s="101"/>
      <c r="H50" s="99">
        <v>1</v>
      </c>
      <c r="I50" s="100" t="s">
        <v>125</v>
      </c>
      <c r="J50" s="101"/>
    </row>
    <row r="51" spans="2:15" ht="11.25" customHeight="1" x14ac:dyDescent="0.15">
      <c r="B51" s="222"/>
      <c r="C51" s="68" t="s">
        <v>57</v>
      </c>
      <c r="D51" s="102" t="s">
        <v>110</v>
      </c>
      <c r="E51" s="103" t="s">
        <v>110</v>
      </c>
      <c r="F51" s="103"/>
      <c r="G51" s="104"/>
      <c r="H51" s="102">
        <v>1</v>
      </c>
      <c r="I51" s="103">
        <v>1</v>
      </c>
      <c r="J51" s="104"/>
    </row>
    <row r="52" spans="2:15" ht="11.25" customHeight="1" x14ac:dyDescent="0.15">
      <c r="B52" s="223"/>
      <c r="C52" s="42" t="s">
        <v>58</v>
      </c>
      <c r="D52" s="76" t="s">
        <v>110</v>
      </c>
      <c r="E52" s="77" t="s">
        <v>110</v>
      </c>
      <c r="F52" s="77" t="s">
        <v>110</v>
      </c>
      <c r="G52" s="78" t="s">
        <v>110</v>
      </c>
      <c r="H52" s="76" t="s">
        <v>114</v>
      </c>
      <c r="I52" s="77">
        <v>1</v>
      </c>
      <c r="J52" s="78"/>
    </row>
    <row r="53" spans="2:15" ht="11.25" customHeight="1" x14ac:dyDescent="0.15">
      <c r="B53" s="221" t="s">
        <v>59</v>
      </c>
      <c r="C53" s="54" t="s">
        <v>60</v>
      </c>
      <c r="D53" s="55" t="s">
        <v>110</v>
      </c>
      <c r="E53" s="56" t="s">
        <v>110</v>
      </c>
      <c r="F53" s="56" t="s">
        <v>110</v>
      </c>
      <c r="G53" s="37"/>
      <c r="H53" s="55">
        <v>1</v>
      </c>
      <c r="I53" s="56">
        <v>1</v>
      </c>
      <c r="J53" s="37"/>
    </row>
    <row r="54" spans="2:15" ht="11.25" customHeight="1" x14ac:dyDescent="0.15">
      <c r="B54" s="222"/>
      <c r="C54" s="7" t="s">
        <v>61</v>
      </c>
      <c r="D54" s="1" t="s">
        <v>110</v>
      </c>
      <c r="E54" s="2" t="s">
        <v>110</v>
      </c>
      <c r="F54" s="2" t="s">
        <v>110</v>
      </c>
      <c r="G54" s="3"/>
      <c r="H54" s="1">
        <v>10</v>
      </c>
      <c r="I54" s="2">
        <v>29</v>
      </c>
      <c r="J54" s="3"/>
    </row>
    <row r="55" spans="2:15" ht="11.25" customHeight="1" x14ac:dyDescent="0.15">
      <c r="B55" s="222"/>
      <c r="C55" s="39" t="s">
        <v>62</v>
      </c>
      <c r="D55" s="48" t="s">
        <v>110</v>
      </c>
      <c r="E55" s="49" t="s">
        <v>110</v>
      </c>
      <c r="F55" s="49" t="s">
        <v>110</v>
      </c>
      <c r="G55" s="50"/>
      <c r="H55" s="48">
        <v>1</v>
      </c>
      <c r="I55" s="49">
        <v>2</v>
      </c>
      <c r="J55" s="50"/>
    </row>
    <row r="56" spans="2:15" ht="11.25" customHeight="1" x14ac:dyDescent="0.15">
      <c r="B56" s="222"/>
      <c r="C56" s="39" t="s">
        <v>63</v>
      </c>
      <c r="D56" s="48"/>
      <c r="E56" s="49"/>
      <c r="F56" s="49"/>
      <c r="G56" s="50"/>
      <c r="H56" s="48">
        <v>9</v>
      </c>
      <c r="I56" s="49">
        <v>12</v>
      </c>
      <c r="J56" s="50">
        <v>3</v>
      </c>
    </row>
    <row r="57" spans="2:15" ht="11.25" customHeight="1" x14ac:dyDescent="0.15">
      <c r="B57" s="222"/>
      <c r="C57" s="39" t="s">
        <v>64</v>
      </c>
      <c r="D57" s="48" t="s">
        <v>110</v>
      </c>
      <c r="E57" s="49" t="s">
        <v>110</v>
      </c>
      <c r="F57" s="49" t="s">
        <v>110</v>
      </c>
      <c r="G57" s="50" t="s">
        <v>110</v>
      </c>
      <c r="H57" s="63"/>
      <c r="I57" s="106" t="s">
        <v>113</v>
      </c>
      <c r="J57" s="79"/>
    </row>
    <row r="58" spans="2:15" ht="11.25" customHeight="1" x14ac:dyDescent="0.15">
      <c r="B58" s="222"/>
      <c r="C58" s="39" t="s">
        <v>65</v>
      </c>
      <c r="D58" s="48" t="s">
        <v>110</v>
      </c>
      <c r="E58" s="49" t="s">
        <v>110</v>
      </c>
      <c r="F58" s="49" t="s">
        <v>110</v>
      </c>
      <c r="G58" s="50"/>
      <c r="H58" s="80"/>
      <c r="I58" s="81"/>
      <c r="J58" s="50"/>
    </row>
    <row r="59" spans="2:15" ht="11.25" customHeight="1" x14ac:dyDescent="0.15">
      <c r="B59" s="222"/>
      <c r="C59" s="39" t="s">
        <v>66</v>
      </c>
      <c r="D59" s="48" t="s">
        <v>110</v>
      </c>
      <c r="E59" s="49" t="s">
        <v>110</v>
      </c>
      <c r="F59" s="49" t="s">
        <v>110</v>
      </c>
      <c r="G59" s="50"/>
      <c r="H59" s="105"/>
      <c r="I59" s="49" t="s">
        <v>122</v>
      </c>
      <c r="J59" s="64"/>
    </row>
    <row r="60" spans="2:15" ht="11.25" customHeight="1" x14ac:dyDescent="0.15">
      <c r="B60" s="222"/>
      <c r="C60" s="39" t="s">
        <v>67</v>
      </c>
      <c r="D60" s="48" t="s">
        <v>110</v>
      </c>
      <c r="E60" s="49" t="s">
        <v>110</v>
      </c>
      <c r="F60" s="49"/>
      <c r="G60" s="50"/>
      <c r="H60" s="105"/>
      <c r="I60" s="49" t="s">
        <v>126</v>
      </c>
      <c r="J60" s="64"/>
      <c r="K60" s="82"/>
      <c r="L60" s="82"/>
      <c r="M60" s="82"/>
      <c r="N60" s="82"/>
      <c r="O60" s="82"/>
    </row>
    <row r="61" spans="2:15" ht="11.25" customHeight="1" x14ac:dyDescent="0.15">
      <c r="B61" s="222"/>
      <c r="C61" s="39" t="s">
        <v>68</v>
      </c>
      <c r="D61" s="48" t="s">
        <v>110</v>
      </c>
      <c r="E61" s="49" t="s">
        <v>110</v>
      </c>
      <c r="F61" s="49" t="s">
        <v>110</v>
      </c>
      <c r="G61" s="50"/>
      <c r="H61" s="80">
        <v>7</v>
      </c>
      <c r="I61" s="49">
        <v>1</v>
      </c>
      <c r="J61" s="75"/>
    </row>
    <row r="62" spans="2:15" ht="11.25" customHeight="1" x14ac:dyDescent="0.15">
      <c r="B62" s="222"/>
      <c r="C62" s="39" t="s">
        <v>69</v>
      </c>
      <c r="D62" s="48" t="s">
        <v>110</v>
      </c>
      <c r="E62" s="49" t="s">
        <v>110</v>
      </c>
      <c r="F62" s="49" t="s">
        <v>110</v>
      </c>
      <c r="G62" s="50" t="s">
        <v>110</v>
      </c>
      <c r="H62" s="80">
        <v>1</v>
      </c>
      <c r="I62" s="49">
        <v>1</v>
      </c>
      <c r="J62" s="75"/>
    </row>
    <row r="63" spans="2:15" ht="11.25" customHeight="1" x14ac:dyDescent="0.15">
      <c r="B63" s="222"/>
      <c r="C63" s="39" t="s">
        <v>70</v>
      </c>
      <c r="D63" s="48" t="s">
        <v>110</v>
      </c>
      <c r="E63" s="49" t="s">
        <v>110</v>
      </c>
      <c r="F63" s="49"/>
      <c r="G63" s="50"/>
      <c r="H63" s="202">
        <v>1</v>
      </c>
      <c r="I63" s="106" t="s">
        <v>114</v>
      </c>
      <c r="J63" s="64"/>
    </row>
    <row r="64" spans="2:15" ht="11.25" customHeight="1" x14ac:dyDescent="0.15">
      <c r="B64" s="222"/>
      <c r="C64" s="39" t="s">
        <v>71</v>
      </c>
      <c r="D64" s="48" t="s">
        <v>110</v>
      </c>
      <c r="E64" s="49" t="s">
        <v>110</v>
      </c>
      <c r="F64" s="49" t="s">
        <v>110</v>
      </c>
      <c r="G64" s="50"/>
      <c r="H64" s="62"/>
      <c r="I64" s="106" t="s">
        <v>116</v>
      </c>
      <c r="J64" s="64"/>
    </row>
    <row r="65" spans="2:10" ht="11.25" customHeight="1" x14ac:dyDescent="0.15">
      <c r="B65" s="222"/>
      <c r="C65" s="39" t="s">
        <v>72</v>
      </c>
      <c r="D65" s="48" t="s">
        <v>110</v>
      </c>
      <c r="E65" s="49" t="s">
        <v>110</v>
      </c>
      <c r="F65" s="49"/>
      <c r="G65" s="50"/>
      <c r="H65" s="62"/>
      <c r="I65" s="106" t="s">
        <v>116</v>
      </c>
      <c r="J65" s="64"/>
    </row>
    <row r="66" spans="2:10" ht="11.25" customHeight="1" x14ac:dyDescent="0.15">
      <c r="B66" s="222"/>
      <c r="C66" s="39" t="s">
        <v>73</v>
      </c>
      <c r="D66" s="48" t="s">
        <v>110</v>
      </c>
      <c r="E66" s="49" t="s">
        <v>110</v>
      </c>
      <c r="F66" s="49" t="s">
        <v>110</v>
      </c>
      <c r="G66" s="50" t="s">
        <v>110</v>
      </c>
      <c r="H66" s="80"/>
      <c r="I66" s="49"/>
      <c r="J66" s="75"/>
    </row>
    <row r="67" spans="2:10" ht="11.25" customHeight="1" x14ac:dyDescent="0.15">
      <c r="B67" s="223"/>
      <c r="C67" s="42" t="s">
        <v>74</v>
      </c>
      <c r="D67" s="76" t="s">
        <v>110</v>
      </c>
      <c r="E67" s="77" t="s">
        <v>110</v>
      </c>
      <c r="F67" s="77" t="s">
        <v>110</v>
      </c>
      <c r="G67" s="78"/>
      <c r="H67" s="62"/>
      <c r="I67" s="107" t="s">
        <v>117</v>
      </c>
      <c r="J67" s="64"/>
    </row>
    <row r="68" spans="2:10" ht="11.25" customHeight="1" x14ac:dyDescent="0.15">
      <c r="B68" s="219" t="s">
        <v>75</v>
      </c>
      <c r="C68" s="236"/>
      <c r="D68" s="199">
        <f>COUNTA(D5:D67)</f>
        <v>54</v>
      </c>
      <c r="E68" s="13">
        <f t="shared" ref="E68:G68" si="0">COUNTA(E5:E67)</f>
        <v>52</v>
      </c>
      <c r="F68" s="13">
        <f t="shared" si="0"/>
        <v>41</v>
      </c>
      <c r="G68" s="200">
        <f t="shared" si="0"/>
        <v>13</v>
      </c>
      <c r="H68" s="12">
        <f>SUM(H5:H67)</f>
        <v>132</v>
      </c>
      <c r="I68" s="13">
        <f t="shared" ref="I68:J68" si="1">SUM(I5:I67)</f>
        <v>188</v>
      </c>
      <c r="J68" s="14">
        <f t="shared" si="1"/>
        <v>5</v>
      </c>
    </row>
    <row r="69" spans="2:10" ht="6" customHeight="1" x14ac:dyDescent="0.15"/>
  </sheetData>
  <mergeCells count="9">
    <mergeCell ref="H3:J3"/>
    <mergeCell ref="B6:B18"/>
    <mergeCell ref="B68:C68"/>
    <mergeCell ref="B19:B40"/>
    <mergeCell ref="B41:B52"/>
    <mergeCell ref="B53:B67"/>
    <mergeCell ref="D3:G3"/>
    <mergeCell ref="B3:C4"/>
    <mergeCell ref="B5:C5"/>
  </mergeCells>
  <phoneticPr fontId="2"/>
  <dataValidations count="1">
    <dataValidation type="list" allowBlank="1" showInputMessage="1" showErrorMessage="1" sqref="D5:G5 D10:G10 D18:G18 D32:G32 D40:G40 D50:G50" xr:uid="{00000000-0002-0000-0500-000000000000}">
      <formula1>"○"</formula1>
    </dataValidation>
  </dataValidations>
  <printOptions horizontalCentered="1"/>
  <pageMargins left="0.59055118110236227" right="0.59055118110236227" top="0.78740157480314965" bottom="0.59055118110236227"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職員数</vt:lpstr>
      <vt:lpstr>２ 学級・講座の開設状況</vt:lpstr>
      <vt:lpstr>３ 諸集会の実施状況</vt:lpstr>
      <vt:lpstr>４ 利用状況</vt:lpstr>
      <vt:lpstr>５ 諸活動の状況</vt:lpstr>
      <vt:lpstr>６ 運営</vt:lpstr>
      <vt:lpstr>'１ 職員数'!Print_Area</vt:lpstr>
      <vt:lpstr>'２ 学級・講座の開設状況'!Print_Area</vt:lpstr>
      <vt:lpstr>'３ 諸集会の実施状況'!Print_Area</vt:lpstr>
      <vt:lpstr>'４ 利用状況'!Print_Area</vt:lpstr>
      <vt:lpstr>'５ 諸活動の状況'!Print_Area</vt:lpstr>
      <vt:lpstr>'６ 運営'!Print_Area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2021-02-25T00:22:03Z</dcterms:modified>
</cp:coreProperties>
</file>