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３年度" sheetId="1" r:id="rId1"/>
  </sheets>
  <definedNames>
    <definedName name="_xlnm.Print_Area" localSheetId="0">'平成３年度'!$A$1:$E$60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<sst xmlns="http://schemas.openxmlformats.org/spreadsheetml/2006/main" count="82" uniqueCount="36">
  <si>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</si>
  <si>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</si>
  <si>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</si>
  <si>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</si>
  <si>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</si>
  <si>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</si>
  <si>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</si>
  <si>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</si>
  <si>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</si>
  <si>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</si>
  <si>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</si>
  <si>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</si>
  <si>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</si>
  <si>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</si>
  <si>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</si>
  <si>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</si>
  <si>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</si>
  <si>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</si>
  <si>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</si>
  <si>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</si>
  <si>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</si>
  <si>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</si>
  <si>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</si>
  <si>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</si>
  <si>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</si>
  <si>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</si>
  <si>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県民税</t>
  </si>
  <si>
    <t>事業税</t>
  </si>
  <si>
    <t>県たばこ税</t>
  </si>
  <si>
    <t>ゴルフ場利用税</t>
  </si>
  <si>
    <t>現年</t>
  </si>
  <si>
    <t>特別地方消費税</t>
  </si>
  <si>
    <t>現年</t>
  </si>
  <si>
    <t>入猟税</t>
  </si>
  <si>
    <t>旧法による税</t>
  </si>
  <si>
    <t>平成３年度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</si>
</sst>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35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C7+C19+C28+C31+C34+C40+C43+C46+C49+C52+C55+C58+C37</f>
        <v>672329990000</v>
      </c>
      <c r="D4" s="4">
        <f t="shared" si="0"/>
        <v>683023757900</v>
      </c>
      <c r="E4" s="4">
        <f t="shared" si="0"/>
        <v>674205977850</v>
      </c>
    </row>
    <row r="5" spans="1:5" ht="12.75">
      <c r="A5" s="3"/>
      <c r="B5" s="3" t="s">
        <v>4</v>
      </c>
      <c r="C5" s="4">
        <f t="shared" si="0"/>
        <v>5545010000</v>
      </c>
      <c r="D5" s="4">
        <f t="shared" si="0"/>
        <v>18190658723</v>
      </c>
      <c r="E5" s="4">
        <f t="shared" si="0"/>
        <v>4712111736</v>
      </c>
    </row>
    <row r="6" spans="1:5" ht="13.5" thickBot="1">
      <c r="A6" s="5"/>
      <c r="B6" s="5" t="s">
        <v>5</v>
      </c>
      <c r="C6" s="6">
        <f>C4+C5</f>
        <v>677875000000</v>
      </c>
      <c r="D6" s="6">
        <f>D4+D5</f>
        <v>701214416623</v>
      </c>
      <c r="E6" s="6">
        <f>E4+E5</f>
        <v>678918089586</v>
      </c>
    </row>
    <row r="7" spans="1:5" ht="13.5" thickTop="1">
      <c r="A7" s="3" t="s">
        <v>26</v>
      </c>
      <c r="B7" s="3" t="s">
        <v>6</v>
      </c>
      <c r="C7" s="4">
        <f aca="true" t="shared" si="1" ref="C7:E8">C10+C13+C16</f>
        <v>253381460000</v>
      </c>
      <c r="D7" s="4">
        <f t="shared" si="1"/>
        <v>257383471193</v>
      </c>
      <c r="E7" s="4">
        <f t="shared" si="1"/>
        <v>252582305456</v>
      </c>
    </row>
    <row r="8" spans="1:5" ht="12.75">
      <c r="A8" s="3"/>
      <c r="B8" s="3" t="s">
        <v>4</v>
      </c>
      <c r="C8" s="4">
        <f t="shared" si="1"/>
        <v>3044000000</v>
      </c>
      <c r="D8" s="4">
        <f t="shared" si="1"/>
        <v>9660207138</v>
      </c>
      <c r="E8" s="4">
        <f t="shared" si="1"/>
        <v>2732846473</v>
      </c>
    </row>
    <row r="9" spans="1:5" ht="12.75">
      <c r="A9" s="7"/>
      <c r="B9" s="7" t="s">
        <v>5</v>
      </c>
      <c r="C9" s="8">
        <f>C7+C8</f>
        <v>256425460000</v>
      </c>
      <c r="D9" s="8">
        <f>D7+D8</f>
        <v>267043678331</v>
      </c>
      <c r="E9" s="8">
        <f>E7+E8</f>
        <v>255315151929</v>
      </c>
    </row>
    <row r="10" spans="1:5" ht="12.75">
      <c r="A10" s="9" t="s">
        <v>7</v>
      </c>
      <c r="B10" s="9" t="s">
        <v>8</v>
      </c>
      <c r="C10" s="10">
        <v>159346000000</v>
      </c>
      <c r="D10" s="10">
        <v>163786319830</v>
      </c>
      <c r="E10" s="10">
        <v>159238474220</v>
      </c>
    </row>
    <row r="11" spans="1:5" ht="12.75">
      <c r="A11" s="9"/>
      <c r="B11" s="9" t="s">
        <v>4</v>
      </c>
      <c r="C11" s="10">
        <v>2815000000</v>
      </c>
      <c r="D11" s="10">
        <v>8898070840</v>
      </c>
      <c r="E11" s="10">
        <v>2577807657</v>
      </c>
    </row>
    <row r="12" spans="1:5" ht="12.75">
      <c r="A12" s="11"/>
      <c r="B12" s="7" t="s">
        <v>5</v>
      </c>
      <c r="C12" s="8">
        <f>C10+C11</f>
        <v>162161000000</v>
      </c>
      <c r="D12" s="8">
        <f>D10+D11</f>
        <v>172684390670</v>
      </c>
      <c r="E12" s="8">
        <f>E10+E11</f>
        <v>161816281877</v>
      </c>
    </row>
    <row r="13" spans="1:5" ht="12.75">
      <c r="A13" s="9" t="s">
        <v>9</v>
      </c>
      <c r="B13" s="9" t="s">
        <v>8</v>
      </c>
      <c r="C13" s="10">
        <v>37420460000</v>
      </c>
      <c r="D13" s="10">
        <v>37869278230</v>
      </c>
      <c r="E13" s="10">
        <v>37615958103</v>
      </c>
    </row>
    <row r="14" spans="1:5" ht="12.75">
      <c r="A14" s="9"/>
      <c r="B14" s="9" t="s">
        <v>4</v>
      </c>
      <c r="C14" s="10">
        <v>229000000</v>
      </c>
      <c r="D14" s="10">
        <v>762136298</v>
      </c>
      <c r="E14" s="10">
        <v>155038816</v>
      </c>
    </row>
    <row r="15" spans="1:5" ht="12.75">
      <c r="A15" s="11"/>
      <c r="B15" s="7" t="s">
        <v>5</v>
      </c>
      <c r="C15" s="8">
        <f>C13+C14</f>
        <v>37649460000</v>
      </c>
      <c r="D15" s="8">
        <f>D13+D14</f>
        <v>38631414528</v>
      </c>
      <c r="E15" s="8">
        <f>E13+E14</f>
        <v>37770996919</v>
      </c>
    </row>
    <row r="16" spans="1:5" ht="12.75">
      <c r="A16" s="9" t="s">
        <v>22</v>
      </c>
      <c r="B16" s="9" t="s">
        <v>21</v>
      </c>
      <c r="C16" s="10">
        <v>56615000000</v>
      </c>
      <c r="D16" s="10">
        <v>55727873133</v>
      </c>
      <c r="E16" s="10">
        <v>55727873133</v>
      </c>
    </row>
    <row r="17" spans="1:5" ht="12.75">
      <c r="A17" s="9"/>
      <c r="B17" s="9" t="s">
        <v>4</v>
      </c>
      <c r="C17" s="10">
        <v>0</v>
      </c>
      <c r="D17" s="10">
        <v>0</v>
      </c>
      <c r="E17" s="10">
        <v>0</v>
      </c>
    </row>
    <row r="18" spans="1:5" ht="12.75">
      <c r="A18" s="12"/>
      <c r="B18" s="13" t="s">
        <v>5</v>
      </c>
      <c r="C18" s="14">
        <f>C16+C17</f>
        <v>56615000000</v>
      </c>
      <c r="D18" s="14">
        <f>D16+D17</f>
        <v>55727873133</v>
      </c>
      <c r="E18" s="14">
        <f>E16+E17</f>
        <v>55727873133</v>
      </c>
    </row>
    <row r="19" spans="1:5" ht="12.75">
      <c r="A19" s="3" t="s">
        <v>27</v>
      </c>
      <c r="B19" s="3" t="s">
        <v>6</v>
      </c>
      <c r="C19" s="4">
        <f aca="true" t="shared" si="2" ref="C19:E20">C22+C25</f>
        <v>233436000000</v>
      </c>
      <c r="D19" s="4">
        <f t="shared" si="2"/>
        <v>236880428876</v>
      </c>
      <c r="E19" s="4">
        <f t="shared" si="2"/>
        <v>235062434423</v>
      </c>
    </row>
    <row r="20" spans="1:5" ht="12.75">
      <c r="A20" s="3"/>
      <c r="B20" s="3" t="s">
        <v>4</v>
      </c>
      <c r="C20" s="4">
        <f t="shared" si="2"/>
        <v>1048000000</v>
      </c>
      <c r="D20" s="4">
        <f t="shared" si="2"/>
        <v>3725681694</v>
      </c>
      <c r="E20" s="4">
        <f t="shared" si="2"/>
        <v>795429924</v>
      </c>
    </row>
    <row r="21" spans="1:5" ht="12.75">
      <c r="A21" s="7"/>
      <c r="B21" s="7" t="s">
        <v>5</v>
      </c>
      <c r="C21" s="8">
        <f>C19+C20</f>
        <v>234484000000</v>
      </c>
      <c r="D21" s="8">
        <f>D19+D20</f>
        <v>240606110570</v>
      </c>
      <c r="E21" s="8">
        <f>E19+E20</f>
        <v>235857864347</v>
      </c>
    </row>
    <row r="22" spans="1:5" ht="12.75">
      <c r="A22" s="9" t="s">
        <v>7</v>
      </c>
      <c r="B22" s="9" t="s">
        <v>8</v>
      </c>
      <c r="C22" s="10">
        <v>15201000000</v>
      </c>
      <c r="D22" s="10">
        <v>15573216000</v>
      </c>
      <c r="E22" s="10">
        <v>15073989220</v>
      </c>
    </row>
    <row r="23" spans="1:5" ht="12.75">
      <c r="A23" s="9"/>
      <c r="B23" s="9" t="s">
        <v>4</v>
      </c>
      <c r="C23" s="10">
        <v>232000000</v>
      </c>
      <c r="D23" s="10">
        <v>690230276</v>
      </c>
      <c r="E23" s="10">
        <v>230469326</v>
      </c>
    </row>
    <row r="24" spans="1:5" ht="12.75">
      <c r="A24" s="11"/>
      <c r="B24" s="7" t="s">
        <v>5</v>
      </c>
      <c r="C24" s="8">
        <f>C22+C23</f>
        <v>15433000000</v>
      </c>
      <c r="D24" s="8">
        <f>D22+D23</f>
        <v>16263446276</v>
      </c>
      <c r="E24" s="8">
        <f>E22+E23</f>
        <v>15304458546</v>
      </c>
    </row>
    <row r="25" spans="1:5" ht="12.75">
      <c r="A25" s="9" t="s">
        <v>9</v>
      </c>
      <c r="B25" s="9" t="s">
        <v>8</v>
      </c>
      <c r="C25" s="10">
        <v>218235000000</v>
      </c>
      <c r="D25" s="10">
        <v>221307212876</v>
      </c>
      <c r="E25" s="10">
        <v>219988445203</v>
      </c>
    </row>
    <row r="26" spans="1:5" ht="12.75">
      <c r="A26" s="9"/>
      <c r="B26" s="9" t="s">
        <v>4</v>
      </c>
      <c r="C26" s="10">
        <v>816000000</v>
      </c>
      <c r="D26" s="10">
        <v>3035451418</v>
      </c>
      <c r="E26" s="10">
        <v>564960598</v>
      </c>
    </row>
    <row r="27" spans="1:5" ht="12.75">
      <c r="A27" s="12"/>
      <c r="B27" s="13" t="s">
        <v>5</v>
      </c>
      <c r="C27" s="14">
        <f>C25+C26</f>
        <v>219051000000</v>
      </c>
      <c r="D27" s="14">
        <f>D25+D26</f>
        <v>224342664294</v>
      </c>
      <c r="E27" s="14">
        <f>E25+E26</f>
        <v>220553405801</v>
      </c>
    </row>
    <row r="28" spans="1:5" ht="12.75">
      <c r="A28" s="9" t="s">
        <v>10</v>
      </c>
      <c r="B28" s="9" t="s">
        <v>11</v>
      </c>
      <c r="C28" s="10">
        <v>20742000000</v>
      </c>
      <c r="D28" s="10">
        <v>21576694265</v>
      </c>
      <c r="E28" s="10">
        <v>20577443675</v>
      </c>
    </row>
    <row r="29" spans="1:5" ht="12.75">
      <c r="A29" s="9"/>
      <c r="B29" s="9" t="s">
        <v>4</v>
      </c>
      <c r="C29" s="10">
        <v>576000000</v>
      </c>
      <c r="D29" s="10">
        <v>1666456536</v>
      </c>
      <c r="E29" s="10">
        <v>427631949</v>
      </c>
    </row>
    <row r="30" spans="1:5" ht="12.75">
      <c r="A30" s="12"/>
      <c r="B30" s="13" t="s">
        <v>5</v>
      </c>
      <c r="C30" s="14">
        <f>C28+C29</f>
        <v>21318000000</v>
      </c>
      <c r="D30" s="14">
        <f>D28+D29</f>
        <v>23243150801</v>
      </c>
      <c r="E30" s="14">
        <f>E28+E29</f>
        <v>21005075624</v>
      </c>
    </row>
    <row r="31" spans="1:5" ht="12.75">
      <c r="A31" s="9" t="s">
        <v>28</v>
      </c>
      <c r="B31" s="9" t="s">
        <v>21</v>
      </c>
      <c r="C31" s="10">
        <v>16251000000</v>
      </c>
      <c r="D31" s="10">
        <v>16612446683</v>
      </c>
      <c r="E31" s="10">
        <v>16612446683</v>
      </c>
    </row>
    <row r="32" spans="1:5" ht="12.75">
      <c r="A32" s="9"/>
      <c r="B32" s="9" t="s">
        <v>4</v>
      </c>
      <c r="C32" s="10">
        <v>0</v>
      </c>
      <c r="D32" s="10">
        <v>0</v>
      </c>
      <c r="E32" s="10">
        <v>0</v>
      </c>
    </row>
    <row r="33" spans="1:5" ht="12.75">
      <c r="A33" s="12"/>
      <c r="B33" s="13" t="s">
        <v>5</v>
      </c>
      <c r="C33" s="14">
        <f>C31+C32</f>
        <v>16251000000</v>
      </c>
      <c r="D33" s="14">
        <f>D31+D32</f>
        <v>16612446683</v>
      </c>
      <c r="E33" s="14">
        <f>E31+E32</f>
        <v>16612446683</v>
      </c>
    </row>
    <row r="34" spans="1:5" ht="12.75">
      <c r="A34" s="9" t="s">
        <v>29</v>
      </c>
      <c r="B34" s="9" t="s">
        <v>30</v>
      </c>
      <c r="C34" s="10">
        <v>3840000000</v>
      </c>
      <c r="D34" s="10">
        <v>3872744266</v>
      </c>
      <c r="E34" s="10">
        <v>3872744266</v>
      </c>
    </row>
    <row r="35" spans="1:5" ht="12.75">
      <c r="A35" s="9"/>
      <c r="B35" s="9" t="s">
        <v>4</v>
      </c>
      <c r="C35" s="10">
        <v>0</v>
      </c>
      <c r="D35" s="10">
        <v>0</v>
      </c>
      <c r="E35" s="10">
        <v>0</v>
      </c>
    </row>
    <row r="36" spans="1:5" ht="12.75">
      <c r="A36" s="12"/>
      <c r="B36" s="13" t="s">
        <v>5</v>
      </c>
      <c r="C36" s="14">
        <f>C34+C35</f>
        <v>3840000000</v>
      </c>
      <c r="D36" s="14">
        <f>D34+D35</f>
        <v>3872744266</v>
      </c>
      <c r="E36" s="14">
        <f>E34+E35</f>
        <v>3872744266</v>
      </c>
    </row>
    <row r="37" spans="1:5" ht="12.75">
      <c r="A37" s="9" t="s">
        <v>31</v>
      </c>
      <c r="B37" s="9" t="s">
        <v>32</v>
      </c>
      <c r="C37" s="10">
        <v>2395000000</v>
      </c>
      <c r="D37" s="10">
        <v>2473697587</v>
      </c>
      <c r="E37" s="10">
        <v>2406225251</v>
      </c>
    </row>
    <row r="38" spans="1:5" ht="12.75">
      <c r="A38" s="9"/>
      <c r="B38" s="9" t="s">
        <v>4</v>
      </c>
      <c r="C38" s="10">
        <v>34000000</v>
      </c>
      <c r="D38" s="10">
        <v>81985094</v>
      </c>
      <c r="E38" s="10">
        <v>30848044</v>
      </c>
    </row>
    <row r="39" spans="1:5" ht="12.75">
      <c r="A39" s="12"/>
      <c r="B39" s="13" t="s">
        <v>5</v>
      </c>
      <c r="C39" s="14">
        <f>C37+C38</f>
        <v>2429000000</v>
      </c>
      <c r="D39" s="14">
        <f>D37+D38</f>
        <v>2555682681</v>
      </c>
      <c r="E39" s="14">
        <f>E37+E38</f>
        <v>2437073295</v>
      </c>
    </row>
    <row r="40" spans="1:5" ht="12.75">
      <c r="A40" s="9" t="s">
        <v>14</v>
      </c>
      <c r="B40" s="9" t="s">
        <v>15</v>
      </c>
      <c r="C40" s="10">
        <v>71638000000</v>
      </c>
      <c r="D40" s="10">
        <v>72735953216</v>
      </c>
      <c r="E40" s="10">
        <v>71631864367</v>
      </c>
    </row>
    <row r="41" spans="1:5" ht="12.75">
      <c r="A41" s="9"/>
      <c r="B41" s="9" t="s">
        <v>4</v>
      </c>
      <c r="C41" s="10">
        <v>642000000</v>
      </c>
      <c r="D41" s="10">
        <v>2288234272</v>
      </c>
      <c r="E41" s="10">
        <v>601144288</v>
      </c>
    </row>
    <row r="42" spans="1:5" ht="12.75">
      <c r="A42" s="12"/>
      <c r="B42" s="13" t="s">
        <v>5</v>
      </c>
      <c r="C42" s="14">
        <f>C40+C41</f>
        <v>72280000000</v>
      </c>
      <c r="D42" s="14">
        <f>D40+D41</f>
        <v>75024187488</v>
      </c>
      <c r="E42" s="14">
        <f>E40+E41</f>
        <v>72233008655</v>
      </c>
    </row>
    <row r="43" spans="1:5" ht="12.75">
      <c r="A43" s="9" t="s">
        <v>16</v>
      </c>
      <c r="B43" s="9" t="s">
        <v>13</v>
      </c>
      <c r="C43" s="10">
        <v>7800000</v>
      </c>
      <c r="D43" s="10">
        <v>7806100</v>
      </c>
      <c r="E43" s="10">
        <v>7806100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7800000</v>
      </c>
      <c r="D45" s="14">
        <f>D43+D44</f>
        <v>7806100</v>
      </c>
      <c r="E45" s="14">
        <f>E43+E44</f>
        <v>7806100</v>
      </c>
    </row>
    <row r="46" spans="1:5" ht="12.75">
      <c r="A46" s="9" t="s">
        <v>20</v>
      </c>
      <c r="B46" s="9" t="s">
        <v>12</v>
      </c>
      <c r="C46" s="10">
        <v>59927000</v>
      </c>
      <c r="D46" s="10">
        <v>63747100</v>
      </c>
      <c r="E46" s="10">
        <v>63747100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59927000</v>
      </c>
      <c r="D48" s="14">
        <f>D46+D47</f>
        <v>63747100</v>
      </c>
      <c r="E48" s="14">
        <f>E46+E47</f>
        <v>63747100</v>
      </c>
    </row>
    <row r="49" spans="1:5" ht="12.75">
      <c r="A49" s="9" t="s">
        <v>17</v>
      </c>
      <c r="B49" s="9" t="s">
        <v>15</v>
      </c>
      <c r="C49" s="10">
        <v>34689000000</v>
      </c>
      <c r="D49" s="10">
        <v>35324180300</v>
      </c>
      <c r="E49" s="10">
        <v>35323138700</v>
      </c>
    </row>
    <row r="50" spans="1:5" ht="12.75">
      <c r="A50" s="9"/>
      <c r="B50" s="9" t="s">
        <v>4</v>
      </c>
      <c r="C50" s="10">
        <v>1000000</v>
      </c>
      <c r="D50" s="10">
        <v>3675650</v>
      </c>
      <c r="E50" s="10">
        <v>1080300</v>
      </c>
    </row>
    <row r="51" spans="1:5" ht="12.75">
      <c r="A51" s="12"/>
      <c r="B51" s="13" t="s">
        <v>5</v>
      </c>
      <c r="C51" s="14">
        <f>C49+C50</f>
        <v>34690000000</v>
      </c>
      <c r="D51" s="14">
        <f>D49+D50</f>
        <v>35327855950</v>
      </c>
      <c r="E51" s="14">
        <f>E49+E50</f>
        <v>35324219000</v>
      </c>
    </row>
    <row r="52" spans="1:5" ht="12.75">
      <c r="A52" s="9" t="s">
        <v>18</v>
      </c>
      <c r="B52" s="9" t="s">
        <v>19</v>
      </c>
      <c r="C52" s="10">
        <v>35849790000</v>
      </c>
      <c r="D52" s="10">
        <v>36046348152</v>
      </c>
      <c r="E52" s="10">
        <v>36020195417</v>
      </c>
    </row>
    <row r="53" spans="1:5" ht="12.75">
      <c r="A53" s="9"/>
      <c r="B53" s="9" t="s">
        <v>4</v>
      </c>
      <c r="C53" s="10">
        <v>1750000</v>
      </c>
      <c r="D53" s="10">
        <v>2038522</v>
      </c>
      <c r="E53" s="10">
        <v>0</v>
      </c>
    </row>
    <row r="54" spans="1:5" ht="12.75">
      <c r="A54" s="12"/>
      <c r="B54" s="13" t="s">
        <v>5</v>
      </c>
      <c r="C54" s="14">
        <f>C52+C53</f>
        <v>35851540000</v>
      </c>
      <c r="D54" s="14">
        <f>D52+D53</f>
        <v>36048386674</v>
      </c>
      <c r="E54" s="14">
        <f>E52+E53</f>
        <v>36020195417</v>
      </c>
    </row>
    <row r="55" spans="1:5" ht="12.75">
      <c r="A55" s="15" t="s">
        <v>33</v>
      </c>
      <c r="B55" s="15" t="s">
        <v>6</v>
      </c>
      <c r="C55" s="16">
        <v>40010000</v>
      </c>
      <c r="D55" s="16">
        <v>42485400</v>
      </c>
      <c r="E55" s="16">
        <v>42485400</v>
      </c>
    </row>
    <row r="56" spans="1:5" ht="12.75">
      <c r="A56" s="9"/>
      <c r="B56" s="9" t="s">
        <v>4</v>
      </c>
      <c r="C56" s="10">
        <v>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40010000</v>
      </c>
      <c r="D57" s="14">
        <f>D55+D56</f>
        <v>42485400</v>
      </c>
      <c r="E57" s="14">
        <f>E55+E56</f>
        <v>42485400</v>
      </c>
    </row>
    <row r="58" spans="1:5" ht="12.75">
      <c r="A58" s="15" t="s">
        <v>34</v>
      </c>
      <c r="B58" s="17" t="s">
        <v>12</v>
      </c>
      <c r="C58" s="18">
        <v>3000</v>
      </c>
      <c r="D58" s="18">
        <v>3754762</v>
      </c>
      <c r="E58" s="18">
        <v>3141012</v>
      </c>
    </row>
    <row r="59" spans="1:5" ht="12.75">
      <c r="A59" s="9"/>
      <c r="B59" s="19" t="s">
        <v>4</v>
      </c>
      <c r="C59" s="20">
        <v>198260000</v>
      </c>
      <c r="D59" s="20">
        <v>762379817</v>
      </c>
      <c r="E59" s="20">
        <v>123130758</v>
      </c>
    </row>
    <row r="60" spans="1:5" ht="12.75">
      <c r="A60" s="12"/>
      <c r="B60" s="13" t="s">
        <v>5</v>
      </c>
      <c r="C60" s="14">
        <f>C58+C59</f>
        <v>198263000</v>
      </c>
      <c r="D60" s="14">
        <f>D58+D59</f>
        <v>766134579</v>
      </c>
      <c r="E60" s="14">
        <f>E58+E59</f>
        <v>126271770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2005-06-03T01:29:52Z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