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63年度" sheetId="1" r:id="rId1"/>
  </sheets>
  <definedNames>
    <definedName name="_xlnm.Print_Area" localSheetId="0">'63年度'!$A$1:$E$57</definedName>
  </definedNames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<sst xmlns="http://schemas.openxmlformats.org/spreadsheetml/2006/main" count="78" uniqueCount="34">
  <si>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</si>
  <si>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</si>
  <si>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</si>
  <si>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</si>
  <si>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</si>
  <si>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</si>
  <si>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</si>
  <si>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</si>
  <si>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</si>
  <si>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</si>
  <si>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</si>
  <si>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</si>
  <si>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</si>
  <si>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</si>
  <si>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</si>
  <si>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</si>
  <si>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</si>
  <si>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</si>
  <si>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</si>
  <si>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</si>
  <si>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</si>
  <si>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</si>
  <si>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</si>
  <si>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</si>
  <si>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</si>
  <si>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</si>
  <si>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</si>
  <si>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入猟税</t>
  </si>
  <si>
    <t>現年</t>
  </si>
  <si>
    <t>昭和63年度</t>
  </si>
  <si>
    <t>県民税</t>
  </si>
  <si>
    <t>利子割</t>
  </si>
  <si>
    <t>事業税</t>
  </si>
  <si>
    <t>県たばこ消費税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</si>
</sst>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29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C7+C19+C28+C31+C34+C40+C43+C46+C49+C52+C55+C37</f>
        <v>550383878000</v>
      </c>
      <c r="D4" s="4">
        <f t="shared" si="0"/>
        <v>558905996464</v>
      </c>
      <c r="E4" s="4">
        <f t="shared" si="0"/>
        <v>551593808572</v>
      </c>
    </row>
    <row r="5" spans="1:5" ht="12.75">
      <c r="A5" s="3"/>
      <c r="B5" s="3" t="s">
        <v>4</v>
      </c>
      <c r="C5" s="4">
        <f t="shared" si="0"/>
        <v>5037122000</v>
      </c>
      <c r="D5" s="4">
        <f t="shared" si="0"/>
        <v>15518235314</v>
      </c>
      <c r="E5" s="4">
        <f t="shared" si="0"/>
        <v>4722657795</v>
      </c>
    </row>
    <row r="6" spans="1:5" ht="13.5" thickBot="1">
      <c r="A6" s="5"/>
      <c r="B6" s="5" t="s">
        <v>5</v>
      </c>
      <c r="C6" s="6">
        <f>C4+C5</f>
        <v>555421000000</v>
      </c>
      <c r="D6" s="6">
        <f>D4+D5</f>
        <v>574424231778</v>
      </c>
      <c r="E6" s="6">
        <f>E4+E5</f>
        <v>556316466367</v>
      </c>
    </row>
    <row r="7" spans="1:5" ht="13.5" thickTop="1">
      <c r="A7" s="3" t="s">
        <v>30</v>
      </c>
      <c r="B7" s="3" t="s">
        <v>6</v>
      </c>
      <c r="C7" s="4">
        <f aca="true" t="shared" si="1" ref="C7:E8">C10+C13+C16</f>
        <v>193754708000</v>
      </c>
      <c r="D7" s="4">
        <f t="shared" si="1"/>
        <v>197026352866</v>
      </c>
      <c r="E7" s="4">
        <f t="shared" si="1"/>
        <v>193140834758</v>
      </c>
    </row>
    <row r="8" spans="1:5" ht="12.75">
      <c r="A8" s="3"/>
      <c r="B8" s="3" t="s">
        <v>4</v>
      </c>
      <c r="C8" s="4">
        <f t="shared" si="1"/>
        <v>2781161000</v>
      </c>
      <c r="D8" s="4">
        <f t="shared" si="1"/>
        <v>8473166600</v>
      </c>
      <c r="E8" s="4">
        <f t="shared" si="1"/>
        <v>2616548943</v>
      </c>
    </row>
    <row r="9" spans="1:5" ht="12.75">
      <c r="A9" s="7"/>
      <c r="B9" s="7" t="s">
        <v>5</v>
      </c>
      <c r="C9" s="8">
        <f>C7+C8</f>
        <v>196535869000</v>
      </c>
      <c r="D9" s="8">
        <f>D7+D8</f>
        <v>205499519466</v>
      </c>
      <c r="E9" s="8">
        <f>E7+E8</f>
        <v>195757383701</v>
      </c>
    </row>
    <row r="10" spans="1:5" ht="12.75">
      <c r="A10" s="9" t="s">
        <v>7</v>
      </c>
      <c r="B10" s="9" t="s">
        <v>8</v>
      </c>
      <c r="C10" s="10">
        <v>143728760000</v>
      </c>
      <c r="D10" s="10">
        <v>146750637757</v>
      </c>
      <c r="E10" s="10">
        <v>143099534467</v>
      </c>
    </row>
    <row r="11" spans="1:5" ht="12.75">
      <c r="A11" s="9"/>
      <c r="B11" s="9" t="s">
        <v>4</v>
      </c>
      <c r="C11" s="10">
        <v>2686361000</v>
      </c>
      <c r="D11" s="10">
        <v>8127407249</v>
      </c>
      <c r="E11" s="10">
        <v>2517388130</v>
      </c>
    </row>
    <row r="12" spans="1:5" ht="12.75">
      <c r="A12" s="11"/>
      <c r="B12" s="7" t="s">
        <v>5</v>
      </c>
      <c r="C12" s="8">
        <f>C10+C11</f>
        <v>146415121000</v>
      </c>
      <c r="D12" s="8">
        <f>D10+D11</f>
        <v>154878045006</v>
      </c>
      <c r="E12" s="8">
        <f>E10+E11</f>
        <v>145616922597</v>
      </c>
    </row>
    <row r="13" spans="1:5" ht="12.75">
      <c r="A13" s="9" t="s">
        <v>9</v>
      </c>
      <c r="B13" s="9" t="s">
        <v>8</v>
      </c>
      <c r="C13" s="10">
        <v>41130948000</v>
      </c>
      <c r="D13" s="10">
        <v>41193177259</v>
      </c>
      <c r="E13" s="10">
        <v>40958762441</v>
      </c>
    </row>
    <row r="14" spans="1:5" ht="12.75">
      <c r="A14" s="9"/>
      <c r="B14" s="9" t="s">
        <v>4</v>
      </c>
      <c r="C14" s="10">
        <v>94800000</v>
      </c>
      <c r="D14" s="10">
        <v>345759351</v>
      </c>
      <c r="E14" s="10">
        <v>99160813</v>
      </c>
    </row>
    <row r="15" spans="1:5" ht="12.75">
      <c r="A15" s="23"/>
      <c r="B15" s="24" t="s">
        <v>5</v>
      </c>
      <c r="C15" s="25">
        <f>C13+C14</f>
        <v>41225748000</v>
      </c>
      <c r="D15" s="25">
        <f>D13+D14</f>
        <v>41538936610</v>
      </c>
      <c r="E15" s="25">
        <f>E13+E14</f>
        <v>41057923254</v>
      </c>
    </row>
    <row r="16" spans="1:5" ht="12.75">
      <c r="A16" s="9" t="s">
        <v>31</v>
      </c>
      <c r="B16" s="9" t="s">
        <v>28</v>
      </c>
      <c r="C16" s="15">
        <v>8895000000</v>
      </c>
      <c r="D16" s="15">
        <v>9082537850</v>
      </c>
      <c r="E16" s="15">
        <v>9082537850</v>
      </c>
    </row>
    <row r="17" spans="1:5" ht="12.75">
      <c r="A17" s="9"/>
      <c r="B17" s="9" t="s">
        <v>4</v>
      </c>
      <c r="C17" s="10">
        <v>0</v>
      </c>
      <c r="D17" s="10">
        <v>0</v>
      </c>
      <c r="E17" s="10">
        <v>0</v>
      </c>
    </row>
    <row r="18" spans="1:5" ht="12.75">
      <c r="A18" s="20"/>
      <c r="B18" s="21" t="s">
        <v>5</v>
      </c>
      <c r="C18" s="22">
        <f>C16+C17</f>
        <v>8895000000</v>
      </c>
      <c r="D18" s="22">
        <f>D16+D17</f>
        <v>9082537850</v>
      </c>
      <c r="E18" s="22">
        <f>E16+E17</f>
        <v>9082537850</v>
      </c>
    </row>
    <row r="19" spans="1:5" ht="12.75">
      <c r="A19" s="3" t="s">
        <v>32</v>
      </c>
      <c r="B19" s="3" t="s">
        <v>6</v>
      </c>
      <c r="C19" s="4">
        <f aca="true" t="shared" si="2" ref="C19:E20">C22+C25</f>
        <v>196070954000</v>
      </c>
      <c r="D19" s="4">
        <f t="shared" si="2"/>
        <v>197019993790</v>
      </c>
      <c r="E19" s="4">
        <f t="shared" si="2"/>
        <v>195898049143</v>
      </c>
    </row>
    <row r="20" spans="1:5" ht="12.75">
      <c r="A20" s="3"/>
      <c r="B20" s="3" t="s">
        <v>4</v>
      </c>
      <c r="C20" s="4">
        <f t="shared" si="2"/>
        <v>472779000</v>
      </c>
      <c r="D20" s="4">
        <f t="shared" si="2"/>
        <v>1771261855</v>
      </c>
      <c r="E20" s="4">
        <f t="shared" si="2"/>
        <v>538708577</v>
      </c>
    </row>
    <row r="21" spans="1:5" ht="12.75">
      <c r="A21" s="7"/>
      <c r="B21" s="7" t="s">
        <v>5</v>
      </c>
      <c r="C21" s="8">
        <f>C19+C20</f>
        <v>196543733000</v>
      </c>
      <c r="D21" s="8">
        <f>D19+D20</f>
        <v>198791255645</v>
      </c>
      <c r="E21" s="8">
        <f>E19+E20</f>
        <v>196436757720</v>
      </c>
    </row>
    <row r="22" spans="1:5" ht="12.75">
      <c r="A22" s="9" t="s">
        <v>7</v>
      </c>
      <c r="B22" s="9" t="s">
        <v>8</v>
      </c>
      <c r="C22" s="15">
        <v>9633295000</v>
      </c>
      <c r="D22" s="15">
        <v>10033384500</v>
      </c>
      <c r="E22" s="10">
        <v>9813449152</v>
      </c>
    </row>
    <row r="23" spans="1:5" ht="12.75">
      <c r="A23" s="9"/>
      <c r="B23" s="9" t="s">
        <v>4</v>
      </c>
      <c r="C23" s="15">
        <v>147288000</v>
      </c>
      <c r="D23" s="15">
        <v>400873287</v>
      </c>
      <c r="E23" s="10">
        <v>146395408</v>
      </c>
    </row>
    <row r="24" spans="1:5" ht="12.75">
      <c r="A24" s="23"/>
      <c r="B24" s="24" t="s">
        <v>5</v>
      </c>
      <c r="C24" s="25">
        <f>C22+C23</f>
        <v>9780583000</v>
      </c>
      <c r="D24" s="25">
        <f>D22+D23</f>
        <v>10434257787</v>
      </c>
      <c r="E24" s="25">
        <f>E22+E23</f>
        <v>9959844560</v>
      </c>
    </row>
    <row r="25" spans="1:5" ht="12.75">
      <c r="A25" s="9" t="s">
        <v>9</v>
      </c>
      <c r="B25" s="9" t="s">
        <v>8</v>
      </c>
      <c r="C25" s="10">
        <v>186437659000</v>
      </c>
      <c r="D25" s="10">
        <v>186986609290</v>
      </c>
      <c r="E25" s="10">
        <v>186084599991</v>
      </c>
    </row>
    <row r="26" spans="1:5" ht="12.75">
      <c r="A26" s="9"/>
      <c r="B26" s="9" t="s">
        <v>4</v>
      </c>
      <c r="C26" s="10">
        <v>325491000</v>
      </c>
      <c r="D26" s="10">
        <v>1370388568</v>
      </c>
      <c r="E26" s="10">
        <v>392313169</v>
      </c>
    </row>
    <row r="27" spans="1:5" ht="12.75">
      <c r="A27" s="12"/>
      <c r="B27" s="13" t="s">
        <v>5</v>
      </c>
      <c r="C27" s="14">
        <f>C25+C26</f>
        <v>186763150000</v>
      </c>
      <c r="D27" s="14">
        <f>D25+D26</f>
        <v>188356997858</v>
      </c>
      <c r="E27" s="14">
        <f>E25+E26</f>
        <v>186476913160</v>
      </c>
    </row>
    <row r="28" spans="1:5" ht="12.75">
      <c r="A28" s="9" t="s">
        <v>10</v>
      </c>
      <c r="B28" s="9" t="s">
        <v>11</v>
      </c>
      <c r="C28" s="10">
        <v>23408533000</v>
      </c>
      <c r="D28" s="10">
        <v>24292787660</v>
      </c>
      <c r="E28" s="10">
        <v>23359022899</v>
      </c>
    </row>
    <row r="29" spans="1:5" ht="12.75">
      <c r="A29" s="9"/>
      <c r="B29" s="9" t="s">
        <v>4</v>
      </c>
      <c r="C29" s="10">
        <v>634641000</v>
      </c>
      <c r="D29" s="10">
        <v>1626075060</v>
      </c>
      <c r="E29" s="10">
        <v>554515596</v>
      </c>
    </row>
    <row r="30" spans="1:5" ht="12.75">
      <c r="A30" s="12"/>
      <c r="B30" s="13" t="s">
        <v>5</v>
      </c>
      <c r="C30" s="14">
        <f>C28+C29</f>
        <v>24043174000</v>
      </c>
      <c r="D30" s="14">
        <f>D28+D29</f>
        <v>25918862720</v>
      </c>
      <c r="E30" s="14">
        <f>E28+E29</f>
        <v>23913538495</v>
      </c>
    </row>
    <row r="31" spans="1:5" ht="12.75">
      <c r="A31" s="9" t="s">
        <v>33</v>
      </c>
      <c r="B31" s="9" t="s">
        <v>12</v>
      </c>
      <c r="C31" s="10">
        <v>15308316000</v>
      </c>
      <c r="D31" s="10">
        <v>15650645692</v>
      </c>
      <c r="E31" s="10">
        <v>15650645692</v>
      </c>
    </row>
    <row r="32" spans="1:5" ht="12.75">
      <c r="A32" s="9"/>
      <c r="B32" s="9" t="s">
        <v>4</v>
      </c>
      <c r="C32" s="10">
        <v>0</v>
      </c>
      <c r="D32" s="10">
        <v>0</v>
      </c>
      <c r="E32" s="10">
        <v>0</v>
      </c>
    </row>
    <row r="33" spans="1:5" ht="12.75">
      <c r="A33" s="12"/>
      <c r="B33" s="13" t="s">
        <v>5</v>
      </c>
      <c r="C33" s="14">
        <f>C31+C32</f>
        <v>15308316000</v>
      </c>
      <c r="D33" s="14">
        <f>D31+D32</f>
        <v>15650645692</v>
      </c>
      <c r="E33" s="14">
        <f>E31+E32</f>
        <v>15650645692</v>
      </c>
    </row>
    <row r="34" spans="1:5" ht="12.75">
      <c r="A34" s="9" t="s">
        <v>13</v>
      </c>
      <c r="B34" s="9" t="s">
        <v>14</v>
      </c>
      <c r="C34" s="10">
        <v>5527722000</v>
      </c>
      <c r="D34" s="10">
        <v>5857712487</v>
      </c>
      <c r="E34" s="10">
        <v>5857348207</v>
      </c>
    </row>
    <row r="35" spans="1:5" ht="12.75">
      <c r="A35" s="9"/>
      <c r="B35" s="9" t="s">
        <v>4</v>
      </c>
      <c r="C35" s="10">
        <v>0</v>
      </c>
      <c r="D35" s="10">
        <v>54600</v>
      </c>
      <c r="E35" s="10">
        <v>0</v>
      </c>
    </row>
    <row r="36" spans="1:5" ht="12.75">
      <c r="A36" s="12"/>
      <c r="B36" s="13" t="s">
        <v>5</v>
      </c>
      <c r="C36" s="14">
        <f>C34+C35</f>
        <v>5527722000</v>
      </c>
      <c r="D36" s="14">
        <f>D34+D35</f>
        <v>5857767087</v>
      </c>
      <c r="E36" s="14">
        <f>E34+E35</f>
        <v>5857348207</v>
      </c>
    </row>
    <row r="37" spans="1:5" ht="12.75">
      <c r="A37" s="9" t="s">
        <v>15</v>
      </c>
      <c r="B37" s="9" t="s">
        <v>16</v>
      </c>
      <c r="C37" s="10">
        <v>10513266000</v>
      </c>
      <c r="D37" s="10">
        <v>11057672082</v>
      </c>
      <c r="E37" s="10">
        <v>10558555075</v>
      </c>
    </row>
    <row r="38" spans="1:5" ht="12.75">
      <c r="A38" s="9"/>
      <c r="B38" s="9" t="s">
        <v>4</v>
      </c>
      <c r="C38" s="10">
        <v>407635000</v>
      </c>
      <c r="D38" s="10">
        <v>1299349876</v>
      </c>
      <c r="E38" s="10">
        <v>381481972</v>
      </c>
    </row>
    <row r="39" spans="1:5" ht="12.75">
      <c r="A39" s="12"/>
      <c r="B39" s="13" t="s">
        <v>5</v>
      </c>
      <c r="C39" s="14">
        <f>C37+C38</f>
        <v>10920901000</v>
      </c>
      <c r="D39" s="14">
        <f>D37+D38</f>
        <v>12357021958</v>
      </c>
      <c r="E39" s="14">
        <f>E37+E38</f>
        <v>10940037047</v>
      </c>
    </row>
    <row r="40" spans="1:5" ht="12.75">
      <c r="A40" s="9" t="s">
        <v>17</v>
      </c>
      <c r="B40" s="9" t="s">
        <v>18</v>
      </c>
      <c r="C40" s="10">
        <v>58066655000</v>
      </c>
      <c r="D40" s="10">
        <v>58926202709</v>
      </c>
      <c r="E40" s="10">
        <v>58062151026</v>
      </c>
    </row>
    <row r="41" spans="1:5" ht="12.75">
      <c r="A41" s="9"/>
      <c r="B41" s="9" t="s">
        <v>4</v>
      </c>
      <c r="C41" s="10">
        <v>739881000</v>
      </c>
      <c r="D41" s="10">
        <v>2338804884</v>
      </c>
      <c r="E41" s="10">
        <v>628178077</v>
      </c>
    </row>
    <row r="42" spans="1:5" ht="12.75">
      <c r="A42" s="12"/>
      <c r="B42" s="13" t="s">
        <v>5</v>
      </c>
      <c r="C42" s="14">
        <f>C40+C41</f>
        <v>58806536000</v>
      </c>
      <c r="D42" s="14">
        <f>D40+D41</f>
        <v>61265007593</v>
      </c>
      <c r="E42" s="14">
        <f>E40+E41</f>
        <v>58690329103</v>
      </c>
    </row>
    <row r="43" spans="1:5" ht="12.75">
      <c r="A43" s="9" t="s">
        <v>19</v>
      </c>
      <c r="B43" s="9" t="s">
        <v>16</v>
      </c>
      <c r="C43" s="10">
        <v>7239000</v>
      </c>
      <c r="D43" s="10">
        <v>7579500</v>
      </c>
      <c r="E43" s="10">
        <v>7579500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7239000</v>
      </c>
      <c r="D45" s="14">
        <f>D43+D44</f>
        <v>7579500</v>
      </c>
      <c r="E45" s="14">
        <f>E43+E44</f>
        <v>7579500</v>
      </c>
    </row>
    <row r="46" spans="1:5" ht="12.75">
      <c r="A46" s="9" t="s">
        <v>26</v>
      </c>
      <c r="B46" s="9" t="s">
        <v>12</v>
      </c>
      <c r="C46" s="10">
        <v>70709000</v>
      </c>
      <c r="D46" s="10">
        <v>69538000</v>
      </c>
      <c r="E46" s="10">
        <v>69538000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70709000</v>
      </c>
      <c r="D48" s="14">
        <f>D46+D47</f>
        <v>69538000</v>
      </c>
      <c r="E48" s="14">
        <f>E46+E47</f>
        <v>69538000</v>
      </c>
    </row>
    <row r="49" spans="1:5" ht="12.75">
      <c r="A49" s="9" t="s">
        <v>20</v>
      </c>
      <c r="B49" s="9" t="s">
        <v>18</v>
      </c>
      <c r="C49" s="10">
        <v>25398115000</v>
      </c>
      <c r="D49" s="10">
        <v>26846547170</v>
      </c>
      <c r="E49" s="10">
        <v>26846061170</v>
      </c>
    </row>
    <row r="50" spans="1:5" ht="12.75">
      <c r="A50" s="9"/>
      <c r="B50" s="9" t="s">
        <v>4</v>
      </c>
      <c r="C50" s="10">
        <v>425000</v>
      </c>
      <c r="D50" s="10">
        <v>2645130</v>
      </c>
      <c r="E50" s="10">
        <v>657850</v>
      </c>
    </row>
    <row r="51" spans="1:5" ht="12.75">
      <c r="A51" s="12"/>
      <c r="B51" s="13" t="s">
        <v>5</v>
      </c>
      <c r="C51" s="14">
        <f>C49+C50</f>
        <v>25398540000</v>
      </c>
      <c r="D51" s="14">
        <f>D49+D50</f>
        <v>26849192300</v>
      </c>
      <c r="E51" s="14">
        <f>E49+E50</f>
        <v>26846719020</v>
      </c>
    </row>
    <row r="52" spans="1:5" ht="12.75">
      <c r="A52" s="9" t="s">
        <v>21</v>
      </c>
      <c r="B52" s="9" t="s">
        <v>22</v>
      </c>
      <c r="C52" s="10">
        <v>22210200000</v>
      </c>
      <c r="D52" s="10">
        <v>22104430508</v>
      </c>
      <c r="E52" s="10">
        <v>22097489102</v>
      </c>
    </row>
    <row r="53" spans="1:5" ht="12.75">
      <c r="A53" s="9"/>
      <c r="B53" s="9" t="s">
        <v>4</v>
      </c>
      <c r="C53" s="10">
        <v>600000</v>
      </c>
      <c r="D53" s="10">
        <v>6877309</v>
      </c>
      <c r="E53" s="10">
        <v>2566780</v>
      </c>
    </row>
    <row r="54" spans="1:5" ht="12.75">
      <c r="A54" s="12"/>
      <c r="B54" s="13" t="s">
        <v>5</v>
      </c>
      <c r="C54" s="14">
        <f>C52+C53</f>
        <v>22210800000</v>
      </c>
      <c r="D54" s="14">
        <f>D52+D53</f>
        <v>22111307817</v>
      </c>
      <c r="E54" s="14">
        <f>E52+E53</f>
        <v>22100055882</v>
      </c>
    </row>
    <row r="55" spans="1:5" ht="12.75">
      <c r="A55" s="26" t="s">
        <v>27</v>
      </c>
      <c r="B55" s="26" t="s">
        <v>6</v>
      </c>
      <c r="C55" s="27">
        <v>47461000</v>
      </c>
      <c r="D55" s="27">
        <v>46534000</v>
      </c>
      <c r="E55" s="27">
        <v>46534000</v>
      </c>
    </row>
    <row r="56" spans="1:5" ht="12.75">
      <c r="A56" s="28"/>
      <c r="B56" s="28" t="s">
        <v>4</v>
      </c>
      <c r="C56" s="29">
        <v>0</v>
      </c>
      <c r="D56" s="29">
        <v>0</v>
      </c>
      <c r="E56" s="29">
        <v>0</v>
      </c>
    </row>
    <row r="57" spans="1:5" ht="12.75">
      <c r="A57" s="20"/>
      <c r="B57" s="21" t="s">
        <v>5</v>
      </c>
      <c r="C57" s="22">
        <f>C55+C56</f>
        <v>47461000</v>
      </c>
      <c r="D57" s="22">
        <f>D55+D56</f>
        <v>46534000</v>
      </c>
      <c r="E57" s="22">
        <f>E55+E56</f>
        <v>46534000</v>
      </c>
    </row>
    <row r="58" spans="1:5" ht="12.75">
      <c r="A58" s="16"/>
      <c r="B58" s="16"/>
      <c r="C58" s="17"/>
      <c r="D58" s="17"/>
      <c r="E58" s="17"/>
    </row>
    <row r="59" spans="1:5" ht="12.75">
      <c r="A59" s="16"/>
      <c r="B59" s="16"/>
      <c r="C59" s="17"/>
      <c r="D59" s="17"/>
      <c r="E59" s="17"/>
    </row>
    <row r="60" spans="1:5" ht="12.75">
      <c r="A60" s="16"/>
      <c r="B60" s="19"/>
      <c r="C60" s="18"/>
      <c r="D60" s="18"/>
      <c r="E60" s="18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2005-06-03T01:17:31Z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