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9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<sst xmlns="http://schemas.openxmlformats.org/spreadsheetml/2006/main" count="78" uniqueCount="34">
  <si>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</si>
  <si>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</si>
  <si>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</si>
  <si>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</si>
  <si>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</si>
  <si>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</si>
  <si>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</si>
  <si>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</si>
  <si>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</si>
  <si>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</si>
  <si>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</si>
  <si>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</si>
  <si>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</si>
  <si>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</si>
  <si>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</si>
  <si>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</si>
  <si>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</si>
  <si>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</si>
  <si>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</si>
  <si>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</si>
  <si>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</si>
  <si>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現年</t>
  </si>
  <si>
    <t>自動車取得税</t>
  </si>
  <si>
    <t>軽油引取税</t>
  </si>
  <si>
    <t>現年</t>
  </si>
  <si>
    <t>全県税計</t>
  </si>
  <si>
    <t>県民税</t>
  </si>
  <si>
    <t>事業税</t>
  </si>
  <si>
    <t>県たばこ消費税</t>
  </si>
  <si>
    <t>固定資産税</t>
  </si>
  <si>
    <t>県税</t>
  </si>
  <si>
    <t>現年</t>
  </si>
  <si>
    <t>入猟税</t>
  </si>
  <si>
    <t>昭和49年度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</si>
</sst>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33</v>
      </c>
      <c r="B1" t="s">
        <v>25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30</v>
      </c>
      <c r="B4" s="3" t="s">
        <v>31</v>
      </c>
      <c r="C4" s="4">
        <f aca="true" t="shared" si="0" ref="C4:E5">C7+C16+C25+C28+C31+C37+C40+C43+C49+C52+C55+C34+C46</f>
        <v>139237836000</v>
      </c>
      <c r="D4" s="4">
        <f t="shared" si="0"/>
        <v>143604725401</v>
      </c>
      <c r="E4" s="4">
        <f t="shared" si="0"/>
        <v>140631513947</v>
      </c>
    </row>
    <row r="5" spans="1:5" ht="12.75">
      <c r="A5" s="3"/>
      <c r="B5" s="3" t="s">
        <v>4</v>
      </c>
      <c r="C5" s="4">
        <f t="shared" si="0"/>
        <v>1950314000</v>
      </c>
      <c r="D5" s="4">
        <f t="shared" si="0"/>
        <v>3755134489</v>
      </c>
      <c r="E5" s="4">
        <f t="shared" si="0"/>
        <v>1945338915</v>
      </c>
    </row>
    <row r="6" spans="1:5" ht="13.5" thickBot="1">
      <c r="A6" s="5"/>
      <c r="B6" s="5" t="s">
        <v>5</v>
      </c>
      <c r="C6" s="6">
        <f>C4+C5</f>
        <v>141188150000</v>
      </c>
      <c r="D6" s="6">
        <f>D4+D5</f>
        <v>147359859890</v>
      </c>
      <c r="E6" s="6">
        <f>E4+E5</f>
        <v>142576852862</v>
      </c>
    </row>
    <row r="7" spans="1:5" ht="13.5" thickTop="1">
      <c r="A7" s="3" t="s">
        <v>26</v>
      </c>
      <c r="B7" s="3" t="s">
        <v>6</v>
      </c>
      <c r="C7" s="4">
        <f aca="true" t="shared" si="1" ref="C7:E8">C10+C13</f>
        <v>41312219000</v>
      </c>
      <c r="D7" s="4">
        <f t="shared" si="1"/>
        <v>42972869367</v>
      </c>
      <c r="E7" s="4">
        <f t="shared" si="1"/>
        <v>41636119451</v>
      </c>
    </row>
    <row r="8" spans="1:5" ht="12.75">
      <c r="A8" s="3"/>
      <c r="B8" s="3" t="s">
        <v>4</v>
      </c>
      <c r="C8" s="4">
        <f t="shared" si="1"/>
        <v>727312000</v>
      </c>
      <c r="D8" s="4">
        <f t="shared" si="1"/>
        <v>1467525950</v>
      </c>
      <c r="E8" s="4">
        <f t="shared" si="1"/>
        <v>634139203</v>
      </c>
    </row>
    <row r="9" spans="1:5" ht="12.75">
      <c r="A9" s="7"/>
      <c r="B9" s="7" t="s">
        <v>5</v>
      </c>
      <c r="C9" s="8">
        <f>C7+C8</f>
        <v>42039531000</v>
      </c>
      <c r="D9" s="8">
        <f>D7+D8</f>
        <v>44440395317</v>
      </c>
      <c r="E9" s="8">
        <f>E7+E8</f>
        <v>42270258654</v>
      </c>
    </row>
    <row r="10" spans="1:5" ht="12.75">
      <c r="A10" s="9" t="s">
        <v>7</v>
      </c>
      <c r="B10" s="9" t="s">
        <v>8</v>
      </c>
      <c r="C10" s="10">
        <v>31186762000</v>
      </c>
      <c r="D10" s="10">
        <v>32977844737</v>
      </c>
      <c r="E10" s="10">
        <v>31783630443</v>
      </c>
    </row>
    <row r="11" spans="1:5" ht="12.75">
      <c r="A11" s="9"/>
      <c r="B11" s="9" t="s">
        <v>4</v>
      </c>
      <c r="C11" s="10">
        <v>620918000</v>
      </c>
      <c r="D11" s="10">
        <v>1307997442</v>
      </c>
      <c r="E11" s="10">
        <v>511818888</v>
      </c>
    </row>
    <row r="12" spans="1:5" ht="12.75">
      <c r="A12" s="11"/>
      <c r="B12" s="7" t="s">
        <v>5</v>
      </c>
      <c r="C12" s="8">
        <f>C10+C11</f>
        <v>31807680000</v>
      </c>
      <c r="D12" s="8">
        <f>D10+D11</f>
        <v>34285842179</v>
      </c>
      <c r="E12" s="8">
        <f>E10+E11</f>
        <v>32295449331</v>
      </c>
    </row>
    <row r="13" spans="1:5" ht="12.75">
      <c r="A13" s="9" t="s">
        <v>9</v>
      </c>
      <c r="B13" s="9" t="s">
        <v>8</v>
      </c>
      <c r="C13" s="10">
        <v>10125457000</v>
      </c>
      <c r="D13" s="10">
        <v>9995024630</v>
      </c>
      <c r="E13" s="10">
        <v>9852489008</v>
      </c>
    </row>
    <row r="14" spans="1:5" ht="12.75">
      <c r="A14" s="9"/>
      <c r="B14" s="9" t="s">
        <v>4</v>
      </c>
      <c r="C14" s="10">
        <v>106394000</v>
      </c>
      <c r="D14" s="10">
        <v>159528508</v>
      </c>
      <c r="E14" s="10">
        <v>122320315</v>
      </c>
    </row>
    <row r="15" spans="1:5" ht="12.75">
      <c r="A15" s="12"/>
      <c r="B15" s="13" t="s">
        <v>5</v>
      </c>
      <c r="C15" s="14">
        <f>C13+C14</f>
        <v>10231851000</v>
      </c>
      <c r="D15" s="14">
        <f>D13+D14</f>
        <v>10154553138</v>
      </c>
      <c r="E15" s="14">
        <f>E13+E14</f>
        <v>9974809323</v>
      </c>
    </row>
    <row r="16" spans="1:5" ht="12.75">
      <c r="A16" s="3" t="s">
        <v>27</v>
      </c>
      <c r="B16" s="3" t="s">
        <v>6</v>
      </c>
      <c r="C16" s="4">
        <f aca="true" t="shared" si="2" ref="C16:E17">C19+C22</f>
        <v>61224791000</v>
      </c>
      <c r="D16" s="4">
        <f t="shared" si="2"/>
        <v>61203147000</v>
      </c>
      <c r="E16" s="4">
        <f t="shared" si="2"/>
        <v>60286376798</v>
      </c>
    </row>
    <row r="17" spans="1:5" ht="12.75">
      <c r="A17" s="3"/>
      <c r="B17" s="3" t="s">
        <v>4</v>
      </c>
      <c r="C17" s="4">
        <f t="shared" si="2"/>
        <v>698026000</v>
      </c>
      <c r="D17" s="4">
        <f t="shared" si="2"/>
        <v>1126385009</v>
      </c>
      <c r="E17" s="4">
        <f t="shared" si="2"/>
        <v>838326360</v>
      </c>
    </row>
    <row r="18" spans="1:5" ht="12.75">
      <c r="A18" s="7"/>
      <c r="B18" s="7" t="s">
        <v>5</v>
      </c>
      <c r="C18" s="8">
        <f>C16+C17</f>
        <v>61922817000</v>
      </c>
      <c r="D18" s="8">
        <f>D16+D17</f>
        <v>62329532009</v>
      </c>
      <c r="E18" s="8">
        <f>E16+E17</f>
        <v>61124703158</v>
      </c>
    </row>
    <row r="19" spans="1:5" ht="12.75">
      <c r="A19" s="9" t="s">
        <v>7</v>
      </c>
      <c r="B19" s="9" t="s">
        <v>8</v>
      </c>
      <c r="C19" s="15">
        <v>1967460000</v>
      </c>
      <c r="D19" s="15">
        <v>2044195310</v>
      </c>
      <c r="E19" s="16">
        <v>1973750460</v>
      </c>
    </row>
    <row r="20" spans="1:5" ht="12.75">
      <c r="A20" s="9"/>
      <c r="B20" s="9" t="s">
        <v>4</v>
      </c>
      <c r="C20" s="15">
        <v>42235000</v>
      </c>
      <c r="D20" s="15">
        <v>131361314</v>
      </c>
      <c r="E20" s="16">
        <v>51549676</v>
      </c>
    </row>
    <row r="21" spans="1:5" ht="12.75">
      <c r="A21" s="11"/>
      <c r="B21" s="7" t="s">
        <v>5</v>
      </c>
      <c r="C21" s="8">
        <f>C19+C20</f>
        <v>2009695000</v>
      </c>
      <c r="D21" s="8">
        <f>D19+D20</f>
        <v>2175556624</v>
      </c>
      <c r="E21" s="8">
        <f>E19+E20</f>
        <v>2025300136</v>
      </c>
    </row>
    <row r="22" spans="1:5" ht="12.75">
      <c r="A22" s="9" t="s">
        <v>9</v>
      </c>
      <c r="B22" s="9" t="s">
        <v>8</v>
      </c>
      <c r="C22" s="10">
        <v>59257331000</v>
      </c>
      <c r="D22" s="10">
        <v>59158951690</v>
      </c>
      <c r="E22" s="10">
        <v>58312626338</v>
      </c>
    </row>
    <row r="23" spans="1:5" ht="12.75">
      <c r="A23" s="9"/>
      <c r="B23" s="9" t="s">
        <v>4</v>
      </c>
      <c r="C23" s="10">
        <v>655791000</v>
      </c>
      <c r="D23" s="10">
        <v>995023695</v>
      </c>
      <c r="E23" s="10">
        <v>786776684</v>
      </c>
    </row>
    <row r="24" spans="1:5" ht="12.75">
      <c r="A24" s="12"/>
      <c r="B24" s="13" t="s">
        <v>5</v>
      </c>
      <c r="C24" s="14">
        <f>C22+C23</f>
        <v>59913122000</v>
      </c>
      <c r="D24" s="14">
        <f>D22+D23</f>
        <v>60153975385</v>
      </c>
      <c r="E24" s="14">
        <f>E22+E23</f>
        <v>59099403022</v>
      </c>
    </row>
    <row r="25" spans="1:5" ht="12.75">
      <c r="A25" s="9" t="s">
        <v>10</v>
      </c>
      <c r="B25" s="9" t="s">
        <v>11</v>
      </c>
      <c r="C25" s="10">
        <v>4998786000</v>
      </c>
      <c r="D25" s="10">
        <v>6141699240</v>
      </c>
      <c r="E25" s="10">
        <v>5980181885</v>
      </c>
    </row>
    <row r="26" spans="1:5" ht="12.75">
      <c r="A26" s="9"/>
      <c r="B26" s="9" t="s">
        <v>4</v>
      </c>
      <c r="C26" s="10">
        <v>115507000</v>
      </c>
      <c r="D26" s="10">
        <v>215458765</v>
      </c>
      <c r="E26" s="10">
        <v>86332191</v>
      </c>
    </row>
    <row r="27" spans="1:5" ht="12.75">
      <c r="A27" s="12"/>
      <c r="B27" s="13" t="s">
        <v>5</v>
      </c>
      <c r="C27" s="14">
        <f>C25+C26</f>
        <v>5114293000</v>
      </c>
      <c r="D27" s="14">
        <f>D25+D26</f>
        <v>6357158005</v>
      </c>
      <c r="E27" s="14">
        <f>E25+E26</f>
        <v>6066514076</v>
      </c>
    </row>
    <row r="28" spans="1:5" ht="12.75">
      <c r="A28" s="9" t="s">
        <v>28</v>
      </c>
      <c r="B28" s="9" t="s">
        <v>12</v>
      </c>
      <c r="C28" s="10">
        <v>4309761000</v>
      </c>
      <c r="D28" s="10">
        <v>4398649780</v>
      </c>
      <c r="E28" s="10">
        <v>4398649780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4309761000</v>
      </c>
      <c r="D30" s="14">
        <f>D28+D29</f>
        <v>4398649780</v>
      </c>
      <c r="E30" s="14">
        <f>E28+E29</f>
        <v>4398649780</v>
      </c>
    </row>
    <row r="31" spans="1:5" ht="12.75">
      <c r="A31" s="9" t="s">
        <v>13</v>
      </c>
      <c r="B31" s="9" t="s">
        <v>14</v>
      </c>
      <c r="C31" s="10">
        <v>2298688000</v>
      </c>
      <c r="D31" s="10">
        <v>2125677160</v>
      </c>
      <c r="E31" s="10">
        <v>2124293560</v>
      </c>
    </row>
    <row r="32" spans="1:5" ht="12.75">
      <c r="A32" s="9"/>
      <c r="B32" s="9" t="s">
        <v>4</v>
      </c>
      <c r="C32" s="10">
        <v>1000</v>
      </c>
      <c r="D32" s="10">
        <v>1612591</v>
      </c>
      <c r="E32" s="10">
        <v>458820</v>
      </c>
    </row>
    <row r="33" spans="1:5" ht="12.75">
      <c r="A33" s="12"/>
      <c r="B33" s="13" t="s">
        <v>5</v>
      </c>
      <c r="C33" s="14">
        <f>C31+C32</f>
        <v>2298689000</v>
      </c>
      <c r="D33" s="14">
        <f>D31+D32</f>
        <v>2127289751</v>
      </c>
      <c r="E33" s="14">
        <f>E31+E32</f>
        <v>2124752380</v>
      </c>
    </row>
    <row r="34" spans="1:5" ht="12.75">
      <c r="A34" s="9" t="s">
        <v>15</v>
      </c>
      <c r="B34" s="9" t="s">
        <v>16</v>
      </c>
      <c r="C34" s="10">
        <v>3270862000</v>
      </c>
      <c r="D34" s="10">
        <v>3394009656</v>
      </c>
      <c r="E34" s="10">
        <v>3308150855</v>
      </c>
    </row>
    <row r="35" spans="1:5" ht="12.75">
      <c r="A35" s="9"/>
      <c r="B35" s="9" t="s">
        <v>4</v>
      </c>
      <c r="C35" s="10">
        <v>43288000</v>
      </c>
      <c r="D35" s="10">
        <v>104356846</v>
      </c>
      <c r="E35" s="10">
        <v>33990495</v>
      </c>
    </row>
    <row r="36" spans="1:5" ht="12.75">
      <c r="A36" s="12"/>
      <c r="B36" s="13" t="s">
        <v>5</v>
      </c>
      <c r="C36" s="14">
        <f>C34+C35</f>
        <v>3314150000</v>
      </c>
      <c r="D36" s="14">
        <f>D34+D35</f>
        <v>3498366502</v>
      </c>
      <c r="E36" s="14">
        <f>E34+E35</f>
        <v>3342141350</v>
      </c>
    </row>
    <row r="37" spans="1:5" ht="12.75">
      <c r="A37" s="9" t="s">
        <v>17</v>
      </c>
      <c r="B37" s="9" t="s">
        <v>18</v>
      </c>
      <c r="C37" s="10">
        <v>11493521000</v>
      </c>
      <c r="D37" s="10">
        <v>12561150920</v>
      </c>
      <c r="E37" s="10">
        <v>12090577100</v>
      </c>
    </row>
    <row r="38" spans="1:5" ht="12.75">
      <c r="A38" s="9"/>
      <c r="B38" s="9" t="s">
        <v>4</v>
      </c>
      <c r="C38" s="10">
        <v>347789000</v>
      </c>
      <c r="D38" s="10">
        <v>829604060</v>
      </c>
      <c r="E38" s="10">
        <v>349513800</v>
      </c>
    </row>
    <row r="39" spans="1:5" ht="12.75">
      <c r="A39" s="12"/>
      <c r="B39" s="13" t="s">
        <v>5</v>
      </c>
      <c r="C39" s="14">
        <f>C37+C38</f>
        <v>11841310000</v>
      </c>
      <c r="D39" s="14">
        <f>D37+D38</f>
        <v>13390754980</v>
      </c>
      <c r="E39" s="14">
        <f>E37+E38</f>
        <v>12440090900</v>
      </c>
    </row>
    <row r="40" spans="1:5" ht="12.75">
      <c r="A40" s="9" t="s">
        <v>19</v>
      </c>
      <c r="B40" s="9" t="s">
        <v>16</v>
      </c>
      <c r="C40" s="10">
        <v>4252000</v>
      </c>
      <c r="D40" s="10">
        <v>4088520</v>
      </c>
      <c r="E40" s="10">
        <v>4088520</v>
      </c>
    </row>
    <row r="41" spans="1:5" ht="12.75">
      <c r="A41" s="9"/>
      <c r="B41" s="9" t="s">
        <v>4</v>
      </c>
      <c r="C41" s="10">
        <v>81000</v>
      </c>
      <c r="D41" s="10">
        <v>98590</v>
      </c>
      <c r="E41" s="10">
        <v>0</v>
      </c>
    </row>
    <row r="42" spans="1:5" ht="12.75">
      <c r="A42" s="12"/>
      <c r="B42" s="13" t="s">
        <v>5</v>
      </c>
      <c r="C42" s="14">
        <f>C40+C41</f>
        <v>4333000</v>
      </c>
      <c r="D42" s="14">
        <f>D40+D41</f>
        <v>4187110</v>
      </c>
      <c r="E42" s="14">
        <f>E40+E41</f>
        <v>4088520</v>
      </c>
    </row>
    <row r="43" spans="1:5" ht="12.75">
      <c r="A43" s="9" t="s">
        <v>20</v>
      </c>
      <c r="B43" s="9" t="s">
        <v>12</v>
      </c>
      <c r="C43" s="10">
        <v>47063000</v>
      </c>
      <c r="D43" s="10">
        <v>53462000</v>
      </c>
      <c r="E43" s="10">
        <v>53462000</v>
      </c>
    </row>
    <row r="44" spans="1:5" ht="12.75">
      <c r="A44" s="9"/>
      <c r="B44" s="9" t="s">
        <v>4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47064000</v>
      </c>
      <c r="D45" s="14">
        <f>D43+D44</f>
        <v>53462000</v>
      </c>
      <c r="E45" s="14">
        <f>E43+E44</f>
        <v>53462000</v>
      </c>
    </row>
    <row r="46" spans="1:5" ht="12.75">
      <c r="A46" s="9" t="s">
        <v>29</v>
      </c>
      <c r="B46" s="9" t="s">
        <v>21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22</v>
      </c>
      <c r="B49" s="9" t="s">
        <v>18</v>
      </c>
      <c r="C49" s="10">
        <v>4636243000</v>
      </c>
      <c r="D49" s="10">
        <v>5204942940</v>
      </c>
      <c r="E49" s="10">
        <v>5204666180</v>
      </c>
    </row>
    <row r="50" spans="1:5" ht="12.75">
      <c r="A50" s="9"/>
      <c r="B50" s="9" t="s">
        <v>4</v>
      </c>
      <c r="C50" s="10">
        <v>100000</v>
      </c>
      <c r="D50" s="10">
        <v>381750</v>
      </c>
      <c r="E50" s="10">
        <v>15900</v>
      </c>
    </row>
    <row r="51" spans="1:5" ht="12.75">
      <c r="A51" s="12"/>
      <c r="B51" s="13" t="s">
        <v>5</v>
      </c>
      <c r="C51" s="14">
        <f>C49+C50</f>
        <v>4636343000</v>
      </c>
      <c r="D51" s="14">
        <f>D49+D50</f>
        <v>5205324690</v>
      </c>
      <c r="E51" s="14">
        <f>E49+E50</f>
        <v>5204682080</v>
      </c>
    </row>
    <row r="52" spans="1:5" ht="12.75">
      <c r="A52" s="9" t="s">
        <v>23</v>
      </c>
      <c r="B52" s="9" t="s">
        <v>24</v>
      </c>
      <c r="C52" s="10">
        <v>5608245000</v>
      </c>
      <c r="D52" s="10">
        <v>5507510818</v>
      </c>
      <c r="E52" s="10">
        <v>5507429818</v>
      </c>
    </row>
    <row r="53" spans="1:5" ht="12.75">
      <c r="A53" s="9"/>
      <c r="B53" s="9" t="s">
        <v>4</v>
      </c>
      <c r="C53" s="10">
        <v>18208000</v>
      </c>
      <c r="D53" s="10">
        <v>9710928</v>
      </c>
      <c r="E53" s="10">
        <v>2562146</v>
      </c>
    </row>
    <row r="54" spans="1:5" ht="12.75">
      <c r="A54" s="12"/>
      <c r="B54" s="13" t="s">
        <v>5</v>
      </c>
      <c r="C54" s="14">
        <f>C52+C53</f>
        <v>5626453000</v>
      </c>
      <c r="D54" s="14">
        <f>D52+D53</f>
        <v>5517221746</v>
      </c>
      <c r="E54" s="14">
        <f>E52+E53</f>
        <v>5509991964</v>
      </c>
    </row>
    <row r="55" spans="1:5" ht="12.75">
      <c r="A55" s="17" t="s">
        <v>32</v>
      </c>
      <c r="B55" s="17" t="s">
        <v>6</v>
      </c>
      <c r="C55" s="18">
        <v>33404000</v>
      </c>
      <c r="D55" s="18">
        <v>37518000</v>
      </c>
      <c r="E55" s="18">
        <v>37518000</v>
      </c>
    </row>
    <row r="56" spans="1:5" ht="12.75">
      <c r="A56" s="9"/>
      <c r="B56" s="9" t="s">
        <v>4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33405000</v>
      </c>
      <c r="D57" s="14">
        <f>D55+D56</f>
        <v>37518000</v>
      </c>
      <c r="E57" s="14">
        <f>E55+E56</f>
        <v>37518000</v>
      </c>
    </row>
    <row r="58" spans="1:5" ht="12.75">
      <c r="A58" s="19"/>
      <c r="B58" s="19"/>
      <c r="C58" s="20"/>
      <c r="D58" s="20"/>
      <c r="E58" s="20"/>
    </row>
    <row r="59" spans="1:5" ht="12.75">
      <c r="A59" s="21"/>
      <c r="B59" s="21"/>
      <c r="C59" s="22"/>
      <c r="D59" s="22"/>
      <c r="E59" s="22"/>
    </row>
    <row r="60" spans="1:5" ht="12.75">
      <c r="A60" s="21"/>
      <c r="B60" s="24"/>
      <c r="C60" s="23"/>
      <c r="D60" s="23"/>
      <c r="E60" s="23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2005-06-02T06:29:48Z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