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37年度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<sst xmlns="http://schemas.openxmlformats.org/spreadsheetml/2006/main" count="74" uniqueCount="33">
  <si>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昭和37年度</t>
  </si>
  <si>
    <t>全県税計</t>
  </si>
  <si>
    <t>予算額</t>
  </si>
  <si>
    <t>調定額</t>
  </si>
  <si>
    <t>収入済額</t>
  </si>
  <si>
    <t>県税</t>
  </si>
  <si>
    <t>現年</t>
  </si>
  <si>
    <t>滞繰</t>
  </si>
  <si>
    <t>合計</t>
  </si>
  <si>
    <t>県民税</t>
  </si>
  <si>
    <t>現年</t>
  </si>
  <si>
    <t>個人</t>
  </si>
  <si>
    <t>現年</t>
  </si>
  <si>
    <t>法人</t>
  </si>
  <si>
    <t>事業税</t>
  </si>
  <si>
    <t>不動産取得税</t>
  </si>
  <si>
    <t>現年</t>
  </si>
  <si>
    <t>県たばこ消費税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</si>
  <si>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</si>
  <si>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</si>
  <si>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</si>
  <si>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</si>
  <si>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</si>
  <si>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</si>
  <si>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</si>
  <si>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</si>
  <si>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狩猟者税</t>
  </si>
  <si>
    <t>固定資産税</t>
  </si>
  <si>
    <t>現年</t>
  </si>
  <si>
    <t>軽油引取税</t>
  </si>
  <si>
    <t>現年</t>
  </si>
  <si>
    <t>旧法による税</t>
  </si>
  <si>
    <t>（単位：円）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</si>
</sst>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25390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0</v>
      </c>
      <c r="B1" t="s">
        <v>1</v>
      </c>
    </row>
    <row r="2" ht="12.75">
      <c r="E2" s="1" t="s">
        <v>32</v>
      </c>
    </row>
    <row r="3" spans="1:5" ht="12.75">
      <c r="A3" s="2"/>
      <c r="B3" s="2"/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4">
        <f aca="true" t="shared" si="0" ref="C4:E5">C7+C16+C25+C28+C31+C37+C40+C43+C49+C34+C46+C52</f>
        <v>9561435000</v>
      </c>
      <c r="D4" s="4">
        <f t="shared" si="0"/>
        <v>10644427357</v>
      </c>
      <c r="E4" s="4">
        <f t="shared" si="0"/>
        <v>10450388947</v>
      </c>
    </row>
    <row r="5" spans="1:5" ht="12.75">
      <c r="A5" s="3"/>
      <c r="B5" s="3" t="s">
        <v>7</v>
      </c>
      <c r="C5" s="4">
        <f t="shared" si="0"/>
        <v>61831000</v>
      </c>
      <c r="D5" s="4">
        <f t="shared" si="0"/>
        <v>233762553</v>
      </c>
      <c r="E5" s="4">
        <f t="shared" si="0"/>
        <v>113204875</v>
      </c>
    </row>
    <row r="6" spans="1:5" ht="13.5" thickBot="1">
      <c r="A6" s="5"/>
      <c r="B6" s="5" t="s">
        <v>8</v>
      </c>
      <c r="C6" s="6">
        <f>C4+C5</f>
        <v>9623266000</v>
      </c>
      <c r="D6" s="6">
        <f>D4+D5</f>
        <v>10878189910</v>
      </c>
      <c r="E6" s="6">
        <f>E4+E5</f>
        <v>10563593822</v>
      </c>
    </row>
    <row r="7" spans="1:5" ht="13.5" thickTop="1">
      <c r="A7" s="3" t="s">
        <v>9</v>
      </c>
      <c r="B7" s="3" t="s">
        <v>10</v>
      </c>
      <c r="C7" s="4">
        <f aca="true" t="shared" si="1" ref="C7:E8">C10+C13</f>
        <v>2109085000</v>
      </c>
      <c r="D7" s="4">
        <f t="shared" si="1"/>
        <v>2314726971</v>
      </c>
      <c r="E7" s="4">
        <f t="shared" si="1"/>
        <v>2232885654</v>
      </c>
    </row>
    <row r="8" spans="1:5" ht="12.75">
      <c r="A8" s="3"/>
      <c r="B8" s="3" t="s">
        <v>7</v>
      </c>
      <c r="C8" s="4">
        <f t="shared" si="1"/>
        <v>20660000</v>
      </c>
      <c r="D8" s="4">
        <f t="shared" si="1"/>
        <v>78769693</v>
      </c>
      <c r="E8" s="4">
        <f t="shared" si="1"/>
        <v>30907290</v>
      </c>
    </row>
    <row r="9" spans="1:5" ht="12.75">
      <c r="A9" s="7"/>
      <c r="B9" s="7" t="s">
        <v>8</v>
      </c>
      <c r="C9" s="8">
        <f>C7+C8</f>
        <v>2129745000</v>
      </c>
      <c r="D9" s="8">
        <f>D7+D8</f>
        <v>2393496664</v>
      </c>
      <c r="E9" s="8">
        <f>E7+E8</f>
        <v>2263792944</v>
      </c>
    </row>
    <row r="10" spans="1:5" ht="12.75">
      <c r="A10" s="9" t="s">
        <v>11</v>
      </c>
      <c r="B10" s="9" t="s">
        <v>12</v>
      </c>
      <c r="C10" s="10">
        <v>1256958000</v>
      </c>
      <c r="D10" s="10">
        <v>1428334689</v>
      </c>
      <c r="E10" s="10">
        <v>1360428305</v>
      </c>
    </row>
    <row r="11" spans="1:5" ht="12.75">
      <c r="A11" s="9"/>
      <c r="B11" s="9" t="s">
        <v>7</v>
      </c>
      <c r="C11" s="10">
        <v>17782000</v>
      </c>
      <c r="D11" s="10">
        <v>67110016</v>
      </c>
      <c r="E11" s="10">
        <v>22636142</v>
      </c>
    </row>
    <row r="12" spans="1:5" ht="12.75">
      <c r="A12" s="11"/>
      <c r="B12" s="7" t="s">
        <v>8</v>
      </c>
      <c r="C12" s="8">
        <f>C10+C11</f>
        <v>1274740000</v>
      </c>
      <c r="D12" s="8">
        <f>D10+D11</f>
        <v>1495444705</v>
      </c>
      <c r="E12" s="8">
        <f>E10+E11</f>
        <v>1383064447</v>
      </c>
    </row>
    <row r="13" spans="1:5" ht="12.75">
      <c r="A13" s="9" t="s">
        <v>13</v>
      </c>
      <c r="B13" s="9" t="s">
        <v>12</v>
      </c>
      <c r="C13" s="10">
        <v>852127000</v>
      </c>
      <c r="D13" s="10">
        <v>886392282</v>
      </c>
      <c r="E13" s="10">
        <v>872457349</v>
      </c>
    </row>
    <row r="14" spans="1:5" ht="12.75">
      <c r="A14" s="9"/>
      <c r="B14" s="9" t="s">
        <v>7</v>
      </c>
      <c r="C14" s="10">
        <v>2878000</v>
      </c>
      <c r="D14" s="10">
        <v>11659677</v>
      </c>
      <c r="E14" s="10">
        <v>8271148</v>
      </c>
    </row>
    <row r="15" spans="1:5" ht="12.75">
      <c r="A15" s="12"/>
      <c r="B15" s="13" t="s">
        <v>8</v>
      </c>
      <c r="C15" s="14">
        <f>C13+C14</f>
        <v>855005000</v>
      </c>
      <c r="D15" s="14">
        <f>D13+D14</f>
        <v>898051959</v>
      </c>
      <c r="E15" s="14">
        <f>E13+E14</f>
        <v>880728497</v>
      </c>
    </row>
    <row r="16" spans="1:5" ht="12.75">
      <c r="A16" s="3" t="s">
        <v>14</v>
      </c>
      <c r="B16" s="3" t="s">
        <v>10</v>
      </c>
      <c r="C16" s="4">
        <f aca="true" t="shared" si="2" ref="C16:E17">C19+C22</f>
        <v>5013218000</v>
      </c>
      <c r="D16" s="4">
        <f t="shared" si="2"/>
        <v>5409340902</v>
      </c>
      <c r="E16" s="4">
        <f t="shared" si="2"/>
        <v>5326204133</v>
      </c>
    </row>
    <row r="17" spans="1:5" ht="12.75">
      <c r="A17" s="3"/>
      <c r="B17" s="3" t="s">
        <v>7</v>
      </c>
      <c r="C17" s="4">
        <f t="shared" si="2"/>
        <v>31662000</v>
      </c>
      <c r="D17" s="4">
        <f t="shared" si="2"/>
        <v>106736232</v>
      </c>
      <c r="E17" s="4">
        <f t="shared" si="2"/>
        <v>67476325</v>
      </c>
    </row>
    <row r="18" spans="1:5" ht="12.75">
      <c r="A18" s="7"/>
      <c r="B18" s="7" t="s">
        <v>8</v>
      </c>
      <c r="C18" s="8">
        <f>C16+C17</f>
        <v>5044880000</v>
      </c>
      <c r="D18" s="8">
        <f>D16+D17</f>
        <v>5516077134</v>
      </c>
      <c r="E18" s="8">
        <f>E16+E17</f>
        <v>5393680458</v>
      </c>
    </row>
    <row r="19" spans="1:5" ht="12.75">
      <c r="A19" s="9" t="s">
        <v>11</v>
      </c>
      <c r="B19" s="9" t="s">
        <v>12</v>
      </c>
      <c r="C19" s="15">
        <v>308692000</v>
      </c>
      <c r="D19" s="15">
        <v>366671129</v>
      </c>
      <c r="E19" s="16">
        <v>354248608</v>
      </c>
    </row>
    <row r="20" spans="1:5" ht="12.75">
      <c r="A20" s="9"/>
      <c r="B20" s="9" t="s">
        <v>7</v>
      </c>
      <c r="C20" s="15">
        <v>5538000</v>
      </c>
      <c r="D20" s="15">
        <v>29271712</v>
      </c>
      <c r="E20" s="16">
        <v>6628840</v>
      </c>
    </row>
    <row r="21" spans="1:5" ht="12.75">
      <c r="A21" s="11"/>
      <c r="B21" s="7" t="s">
        <v>8</v>
      </c>
      <c r="C21" s="8">
        <f>C19+C20</f>
        <v>314230000</v>
      </c>
      <c r="D21" s="8">
        <f>D19+D20</f>
        <v>395942841</v>
      </c>
      <c r="E21" s="8">
        <f>E19+E20</f>
        <v>360877448</v>
      </c>
    </row>
    <row r="22" spans="1:5" ht="12.75">
      <c r="A22" s="9" t="s">
        <v>13</v>
      </c>
      <c r="B22" s="9" t="s">
        <v>12</v>
      </c>
      <c r="C22" s="10">
        <v>4704526000</v>
      </c>
      <c r="D22" s="10">
        <v>5042669773</v>
      </c>
      <c r="E22" s="10">
        <v>4971955525</v>
      </c>
    </row>
    <row r="23" spans="1:5" ht="12.75">
      <c r="A23" s="9"/>
      <c r="B23" s="9" t="s">
        <v>7</v>
      </c>
      <c r="C23" s="10">
        <v>26124000</v>
      </c>
      <c r="D23" s="10">
        <v>77464520</v>
      </c>
      <c r="E23" s="10">
        <v>60847485</v>
      </c>
    </row>
    <row r="24" spans="1:5" ht="12.75">
      <c r="A24" s="12"/>
      <c r="B24" s="13" t="s">
        <v>8</v>
      </c>
      <c r="C24" s="14">
        <f>C22+C23</f>
        <v>4730650000</v>
      </c>
      <c r="D24" s="14">
        <f>D22+D23</f>
        <v>5120134293</v>
      </c>
      <c r="E24" s="14">
        <f>E22+E23</f>
        <v>5032803010</v>
      </c>
    </row>
    <row r="25" spans="1:5" ht="12.75">
      <c r="A25" s="9" t="s">
        <v>15</v>
      </c>
      <c r="B25" s="9" t="s">
        <v>16</v>
      </c>
      <c r="C25" s="10">
        <v>267183000</v>
      </c>
      <c r="D25" s="10">
        <v>398394040</v>
      </c>
      <c r="E25" s="10">
        <v>387838678</v>
      </c>
    </row>
    <row r="26" spans="1:5" ht="12.75">
      <c r="A26" s="9"/>
      <c r="B26" s="9" t="s">
        <v>7</v>
      </c>
      <c r="C26" s="10">
        <v>2846000</v>
      </c>
      <c r="D26" s="10">
        <v>12168791</v>
      </c>
      <c r="E26" s="10">
        <v>4603600</v>
      </c>
    </row>
    <row r="27" spans="1:5" ht="12.75">
      <c r="A27" s="12"/>
      <c r="B27" s="13" t="s">
        <v>8</v>
      </c>
      <c r="C27" s="14">
        <f>C25+C26</f>
        <v>270029000</v>
      </c>
      <c r="D27" s="14">
        <f>D25+D26</f>
        <v>410562831</v>
      </c>
      <c r="E27" s="14">
        <f>E25+E26</f>
        <v>392442278</v>
      </c>
    </row>
    <row r="28" spans="1:5" ht="12.75">
      <c r="A28" s="9" t="s">
        <v>17</v>
      </c>
      <c r="B28" s="9" t="s">
        <v>18</v>
      </c>
      <c r="C28" s="10">
        <v>751986000</v>
      </c>
      <c r="D28" s="10">
        <v>799831500</v>
      </c>
      <c r="E28" s="10">
        <v>799831500</v>
      </c>
    </row>
    <row r="29" spans="1:5" ht="12.75">
      <c r="A29" s="9"/>
      <c r="B29" s="9" t="s">
        <v>7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8</v>
      </c>
      <c r="C30" s="14">
        <f>C28+C29</f>
        <v>751986000</v>
      </c>
      <c r="D30" s="14">
        <f>D28+D29</f>
        <v>799831500</v>
      </c>
      <c r="E30" s="14">
        <f>E28+E29</f>
        <v>799831500</v>
      </c>
    </row>
    <row r="31" spans="1:5" ht="12.75">
      <c r="A31" s="9" t="s">
        <v>19</v>
      </c>
      <c r="B31" s="9" t="s">
        <v>20</v>
      </c>
      <c r="C31" s="10">
        <v>215317000</v>
      </c>
      <c r="D31" s="10">
        <v>263924112</v>
      </c>
      <c r="E31" s="10">
        <v>263911904</v>
      </c>
    </row>
    <row r="32" spans="1:5" ht="12.75">
      <c r="A32" s="9"/>
      <c r="B32" s="9" t="s">
        <v>7</v>
      </c>
      <c r="C32" s="10">
        <v>38000</v>
      </c>
      <c r="D32" s="10">
        <v>1525595</v>
      </c>
      <c r="E32" s="10">
        <v>1376924</v>
      </c>
    </row>
    <row r="33" spans="1:5" ht="12.75">
      <c r="A33" s="12"/>
      <c r="B33" s="13" t="s">
        <v>8</v>
      </c>
      <c r="C33" s="14">
        <f>C31+C32</f>
        <v>215355000</v>
      </c>
      <c r="D33" s="14">
        <f>D31+D32</f>
        <v>265449707</v>
      </c>
      <c r="E33" s="14">
        <f>E31+E32</f>
        <v>265288828</v>
      </c>
    </row>
    <row r="34" spans="1:5" ht="12.75">
      <c r="A34" s="9" t="s">
        <v>21</v>
      </c>
      <c r="B34" s="9" t="s">
        <v>22</v>
      </c>
      <c r="C34" s="10">
        <v>272253000</v>
      </c>
      <c r="D34" s="10">
        <v>310594730</v>
      </c>
      <c r="E34" s="10">
        <v>308661666</v>
      </c>
    </row>
    <row r="35" spans="1:5" ht="12.75">
      <c r="A35" s="9"/>
      <c r="B35" s="9" t="s">
        <v>7</v>
      </c>
      <c r="C35" s="10">
        <v>1489000</v>
      </c>
      <c r="D35" s="10">
        <v>6989850</v>
      </c>
      <c r="E35" s="10">
        <v>1757312</v>
      </c>
    </row>
    <row r="36" spans="1:5" ht="12.75">
      <c r="A36" s="12"/>
      <c r="B36" s="13" t="s">
        <v>8</v>
      </c>
      <c r="C36" s="14">
        <f>C34+C35</f>
        <v>273742000</v>
      </c>
      <c r="D36" s="14">
        <f>D34+D35</f>
        <v>317584580</v>
      </c>
      <c r="E36" s="14">
        <f>E34+E35</f>
        <v>310418978</v>
      </c>
    </row>
    <row r="37" spans="1:5" ht="12.75">
      <c r="A37" s="9" t="s">
        <v>23</v>
      </c>
      <c r="B37" s="9" t="s">
        <v>24</v>
      </c>
      <c r="C37" s="10">
        <v>453680000</v>
      </c>
      <c r="D37" s="10">
        <v>499396741</v>
      </c>
      <c r="E37" s="10">
        <v>482948204</v>
      </c>
    </row>
    <row r="38" spans="1:5" ht="12.75">
      <c r="A38" s="9"/>
      <c r="B38" s="9" t="s">
        <v>7</v>
      </c>
      <c r="C38" s="10">
        <v>5064000</v>
      </c>
      <c r="D38" s="10">
        <v>24763346</v>
      </c>
      <c r="E38" s="10">
        <v>6717812</v>
      </c>
    </row>
    <row r="39" spans="1:5" ht="12.75">
      <c r="A39" s="12"/>
      <c r="B39" s="13" t="s">
        <v>8</v>
      </c>
      <c r="C39" s="14">
        <f>C37+C38</f>
        <v>458744000</v>
      </c>
      <c r="D39" s="14">
        <f>D37+D38</f>
        <v>524160087</v>
      </c>
      <c r="E39" s="14">
        <f>E37+E38</f>
        <v>489666016</v>
      </c>
    </row>
    <row r="40" spans="1:5" ht="12.75">
      <c r="A40" s="9" t="s">
        <v>25</v>
      </c>
      <c r="B40" s="9" t="s">
        <v>22</v>
      </c>
      <c r="C40" s="10">
        <v>7834000</v>
      </c>
      <c r="D40" s="10">
        <v>9435300</v>
      </c>
      <c r="E40" s="10">
        <v>9401150</v>
      </c>
    </row>
    <row r="41" spans="1:5" ht="12.75">
      <c r="A41" s="9"/>
      <c r="B41" s="9" t="s">
        <v>7</v>
      </c>
      <c r="C41" s="10">
        <v>28000</v>
      </c>
      <c r="D41" s="10">
        <v>558147</v>
      </c>
      <c r="E41" s="10">
        <v>78422</v>
      </c>
    </row>
    <row r="42" spans="1:5" ht="12.75">
      <c r="A42" s="12"/>
      <c r="B42" s="13" t="s">
        <v>8</v>
      </c>
      <c r="C42" s="14">
        <f>C40+C41</f>
        <v>7862000</v>
      </c>
      <c r="D42" s="14">
        <f>D40+D41</f>
        <v>9993447</v>
      </c>
      <c r="E42" s="14">
        <f>E40+E41</f>
        <v>9479572</v>
      </c>
    </row>
    <row r="43" spans="1:5" ht="12.75">
      <c r="A43" s="9" t="s">
        <v>26</v>
      </c>
      <c r="B43" s="9" t="s">
        <v>18</v>
      </c>
      <c r="C43" s="10">
        <v>16428000</v>
      </c>
      <c r="D43" s="10">
        <v>19117800</v>
      </c>
      <c r="E43" s="10">
        <v>19117800</v>
      </c>
    </row>
    <row r="44" spans="1:5" ht="12.75">
      <c r="A44" s="9"/>
      <c r="B44" s="9" t="s">
        <v>7</v>
      </c>
      <c r="C44" s="10">
        <v>0</v>
      </c>
      <c r="D44" s="10">
        <v>5450</v>
      </c>
      <c r="E44" s="10">
        <v>3650</v>
      </c>
    </row>
    <row r="45" spans="1:5" ht="12.75">
      <c r="A45" s="12"/>
      <c r="B45" s="13" t="s">
        <v>8</v>
      </c>
      <c r="C45" s="14">
        <f>C43+C44</f>
        <v>16428000</v>
      </c>
      <c r="D45" s="14">
        <f>D43+D44</f>
        <v>19123250</v>
      </c>
      <c r="E45" s="14">
        <f>E43+E44</f>
        <v>19121450</v>
      </c>
    </row>
    <row r="46" spans="1:5" ht="12.75">
      <c r="A46" s="9" t="s">
        <v>27</v>
      </c>
      <c r="B46" s="9" t="s">
        <v>28</v>
      </c>
      <c r="C46" s="10">
        <v>34213000</v>
      </c>
      <c r="D46" s="10">
        <v>34213710</v>
      </c>
      <c r="E46" s="10">
        <v>34213710</v>
      </c>
    </row>
    <row r="47" spans="1:5" ht="12.75">
      <c r="A47" s="9"/>
      <c r="B47" s="9" t="s">
        <v>7</v>
      </c>
      <c r="C47" s="10">
        <v>0</v>
      </c>
      <c r="D47" s="10">
        <v>0</v>
      </c>
      <c r="E47" s="10">
        <v>0</v>
      </c>
    </row>
    <row r="48" spans="1:5" ht="12.75">
      <c r="A48" s="12"/>
      <c r="B48" s="13" t="s">
        <v>8</v>
      </c>
      <c r="C48" s="14">
        <f>C46+C47</f>
        <v>34213000</v>
      </c>
      <c r="D48" s="14">
        <f>D46+D47</f>
        <v>34213710</v>
      </c>
      <c r="E48" s="14">
        <f>E46+E47</f>
        <v>34213710</v>
      </c>
    </row>
    <row r="49" spans="1:5" ht="12.75">
      <c r="A49" s="9" t="s">
        <v>29</v>
      </c>
      <c r="B49" s="9" t="s">
        <v>30</v>
      </c>
      <c r="C49" s="10">
        <v>420238000</v>
      </c>
      <c r="D49" s="10">
        <v>585451551</v>
      </c>
      <c r="E49" s="10">
        <v>585374548</v>
      </c>
    </row>
    <row r="50" spans="1:5" ht="12.75">
      <c r="A50" s="9"/>
      <c r="B50" s="9" t="s">
        <v>7</v>
      </c>
      <c r="C50" s="10">
        <v>0</v>
      </c>
      <c r="D50" s="10">
        <v>13515</v>
      </c>
      <c r="E50" s="10">
        <v>0</v>
      </c>
    </row>
    <row r="51" spans="1:5" ht="12.75">
      <c r="A51" s="12"/>
      <c r="B51" s="13" t="s">
        <v>8</v>
      </c>
      <c r="C51" s="14">
        <f>C49+C50</f>
        <v>420238000</v>
      </c>
      <c r="D51" s="14">
        <f>D49+D50</f>
        <v>585465066</v>
      </c>
      <c r="E51" s="14">
        <f>E49+E50</f>
        <v>585374548</v>
      </c>
    </row>
    <row r="52" spans="1:5" ht="12.75">
      <c r="A52" s="9" t="s">
        <v>31</v>
      </c>
      <c r="B52" s="9" t="s">
        <v>18</v>
      </c>
      <c r="C52" s="10">
        <v>0</v>
      </c>
      <c r="D52" s="10">
        <v>0</v>
      </c>
      <c r="E52" s="10">
        <v>0</v>
      </c>
    </row>
    <row r="53" spans="1:5" ht="12.75">
      <c r="A53" s="9"/>
      <c r="B53" s="9" t="s">
        <v>7</v>
      </c>
      <c r="C53" s="10">
        <v>44000</v>
      </c>
      <c r="D53" s="10">
        <v>2231934</v>
      </c>
      <c r="E53" s="10">
        <v>283540</v>
      </c>
    </row>
    <row r="54" spans="1:5" ht="12.75">
      <c r="A54" s="12"/>
      <c r="B54" s="13" t="s">
        <v>8</v>
      </c>
      <c r="C54" s="14">
        <f>C52+C53</f>
        <v>44000</v>
      </c>
      <c r="D54" s="14">
        <f>D52+D53</f>
        <v>2231934</v>
      </c>
      <c r="E54" s="14">
        <f>E52+E53</f>
        <v>283540</v>
      </c>
    </row>
  </sheetData>
  <printOptions/>
  <pageMargins left="1.5" right="0.2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2005-06-02T06:17:21Z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