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ウーマノミクス課\R02年度\01女性活躍担当\05 テレワーク導入緊急支援事業\07 テレワーク導入支援補助金\要綱\HP用\"/>
    </mc:Choice>
  </mc:AlternateContent>
  <bookViews>
    <workbookView xWindow="0" yWindow="0" windowWidth="19200" windowHeight="7110" tabRatio="392"/>
  </bookViews>
  <sheets>
    <sheet name="事業計画書" sheetId="1" r:id="rId1"/>
  </sheets>
  <definedNames>
    <definedName name="_xlnm.Print_Area" localSheetId="0">事業計画書!$A$1:$AB$55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Y46" i="1"/>
  <c r="I51" i="1" s="1"/>
  <c r="Y45" i="1"/>
  <c r="I53" i="1" l="1"/>
  <c r="I57" i="1" l="1"/>
</calcChain>
</file>

<file path=xl/sharedStrings.xml><?xml version="1.0" encoding="utf-8"?>
<sst xmlns="http://schemas.openxmlformats.org/spreadsheetml/2006/main" count="62" uniqueCount="52">
  <si>
    <t>住所</t>
    <rPh sb="0" eb="2">
      <t>ジュウショ</t>
    </rPh>
    <phoneticPr fontId="2"/>
  </si>
  <si>
    <t>代表者職</t>
    <rPh sb="0" eb="3">
      <t>ダイヒョウシャ</t>
    </rPh>
    <rPh sb="3" eb="4">
      <t>ショク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</si>
  <si>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</si>
  <si>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業種</t>
    <rPh sb="0" eb="2">
      <t>ギョウシュ</t>
    </rPh>
    <phoneticPr fontId="2"/>
  </si>
  <si>
    <t>業務内容</t>
    <rPh sb="0" eb="2">
      <t>ギョウム</t>
    </rPh>
    <rPh sb="2" eb="4">
      <t>ナイヨウ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</si>
  <si>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</si>
  <si>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</si>
  <si>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〒</t>
    <phoneticPr fontId="2"/>
  </si>
  <si>
    <t>人</t>
    <rPh sb="0" eb="1">
      <t>ニン</t>
    </rPh>
    <phoneticPr fontId="2"/>
  </si>
  <si>
    <t>(単位：円)</t>
    <rPh sb="1" eb="3">
      <t>タンイ</t>
    </rPh>
    <rPh sb="4" eb="5">
      <t>エン</t>
    </rPh>
    <phoneticPr fontId="10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</si>
  <si>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0"/>
  </si>
  <si>
    <t>算出根拠</t>
    <rPh sb="0" eb="2">
      <t>サンシュツ</t>
    </rPh>
    <rPh sb="2" eb="4">
      <t>コンキョ</t>
    </rPh>
    <phoneticPr fontId="10"/>
  </si>
  <si>
    <t>金　額</t>
    <rPh sb="0" eb="1">
      <t>キン</t>
    </rPh>
    <rPh sb="2" eb="3">
      <t>ガク</t>
    </rPh>
    <phoneticPr fontId="10"/>
  </si>
  <si>
    <t>(１）補助対象経費合計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0"/>
  </si>
  <si>
    <t>県補助金</t>
    <rPh sb="0" eb="1">
      <t>ケン</t>
    </rPh>
    <rPh sb="1" eb="4">
      <t>ホジョキン</t>
    </rPh>
    <phoneticPr fontId="2"/>
  </si>
  <si>
    <t>計</t>
    <rPh sb="0" eb="1">
      <t>ケイ</t>
    </rPh>
    <phoneticPr fontId="10"/>
  </si>
  <si>
    <t>借入金</t>
    <rPh sb="0" eb="2">
      <t>カリイレ</t>
    </rPh>
    <rPh sb="2" eb="3">
      <t>キン</t>
    </rPh>
    <phoneticPr fontId="2"/>
  </si>
  <si>
    <t>その他（　　　　　　　　　）</t>
    <rPh sb="2" eb="3">
      <t>タ</t>
    </rPh>
    <phoneticPr fontId="2"/>
  </si>
  <si>
    <t>自己資金</t>
    <rPh sb="0" eb="2">
      <t>ジコ</t>
    </rPh>
    <rPh sb="2" eb="4">
      <t>シキン</t>
    </rPh>
    <phoneticPr fontId="2"/>
  </si>
  <si>
    <t>２　テレワークの状況</t>
    <rPh sb="8" eb="10">
      <t>ジョウキョウ</t>
    </rPh>
    <phoneticPr fontId="2"/>
  </si>
  <si>
    <t>(２）テレワーク導入に当たり、会社として工夫したこと</t>
    <rPh sb="8" eb="10">
      <t>ドウニュウ</t>
    </rPh>
    <rPh sb="11" eb="12">
      <t>ア</t>
    </rPh>
    <rPh sb="15" eb="17">
      <t>カイシャ</t>
    </rPh>
    <rPh sb="20" eb="22">
      <t>クフウ</t>
    </rPh>
    <phoneticPr fontId="2"/>
  </si>
  <si>
    <t>（自由に御記入ください）</t>
    <rPh sb="1" eb="3">
      <t>ジユウ</t>
    </rPh>
    <rPh sb="4" eb="7">
      <t>ゴキニュウ</t>
    </rPh>
    <phoneticPr fontId="2"/>
  </si>
  <si>
    <t>(３）従業員のテレワーク活用をより一層進めるために、今後行って行きたい工夫や方策</t>
    <rPh sb="3" eb="6">
      <t>ジュウギョウイン</t>
    </rPh>
    <rPh sb="12" eb="14">
      <t>カツヨウ</t>
    </rPh>
    <rPh sb="17" eb="19">
      <t>イッソウ</t>
    </rPh>
    <rPh sb="19" eb="20">
      <t>スス</t>
    </rPh>
    <rPh sb="26" eb="28">
      <t>コンゴ</t>
    </rPh>
    <rPh sb="28" eb="29">
      <t>オコナ</t>
    </rPh>
    <rPh sb="31" eb="32">
      <t>イ</t>
    </rPh>
    <rPh sb="35" eb="37">
      <t>クフウ</t>
    </rPh>
    <rPh sb="38" eb="40">
      <t>ホウサク</t>
    </rPh>
    <phoneticPr fontId="2"/>
  </si>
  <si>
    <t>～</t>
    <phoneticPr fontId="2"/>
  </si>
  <si>
    <t>テレワーク導入支援補助金に係る事業実績書</t>
    <rPh sb="15" eb="17">
      <t>ジギョウ</t>
    </rPh>
    <rPh sb="17" eb="19">
      <t>ジッセキ</t>
    </rPh>
    <rPh sb="19" eb="20">
      <t>ショ</t>
    </rPh>
    <phoneticPr fontId="2"/>
  </si>
  <si>
    <t>別紙１（様式第７号関係）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0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</si>
  <si>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</si>
  <si>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費目</t>
    <rPh sb="0" eb="2">
      <t>ヒモク</t>
    </rPh>
    <phoneticPr fontId="10"/>
  </si>
  <si>
    <t>品目</t>
    <phoneticPr fontId="14"/>
  </si>
  <si>
    <t>規格等</t>
    <rPh sb="0" eb="2">
      <t>キカク</t>
    </rPh>
    <rPh sb="2" eb="3">
      <t>トウ</t>
    </rPh>
    <phoneticPr fontId="14"/>
  </si>
  <si>
    <r>
      <rPr>
        <sz val="10"/>
        <rFont val="游ゴシック"/>
        <family val="3"/>
        <charset val="128"/>
        <scheme val="minor"/>
      </rPr>
      <t>補助対象経費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（税抜※）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10"/>
  </si>
  <si>
    <t>区　分</t>
    <rPh sb="0" eb="1">
      <t>ク</t>
    </rPh>
    <rPh sb="2" eb="3">
      <t>ブン</t>
    </rPh>
    <phoneticPr fontId="10"/>
  </si>
  <si>
    <t>備　考</t>
    <rPh sb="0" eb="1">
      <t>ビ</t>
    </rPh>
    <rPh sb="2" eb="3">
      <t>コウ</t>
    </rPh>
    <phoneticPr fontId="2"/>
  </si>
  <si>
    <t>企業･団体名</t>
    <phoneticPr fontId="2"/>
  </si>
  <si>
    <t>（Ａ）</t>
    <phoneticPr fontId="14"/>
  </si>
  <si>
    <t>（Ｂ）</t>
    <phoneticPr fontId="14"/>
  </si>
  <si>
    <t>４　財源内訳</t>
    <rPh sb="2" eb="4">
      <t>ザイゲン</t>
    </rPh>
    <rPh sb="4" eb="6">
      <t>ウチワケ</t>
    </rPh>
    <phoneticPr fontId="10"/>
  </si>
  <si>
    <t>（Ｂ）と一致させること</t>
    <phoneticPr fontId="14"/>
  </si>
  <si>
    <t>（Ａ）と一致させること</t>
    <phoneticPr fontId="14"/>
  </si>
  <si>
    <t>３　経費明細表</t>
    <rPh sb="2" eb="4">
      <t>ケイヒ</t>
    </rPh>
    <rPh sb="4" eb="6">
      <t>メイサイ</t>
    </rPh>
    <rPh sb="6" eb="7">
      <t>ヒョウ</t>
    </rPh>
    <phoneticPr fontId="10"/>
  </si>
  <si>
    <t>担当者部署・役職名</t>
    <phoneticPr fontId="14"/>
  </si>
  <si>
    <t>担当者氏名</t>
    <rPh sb="0" eb="3">
      <t>タントウシャ</t>
    </rPh>
    <rPh sb="3" eb="4">
      <t>シ</t>
    </rPh>
    <rPh sb="4" eb="5">
      <t>メイ</t>
    </rPh>
    <phoneticPr fontId="2"/>
  </si>
  <si>
    <t>メールアドレス</t>
    <phoneticPr fontId="14"/>
  </si>
  <si>
    <t>電話番号</t>
    <phoneticPr fontId="2"/>
  </si>
  <si>
    <t>１　企業・団体概要</t>
    <rPh sb="2" eb="4">
      <t>キギョウ</t>
    </rPh>
    <rPh sb="5" eb="7">
      <t>ダンタイ</t>
    </rPh>
    <rPh sb="7" eb="9">
      <t>ガイヨウ</t>
    </rPh>
    <phoneticPr fontId="2"/>
  </si>
  <si>
    <t>対象事業所</t>
    <rPh sb="0" eb="2">
      <t>タイショウ</t>
    </rPh>
    <rPh sb="2" eb="5">
      <t>ジギョウショ</t>
    </rPh>
    <phoneticPr fontId="2"/>
  </si>
  <si>
    <t>名称</t>
    <rPh sb="0" eb="2">
      <t>メイショウ</t>
    </rPh>
    <phoneticPr fontId="2"/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</si>
  <si>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2"/>
  </si>
  <si>
    <t>テレワークの実施人数</t>
    <rPh sb="6" eb="8">
      <t>ジッシ</t>
    </rPh>
    <rPh sb="8" eb="9">
      <t>ニン</t>
    </rPh>
    <rPh sb="9" eb="10">
      <t>スウ</t>
    </rPh>
    <phoneticPr fontId="2"/>
  </si>
  <si>
    <t>(１）補助事業の実施内容</t>
    <rPh sb="3" eb="5">
      <t>ホジョ</t>
    </rPh>
    <rPh sb="5" eb="7">
      <t>ジギョウ</t>
    </rPh>
    <rPh sb="8" eb="10">
      <t>ジッシ</t>
    </rPh>
    <rPh sb="10" eb="12">
      <t>ナイヨウ</t>
    </rPh>
    <phoneticPr fontId="2"/>
  </si>
  <si>
    <t>※　補助対象経費を計算する際は、消費税及び地方消費税相当額を除いてください。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6" eb="28">
      <t>ソウトウ</t>
    </rPh>
    <rPh sb="28" eb="29">
      <t>ガク</t>
    </rPh>
    <rPh sb="30" eb="31">
      <t>ノゾ</t>
    </rPh>
    <phoneticPr fontId="10"/>
  </si>
  <si>
    <t>(２）補助金実績報告額  　(１）×補助率2/3(千円未満切り捨て)　　　　　　ただし、上限額は２０万円</t>
    <rPh sb="3" eb="6">
      <t>ホジョキン</t>
    </rPh>
    <rPh sb="6" eb="8">
      <t>ジッセキ</t>
    </rPh>
    <rPh sb="8" eb="10">
      <t>ホウコク</t>
    </rPh>
    <rPh sb="10" eb="11">
      <t>ガク</t>
    </rPh>
    <rPh sb="18" eb="21">
      <t>ホジョリツ</t>
    </rPh>
    <rPh sb="25" eb="26">
      <t>セン</t>
    </rPh>
    <rPh sb="26" eb="29">
      <t>エンミマン</t>
    </rPh>
    <rPh sb="29" eb="30">
      <t>キ</t>
    </rPh>
    <rPh sb="31" eb="32">
      <t>ス</t>
    </rPh>
    <rPh sb="44" eb="46">
      <t>ジョウゲン</t>
    </rPh>
    <rPh sb="46" eb="47">
      <t>ガク</t>
    </rPh>
    <rPh sb="50" eb="52">
      <t>マンエン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</si>
</sst>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rgb="FFFFFF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/>
    </xf>
    <xf numFmtId="0" fontId="7" fillId="0" borderId="0" xfId="0" applyFont="1">
      <alignment vertical="center"/>
    </xf>
    <xf numFmtId="0" fontId="11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5" fillId="0" borderId="46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4" fillId="2" borderId="43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 vertical="top"/>
    </xf>
    <xf numFmtId="0" fontId="5" fillId="2" borderId="47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38" fontId="18" fillId="0" borderId="15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3" borderId="29" xfId="1" applyFont="1" applyFill="1" applyBorder="1" applyAlignment="1">
      <alignment horizontal="center" vertical="center"/>
    </xf>
    <xf numFmtId="38" fontId="11" fillId="3" borderId="30" xfId="1" applyFont="1" applyFill="1" applyBorder="1" applyAlignment="1">
      <alignment horizontal="center" vertical="center"/>
    </xf>
    <xf numFmtId="38" fontId="11" fillId="3" borderId="31" xfId="1" applyFont="1" applyFill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3" borderId="3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18" xfId="1" applyFont="1" applyFill="1" applyBorder="1" applyAlignment="1">
      <alignment horizontal="center" vertical="center"/>
    </xf>
    <xf numFmtId="38" fontId="11" fillId="0" borderId="33" xfId="1" applyFont="1" applyBorder="1" applyAlignment="1">
      <alignment horizontal="center" vertical="center"/>
    </xf>
    <xf numFmtId="38" fontId="11" fillId="0" borderId="34" xfId="1" applyFont="1" applyBorder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38" fontId="11" fillId="3" borderId="37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 indent="1"/>
    </xf>
    <xf numFmtId="0" fontId="4" fillId="2" borderId="44" xfId="0" applyFont="1" applyFill="1" applyBorder="1" applyAlignment="1">
      <alignment horizontal="left" vertical="center" indent="1"/>
    </xf>
    <xf numFmtId="0" fontId="4" fillId="2" borderId="40" xfId="0" applyFont="1" applyFill="1" applyBorder="1" applyAlignment="1">
      <alignment horizontal="left" vertical="center" indent="1"/>
    </xf>
    <xf numFmtId="0" fontId="4" fillId="2" borderId="41" xfId="0" applyFont="1" applyFill="1" applyBorder="1" applyAlignment="1">
      <alignment horizontal="left" vertical="center" inden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left" vertical="center" indent="1"/>
    </xf>
    <xf numFmtId="0" fontId="4" fillId="2" borderId="47" xfId="0" applyFont="1" applyFill="1" applyBorder="1" applyAlignment="1">
      <alignment horizontal="left" vertical="center" indent="1"/>
    </xf>
    <xf numFmtId="0" fontId="4" fillId="2" borderId="4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8" fontId="11" fillId="0" borderId="13" xfId="1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6" fillId="0" borderId="16" xfId="0" quotePrefix="1" applyFont="1" applyBorder="1" applyAlignment="1">
      <alignment horizontal="left" vertical="center" shrinkToFit="1"/>
    </xf>
    <xf numFmtId="0" fontId="16" fillId="0" borderId="17" xfId="0" quotePrefix="1" applyFont="1" applyBorder="1" applyAlignment="1">
      <alignment horizontal="left" vertical="center" shrinkToFit="1"/>
    </xf>
    <xf numFmtId="0" fontId="16" fillId="0" borderId="18" xfId="0" quotePrefix="1" applyFont="1" applyBorder="1" applyAlignment="1">
      <alignment horizontal="left" vertical="center" shrinkToFit="1"/>
    </xf>
    <xf numFmtId="0" fontId="11" fillId="0" borderId="16" xfId="0" quotePrefix="1" applyFont="1" applyBorder="1" applyAlignment="1">
      <alignment horizontal="left" vertical="center"/>
    </xf>
    <xf numFmtId="0" fontId="11" fillId="0" borderId="17" xfId="0" quotePrefix="1" applyFont="1" applyBorder="1" applyAlignment="1">
      <alignment horizontal="left" vertical="center"/>
    </xf>
    <xf numFmtId="0" fontId="11" fillId="0" borderId="18" xfId="0" quotePrefix="1" applyFont="1" applyBorder="1" applyAlignment="1">
      <alignment horizontal="left" vertical="center"/>
    </xf>
    <xf numFmtId="38" fontId="11" fillId="0" borderId="16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3" xfId="0" quotePrefix="1" applyFont="1" applyBorder="1" applyAlignment="1">
      <alignment horizontal="left" vertical="center" shrinkToFit="1"/>
    </xf>
    <xf numFmtId="0" fontId="16" fillId="0" borderId="14" xfId="0" quotePrefix="1" applyFont="1" applyBorder="1" applyAlignment="1">
      <alignment horizontal="left" vertical="center" shrinkToFit="1"/>
    </xf>
    <xf numFmtId="0" fontId="16" fillId="0" borderId="15" xfId="0" quotePrefix="1" applyFont="1" applyBorder="1" applyAlignment="1">
      <alignment horizontal="left" vertical="center" shrinkToFit="1"/>
    </xf>
    <xf numFmtId="0" fontId="11" fillId="0" borderId="13" xfId="0" quotePrefix="1" applyFont="1" applyBorder="1" applyAlignment="1">
      <alignment horizontal="left" vertical="center"/>
    </xf>
    <xf numFmtId="0" fontId="11" fillId="0" borderId="14" xfId="0" quotePrefix="1" applyFont="1" applyBorder="1" applyAlignment="1">
      <alignment horizontal="left" vertical="center"/>
    </xf>
    <xf numFmtId="0" fontId="11" fillId="0" borderId="15" xfId="0" quotePrefix="1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left" vertical="center" wrapText="1" shrinkToFit="1"/>
    </xf>
    <xf numFmtId="0" fontId="11" fillId="0" borderId="20" xfId="0" applyFont="1" applyBorder="1" applyAlignment="1">
      <alignment horizontal="left" vertical="center" wrapText="1" shrinkToFit="1"/>
    </xf>
    <xf numFmtId="0" fontId="11" fillId="0" borderId="21" xfId="0" applyFont="1" applyBorder="1" applyAlignment="1">
      <alignment horizontal="left" vertical="center" wrapText="1" shrinkToFit="1"/>
    </xf>
    <xf numFmtId="38" fontId="11" fillId="0" borderId="19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38" fontId="11" fillId="0" borderId="22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24" xfId="1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right" vertical="center"/>
    </xf>
    <xf numFmtId="3" fontId="11" fillId="0" borderId="23" xfId="0" applyNumberFormat="1" applyFont="1" applyBorder="1" applyAlignment="1">
      <alignment horizontal="right" vertical="center"/>
    </xf>
    <xf numFmtId="3" fontId="11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8" fontId="19" fillId="0" borderId="3" xfId="1" applyFont="1" applyBorder="1" applyAlignment="1">
      <alignment horizontal="left" vertical="center"/>
    </xf>
    <xf numFmtId="38" fontId="19" fillId="0" borderId="4" xfId="1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Zeros="0" tabSelected="1" view="pageBreakPreview" zoomScale="80" zoomScaleNormal="80" zoomScaleSheetLayoutView="80" workbookViewId="0">
      <selection activeCell="B47" sqref="B47"/>
    </sheetView>
  </sheetViews>
  <sheetFormatPr defaultRowHeight="13.5"/>
  <cols>
    <col min="1" max="27" width="4.125" customWidth="1"/>
    <col min="28" max="28" width="4.875" customWidth="1"/>
    <col min="30" max="38" width="4.125" customWidth="1"/>
  </cols>
  <sheetData>
    <row r="1" spans="1:32" ht="21" customHeight="1">
      <c r="A1" s="11" t="s">
        <v>25</v>
      </c>
      <c r="B1" s="5"/>
      <c r="C1" s="5"/>
      <c r="D1" s="5"/>
      <c r="E1" s="5"/>
      <c r="F1" s="5"/>
      <c r="G1" s="5"/>
      <c r="H1" s="5"/>
      <c r="I1" s="5"/>
    </row>
    <row r="2" spans="1:32" ht="9.9499999999999993" customHeight="1"/>
    <row r="3" spans="1:32" ht="25.5" customHeight="1">
      <c r="B3" s="75" t="s">
        <v>24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32" ht="9.9499999999999993" customHeight="1"/>
    <row r="5" spans="1:32" ht="19.5">
      <c r="B5" s="1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2" ht="19.5">
      <c r="B6" s="31" t="s">
        <v>33</v>
      </c>
      <c r="C6" s="32"/>
      <c r="D6" s="32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80"/>
    </row>
    <row r="7" spans="1:32" ht="19.5">
      <c r="B7" s="76" t="s">
        <v>0</v>
      </c>
      <c r="C7" s="29"/>
      <c r="D7" s="29"/>
      <c r="E7" s="14" t="s">
        <v>7</v>
      </c>
      <c r="F7" s="30"/>
      <c r="G7" s="30"/>
      <c r="H7" s="30"/>
      <c r="I7" s="14" t="s">
        <v>0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8"/>
      <c r="AF7" s="15"/>
    </row>
    <row r="8" spans="1:32" ht="19.5">
      <c r="B8" s="76" t="s">
        <v>1</v>
      </c>
      <c r="C8" s="29"/>
      <c r="D8" s="29"/>
      <c r="E8" s="30"/>
      <c r="F8" s="30"/>
      <c r="G8" s="30"/>
      <c r="H8" s="30"/>
      <c r="I8" s="30"/>
      <c r="J8" s="29" t="s">
        <v>2</v>
      </c>
      <c r="K8" s="29"/>
      <c r="L8" s="29"/>
      <c r="M8" s="28"/>
      <c r="N8" s="28"/>
      <c r="O8" s="28"/>
      <c r="P8" s="28"/>
      <c r="Q8" s="28"/>
      <c r="R8" s="28"/>
      <c r="S8" s="28"/>
      <c r="T8" s="29" t="s">
        <v>5</v>
      </c>
      <c r="U8" s="29"/>
      <c r="V8" s="29"/>
      <c r="W8" s="30"/>
      <c r="X8" s="30"/>
      <c r="Y8" s="30"/>
      <c r="Z8" s="30"/>
      <c r="AA8" s="16" t="s">
        <v>6</v>
      </c>
    </row>
    <row r="9" spans="1:32" ht="19.5">
      <c r="B9" s="33" t="s">
        <v>3</v>
      </c>
      <c r="C9" s="34"/>
      <c r="D9" s="34"/>
      <c r="E9" s="81"/>
      <c r="F9" s="81"/>
      <c r="G9" s="81"/>
      <c r="H9" s="81"/>
      <c r="I9" s="81"/>
      <c r="J9" s="34" t="s">
        <v>4</v>
      </c>
      <c r="K9" s="34"/>
      <c r="L9" s="34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/>
    </row>
    <row r="10" spans="1:32" ht="19.5">
      <c r="B10" s="31" t="s">
        <v>45</v>
      </c>
      <c r="C10" s="32"/>
      <c r="D10" s="32"/>
      <c r="E10" s="32" t="s">
        <v>46</v>
      </c>
      <c r="F10" s="32"/>
      <c r="G10" s="32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2" t="s">
        <v>5</v>
      </c>
      <c r="U10" s="32"/>
      <c r="V10" s="32"/>
      <c r="W10" s="36"/>
      <c r="X10" s="36"/>
      <c r="Y10" s="36"/>
      <c r="Z10" s="36"/>
      <c r="AA10" s="17" t="s">
        <v>6</v>
      </c>
    </row>
    <row r="11" spans="1:32" ht="19.5">
      <c r="B11" s="33"/>
      <c r="C11" s="34"/>
      <c r="D11" s="34"/>
      <c r="E11" s="34" t="s">
        <v>0</v>
      </c>
      <c r="F11" s="34"/>
      <c r="G11" s="34"/>
      <c r="H11" s="18" t="s">
        <v>7</v>
      </c>
      <c r="I11" s="37"/>
      <c r="J11" s="37"/>
      <c r="K11" s="37"/>
      <c r="L11" s="18" t="s">
        <v>0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  <c r="AF11" s="15"/>
    </row>
    <row r="12" spans="1:32" ht="19.5" customHeight="1">
      <c r="B12" s="31" t="s">
        <v>40</v>
      </c>
      <c r="C12" s="32"/>
      <c r="D12" s="32"/>
      <c r="E12" s="32"/>
      <c r="F12" s="32"/>
      <c r="G12" s="36"/>
      <c r="H12" s="36"/>
      <c r="I12" s="36"/>
      <c r="J12" s="36"/>
      <c r="K12" s="36"/>
      <c r="L12" s="36"/>
      <c r="M12" s="36"/>
      <c r="N12" s="36"/>
      <c r="O12" s="36"/>
      <c r="P12" s="32" t="s">
        <v>41</v>
      </c>
      <c r="Q12" s="32"/>
      <c r="R12" s="32"/>
      <c r="S12" s="84"/>
      <c r="T12" s="85"/>
      <c r="U12" s="85"/>
      <c r="V12" s="85"/>
      <c r="W12" s="85"/>
      <c r="X12" s="85"/>
      <c r="Y12" s="85"/>
      <c r="Z12" s="85"/>
      <c r="AA12" s="86"/>
    </row>
    <row r="13" spans="1:32" ht="19.5" customHeight="1">
      <c r="B13" s="33" t="s">
        <v>42</v>
      </c>
      <c r="C13" s="34"/>
      <c r="D13" s="34"/>
      <c r="E13" s="34"/>
      <c r="F13" s="34"/>
      <c r="G13" s="37"/>
      <c r="H13" s="37"/>
      <c r="I13" s="37"/>
      <c r="J13" s="37"/>
      <c r="K13" s="37"/>
      <c r="L13" s="37"/>
      <c r="M13" s="37"/>
      <c r="N13" s="37"/>
      <c r="O13" s="37"/>
      <c r="P13" s="34" t="s">
        <v>43</v>
      </c>
      <c r="Q13" s="34"/>
      <c r="R13" s="34"/>
      <c r="S13" s="20"/>
      <c r="T13" s="21"/>
      <c r="U13" s="21"/>
      <c r="V13" s="21"/>
      <c r="W13" s="21"/>
      <c r="X13" s="21"/>
      <c r="Y13" s="21"/>
      <c r="Z13" s="21"/>
      <c r="AA13" s="22"/>
    </row>
    <row r="14" spans="1:32" ht="9.9499999999999993" customHeight="1"/>
    <row r="15" spans="1:32" ht="19.5" customHeight="1">
      <c r="B15" s="1" t="s">
        <v>19</v>
      </c>
    </row>
    <row r="16" spans="1:32" ht="19.5" customHeight="1">
      <c r="B16" s="62" t="s">
        <v>49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 spans="2:27" ht="19.5">
      <c r="B17" s="4"/>
      <c r="C17" s="4"/>
      <c r="D17" s="4"/>
      <c r="E17" s="4"/>
      <c r="F17" s="4"/>
      <c r="G17" s="19" t="s">
        <v>48</v>
      </c>
      <c r="H17" s="23"/>
      <c r="I17" s="24"/>
      <c r="J17" s="25"/>
      <c r="K17" s="4" t="s">
        <v>8</v>
      </c>
      <c r="L17" s="26" t="s">
        <v>47</v>
      </c>
      <c r="M17" s="26"/>
      <c r="N17" s="26"/>
      <c r="O17" s="26"/>
      <c r="P17" s="27"/>
      <c r="Q17" s="72" t="s">
        <v>26</v>
      </c>
      <c r="R17" s="73"/>
      <c r="S17" s="73"/>
      <c r="T17" s="73"/>
      <c r="U17" s="74"/>
      <c r="V17" s="13" t="s">
        <v>23</v>
      </c>
      <c r="W17" s="72" t="s">
        <v>26</v>
      </c>
      <c r="X17" s="73"/>
      <c r="Y17" s="73"/>
      <c r="Z17" s="73"/>
      <c r="AA17" s="74"/>
    </row>
    <row r="18" spans="2:27" ht="6.75" customHeight="1">
      <c r="B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ht="21" customHeight="1"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5"/>
    </row>
    <row r="20" spans="2:27" ht="27" customHeight="1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8"/>
    </row>
    <row r="21" spans="2:27" ht="27" customHeight="1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8"/>
    </row>
    <row r="22" spans="2:27" ht="21" customHeight="1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1"/>
    </row>
    <row r="23" spans="2:27" ht="6.75" customHeight="1">
      <c r="B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9.5" customHeight="1">
      <c r="B24" s="62" t="s">
        <v>20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2:27" ht="6.75" customHeight="1">
      <c r="B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21" customHeight="1">
      <c r="B26" s="63" t="s">
        <v>21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5"/>
    </row>
    <row r="27" spans="2:27" ht="27" customHeight="1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8"/>
    </row>
    <row r="28" spans="2:27" ht="21" customHeight="1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1"/>
    </row>
    <row r="29" spans="2:27" ht="6.75" customHeight="1">
      <c r="B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9.5">
      <c r="B30" s="62" t="s">
        <v>22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 ht="6.75" customHeight="1">
      <c r="B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21" customHeight="1">
      <c r="B32" s="63" t="s">
        <v>21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5"/>
    </row>
    <row r="33" spans="2:28" ht="27" customHeight="1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8"/>
    </row>
    <row r="34" spans="2:28" ht="21" customHeight="1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1"/>
    </row>
    <row r="35" spans="2:28" ht="9.9499999999999993" customHeight="1"/>
    <row r="36" spans="2:28" ht="21" customHeight="1">
      <c r="B36" s="10" t="s">
        <v>39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Y36" s="8"/>
      <c r="AA36" s="7" t="s">
        <v>9</v>
      </c>
    </row>
    <row r="37" spans="2:28" ht="17.25" customHeight="1">
      <c r="B37" s="87" t="s">
        <v>27</v>
      </c>
      <c r="C37" s="88"/>
      <c r="D37" s="88"/>
      <c r="E37" s="87" t="s">
        <v>28</v>
      </c>
      <c r="F37" s="88"/>
      <c r="G37" s="88"/>
      <c r="H37" s="91"/>
      <c r="I37" s="88" t="s">
        <v>29</v>
      </c>
      <c r="J37" s="88"/>
      <c r="K37" s="88"/>
      <c r="L37" s="91"/>
      <c r="M37" s="93" t="s">
        <v>10</v>
      </c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 t="s">
        <v>30</v>
      </c>
      <c r="Z37" s="95"/>
      <c r="AA37" s="96"/>
    </row>
    <row r="38" spans="2:28" ht="17.25" customHeight="1">
      <c r="B38" s="89"/>
      <c r="C38" s="90"/>
      <c r="D38" s="90"/>
      <c r="E38" s="89"/>
      <c r="F38" s="90"/>
      <c r="G38" s="90"/>
      <c r="H38" s="92"/>
      <c r="I38" s="90"/>
      <c r="J38" s="90"/>
      <c r="K38" s="90"/>
      <c r="L38" s="92"/>
      <c r="M38" s="93" t="s">
        <v>11</v>
      </c>
      <c r="N38" s="93"/>
      <c r="O38" s="93"/>
      <c r="P38" s="93"/>
      <c r="Q38" s="93"/>
      <c r="R38" s="93"/>
      <c r="S38" s="93"/>
      <c r="T38" s="93"/>
      <c r="U38" s="93"/>
      <c r="V38" s="100" t="s">
        <v>12</v>
      </c>
      <c r="W38" s="100"/>
      <c r="X38" s="100"/>
      <c r="Y38" s="97"/>
      <c r="Z38" s="98"/>
      <c r="AA38" s="99"/>
    </row>
    <row r="39" spans="2:28" ht="21" customHeight="1">
      <c r="B39" s="116"/>
      <c r="C39" s="117"/>
      <c r="D39" s="118"/>
      <c r="E39" s="116"/>
      <c r="F39" s="117"/>
      <c r="G39" s="117"/>
      <c r="H39" s="118"/>
      <c r="I39" s="119"/>
      <c r="J39" s="120"/>
      <c r="K39" s="120"/>
      <c r="L39" s="121"/>
      <c r="M39" s="122"/>
      <c r="N39" s="123"/>
      <c r="O39" s="123"/>
      <c r="P39" s="123"/>
      <c r="Q39" s="123"/>
      <c r="R39" s="123"/>
      <c r="S39" s="123"/>
      <c r="T39" s="123"/>
      <c r="U39" s="124"/>
      <c r="V39" s="101"/>
      <c r="W39" s="102"/>
      <c r="X39" s="103"/>
      <c r="Y39" s="101"/>
      <c r="Z39" s="102"/>
      <c r="AA39" s="103"/>
    </row>
    <row r="40" spans="2:28" ht="21" customHeight="1">
      <c r="B40" s="104"/>
      <c r="C40" s="105"/>
      <c r="D40" s="106"/>
      <c r="E40" s="104"/>
      <c r="F40" s="105"/>
      <c r="G40" s="105"/>
      <c r="H40" s="106"/>
      <c r="I40" s="107"/>
      <c r="J40" s="108"/>
      <c r="K40" s="108"/>
      <c r="L40" s="109"/>
      <c r="M40" s="110"/>
      <c r="N40" s="111"/>
      <c r="O40" s="111"/>
      <c r="P40" s="111"/>
      <c r="Q40" s="111"/>
      <c r="R40" s="111"/>
      <c r="S40" s="111"/>
      <c r="T40" s="111"/>
      <c r="U40" s="112"/>
      <c r="V40" s="113"/>
      <c r="W40" s="114"/>
      <c r="X40" s="115"/>
      <c r="Y40" s="113"/>
      <c r="Z40" s="114"/>
      <c r="AA40" s="115"/>
    </row>
    <row r="41" spans="2:28" ht="21" customHeight="1">
      <c r="B41" s="104"/>
      <c r="C41" s="105"/>
      <c r="D41" s="106"/>
      <c r="E41" s="104"/>
      <c r="F41" s="105"/>
      <c r="G41" s="105"/>
      <c r="H41" s="106"/>
      <c r="I41" s="107"/>
      <c r="J41" s="108"/>
      <c r="K41" s="108"/>
      <c r="L41" s="109"/>
      <c r="M41" s="110"/>
      <c r="N41" s="111"/>
      <c r="O41" s="111"/>
      <c r="P41" s="111"/>
      <c r="Q41" s="111"/>
      <c r="R41" s="111"/>
      <c r="S41" s="111"/>
      <c r="T41" s="111"/>
      <c r="U41" s="112"/>
      <c r="V41" s="113"/>
      <c r="W41" s="114"/>
      <c r="X41" s="115"/>
      <c r="Y41" s="113"/>
      <c r="Z41" s="114"/>
      <c r="AA41" s="115"/>
      <c r="AB41" s="12"/>
    </row>
    <row r="42" spans="2:28" ht="21" customHeight="1">
      <c r="B42" s="104"/>
      <c r="C42" s="105"/>
      <c r="D42" s="106"/>
      <c r="E42" s="104"/>
      <c r="F42" s="105"/>
      <c r="G42" s="105"/>
      <c r="H42" s="106"/>
      <c r="I42" s="107"/>
      <c r="J42" s="108"/>
      <c r="K42" s="108"/>
      <c r="L42" s="109"/>
      <c r="M42" s="110"/>
      <c r="N42" s="111"/>
      <c r="O42" s="111"/>
      <c r="P42" s="111"/>
      <c r="Q42" s="111"/>
      <c r="R42" s="111"/>
      <c r="S42" s="111"/>
      <c r="T42" s="111"/>
      <c r="U42" s="112"/>
      <c r="V42" s="113"/>
      <c r="W42" s="114"/>
      <c r="X42" s="115"/>
      <c r="Y42" s="113"/>
      <c r="Z42" s="114"/>
      <c r="AA42" s="115"/>
      <c r="AB42" s="12"/>
    </row>
    <row r="43" spans="2:28" ht="21" customHeight="1">
      <c r="B43" s="104"/>
      <c r="C43" s="105"/>
      <c r="D43" s="106"/>
      <c r="E43" s="104"/>
      <c r="F43" s="105"/>
      <c r="G43" s="105"/>
      <c r="H43" s="106"/>
      <c r="I43" s="107"/>
      <c r="J43" s="108"/>
      <c r="K43" s="108"/>
      <c r="L43" s="109"/>
      <c r="M43" s="134"/>
      <c r="N43" s="135"/>
      <c r="O43" s="135"/>
      <c r="P43" s="135"/>
      <c r="Q43" s="135"/>
      <c r="R43" s="135"/>
      <c r="S43" s="135"/>
      <c r="T43" s="135"/>
      <c r="U43" s="136"/>
      <c r="V43" s="113"/>
      <c r="W43" s="114"/>
      <c r="X43" s="115"/>
      <c r="Y43" s="113"/>
      <c r="Z43" s="114"/>
      <c r="AA43" s="115"/>
    </row>
    <row r="44" spans="2:28" ht="21" customHeight="1" thickBot="1">
      <c r="B44" s="125"/>
      <c r="C44" s="126"/>
      <c r="D44" s="127"/>
      <c r="E44" s="125"/>
      <c r="F44" s="126"/>
      <c r="G44" s="126"/>
      <c r="H44" s="127"/>
      <c r="I44" s="128"/>
      <c r="J44" s="129"/>
      <c r="K44" s="129"/>
      <c r="L44" s="130"/>
      <c r="M44" s="128"/>
      <c r="N44" s="129"/>
      <c r="O44" s="129"/>
      <c r="P44" s="129"/>
      <c r="Q44" s="129"/>
      <c r="R44" s="129"/>
      <c r="S44" s="129"/>
      <c r="T44" s="129"/>
      <c r="U44" s="130"/>
      <c r="V44" s="131"/>
      <c r="W44" s="132"/>
      <c r="X44" s="133"/>
      <c r="Y44" s="131"/>
      <c r="Z44" s="132"/>
      <c r="AA44" s="133"/>
    </row>
    <row r="45" spans="2:28" ht="21" customHeight="1" thickBot="1">
      <c r="B45" s="137" t="s">
        <v>13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9">
        <f>SUM(W39:AA44)</f>
        <v>0</v>
      </c>
      <c r="Z45" s="140"/>
      <c r="AA45" s="141"/>
      <c r="AB45" s="12" t="s">
        <v>34</v>
      </c>
    </row>
    <row r="46" spans="2:28" ht="21" customHeight="1" thickBot="1">
      <c r="B46" s="142" t="s">
        <v>51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4">
        <f>IF(Y45&gt;300000,200000,ROUNDDOWN(Y45*2/3,0))</f>
        <v>0</v>
      </c>
      <c r="Z46" s="145"/>
      <c r="AA46" s="146"/>
      <c r="AB46" s="12" t="s">
        <v>35</v>
      </c>
    </row>
    <row r="47" spans="2:28" ht="16.5" customHeight="1">
      <c r="B47" s="9" t="s">
        <v>50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8"/>
    </row>
    <row r="48" spans="2:28" ht="9.9499999999999993" customHeight="1"/>
    <row r="49" spans="2:27" ht="21" customHeight="1">
      <c r="B49" s="10" t="s">
        <v>36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Y49" s="8"/>
      <c r="AA49" s="7" t="s">
        <v>9</v>
      </c>
    </row>
    <row r="50" spans="2:27" ht="17.25" customHeight="1" thickBot="1">
      <c r="B50" s="87" t="s">
        <v>31</v>
      </c>
      <c r="C50" s="88"/>
      <c r="D50" s="88"/>
      <c r="E50" s="88"/>
      <c r="F50" s="88"/>
      <c r="G50" s="88"/>
      <c r="H50" s="91"/>
      <c r="I50" s="147" t="s">
        <v>12</v>
      </c>
      <c r="J50" s="148"/>
      <c r="K50" s="148"/>
      <c r="L50" s="148"/>
      <c r="M50" s="148"/>
      <c r="N50" s="95"/>
      <c r="O50" s="95"/>
      <c r="P50" s="95"/>
      <c r="Q50" s="96"/>
      <c r="R50" s="149" t="s">
        <v>32</v>
      </c>
      <c r="S50" s="150"/>
      <c r="T50" s="150"/>
      <c r="U50" s="150"/>
      <c r="V50" s="150"/>
      <c r="W50" s="150"/>
      <c r="X50" s="150"/>
      <c r="Y50" s="150"/>
      <c r="Z50" s="150"/>
      <c r="AA50" s="151"/>
    </row>
    <row r="51" spans="2:27" ht="21" customHeight="1" thickBot="1">
      <c r="B51" s="152" t="s">
        <v>14</v>
      </c>
      <c r="C51" s="153"/>
      <c r="D51" s="153"/>
      <c r="E51" s="153"/>
      <c r="F51" s="153"/>
      <c r="G51" s="153"/>
      <c r="H51" s="153"/>
      <c r="I51" s="41">
        <f>+Y46</f>
        <v>0</v>
      </c>
      <c r="J51" s="42"/>
      <c r="K51" s="42"/>
      <c r="L51" s="42"/>
      <c r="M51" s="43"/>
      <c r="N51" s="44" t="s">
        <v>37</v>
      </c>
      <c r="O51" s="45"/>
      <c r="P51" s="45"/>
      <c r="Q51" s="46"/>
      <c r="R51" s="154"/>
      <c r="S51" s="154"/>
      <c r="T51" s="154"/>
      <c r="U51" s="154"/>
      <c r="V51" s="154"/>
      <c r="W51" s="154"/>
      <c r="X51" s="154"/>
      <c r="Y51" s="154"/>
      <c r="Z51" s="154"/>
      <c r="AA51" s="155"/>
    </row>
    <row r="52" spans="2:27" ht="21" customHeight="1">
      <c r="B52" s="156" t="s">
        <v>16</v>
      </c>
      <c r="C52" s="157"/>
      <c r="D52" s="157"/>
      <c r="E52" s="157"/>
      <c r="F52" s="157"/>
      <c r="G52" s="157"/>
      <c r="H52" s="158"/>
      <c r="I52" s="47"/>
      <c r="J52" s="48"/>
      <c r="K52" s="48"/>
      <c r="L52" s="48"/>
      <c r="M52" s="48"/>
      <c r="N52" s="49"/>
      <c r="O52" s="50"/>
      <c r="P52" s="50"/>
      <c r="Q52" s="51"/>
      <c r="R52" s="159"/>
      <c r="S52" s="160"/>
      <c r="T52" s="160"/>
      <c r="U52" s="160"/>
      <c r="V52" s="160"/>
      <c r="W52" s="160"/>
      <c r="X52" s="160"/>
      <c r="Y52" s="160"/>
      <c r="Z52" s="160"/>
      <c r="AA52" s="161"/>
    </row>
    <row r="53" spans="2:27" ht="21" customHeight="1">
      <c r="B53" s="156" t="s">
        <v>18</v>
      </c>
      <c r="C53" s="157"/>
      <c r="D53" s="157"/>
      <c r="E53" s="157"/>
      <c r="F53" s="157"/>
      <c r="G53" s="157"/>
      <c r="H53" s="158"/>
      <c r="I53" s="52">
        <f>+I55-I51-I52-I54</f>
        <v>0</v>
      </c>
      <c r="J53" s="53"/>
      <c r="K53" s="53"/>
      <c r="L53" s="53"/>
      <c r="M53" s="53"/>
      <c r="N53" s="54"/>
      <c r="O53" s="55"/>
      <c r="P53" s="55"/>
      <c r="Q53" s="56"/>
      <c r="R53" s="159"/>
      <c r="S53" s="160"/>
      <c r="T53" s="160"/>
      <c r="U53" s="160"/>
      <c r="V53" s="160"/>
      <c r="W53" s="160"/>
      <c r="X53" s="160"/>
      <c r="Y53" s="160"/>
      <c r="Z53" s="160"/>
      <c r="AA53" s="161"/>
    </row>
    <row r="54" spans="2:27" ht="21" customHeight="1" thickBot="1">
      <c r="B54" s="156" t="s">
        <v>17</v>
      </c>
      <c r="C54" s="157"/>
      <c r="D54" s="157"/>
      <c r="E54" s="157"/>
      <c r="F54" s="157"/>
      <c r="G54" s="157"/>
      <c r="H54" s="158"/>
      <c r="I54" s="57"/>
      <c r="J54" s="58"/>
      <c r="K54" s="58"/>
      <c r="L54" s="58"/>
      <c r="M54" s="58"/>
      <c r="N54" s="59"/>
      <c r="O54" s="60"/>
      <c r="P54" s="60"/>
      <c r="Q54" s="61"/>
      <c r="R54" s="164"/>
      <c r="S54" s="165"/>
      <c r="T54" s="165"/>
      <c r="U54" s="165"/>
      <c r="V54" s="165"/>
      <c r="W54" s="165"/>
      <c r="X54" s="165"/>
      <c r="Y54" s="165"/>
      <c r="Z54" s="165"/>
      <c r="AA54" s="166"/>
    </row>
    <row r="55" spans="2:27" ht="21" customHeight="1" thickBot="1">
      <c r="B55" s="149" t="s">
        <v>15</v>
      </c>
      <c r="C55" s="150"/>
      <c r="D55" s="150"/>
      <c r="E55" s="150"/>
      <c r="F55" s="150"/>
      <c r="G55" s="150"/>
      <c r="H55" s="150"/>
      <c r="I55" s="167">
        <f>+Y45</f>
        <v>0</v>
      </c>
      <c r="J55" s="168"/>
      <c r="K55" s="168"/>
      <c r="L55" s="168"/>
      <c r="M55" s="169"/>
      <c r="N55" s="170" t="s">
        <v>38</v>
      </c>
      <c r="O55" s="170"/>
      <c r="P55" s="170"/>
      <c r="Q55" s="171"/>
      <c r="R55" s="162"/>
      <c r="S55" s="162"/>
      <c r="T55" s="162"/>
      <c r="U55" s="162"/>
      <c r="V55" s="162"/>
      <c r="W55" s="162"/>
      <c r="X55" s="162"/>
      <c r="Y55" s="162"/>
      <c r="Z55" s="162"/>
      <c r="AA55" s="163"/>
    </row>
    <row r="57" spans="2:27" ht="30">
      <c r="I57" s="40" t="str">
        <f>IF(Y45=I55," ","不一致")</f>
        <v xml:space="preserve"> </v>
      </c>
      <c r="J57" s="40"/>
      <c r="K57" s="40"/>
      <c r="L57" s="40"/>
      <c r="M57" s="40"/>
      <c r="N57" s="40"/>
      <c r="O57" s="40"/>
      <c r="P57" s="40"/>
      <c r="Q57" s="40"/>
    </row>
  </sheetData>
  <mergeCells count="113">
    <mergeCell ref="B52:H52"/>
    <mergeCell ref="R52:AA52"/>
    <mergeCell ref="B55:H55"/>
    <mergeCell ref="R55:AA55"/>
    <mergeCell ref="B53:H53"/>
    <mergeCell ref="R53:AA53"/>
    <mergeCell ref="B54:H54"/>
    <mergeCell ref="R54:AA54"/>
    <mergeCell ref="I55:M55"/>
    <mergeCell ref="N55:Q55"/>
    <mergeCell ref="B45:X45"/>
    <mergeCell ref="Y45:AA45"/>
    <mergeCell ref="B46:X46"/>
    <mergeCell ref="Y46:AA46"/>
    <mergeCell ref="B50:H50"/>
    <mergeCell ref="I50:Q50"/>
    <mergeCell ref="R50:AA50"/>
    <mergeCell ref="B51:H51"/>
    <mergeCell ref="R51:AA51"/>
    <mergeCell ref="Y43:AA43"/>
    <mergeCell ref="B44:D44"/>
    <mergeCell ref="E44:H44"/>
    <mergeCell ref="I44:L44"/>
    <mergeCell ref="M44:U44"/>
    <mergeCell ref="V44:X44"/>
    <mergeCell ref="Y44:AA44"/>
    <mergeCell ref="B43:D43"/>
    <mergeCell ref="E43:H43"/>
    <mergeCell ref="I43:L43"/>
    <mergeCell ref="M43:U43"/>
    <mergeCell ref="V43:X43"/>
    <mergeCell ref="Y41:AA41"/>
    <mergeCell ref="B42:D42"/>
    <mergeCell ref="E42:H42"/>
    <mergeCell ref="I42:L42"/>
    <mergeCell ref="M42:U42"/>
    <mergeCell ref="V42:X42"/>
    <mergeCell ref="Y42:AA42"/>
    <mergeCell ref="B41:D41"/>
    <mergeCell ref="E41:H41"/>
    <mergeCell ref="I41:L41"/>
    <mergeCell ref="M41:U41"/>
    <mergeCell ref="V41:X41"/>
    <mergeCell ref="B37:D38"/>
    <mergeCell ref="E37:H38"/>
    <mergeCell ref="I37:L38"/>
    <mergeCell ref="M37:X37"/>
    <mergeCell ref="Y37:AA38"/>
    <mergeCell ref="M38:U38"/>
    <mergeCell ref="V38:X38"/>
    <mergeCell ref="Y39:AA39"/>
    <mergeCell ref="B40:D40"/>
    <mergeCell ref="E40:H40"/>
    <mergeCell ref="I40:L40"/>
    <mergeCell ref="M40:U40"/>
    <mergeCell ref="V40:X40"/>
    <mergeCell ref="Y40:AA40"/>
    <mergeCell ref="B39:D39"/>
    <mergeCell ref="E39:H39"/>
    <mergeCell ref="I39:L39"/>
    <mergeCell ref="M39:U39"/>
    <mergeCell ref="V39:X39"/>
    <mergeCell ref="B24:AA24"/>
    <mergeCell ref="B30:AA30"/>
    <mergeCell ref="B19:AA22"/>
    <mergeCell ref="B32:AA34"/>
    <mergeCell ref="B26:AA28"/>
    <mergeCell ref="Q17:U17"/>
    <mergeCell ref="W17:AA17"/>
    <mergeCell ref="B3:AA3"/>
    <mergeCell ref="B16:AA16"/>
    <mergeCell ref="B8:D8"/>
    <mergeCell ref="E8:I8"/>
    <mergeCell ref="B7:D7"/>
    <mergeCell ref="F7:H7"/>
    <mergeCell ref="J7:AA7"/>
    <mergeCell ref="J8:L8"/>
    <mergeCell ref="E6:AA6"/>
    <mergeCell ref="B9:D9"/>
    <mergeCell ref="E9:I9"/>
    <mergeCell ref="J9:L9"/>
    <mergeCell ref="M9:AA9"/>
    <mergeCell ref="B6:D6"/>
    <mergeCell ref="B12:F12"/>
    <mergeCell ref="G12:O12"/>
    <mergeCell ref="S12:AA12"/>
    <mergeCell ref="I57:Q57"/>
    <mergeCell ref="I51:M51"/>
    <mergeCell ref="N51:Q51"/>
    <mergeCell ref="I52:M52"/>
    <mergeCell ref="N52:Q52"/>
    <mergeCell ref="I53:M53"/>
    <mergeCell ref="N53:Q53"/>
    <mergeCell ref="I54:M54"/>
    <mergeCell ref="N54:Q54"/>
    <mergeCell ref="S13:AA13"/>
    <mergeCell ref="H17:J17"/>
    <mergeCell ref="L17:P17"/>
    <mergeCell ref="M8:S8"/>
    <mergeCell ref="T8:V8"/>
    <mergeCell ref="W8:Z8"/>
    <mergeCell ref="B10:D11"/>
    <mergeCell ref="E10:G10"/>
    <mergeCell ref="H10:S10"/>
    <mergeCell ref="T10:V10"/>
    <mergeCell ref="W10:Z10"/>
    <mergeCell ref="E11:G11"/>
    <mergeCell ref="I11:K11"/>
    <mergeCell ref="M11:AA11"/>
    <mergeCell ref="P12:R12"/>
    <mergeCell ref="B13:F13"/>
    <mergeCell ref="G13:O13"/>
    <mergeCell ref="P13:R13"/>
  </mergeCells>
  <phoneticPr fontId="2"/>
  <dataValidations disablePrompts="1" count="1">
    <dataValidation type="list" allowBlank="1" showInputMessage="1" showErrorMessage="1" sqref="E9:I9">
      <formula1>"農林漁業,鉱業、採石業,建設業,製造業,電気・ガス・熱供給・水道業,情報通信業,運輸業、郵便業,卸売業、小売業,金融業、保険業,不動産業、物品賃借業,学術研究、専門・技術サービス業,宿泊業、飲食サービス業,生活関連サービス業、娯楽業 ,教育、学習支援業,医療、福祉,その他サービス業"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2020-07-09T14:35:48Z</cp:lastPrinted>
  <dcterms:created xsi:type="dcterms:W3CDTF">2020-05-18T12:32:39Z</dcterms:created>
  <dcterms:modified xsi:type="dcterms:W3CDTF">2020-07-13T02:41:15Z</dcterms:modified>
</cp:coreProperties>
</file>