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840" windowWidth="19440" windowHeight="10710" activeTab="0"/>
  </bookViews>
  <sheets>
    <sheet name="都道府県別" sheetId="1" r:id="rId1"/>
  </sheets>
  <definedNames>
    <definedName name="_xlnm.Print_Titles" localSheetId="0">'都道府県別'!$3:$5</definedName>
  </definedNames>
  <calcPr fullCalcOnLoad="1"/>
</workbook>
</file>

<file path=xl/sharedStrings.xml><?xml version="1.0" encoding="utf-8"?>
<sst xmlns="http://schemas.openxmlformats.org/spreadsheetml/2006/main" count="92" uniqueCount="71">
  <si>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</si>
  <si>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</si>
  <si>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</si>
  <si>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</si>
  <si>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</si>
  <si>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</si>
  <si>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</si>
  <si>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</si>
  <si>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</si>
  <si>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</si>
  <si>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</si>
  <si>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</si>
  <si>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</si>
  <si>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</si>
  <si>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</si>
  <si>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</si>
  <si>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</si>
  <si>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</si>
  <si>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</si>
  <si>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</si>
  <si>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</si>
  <si>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</si>
  <si>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</si>
  <si>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</si>
  <si>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</si>
  <si>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</si>
  <si>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</si>
  <si>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</si>
  <si>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</si>
  <si>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</si>
  <si>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</si>
  <si>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</si>
  <si>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</si>
  <si>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</si>
  <si>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</si>
  <si>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</si>
  <si>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</si>
  <si>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</si>
  <si>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</si>
  <si>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</si>
  <si>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</si>
  <si>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</si>
  <si>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</si>
  <si>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</si>
  <si>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</si>
  <si>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</si>
  <si>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</si>
  <si>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都道府県名</t>
  </si>
  <si>
    <t>構成比</t>
  </si>
  <si>
    <t>対象業種</t>
  </si>
  <si>
    <t>家庭</t>
  </si>
  <si>
    <t>移動体</t>
  </si>
  <si>
    <t>小計</t>
  </si>
  <si>
    <t>単位（トン/年）</t>
  </si>
  <si>
    <t>届出排出量
（Ａ）</t>
  </si>
  <si>
    <t>排出量合計
（Ａ）＋（Ｂ）</t>
  </si>
  <si>
    <t>移動量</t>
  </si>
  <si>
    <t>非対象
業種</t>
  </si>
  <si>
    <t>届出</t>
  </si>
  <si>
    <t>届出外</t>
  </si>
  <si>
    <t>順位</t>
  </si>
  <si>
    <t>全国比</t>
  </si>
  <si>
    <t>[割合]</t>
  </si>
  <si>
    <t>-</t>
  </si>
  <si>
    <t>-</t>
  </si>
  <si>
    <t>その他の場所</t>
  </si>
  <si>
    <t>-</t>
  </si>
  <si>
    <r>
      <t>届出外排出量（推計値）</t>
    </r>
    <r>
      <rPr>
        <vertAlign val="superscript"/>
        <sz val="11"/>
        <rFont val="ＭＳ Ｐゴシック"/>
        <family val="3"/>
      </rPr>
      <t>*1</t>
    </r>
    <r>
      <rPr>
        <sz val="11"/>
        <rFont val="ＭＳ Ｐゴシック"/>
        <family val="3"/>
      </rPr>
      <t>（Ｂ）</t>
    </r>
  </si>
  <si>
    <t>*1 届出外排出量について
　対象業種：対象業種に属する事業を営むが、従業員数・取扱量等の要件を満たさないため、届出対象とならない事業者からの排出量。
　移動体：自動車、鉄道などの移動体からの排出量。移動体については都道府県に配分できないものがあるため、都道府県の合計と合計欄の数値が異なる。
*2　その他の場所について
　　船舶が消費する重油から排出される第一種指定化学物質に割り当てられた地域区分
本集計表の排出量等の各欄を縦・横方向に合計した数値と異なる場合がある。</t>
  </si>
  <si>
    <t>届出
事業所数</t>
  </si>
  <si>
    <t>ＰＲＴＲ排出量（届出・推計）・集計結果（平成３０年度　全国）</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</si>
</sst>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_ ;[Red]\-#,##0\ "/>
  </numFmts>
  <fonts count="50">
    <font>
      <sz val="11"/>
      <color theme="1"/>
      <name val="Calibri"/>
      <family val="3"/>
    </font>
    <font>
      <sz val="11"/>
      <color indexed="8"/>
      <name val="ＭＳ Ｐゴシック"/>
      <family val="3"/>
    </font>
    <font>
      <sz val="6"/>
      <name val="ＭＳ Ｐゴシック"/>
      <family val="3"/>
    </font>
    <font>
      <sz val="6"/>
      <name val="ＭＳ 明朝"/>
      <family val="1"/>
    </font>
    <font>
      <sz val="11"/>
      <name val="ＭＳ Ｐゴシック"/>
      <family val="3"/>
    </font>
    <font>
      <sz val="14"/>
      <name val="ＭＳ Ｐゴシック"/>
      <family val="3"/>
    </font>
    <font>
      <sz val="8"/>
      <name val="ＭＳ Ｐゴシック"/>
      <family val="3"/>
    </font>
    <font>
      <sz val="9"/>
      <name val="ＭＳ Ｐゴシック"/>
      <family val="3"/>
    </font>
    <font>
      <sz val="10"/>
      <name val="ＭＳ Ｐゴシック"/>
      <family val="3"/>
    </font>
    <font>
      <vertAlign val="superscrip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vertAlign val="superscript"/>
      <sz val="11"/>
      <color indexed="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vertAlign val="superscript"/>
      <sz val="11"/>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uble"/>
      <top style="medium"/>
      <bottom>
        <color indexed="63"/>
      </bottom>
    </border>
    <border>
      <left>
        <color indexed="63"/>
      </left>
      <right style="medium"/>
      <top style="medium"/>
      <bottom>
        <color indexed="63"/>
      </bottom>
    </border>
    <border>
      <left>
        <color indexed="63"/>
      </left>
      <right style="double"/>
      <top>
        <color indexed="63"/>
      </top>
      <bottom style="thin"/>
    </border>
    <border>
      <left>
        <color indexed="63"/>
      </left>
      <right style="double"/>
      <top>
        <color indexed="63"/>
      </top>
      <bottom>
        <color indexed="63"/>
      </bottom>
    </border>
    <border>
      <left>
        <color indexed="63"/>
      </left>
      <right style="double"/>
      <top style="thin"/>
      <bottom style="thin"/>
    </border>
    <border>
      <left>
        <color indexed="63"/>
      </left>
      <right style="medium"/>
      <top>
        <color indexed="63"/>
      </top>
      <bottom>
        <color indexed="63"/>
      </bottom>
    </border>
    <border>
      <left style="thin"/>
      <right style="double"/>
      <top style="thin"/>
      <bottom style="double"/>
    </border>
    <border>
      <left style="thin"/>
      <right style="thin"/>
      <top style="thin"/>
      <bottom style="double"/>
    </border>
    <border>
      <left style="thin"/>
      <right style="medium"/>
      <top style="thin"/>
      <bottom style="double"/>
    </border>
    <border>
      <left style="medium"/>
      <right>
        <color indexed="63"/>
      </right>
      <top style="hair"/>
      <bottom style="medium"/>
    </border>
    <border>
      <left>
        <color indexed="63"/>
      </left>
      <right>
        <color indexed="63"/>
      </right>
      <top style="hair"/>
      <bottom style="medium"/>
    </border>
    <border>
      <left style="medium"/>
      <right>
        <color indexed="63"/>
      </right>
      <top style="double"/>
      <bottom style="hair"/>
    </border>
    <border>
      <left>
        <color indexed="63"/>
      </left>
      <right>
        <color indexed="63"/>
      </right>
      <top style="double"/>
      <bottom style="hair"/>
    </border>
    <border>
      <left style="medium"/>
      <right>
        <color indexed="63"/>
      </right>
      <top>
        <color indexed="63"/>
      </top>
      <bottom>
        <color indexed="63"/>
      </bottom>
    </border>
    <border>
      <left style="thin"/>
      <right style="double"/>
      <top>
        <color indexed="63"/>
      </top>
      <bottom>
        <color indexed="63"/>
      </bottom>
    </border>
    <border>
      <left style="medium"/>
      <right>
        <color indexed="63"/>
      </right>
      <top style="medium"/>
      <bottom style="thin"/>
    </border>
    <border>
      <left style="thin"/>
      <right style="double"/>
      <top style="medium"/>
      <bottom style="thin"/>
    </border>
    <border>
      <left>
        <color indexed="63"/>
      </left>
      <right>
        <color indexed="63"/>
      </right>
      <top style="medium"/>
      <bottom style="thin"/>
    </border>
    <border>
      <left style="medium"/>
      <right>
        <color indexed="63"/>
      </right>
      <top style="thin"/>
      <bottom style="thin"/>
    </border>
    <border>
      <left style="thin"/>
      <right style="double"/>
      <top style="thin"/>
      <bottom style="thin"/>
    </border>
    <border>
      <left/>
      <right/>
      <top style="thin"/>
      <bottom style="thin"/>
    </border>
    <border>
      <left style="medium"/>
      <right>
        <color indexed="63"/>
      </right>
      <top style="double"/>
      <bottom style="thin"/>
    </border>
    <border>
      <left style="thin"/>
      <right style="double"/>
      <top style="double"/>
      <bottom style="thin"/>
    </border>
    <border>
      <left>
        <color indexed="63"/>
      </left>
      <right>
        <color indexed="63"/>
      </right>
      <top style="double"/>
      <bottom style="thin"/>
    </border>
    <border>
      <left style="double"/>
      <right style="thin"/>
      <top>
        <color indexed="63"/>
      </top>
      <bottom>
        <color indexed="63"/>
      </bottom>
    </border>
    <border>
      <left style="thin"/>
      <right style="medium"/>
      <top>
        <color indexed="63"/>
      </top>
      <bottom>
        <color indexed="63"/>
      </bottom>
    </border>
    <border>
      <left style="double"/>
      <right style="thin"/>
      <top style="double"/>
      <bottom style="thin"/>
    </border>
    <border>
      <left style="double"/>
      <right style="thin"/>
      <top style="thin"/>
      <bottom style="thin"/>
    </border>
    <border>
      <left style="thin"/>
      <right style="medium"/>
      <top style="thin"/>
      <bottom style="thin"/>
    </border>
    <border>
      <left style="double"/>
      <right style="thin"/>
      <top style="medium"/>
      <bottom style="thin"/>
    </border>
    <border>
      <left style="thin"/>
      <right style="medium"/>
      <top style="medium"/>
      <bottom style="thin"/>
    </border>
    <border>
      <left style="double"/>
      <right>
        <color indexed="63"/>
      </right>
      <top style="double"/>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style="medium"/>
      <bottom style="thin"/>
    </border>
    <border>
      <left>
        <color indexed="63"/>
      </left>
      <right>
        <color indexed="63"/>
      </right>
      <top>
        <color indexed="63"/>
      </top>
      <bottom style="double"/>
    </border>
    <border>
      <left style="double"/>
      <right>
        <color indexed="63"/>
      </right>
      <top style="double"/>
      <bottom style="hair"/>
    </border>
    <border>
      <left style="double"/>
      <right>
        <color indexed="63"/>
      </right>
      <top style="hair"/>
      <bottom style="medium"/>
    </border>
    <border>
      <left style="medium"/>
      <right>
        <color indexed="63"/>
      </right>
      <top style="medium"/>
      <bottom>
        <color indexed="63"/>
      </bottom>
    </border>
    <border>
      <left style="double"/>
      <right>
        <color indexed="63"/>
      </right>
      <top style="medium"/>
      <bottom>
        <color indexed="63"/>
      </bottom>
    </border>
    <border>
      <left style="thin"/>
      <right style="double"/>
      <top style="medium"/>
      <bottom>
        <color indexed="63"/>
      </bottom>
    </border>
    <border>
      <left>
        <color indexed="63"/>
      </left>
      <right>
        <color indexed="63"/>
      </right>
      <top style="medium"/>
      <bottom>
        <color indexed="63"/>
      </bottom>
    </border>
    <border>
      <left style="double"/>
      <right style="thin"/>
      <top style="medium"/>
      <bottom>
        <color indexed="63"/>
      </bottom>
    </border>
    <border>
      <left style="thin"/>
      <right style="medium"/>
      <top style="medium"/>
      <bottom>
        <color indexed="63"/>
      </bottom>
    </border>
    <border>
      <left style="medium"/>
      <right>
        <color indexed="63"/>
      </right>
      <top style="thin"/>
      <bottom style="double"/>
    </border>
    <border>
      <left style="double"/>
      <right>
        <color indexed="63"/>
      </right>
      <top style="thin"/>
      <bottom style="double"/>
    </border>
    <border>
      <left>
        <color indexed="63"/>
      </left>
      <right>
        <color indexed="63"/>
      </right>
      <top style="thin"/>
      <bottom style="double"/>
    </border>
    <border>
      <left style="double"/>
      <right style="thin"/>
      <top style="thin"/>
      <bottom style="double"/>
    </border>
    <border>
      <left style="double"/>
      <right style="thin"/>
      <top style="thin"/>
      <bottom style="medium"/>
    </border>
    <border>
      <left style="thin"/>
      <right style="double"/>
      <top style="thin"/>
      <bottom style="medium"/>
    </border>
    <border>
      <left style="double"/>
      <right style="thin"/>
      <top>
        <color indexed="63"/>
      </top>
      <bottom style="thin"/>
    </border>
    <border>
      <left style="thin"/>
      <right style="double"/>
      <top>
        <color indexed="63"/>
      </top>
      <bottom style="thin"/>
    </border>
    <border>
      <left>
        <color indexed="63"/>
      </left>
      <right style="double"/>
      <top style="medium"/>
      <bottom style="thin"/>
    </border>
    <border>
      <left style="double"/>
      <right>
        <color indexed="63"/>
      </right>
      <top>
        <color indexed="63"/>
      </top>
      <bottom style="double"/>
    </border>
    <border>
      <left style="double"/>
      <right style="thin"/>
      <top style="double"/>
      <bottom>
        <color indexed="63"/>
      </bottom>
    </border>
    <border>
      <left style="double"/>
      <right style="thin"/>
      <top>
        <color indexed="63"/>
      </top>
      <bottom style="medium"/>
    </border>
    <border>
      <left style="thin"/>
      <right style="double"/>
      <top style="double"/>
      <bottom>
        <color indexed="63"/>
      </bottom>
    </border>
    <border>
      <left style="thin"/>
      <right style="double"/>
      <top>
        <color indexed="63"/>
      </top>
      <bottom style="medium"/>
    </border>
    <border>
      <left>
        <color indexed="63"/>
      </left>
      <right>
        <color indexed="63"/>
      </right>
      <top>
        <color indexed="63"/>
      </top>
      <bottom style="medium"/>
    </border>
    <border>
      <left style="medium"/>
      <right style="double"/>
      <top style="medium"/>
      <bottom>
        <color indexed="63"/>
      </bottom>
    </border>
    <border>
      <left style="medium"/>
      <right style="double"/>
      <top>
        <color indexed="63"/>
      </top>
      <bottom>
        <color indexed="63"/>
      </bottom>
    </border>
    <border>
      <left style="medium"/>
      <right style="double"/>
      <top>
        <color indexed="63"/>
      </top>
      <bottom style="double"/>
    </border>
    <border>
      <left style="double"/>
      <right>
        <color indexed="63"/>
      </right>
      <top style="thin"/>
      <bottom>
        <color indexed="63"/>
      </bottom>
    </border>
    <border>
      <left style="thin"/>
      <right style="medium"/>
      <top style="double"/>
      <bottom>
        <color indexed="63"/>
      </bottom>
    </border>
    <border>
      <left style="thin"/>
      <right style="medium"/>
      <top>
        <color indexed="63"/>
      </top>
      <bottom style="medium"/>
    </border>
    <border>
      <left style="hair"/>
      <right style="double"/>
      <top style="thin"/>
      <bottom>
        <color indexed="63"/>
      </bottom>
    </border>
    <border>
      <left style="hair"/>
      <right style="double"/>
      <top>
        <color indexed="63"/>
      </top>
      <bottom style="double"/>
    </border>
    <border>
      <left style="double"/>
      <right style="hair"/>
      <top style="thin"/>
      <bottom>
        <color indexed="63"/>
      </bottom>
    </border>
    <border>
      <left style="double"/>
      <right style="hair"/>
      <top>
        <color indexed="63"/>
      </top>
      <bottom style="double"/>
    </border>
    <border>
      <left style="thin"/>
      <right style="thin"/>
      <top style="double"/>
      <bottom>
        <color indexed="63"/>
      </bottom>
    </border>
    <border>
      <left style="thin"/>
      <right style="thin"/>
      <top>
        <color indexed="63"/>
      </top>
      <bottom style="medium"/>
    </border>
    <border>
      <left style="medium"/>
      <right>
        <color indexed="63"/>
      </right>
      <top style="thin"/>
      <bottom>
        <color indexed="63"/>
      </bottom>
    </border>
    <border>
      <left style="thin"/>
      <right style="double"/>
      <top style="thin"/>
      <bottom>
        <color indexed="63"/>
      </bottom>
    </border>
    <border>
      <left>
        <color indexed="63"/>
      </left>
      <right>
        <color indexed="63"/>
      </right>
      <top style="thin"/>
      <bottom>
        <color indexed="63"/>
      </bottom>
    </border>
    <border>
      <left style="thin"/>
      <right style="thin"/>
      <top style="thin"/>
      <bottom style="medium"/>
    </border>
    <border>
      <left style="thin"/>
      <right style="medium"/>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1" fillId="0" borderId="0">
      <alignment/>
      <protection/>
    </xf>
    <xf numFmtId="0" fontId="4" fillId="0" borderId="0">
      <alignment/>
      <protection/>
    </xf>
    <xf numFmtId="0" fontId="4"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159">
    <xf numFmtId="0" fontId="0" fillId="0" borderId="0" xfId="0" applyFont="1" applyAlignment="1">
      <alignment vertical="center"/>
    </xf>
    <xf numFmtId="0" fontId="4" fillId="0" borderId="0" xfId="65" applyFont="1" applyFill="1" applyAlignment="1">
      <alignment vertical="center"/>
      <protection/>
    </xf>
    <xf numFmtId="38" fontId="4" fillId="0" borderId="0" xfId="50" applyFont="1" applyFill="1" applyAlignment="1">
      <alignment vertical="center"/>
    </xf>
    <xf numFmtId="9" fontId="4" fillId="0" borderId="0" xfId="43" applyFont="1" applyFill="1" applyAlignment="1">
      <alignment vertical="center"/>
    </xf>
    <xf numFmtId="0" fontId="4" fillId="0" borderId="0" xfId="65" applyFont="1" applyFill="1" applyBorder="1" applyAlignment="1">
      <alignment horizontal="right" vertical="center"/>
      <protection/>
    </xf>
    <xf numFmtId="0" fontId="4" fillId="0" borderId="10" xfId="65" applyFont="1" applyFill="1" applyBorder="1" applyAlignment="1">
      <alignment horizontal="center" vertical="center" wrapText="1"/>
      <protection/>
    </xf>
    <xf numFmtId="0" fontId="4" fillId="0" borderId="11" xfId="65" applyFont="1" applyFill="1" applyBorder="1" applyAlignment="1">
      <alignment horizontal="center" vertical="center"/>
      <protection/>
    </xf>
    <xf numFmtId="0" fontId="4" fillId="0" borderId="12" xfId="65" applyFont="1" applyFill="1" applyBorder="1" applyAlignment="1">
      <alignment horizontal="center" vertical="center" wrapText="1"/>
      <protection/>
    </xf>
    <xf numFmtId="0" fontId="4" fillId="0" borderId="13" xfId="65" applyFont="1" applyFill="1" applyBorder="1" applyAlignment="1">
      <alignment horizontal="center" vertical="center" wrapText="1"/>
      <protection/>
    </xf>
    <xf numFmtId="0" fontId="4" fillId="0" borderId="14" xfId="63" applyFont="1" applyFill="1" applyBorder="1" applyAlignment="1">
      <alignment horizontal="center" vertical="center" wrapText="1"/>
      <protection/>
    </xf>
    <xf numFmtId="0" fontId="4" fillId="0" borderId="15" xfId="65" applyFont="1" applyFill="1" applyBorder="1" applyAlignment="1">
      <alignment horizontal="center" vertical="center"/>
      <protection/>
    </xf>
    <xf numFmtId="0" fontId="2" fillId="0" borderId="16" xfId="65" applyFont="1" applyFill="1" applyBorder="1" applyAlignment="1">
      <alignment horizontal="center" vertical="center" wrapText="1"/>
      <protection/>
    </xf>
    <xf numFmtId="0" fontId="2" fillId="0" borderId="17" xfId="65" applyFont="1" applyFill="1" applyBorder="1" applyAlignment="1">
      <alignment horizontal="center" vertical="center" wrapText="1"/>
      <protection/>
    </xf>
    <xf numFmtId="0" fontId="7" fillId="0" borderId="16" xfId="65" applyFont="1" applyFill="1" applyBorder="1" applyAlignment="1">
      <alignment horizontal="center" vertical="center" wrapText="1"/>
      <protection/>
    </xf>
    <xf numFmtId="0" fontId="2" fillId="0" borderId="18" xfId="65" applyFont="1" applyFill="1" applyBorder="1" applyAlignment="1">
      <alignment horizontal="center" vertical="center" wrapText="1"/>
      <protection/>
    </xf>
    <xf numFmtId="176" fontId="0" fillId="0" borderId="0" xfId="0" applyNumberFormat="1" applyAlignment="1">
      <alignment vertical="center"/>
    </xf>
    <xf numFmtId="0" fontId="4" fillId="0" borderId="0" xfId="66" applyFont="1" applyFill="1" applyAlignment="1">
      <alignment vertical="center" wrapText="1"/>
      <protection/>
    </xf>
    <xf numFmtId="0" fontId="8" fillId="0" borderId="19" xfId="66" applyFont="1" applyFill="1" applyBorder="1" applyAlignment="1">
      <alignment horizontal="center" vertical="center" wrapText="1"/>
      <protection/>
    </xf>
    <xf numFmtId="3" fontId="4" fillId="0" borderId="0" xfId="65" applyNumberFormat="1" applyFont="1" applyFill="1" applyAlignment="1">
      <alignment vertical="center"/>
      <protection/>
    </xf>
    <xf numFmtId="178" fontId="4" fillId="0" borderId="0" xfId="43" applyNumberFormat="1" applyFont="1" applyFill="1" applyAlignment="1">
      <alignment vertical="center"/>
    </xf>
    <xf numFmtId="179" fontId="4" fillId="0" borderId="0" xfId="65" applyNumberFormat="1" applyFont="1" applyFill="1" applyAlignment="1">
      <alignment vertical="center"/>
      <protection/>
    </xf>
    <xf numFmtId="179" fontId="4" fillId="0" borderId="20" xfId="42" applyNumberFormat="1" applyFont="1" applyFill="1" applyBorder="1" applyAlignment="1">
      <alignment vertical="center"/>
    </xf>
    <xf numFmtId="0" fontId="4" fillId="0" borderId="21" xfId="66" applyFont="1" applyFill="1" applyBorder="1" applyAlignment="1">
      <alignment horizontal="center" vertical="center" wrapText="1"/>
      <protection/>
    </xf>
    <xf numFmtId="3" fontId="1" fillId="0" borderId="22" xfId="64" applyNumberFormat="1" applyFont="1" applyFill="1" applyBorder="1" applyAlignment="1">
      <alignment vertical="center" shrinkToFit="1"/>
      <protection/>
    </xf>
    <xf numFmtId="0" fontId="0" fillId="0" borderId="23" xfId="0" applyBorder="1" applyAlignment="1">
      <alignment vertical="center"/>
    </xf>
    <xf numFmtId="0" fontId="48" fillId="0" borderId="24" xfId="0" applyFont="1" applyBorder="1" applyAlignment="1">
      <alignment vertical="center"/>
    </xf>
    <xf numFmtId="177" fontId="0" fillId="0" borderId="0" xfId="0" applyNumberFormat="1" applyBorder="1" applyAlignment="1">
      <alignment vertical="center"/>
    </xf>
    <xf numFmtId="176" fontId="0" fillId="0" borderId="0" xfId="0" applyNumberFormat="1" applyBorder="1" applyAlignment="1">
      <alignment vertical="center"/>
    </xf>
    <xf numFmtId="178" fontId="48" fillId="0" borderId="24" xfId="0" applyNumberFormat="1" applyFont="1" applyBorder="1" applyAlignment="1">
      <alignment vertical="center"/>
    </xf>
    <xf numFmtId="176" fontId="48" fillId="0" borderId="24" xfId="0" applyNumberFormat="1" applyFont="1" applyBorder="1" applyAlignment="1">
      <alignment vertical="center"/>
    </xf>
    <xf numFmtId="0" fontId="0" fillId="0" borderId="25" xfId="0" applyBorder="1" applyAlignment="1">
      <alignment vertical="center"/>
    </xf>
    <xf numFmtId="0" fontId="48" fillId="0" borderId="26" xfId="0" applyFont="1" applyBorder="1" applyAlignment="1">
      <alignment vertical="center"/>
    </xf>
    <xf numFmtId="177" fontId="0" fillId="0" borderId="27" xfId="0" applyNumberFormat="1" applyBorder="1" applyAlignment="1">
      <alignment vertical="center"/>
    </xf>
    <xf numFmtId="176" fontId="0" fillId="0" borderId="27" xfId="0" applyNumberFormat="1" applyBorder="1" applyAlignment="1">
      <alignment vertical="center"/>
    </xf>
    <xf numFmtId="178" fontId="48" fillId="0" borderId="26" xfId="0" applyNumberFormat="1" applyFont="1" applyBorder="1" applyAlignment="1">
      <alignment vertical="center"/>
    </xf>
    <xf numFmtId="176" fontId="48" fillId="0" borderId="26" xfId="0" applyNumberFormat="1" applyFont="1" applyBorder="1" applyAlignment="1">
      <alignment vertical="center"/>
    </xf>
    <xf numFmtId="0" fontId="0" fillId="0" borderId="28" xfId="0" applyBorder="1" applyAlignment="1">
      <alignment vertical="center"/>
    </xf>
    <xf numFmtId="0" fontId="48" fillId="0" borderId="29" xfId="0" applyFont="1" applyBorder="1" applyAlignment="1">
      <alignment vertical="center"/>
    </xf>
    <xf numFmtId="177" fontId="0" fillId="0" borderId="30" xfId="0" applyNumberFormat="1" applyBorder="1" applyAlignment="1">
      <alignment vertical="center"/>
    </xf>
    <xf numFmtId="176" fontId="0" fillId="0" borderId="30" xfId="0" applyNumberFormat="1" applyBorder="1" applyAlignment="1">
      <alignment vertical="center"/>
    </xf>
    <xf numFmtId="178" fontId="48" fillId="0" borderId="29" xfId="0" applyNumberFormat="1" applyFont="1" applyBorder="1" applyAlignment="1">
      <alignment vertical="center"/>
    </xf>
    <xf numFmtId="176" fontId="48" fillId="0" borderId="29" xfId="0" applyNumberFormat="1" applyFont="1" applyBorder="1" applyAlignment="1">
      <alignment vertical="center"/>
    </xf>
    <xf numFmtId="0" fontId="0" fillId="0" borderId="31" xfId="0" applyBorder="1" applyAlignment="1">
      <alignment vertical="center"/>
    </xf>
    <xf numFmtId="0" fontId="48" fillId="0" borderId="32" xfId="0" applyFont="1" applyBorder="1" applyAlignment="1">
      <alignment vertical="center"/>
    </xf>
    <xf numFmtId="177" fontId="0" fillId="0" borderId="33" xfId="0" applyNumberFormat="1" applyBorder="1" applyAlignment="1">
      <alignment vertical="center"/>
    </xf>
    <xf numFmtId="176" fontId="0" fillId="0" borderId="33" xfId="0" applyNumberFormat="1" applyBorder="1" applyAlignment="1">
      <alignment vertical="center"/>
    </xf>
    <xf numFmtId="176" fontId="0" fillId="0" borderId="34" xfId="0" applyNumberFormat="1" applyBorder="1" applyAlignment="1">
      <alignment vertical="center"/>
    </xf>
    <xf numFmtId="176" fontId="48" fillId="0" borderId="0" xfId="0" applyNumberFormat="1" applyFont="1" applyBorder="1" applyAlignment="1">
      <alignment vertical="center"/>
    </xf>
    <xf numFmtId="179" fontId="0" fillId="0" borderId="24" xfId="0" applyNumberFormat="1" applyBorder="1" applyAlignment="1">
      <alignment vertical="center"/>
    </xf>
    <xf numFmtId="176" fontId="48" fillId="0" borderId="35" xfId="0" applyNumberFormat="1" applyFont="1" applyBorder="1" applyAlignment="1">
      <alignment vertical="center"/>
    </xf>
    <xf numFmtId="176" fontId="0" fillId="0" borderId="36" xfId="0" applyNumberFormat="1" applyBorder="1" applyAlignment="1">
      <alignment vertical="center"/>
    </xf>
    <xf numFmtId="179" fontId="0" fillId="0" borderId="32" xfId="0" applyNumberFormat="1" applyBorder="1" applyAlignment="1">
      <alignment vertical="center"/>
    </xf>
    <xf numFmtId="176" fontId="0" fillId="0" borderId="37" xfId="0" applyNumberFormat="1" applyBorder="1" applyAlignment="1">
      <alignment vertical="center"/>
    </xf>
    <xf numFmtId="176" fontId="48" fillId="0" borderId="30" xfId="0" applyNumberFormat="1" applyFont="1" applyBorder="1" applyAlignment="1">
      <alignment vertical="center"/>
    </xf>
    <xf numFmtId="179" fontId="0" fillId="0" borderId="29" xfId="0" applyNumberFormat="1" applyBorder="1" applyAlignment="1">
      <alignment vertical="center"/>
    </xf>
    <xf numFmtId="176" fontId="48" fillId="0" borderId="38" xfId="0" applyNumberFormat="1" applyFont="1" applyBorder="1" applyAlignment="1">
      <alignment vertical="center"/>
    </xf>
    <xf numFmtId="176" fontId="0" fillId="0" borderId="39" xfId="0" applyNumberFormat="1" applyBorder="1" applyAlignment="1">
      <alignment vertical="center"/>
    </xf>
    <xf numFmtId="176" fontId="48" fillId="0" borderId="27" xfId="0" applyNumberFormat="1" applyFont="1" applyBorder="1" applyAlignment="1">
      <alignment vertical="center"/>
    </xf>
    <xf numFmtId="179" fontId="0" fillId="0" borderId="26" xfId="0" applyNumberFormat="1" applyBorder="1" applyAlignment="1">
      <alignment vertical="center"/>
    </xf>
    <xf numFmtId="176" fontId="48" fillId="0" borderId="40" xfId="0" applyNumberFormat="1" applyFont="1" applyBorder="1" applyAlignment="1">
      <alignment vertical="center"/>
    </xf>
    <xf numFmtId="177" fontId="0" fillId="0" borderId="41" xfId="0" applyNumberFormat="1" applyBorder="1" applyAlignment="1">
      <alignment vertical="center"/>
    </xf>
    <xf numFmtId="177" fontId="0" fillId="0" borderId="42" xfId="0" applyNumberFormat="1" applyBorder="1" applyAlignment="1">
      <alignment vertical="center"/>
    </xf>
    <xf numFmtId="177" fontId="0" fillId="0" borderId="43" xfId="0" applyNumberFormat="1" applyBorder="1" applyAlignment="1">
      <alignment vertical="center"/>
    </xf>
    <xf numFmtId="177" fontId="0" fillId="0" borderId="44" xfId="0" applyNumberFormat="1" applyBorder="1" applyAlignment="1">
      <alignment vertical="center"/>
    </xf>
    <xf numFmtId="180" fontId="4" fillId="0" borderId="22" xfId="50" applyNumberFormat="1" applyFont="1" applyFill="1" applyBorder="1" applyAlignment="1">
      <alignment vertical="center" wrapText="1"/>
    </xf>
    <xf numFmtId="0" fontId="4" fillId="0" borderId="0" xfId="65" applyFont="1" applyFill="1" applyAlignment="1">
      <alignment horizontal="center" vertical="center"/>
      <protection/>
    </xf>
    <xf numFmtId="0" fontId="4" fillId="0" borderId="45" xfId="65" applyFont="1" applyFill="1" applyBorder="1" applyAlignment="1">
      <alignment horizontal="center" vertical="center" wrapText="1"/>
      <protection/>
    </xf>
    <xf numFmtId="3" fontId="1" fillId="0" borderId="46" xfId="64" applyNumberFormat="1" applyFont="1" applyFill="1" applyBorder="1" applyAlignment="1">
      <alignment vertical="center" shrinkToFit="1"/>
      <protection/>
    </xf>
    <xf numFmtId="9" fontId="4" fillId="0" borderId="47" xfId="43" applyFont="1" applyFill="1" applyBorder="1" applyAlignment="1">
      <alignment vertical="center"/>
    </xf>
    <xf numFmtId="0" fontId="0" fillId="0" borderId="48" xfId="0" applyFill="1" applyBorder="1" applyAlignment="1">
      <alignment vertical="center"/>
    </xf>
    <xf numFmtId="177" fontId="0" fillId="0" borderId="49" xfId="0" applyNumberFormat="1" applyFill="1" applyBorder="1" applyAlignment="1">
      <alignment vertical="center"/>
    </xf>
    <xf numFmtId="0" fontId="48" fillId="0" borderId="50" xfId="0" applyFont="1" applyBorder="1" applyAlignment="1">
      <alignment vertical="center"/>
    </xf>
    <xf numFmtId="177" fontId="0" fillId="0" borderId="51" xfId="0" applyNumberFormat="1" applyBorder="1" applyAlignment="1">
      <alignment vertical="center"/>
    </xf>
    <xf numFmtId="176" fontId="0" fillId="0" borderId="51" xfId="0" applyNumberFormat="1" applyBorder="1" applyAlignment="1">
      <alignment vertical="center"/>
    </xf>
    <xf numFmtId="178" fontId="48" fillId="0" borderId="50" xfId="0" applyNumberFormat="1" applyFont="1" applyBorder="1" applyAlignment="1">
      <alignment vertical="center"/>
    </xf>
    <xf numFmtId="176" fontId="48" fillId="0" borderId="50" xfId="0" applyNumberFormat="1" applyFont="1" applyBorder="1" applyAlignment="1">
      <alignment vertical="center"/>
    </xf>
    <xf numFmtId="176" fontId="0" fillId="0" borderId="52" xfId="0" applyNumberFormat="1" applyBorder="1" applyAlignment="1">
      <alignment vertical="center"/>
    </xf>
    <xf numFmtId="176" fontId="48" fillId="0" borderId="51" xfId="0" applyNumberFormat="1" applyFont="1" applyBorder="1" applyAlignment="1">
      <alignment vertical="center"/>
    </xf>
    <xf numFmtId="179" fontId="0" fillId="0" borderId="50" xfId="0" applyNumberFormat="1" applyBorder="1" applyAlignment="1">
      <alignment vertical="center"/>
    </xf>
    <xf numFmtId="176" fontId="48" fillId="0" borderId="53" xfId="0" applyNumberFormat="1" applyFont="1" applyBorder="1" applyAlignment="1">
      <alignment vertical="center"/>
    </xf>
    <xf numFmtId="0" fontId="0" fillId="0" borderId="54" xfId="0" applyBorder="1" applyAlignment="1">
      <alignment vertical="center"/>
    </xf>
    <xf numFmtId="177" fontId="0" fillId="0" borderId="55" xfId="0" applyNumberFormat="1" applyBorder="1" applyAlignment="1">
      <alignment vertical="center"/>
    </xf>
    <xf numFmtId="0" fontId="48" fillId="0" borderId="16" xfId="0" applyFont="1" applyBorder="1" applyAlignment="1">
      <alignment vertical="center"/>
    </xf>
    <xf numFmtId="177" fontId="0" fillId="0" borderId="56" xfId="0" applyNumberFormat="1" applyBorder="1" applyAlignment="1">
      <alignment vertical="center"/>
    </xf>
    <xf numFmtId="176" fontId="0" fillId="0" borderId="56" xfId="0" applyNumberFormat="1" applyBorder="1" applyAlignment="1">
      <alignment vertical="center"/>
    </xf>
    <xf numFmtId="178" fontId="48" fillId="0" borderId="16" xfId="0" applyNumberFormat="1" applyFont="1" applyBorder="1" applyAlignment="1">
      <alignment vertical="center"/>
    </xf>
    <xf numFmtId="176" fontId="48" fillId="0" borderId="16" xfId="0" applyNumberFormat="1" applyFont="1" applyBorder="1" applyAlignment="1">
      <alignment vertical="center"/>
    </xf>
    <xf numFmtId="179" fontId="0" fillId="0" borderId="16" xfId="0" applyNumberFormat="1" applyBorder="1" applyAlignment="1">
      <alignment vertical="center"/>
    </xf>
    <xf numFmtId="176" fontId="48" fillId="0" borderId="18" xfId="0" applyNumberFormat="1" applyFont="1" applyBorder="1" applyAlignment="1">
      <alignment vertical="center"/>
    </xf>
    <xf numFmtId="176" fontId="0" fillId="0" borderId="57" xfId="0" applyNumberFormat="1" applyBorder="1" applyAlignment="1">
      <alignment vertical="center"/>
    </xf>
    <xf numFmtId="176" fontId="48" fillId="0" borderId="17" xfId="0" applyNumberFormat="1" applyFont="1" applyBorder="1" applyAlignment="1">
      <alignment horizontal="right" vertical="center"/>
    </xf>
    <xf numFmtId="9" fontId="0" fillId="0" borderId="52" xfId="0" applyNumberFormat="1" applyBorder="1" applyAlignment="1">
      <alignment vertical="center"/>
    </xf>
    <xf numFmtId="9" fontId="0" fillId="0" borderId="50" xfId="0" applyNumberFormat="1" applyBorder="1" applyAlignment="1">
      <alignment vertical="center"/>
    </xf>
    <xf numFmtId="9" fontId="0" fillId="0" borderId="58" xfId="0" applyNumberFormat="1" applyBorder="1" applyAlignment="1">
      <alignment vertical="center"/>
    </xf>
    <xf numFmtId="9" fontId="0" fillId="0" borderId="59" xfId="0" applyNumberFormat="1" applyBorder="1" applyAlignment="1">
      <alignment vertical="center"/>
    </xf>
    <xf numFmtId="9" fontId="0" fillId="0" borderId="37" xfId="0" applyNumberFormat="1" applyBorder="1" applyAlignment="1">
      <alignment vertical="center"/>
    </xf>
    <xf numFmtId="9" fontId="0" fillId="0" borderId="29" xfId="0" applyNumberFormat="1" applyBorder="1" applyAlignment="1">
      <alignment vertical="center"/>
    </xf>
    <xf numFmtId="9" fontId="0" fillId="0" borderId="60" xfId="0" applyNumberFormat="1" applyBorder="1" applyAlignment="1">
      <alignment vertical="center"/>
    </xf>
    <xf numFmtId="9" fontId="0" fillId="0" borderId="61" xfId="0" applyNumberFormat="1" applyBorder="1" applyAlignment="1">
      <alignment vertical="center"/>
    </xf>
    <xf numFmtId="9" fontId="0" fillId="0" borderId="36" xfId="0" applyNumberFormat="1" applyBorder="1" applyAlignment="1">
      <alignment vertical="center"/>
    </xf>
    <xf numFmtId="9" fontId="0" fillId="0" borderId="32" xfId="0" applyNumberFormat="1" applyBorder="1" applyAlignment="1">
      <alignment vertical="center"/>
    </xf>
    <xf numFmtId="9" fontId="0" fillId="0" borderId="39" xfId="0" applyNumberFormat="1" applyBorder="1" applyAlignment="1">
      <alignment vertical="center"/>
    </xf>
    <xf numFmtId="9" fontId="0" fillId="0" borderId="26" xfId="0" applyNumberFormat="1" applyBorder="1" applyAlignment="1">
      <alignment vertical="center"/>
    </xf>
    <xf numFmtId="9" fontId="0" fillId="0" borderId="57" xfId="0" applyNumberFormat="1" applyBorder="1" applyAlignment="1">
      <alignment vertical="center"/>
    </xf>
    <xf numFmtId="9" fontId="0" fillId="0" borderId="16" xfId="0" applyNumberFormat="1" applyBorder="1" applyAlignment="1">
      <alignment vertical="center"/>
    </xf>
    <xf numFmtId="0" fontId="48" fillId="0" borderId="61" xfId="0" applyFont="1" applyBorder="1" applyAlignment="1">
      <alignment vertical="center"/>
    </xf>
    <xf numFmtId="9" fontId="4" fillId="0" borderId="44" xfId="43" applyFont="1" applyFill="1" applyBorder="1" applyAlignment="1">
      <alignment horizontal="center" vertical="center" wrapText="1"/>
    </xf>
    <xf numFmtId="9" fontId="4" fillId="0" borderId="62" xfId="43" applyFont="1" applyFill="1" applyBorder="1" applyAlignment="1">
      <alignment horizontal="center" vertical="center" wrapText="1"/>
    </xf>
    <xf numFmtId="0" fontId="4" fillId="0" borderId="49" xfId="65" applyFont="1" applyFill="1" applyBorder="1" applyAlignment="1">
      <alignment horizontal="center" vertical="center" wrapText="1"/>
      <protection/>
    </xf>
    <xf numFmtId="0" fontId="4" fillId="0" borderId="51" xfId="65" applyFont="1" applyFill="1" applyBorder="1" applyAlignment="1">
      <alignment horizontal="center" vertical="center" wrapText="1"/>
      <protection/>
    </xf>
    <xf numFmtId="0" fontId="4" fillId="0" borderId="10" xfId="65" applyFont="1" applyFill="1" applyBorder="1" applyAlignment="1">
      <alignment horizontal="center" vertical="center" wrapText="1"/>
      <protection/>
    </xf>
    <xf numFmtId="0" fontId="4" fillId="0" borderId="43" xfId="65" applyFont="1" applyFill="1" applyBorder="1" applyAlignment="1">
      <alignment horizontal="center" vertical="center" wrapText="1"/>
      <protection/>
    </xf>
    <xf numFmtId="0" fontId="4" fillId="0" borderId="0" xfId="65" applyFont="1" applyFill="1" applyBorder="1" applyAlignment="1">
      <alignment horizontal="center" vertical="center" wrapText="1"/>
      <protection/>
    </xf>
    <xf numFmtId="0" fontId="4" fillId="0" borderId="13" xfId="65" applyFont="1" applyFill="1" applyBorder="1" applyAlignment="1">
      <alignment horizontal="center" vertical="center" wrapText="1"/>
      <protection/>
    </xf>
    <xf numFmtId="0" fontId="4" fillId="0" borderId="49" xfId="65" applyFont="1" applyFill="1" applyBorder="1" applyAlignment="1">
      <alignment horizontal="center" vertical="center"/>
      <protection/>
    </xf>
    <xf numFmtId="0" fontId="4" fillId="0" borderId="43" xfId="65" applyFont="1" applyFill="1" applyBorder="1" applyAlignment="1">
      <alignment horizontal="center" vertical="center"/>
      <protection/>
    </xf>
    <xf numFmtId="0" fontId="4" fillId="0" borderId="63" xfId="65" applyFont="1" applyFill="1" applyBorder="1" applyAlignment="1">
      <alignment horizontal="center" vertical="center"/>
      <protection/>
    </xf>
    <xf numFmtId="38" fontId="4" fillId="0" borderId="64" xfId="50" applyFont="1" applyFill="1" applyBorder="1" applyAlignment="1">
      <alignment horizontal="right" vertical="center" wrapText="1"/>
    </xf>
    <xf numFmtId="0" fontId="0" fillId="0" borderId="65" xfId="0" applyBorder="1" applyAlignment="1">
      <alignment horizontal="right" vertical="center" wrapText="1"/>
    </xf>
    <xf numFmtId="3" fontId="6" fillId="0" borderId="66" xfId="66" applyNumberFormat="1" applyFont="1" applyFill="1" applyBorder="1" applyAlignment="1" quotePrefix="1">
      <alignment horizontal="right" vertical="top" wrapText="1"/>
      <protection/>
    </xf>
    <xf numFmtId="0" fontId="0" fillId="0" borderId="67" xfId="0" applyBorder="1" applyAlignment="1">
      <alignment horizontal="right" vertical="top" wrapText="1"/>
    </xf>
    <xf numFmtId="38" fontId="4" fillId="0" borderId="64" xfId="52" applyFont="1" applyFill="1" applyBorder="1" applyAlignment="1">
      <alignment horizontal="right" vertical="center" wrapText="1"/>
    </xf>
    <xf numFmtId="0" fontId="4" fillId="0" borderId="0" xfId="65" applyFont="1" applyFill="1" applyAlignment="1">
      <alignment horizontal="left" vertical="center" wrapText="1"/>
      <protection/>
    </xf>
    <xf numFmtId="9" fontId="4" fillId="0" borderId="64" xfId="43" applyNumberFormat="1" applyFont="1" applyFill="1" applyBorder="1" applyAlignment="1">
      <alignment horizontal="right" vertical="center" shrinkToFit="1"/>
    </xf>
    <xf numFmtId="0" fontId="0" fillId="0" borderId="65" xfId="0" applyBorder="1" applyAlignment="1">
      <alignment horizontal="right" vertical="center" shrinkToFit="1"/>
    </xf>
    <xf numFmtId="9" fontId="4" fillId="0" borderId="66" xfId="66" applyNumberFormat="1" applyFont="1" applyFill="1" applyBorder="1" applyAlignment="1" quotePrefix="1">
      <alignment horizontal="right" vertical="center" wrapText="1"/>
      <protection/>
    </xf>
    <xf numFmtId="9" fontId="0" fillId="0" borderId="67" xfId="0" applyNumberFormat="1" applyFont="1" applyBorder="1" applyAlignment="1">
      <alignment horizontal="right" vertical="center" wrapText="1"/>
    </xf>
    <xf numFmtId="0" fontId="5" fillId="0" borderId="0" xfId="65" applyFont="1" applyFill="1" applyAlignment="1">
      <alignment horizontal="center" vertical="center"/>
      <protection/>
    </xf>
    <xf numFmtId="0" fontId="4" fillId="0" borderId="68" xfId="65" applyFont="1" applyFill="1" applyBorder="1" applyAlignment="1">
      <alignment horizontal="right" vertical="center"/>
      <protection/>
    </xf>
    <xf numFmtId="0" fontId="4" fillId="0" borderId="69" xfId="63" applyFont="1" applyFill="1" applyBorder="1" applyAlignment="1">
      <alignment horizontal="center" vertical="center" wrapText="1"/>
      <protection/>
    </xf>
    <xf numFmtId="0" fontId="4" fillId="0" borderId="70" xfId="63" applyFont="1" applyFill="1" applyBorder="1" applyAlignment="1">
      <alignment horizontal="center" vertical="center" wrapText="1"/>
      <protection/>
    </xf>
    <xf numFmtId="0" fontId="4" fillId="0" borderId="71" xfId="63" applyFont="1" applyFill="1" applyBorder="1" applyAlignment="1">
      <alignment horizontal="center" vertical="center" wrapText="1"/>
      <protection/>
    </xf>
    <xf numFmtId="38" fontId="4" fillId="0" borderId="49" xfId="50" applyFont="1" applyFill="1" applyBorder="1" applyAlignment="1">
      <alignment horizontal="center" vertical="center" wrapText="1"/>
    </xf>
    <xf numFmtId="38" fontId="4" fillId="0" borderId="43" xfId="50" applyFont="1" applyFill="1" applyBorder="1" applyAlignment="1">
      <alignment horizontal="center" vertical="center" wrapText="1"/>
    </xf>
    <xf numFmtId="38" fontId="4" fillId="0" borderId="63" xfId="50" applyFont="1" applyFill="1" applyBorder="1" applyAlignment="1">
      <alignment horizontal="center" vertical="center" wrapText="1"/>
    </xf>
    <xf numFmtId="0" fontId="4" fillId="0" borderId="44" xfId="65" applyFont="1" applyFill="1" applyBorder="1" applyAlignment="1">
      <alignment horizontal="center" vertical="center" wrapText="1"/>
      <protection/>
    </xf>
    <xf numFmtId="0" fontId="4" fillId="0" borderId="27" xfId="65" applyFont="1" applyFill="1" applyBorder="1" applyAlignment="1">
      <alignment horizontal="center" vertical="center" wrapText="1"/>
      <protection/>
    </xf>
    <xf numFmtId="0" fontId="4" fillId="0" borderId="62" xfId="65" applyFont="1" applyFill="1" applyBorder="1" applyAlignment="1">
      <alignment horizontal="center" vertical="center" wrapText="1"/>
      <protection/>
    </xf>
    <xf numFmtId="0" fontId="4" fillId="0" borderId="72" xfId="63" applyFont="1" applyFill="1" applyBorder="1" applyAlignment="1">
      <alignment horizontal="center" vertical="center" wrapText="1"/>
      <protection/>
    </xf>
    <xf numFmtId="0" fontId="4" fillId="0" borderId="63" xfId="63" applyFont="1" applyFill="1" applyBorder="1" applyAlignment="1">
      <alignment horizontal="center" vertical="center" wrapText="1"/>
      <protection/>
    </xf>
    <xf numFmtId="3" fontId="6" fillId="0" borderId="73" xfId="66" applyNumberFormat="1" applyFont="1" applyFill="1" applyBorder="1" applyAlignment="1" quotePrefix="1">
      <alignment horizontal="right" vertical="top" wrapText="1"/>
      <protection/>
    </xf>
    <xf numFmtId="0" fontId="0" fillId="0" borderId="74" xfId="0" applyBorder="1" applyAlignment="1">
      <alignment horizontal="right" vertical="top" wrapText="1"/>
    </xf>
    <xf numFmtId="9" fontId="4" fillId="0" borderId="75" xfId="43" applyFont="1" applyFill="1" applyBorder="1" applyAlignment="1">
      <alignment horizontal="center" vertical="center" wrapText="1"/>
    </xf>
    <xf numFmtId="9" fontId="4" fillId="0" borderId="76" xfId="43" applyFont="1" applyFill="1" applyBorder="1" applyAlignment="1">
      <alignment horizontal="center" vertical="center" wrapText="1"/>
    </xf>
    <xf numFmtId="9" fontId="4" fillId="0" borderId="77" xfId="43" applyFont="1" applyFill="1" applyBorder="1" applyAlignment="1">
      <alignment horizontal="center" vertical="center" wrapText="1"/>
    </xf>
    <xf numFmtId="9" fontId="4" fillId="0" borderId="78" xfId="43" applyFont="1" applyFill="1" applyBorder="1" applyAlignment="1">
      <alignment horizontal="center" vertical="center" wrapText="1"/>
    </xf>
    <xf numFmtId="9" fontId="7" fillId="0" borderId="79" xfId="43" applyNumberFormat="1" applyFont="1" applyFill="1" applyBorder="1" applyAlignment="1" quotePrefix="1">
      <alignment horizontal="right" vertical="top" shrinkToFit="1"/>
    </xf>
    <xf numFmtId="0" fontId="49" fillId="0" borderId="80" xfId="0" applyFont="1" applyBorder="1" applyAlignment="1">
      <alignment horizontal="right" vertical="top" shrinkToFit="1"/>
    </xf>
    <xf numFmtId="0" fontId="0" fillId="0" borderId="81" xfId="0" applyFill="1" applyBorder="1" applyAlignment="1">
      <alignment vertical="center"/>
    </xf>
    <xf numFmtId="177" fontId="0" fillId="0" borderId="72" xfId="0" applyNumberFormat="1" applyFill="1" applyBorder="1" applyAlignment="1">
      <alignment vertical="center"/>
    </xf>
    <xf numFmtId="0" fontId="48" fillId="0" borderId="82" xfId="0" applyFont="1" applyBorder="1" applyAlignment="1">
      <alignment vertical="center"/>
    </xf>
    <xf numFmtId="9" fontId="0" fillId="0" borderId="83" xfId="0" applyNumberFormat="1" applyBorder="1" applyAlignment="1">
      <alignment vertical="center"/>
    </xf>
    <xf numFmtId="178" fontId="48" fillId="0" borderId="82" xfId="0" applyNumberFormat="1" applyFont="1" applyBorder="1" applyAlignment="1">
      <alignment vertical="center"/>
    </xf>
    <xf numFmtId="176" fontId="48" fillId="0" borderId="82" xfId="0" applyNumberFormat="1" applyFont="1" applyBorder="1" applyAlignment="1">
      <alignment vertical="center"/>
    </xf>
    <xf numFmtId="176" fontId="48" fillId="0" borderId="84" xfId="0" applyNumberFormat="1" applyFont="1" applyBorder="1" applyAlignment="1">
      <alignment vertical="center"/>
    </xf>
    <xf numFmtId="179" fontId="0" fillId="0" borderId="82" xfId="0" applyNumberFormat="1" applyBorder="1" applyAlignment="1">
      <alignment vertical="center"/>
    </xf>
    <xf numFmtId="176" fontId="0" fillId="0" borderId="83" xfId="0" applyNumberFormat="1" applyBorder="1" applyAlignment="1">
      <alignment vertical="center"/>
    </xf>
    <xf numFmtId="176" fontId="48" fillId="0" borderId="85" xfId="0" applyNumberFormat="1" applyFont="1" applyBorder="1" applyAlignment="1">
      <alignment vertical="center"/>
    </xf>
    <xf numFmtId="178" fontId="48" fillId="0" borderId="59" xfId="0" applyNumberFormat="1" applyFont="1" applyBorder="1" applyAlignment="1">
      <alignmen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Sheet1_平成１５年度排出量all" xfId="64"/>
    <cellStyle name="標準_農薬推計値" xfId="65"/>
    <cellStyle name="標準_平成１５年度排出量all"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63"/>
  <sheetViews>
    <sheetView tabSelected="1" zoomScalePageLayoutView="0" workbookViewId="0" topLeftCell="B1">
      <pane ySplit="5" topLeftCell="A15" activePane="bottomLeft" state="frozen"/>
      <selection pane="topLeft" activeCell="A1" sqref="A1"/>
      <selection pane="bottomLeft" activeCell="H21" sqref="H21"/>
    </sheetView>
  </sheetViews>
  <sheetFormatPr defaultColWidth="9.140625" defaultRowHeight="15"/>
  <cols>
    <col min="1" max="1" width="12.8515625" style="0" customWidth="1"/>
    <col min="2" max="2" width="9.421875" style="0" customWidth="1"/>
    <col min="3" max="3" width="5.8515625" style="0" bestFit="1" customWidth="1"/>
    <col min="4" max="4" width="14.28125" style="0" customWidth="1"/>
    <col min="5" max="5" width="5.421875" style="0" bestFit="1" customWidth="1"/>
    <col min="6" max="6" width="10.421875" style="0" customWidth="1"/>
    <col min="7" max="7" width="3.421875" style="0" bestFit="1" customWidth="1"/>
    <col min="8" max="8" width="10.421875" style="0" customWidth="1"/>
    <col min="9" max="9" width="3.421875" style="0" bestFit="1" customWidth="1"/>
    <col min="10" max="10" width="10.421875" style="0" customWidth="1"/>
    <col min="11" max="11" width="3.421875" style="0" bestFit="1" customWidth="1"/>
    <col min="12" max="12" width="11.421875" style="15" customWidth="1"/>
    <col min="13" max="13" width="3.421875" style="15" bestFit="1" customWidth="1"/>
    <col min="14" max="14" width="12.28125" style="15" customWidth="1"/>
    <col min="15" max="15" width="3.28125" style="15" bestFit="1" customWidth="1"/>
    <col min="16" max="16" width="6.7109375" style="15" customWidth="1"/>
    <col min="17" max="17" width="7.00390625" style="15" customWidth="1"/>
    <col min="18" max="18" width="10.57421875" style="15" customWidth="1"/>
    <col min="19" max="19" width="8.421875" style="15" bestFit="1" customWidth="1"/>
    <col min="20" max="20" width="7.140625" style="15" customWidth="1"/>
    <col min="21" max="21" width="11.421875" style="15" customWidth="1"/>
    <col min="22" max="22" width="4.140625" style="15" bestFit="1" customWidth="1"/>
    <col min="24" max="24" width="12.140625" style="0" bestFit="1" customWidth="1"/>
  </cols>
  <sheetData>
    <row r="1" spans="1:22" s="1" customFormat="1" ht="23.25" customHeight="1">
      <c r="A1" s="127" t="s">
        <v>70</v>
      </c>
      <c r="B1" s="127"/>
      <c r="C1" s="127"/>
      <c r="D1" s="127"/>
      <c r="E1" s="127"/>
      <c r="F1" s="127"/>
      <c r="G1" s="127"/>
      <c r="H1" s="127"/>
      <c r="I1" s="127"/>
      <c r="J1" s="127"/>
      <c r="K1" s="127"/>
      <c r="L1" s="127"/>
      <c r="M1" s="127"/>
      <c r="N1" s="127"/>
      <c r="O1" s="127"/>
      <c r="P1" s="127"/>
      <c r="Q1" s="127"/>
      <c r="R1" s="127"/>
      <c r="S1" s="127"/>
      <c r="T1" s="127"/>
      <c r="U1" s="127"/>
      <c r="V1" s="127"/>
    </row>
    <row r="2" spans="2:22" s="1" customFormat="1" ht="14.25" thickBot="1">
      <c r="B2" s="2"/>
      <c r="D2" s="2"/>
      <c r="P2" s="3"/>
      <c r="Q2" s="3"/>
      <c r="R2" s="4"/>
      <c r="S2" s="4"/>
      <c r="T2" s="4"/>
      <c r="U2" s="128" t="s">
        <v>53</v>
      </c>
      <c r="V2" s="128"/>
    </row>
    <row r="3" spans="1:22" s="65" customFormat="1" ht="13.5" customHeight="1">
      <c r="A3" s="129" t="s">
        <v>47</v>
      </c>
      <c r="B3" s="132" t="s">
        <v>69</v>
      </c>
      <c r="C3" s="5"/>
      <c r="D3" s="132" t="s">
        <v>54</v>
      </c>
      <c r="E3" s="5"/>
      <c r="F3" s="135" t="s">
        <v>67</v>
      </c>
      <c r="G3" s="136"/>
      <c r="H3" s="136"/>
      <c r="I3" s="136"/>
      <c r="J3" s="136"/>
      <c r="K3" s="136"/>
      <c r="L3" s="136"/>
      <c r="M3" s="136"/>
      <c r="N3" s="136"/>
      <c r="O3" s="137"/>
      <c r="P3" s="106" t="s">
        <v>48</v>
      </c>
      <c r="Q3" s="107"/>
      <c r="R3" s="108" t="s">
        <v>55</v>
      </c>
      <c r="S3" s="109"/>
      <c r="T3" s="110"/>
      <c r="U3" s="114" t="s">
        <v>56</v>
      </c>
      <c r="V3" s="6"/>
    </row>
    <row r="4" spans="1:22" s="65" customFormat="1" ht="13.5" customHeight="1">
      <c r="A4" s="130"/>
      <c r="B4" s="133"/>
      <c r="C4" s="7"/>
      <c r="D4" s="133"/>
      <c r="E4" s="8"/>
      <c r="F4" s="138" t="s">
        <v>49</v>
      </c>
      <c r="G4" s="9"/>
      <c r="H4" s="138" t="s">
        <v>57</v>
      </c>
      <c r="I4" s="9"/>
      <c r="J4" s="138" t="s">
        <v>50</v>
      </c>
      <c r="K4" s="9"/>
      <c r="L4" s="138" t="s">
        <v>51</v>
      </c>
      <c r="M4" s="9"/>
      <c r="N4" s="138" t="s">
        <v>52</v>
      </c>
      <c r="O4" s="9"/>
      <c r="P4" s="144" t="s">
        <v>58</v>
      </c>
      <c r="Q4" s="142" t="s">
        <v>59</v>
      </c>
      <c r="R4" s="111"/>
      <c r="S4" s="112"/>
      <c r="T4" s="113"/>
      <c r="U4" s="115"/>
      <c r="V4" s="10"/>
    </row>
    <row r="5" spans="1:22" s="65" customFormat="1" ht="14.25" thickBot="1">
      <c r="A5" s="131"/>
      <c r="B5" s="134"/>
      <c r="C5" s="11" t="s">
        <v>60</v>
      </c>
      <c r="D5" s="134"/>
      <c r="E5" s="11" t="s">
        <v>60</v>
      </c>
      <c r="F5" s="139"/>
      <c r="G5" s="11" t="s">
        <v>60</v>
      </c>
      <c r="H5" s="139"/>
      <c r="I5" s="11" t="s">
        <v>60</v>
      </c>
      <c r="J5" s="139"/>
      <c r="K5" s="11" t="s">
        <v>60</v>
      </c>
      <c r="L5" s="139"/>
      <c r="M5" s="11" t="s">
        <v>60</v>
      </c>
      <c r="N5" s="139"/>
      <c r="O5" s="11" t="s">
        <v>60</v>
      </c>
      <c r="P5" s="145"/>
      <c r="Q5" s="143"/>
      <c r="R5" s="66"/>
      <c r="S5" s="12" t="s">
        <v>60</v>
      </c>
      <c r="T5" s="13" t="s">
        <v>61</v>
      </c>
      <c r="U5" s="116"/>
      <c r="V5" s="14" t="s">
        <v>60</v>
      </c>
    </row>
    <row r="6" spans="1:22" ht="16.5" thickTop="1">
      <c r="A6" s="42" t="s">
        <v>0</v>
      </c>
      <c r="B6" s="60">
        <v>1817</v>
      </c>
      <c r="C6" s="43">
        <v>2</v>
      </c>
      <c r="D6" s="44">
        <v>2015.432</v>
      </c>
      <c r="E6" s="43">
        <v>27</v>
      </c>
      <c r="F6" s="45">
        <v>1556.869</v>
      </c>
      <c r="G6" s="43">
        <v>8</v>
      </c>
      <c r="H6" s="45">
        <v>5588.832</v>
      </c>
      <c r="I6" s="43">
        <v>2</v>
      </c>
      <c r="J6" s="45">
        <v>1131.371</v>
      </c>
      <c r="K6" s="43">
        <v>10</v>
      </c>
      <c r="L6" s="45">
        <v>2970.497</v>
      </c>
      <c r="M6" s="43">
        <v>1</v>
      </c>
      <c r="N6" s="45">
        <v>11247.569</v>
      </c>
      <c r="O6" s="43">
        <v>3</v>
      </c>
      <c r="P6" s="99">
        <v>0.1519589721813336</v>
      </c>
      <c r="Q6" s="100">
        <v>0.8480410278186663</v>
      </c>
      <c r="R6" s="50">
        <v>13263.001</v>
      </c>
      <c r="S6" s="43">
        <v>11</v>
      </c>
      <c r="T6" s="51">
        <v>0.035920166220041974</v>
      </c>
      <c r="U6" s="45">
        <v>1161.952</v>
      </c>
      <c r="V6" s="43">
        <v>33</v>
      </c>
    </row>
    <row r="7" spans="1:22" ht="15.75">
      <c r="A7" s="36" t="s">
        <v>1</v>
      </c>
      <c r="B7" s="61">
        <v>422</v>
      </c>
      <c r="C7" s="37">
        <v>33</v>
      </c>
      <c r="D7" s="38">
        <v>430.872</v>
      </c>
      <c r="E7" s="37">
        <v>46</v>
      </c>
      <c r="F7" s="39">
        <v>387.431</v>
      </c>
      <c r="G7" s="40">
        <v>35</v>
      </c>
      <c r="H7" s="39">
        <v>2631.397</v>
      </c>
      <c r="I7" s="37">
        <v>10</v>
      </c>
      <c r="J7" s="39">
        <v>825.95</v>
      </c>
      <c r="K7" s="37">
        <v>20</v>
      </c>
      <c r="L7" s="39">
        <v>920.217</v>
      </c>
      <c r="M7" s="41">
        <v>27</v>
      </c>
      <c r="N7" s="39">
        <v>4764.995</v>
      </c>
      <c r="O7" s="41">
        <v>15</v>
      </c>
      <c r="P7" s="95">
        <v>0.08292591015127986</v>
      </c>
      <c r="Q7" s="96">
        <v>0.9170740898487201</v>
      </c>
      <c r="R7" s="52">
        <v>5195.867</v>
      </c>
      <c r="S7" s="53">
        <v>30</v>
      </c>
      <c r="T7" s="54">
        <v>0.014071959000623677</v>
      </c>
      <c r="U7" s="39">
        <v>909.501</v>
      </c>
      <c r="V7" s="55">
        <v>38</v>
      </c>
    </row>
    <row r="8" spans="1:22" ht="15.75">
      <c r="A8" s="36" t="s">
        <v>2</v>
      </c>
      <c r="B8" s="61">
        <v>512</v>
      </c>
      <c r="C8" s="37">
        <v>26</v>
      </c>
      <c r="D8" s="38">
        <v>1290.838</v>
      </c>
      <c r="E8" s="37">
        <v>35</v>
      </c>
      <c r="F8" s="39">
        <v>368.69</v>
      </c>
      <c r="G8" s="40">
        <v>39</v>
      </c>
      <c r="H8" s="39">
        <v>1102.51</v>
      </c>
      <c r="I8" s="37">
        <v>26</v>
      </c>
      <c r="J8" s="39">
        <v>680.404</v>
      </c>
      <c r="K8" s="37">
        <v>29</v>
      </c>
      <c r="L8" s="39">
        <v>1015.17</v>
      </c>
      <c r="M8" s="41">
        <v>24</v>
      </c>
      <c r="N8" s="39">
        <v>3166.7740000000003</v>
      </c>
      <c r="O8" s="41">
        <v>30</v>
      </c>
      <c r="P8" s="97">
        <v>0.28958060952815096</v>
      </c>
      <c r="Q8" s="98">
        <v>0.7104193904718491</v>
      </c>
      <c r="R8" s="52">
        <v>4457.612</v>
      </c>
      <c r="S8" s="53">
        <v>32</v>
      </c>
      <c r="T8" s="54">
        <v>0.012072544063327277</v>
      </c>
      <c r="U8" s="39">
        <v>1489.97</v>
      </c>
      <c r="V8" s="55">
        <v>32</v>
      </c>
    </row>
    <row r="9" spans="1:22" ht="15.75">
      <c r="A9" s="36" t="s">
        <v>3</v>
      </c>
      <c r="B9" s="61">
        <v>735</v>
      </c>
      <c r="C9" s="37">
        <v>20</v>
      </c>
      <c r="D9" s="38">
        <v>1221.076</v>
      </c>
      <c r="E9" s="37">
        <v>37</v>
      </c>
      <c r="F9" s="39">
        <v>641.706</v>
      </c>
      <c r="G9" s="40">
        <v>21</v>
      </c>
      <c r="H9" s="39">
        <v>1179.744</v>
      </c>
      <c r="I9" s="37">
        <v>23</v>
      </c>
      <c r="J9" s="39">
        <v>696.299</v>
      </c>
      <c r="K9" s="37">
        <v>25</v>
      </c>
      <c r="L9" s="39">
        <v>1255.334</v>
      </c>
      <c r="M9" s="41">
        <v>19</v>
      </c>
      <c r="N9" s="39">
        <v>3773.0829999999996</v>
      </c>
      <c r="O9" s="41">
        <v>24</v>
      </c>
      <c r="P9" s="95">
        <v>0.24450082586477526</v>
      </c>
      <c r="Q9" s="96">
        <v>0.7554991741352247</v>
      </c>
      <c r="R9" s="52">
        <v>4994.159</v>
      </c>
      <c r="S9" s="53">
        <v>31</v>
      </c>
      <c r="T9" s="54">
        <v>0.01352567351908656</v>
      </c>
      <c r="U9" s="39">
        <v>814.444</v>
      </c>
      <c r="V9" s="55">
        <v>41</v>
      </c>
    </row>
    <row r="10" spans="1:22" ht="15.75">
      <c r="A10" s="36" t="s">
        <v>4</v>
      </c>
      <c r="B10" s="61">
        <v>462</v>
      </c>
      <c r="C10" s="37">
        <v>29</v>
      </c>
      <c r="D10" s="38">
        <v>3072.198</v>
      </c>
      <c r="E10" s="37">
        <v>20</v>
      </c>
      <c r="F10" s="39">
        <v>382.968</v>
      </c>
      <c r="G10" s="40">
        <v>36</v>
      </c>
      <c r="H10" s="39">
        <v>761.351</v>
      </c>
      <c r="I10" s="37">
        <v>33</v>
      </c>
      <c r="J10" s="39">
        <v>557.988</v>
      </c>
      <c r="K10" s="37">
        <v>33</v>
      </c>
      <c r="L10" s="39">
        <v>707.651</v>
      </c>
      <c r="M10" s="41">
        <v>37</v>
      </c>
      <c r="N10" s="39">
        <v>2409.958</v>
      </c>
      <c r="O10" s="41">
        <v>34</v>
      </c>
      <c r="P10" s="95">
        <v>0.5603995946120468</v>
      </c>
      <c r="Q10" s="96">
        <v>0.43960040538795325</v>
      </c>
      <c r="R10" s="52">
        <v>5482.156</v>
      </c>
      <c r="S10" s="53">
        <v>28</v>
      </c>
      <c r="T10" s="54">
        <v>0.014847315080817713</v>
      </c>
      <c r="U10" s="39">
        <v>1582.555</v>
      </c>
      <c r="V10" s="55">
        <v>29</v>
      </c>
    </row>
    <row r="11" spans="1:22" ht="15.75">
      <c r="A11" s="36" t="s">
        <v>5</v>
      </c>
      <c r="B11" s="61">
        <v>459</v>
      </c>
      <c r="C11" s="37">
        <v>30</v>
      </c>
      <c r="D11" s="38">
        <v>875.418</v>
      </c>
      <c r="E11" s="37">
        <v>38</v>
      </c>
      <c r="F11" s="39">
        <v>454.216</v>
      </c>
      <c r="G11" s="40">
        <v>30</v>
      </c>
      <c r="H11" s="39">
        <v>797.357</v>
      </c>
      <c r="I11" s="37">
        <v>31</v>
      </c>
      <c r="J11" s="39">
        <v>407.997</v>
      </c>
      <c r="K11" s="37">
        <v>41</v>
      </c>
      <c r="L11" s="39">
        <v>809.921</v>
      </c>
      <c r="M11" s="41">
        <v>32</v>
      </c>
      <c r="N11" s="39">
        <v>2469.491</v>
      </c>
      <c r="O11" s="41">
        <v>33</v>
      </c>
      <c r="P11" s="95">
        <v>0.2617165369820225</v>
      </c>
      <c r="Q11" s="96">
        <v>0.7382834630179774</v>
      </c>
      <c r="R11" s="52">
        <v>3344.909</v>
      </c>
      <c r="S11" s="53">
        <v>41</v>
      </c>
      <c r="T11" s="54">
        <v>0.009059012155010347</v>
      </c>
      <c r="U11" s="39">
        <v>2053.061</v>
      </c>
      <c r="V11" s="55">
        <v>28</v>
      </c>
    </row>
    <row r="12" spans="1:22" ht="15.75">
      <c r="A12" s="36" t="s">
        <v>6</v>
      </c>
      <c r="B12" s="61">
        <v>888</v>
      </c>
      <c r="C12" s="37">
        <v>14</v>
      </c>
      <c r="D12" s="38">
        <v>2818.76</v>
      </c>
      <c r="E12" s="37">
        <v>21</v>
      </c>
      <c r="F12" s="39">
        <v>1004.86</v>
      </c>
      <c r="G12" s="40">
        <v>14</v>
      </c>
      <c r="H12" s="39">
        <v>916.316</v>
      </c>
      <c r="I12" s="37">
        <v>28</v>
      </c>
      <c r="J12" s="39">
        <v>955.327</v>
      </c>
      <c r="K12" s="37">
        <v>15</v>
      </c>
      <c r="L12" s="39">
        <v>1234.921</v>
      </c>
      <c r="M12" s="41">
        <v>20</v>
      </c>
      <c r="N12" s="39">
        <v>4111.424</v>
      </c>
      <c r="O12" s="41">
        <v>21</v>
      </c>
      <c r="P12" s="95">
        <v>0.4067366753898598</v>
      </c>
      <c r="Q12" s="96">
        <v>0.5932633246101402</v>
      </c>
      <c r="R12" s="52">
        <v>6930.184</v>
      </c>
      <c r="S12" s="53">
        <v>21</v>
      </c>
      <c r="T12" s="54">
        <v>0.018769007196446367</v>
      </c>
      <c r="U12" s="39">
        <v>5158.603</v>
      </c>
      <c r="V12" s="55">
        <v>17</v>
      </c>
    </row>
    <row r="13" spans="1:22" ht="15.75">
      <c r="A13" s="36" t="s">
        <v>7</v>
      </c>
      <c r="B13" s="61">
        <v>1068</v>
      </c>
      <c r="C13" s="37">
        <v>11</v>
      </c>
      <c r="D13" s="38">
        <v>6041.57</v>
      </c>
      <c r="E13" s="37">
        <v>6</v>
      </c>
      <c r="F13" s="39">
        <v>1521.007</v>
      </c>
      <c r="G13" s="40">
        <v>9</v>
      </c>
      <c r="H13" s="39">
        <v>3400.309</v>
      </c>
      <c r="I13" s="37">
        <v>4</v>
      </c>
      <c r="J13" s="39">
        <v>1371.708</v>
      </c>
      <c r="K13" s="37">
        <v>7</v>
      </c>
      <c r="L13" s="39">
        <v>1917.411</v>
      </c>
      <c r="M13" s="41">
        <v>10</v>
      </c>
      <c r="N13" s="39">
        <v>8210.435000000001</v>
      </c>
      <c r="O13" s="41">
        <v>8</v>
      </c>
      <c r="P13" s="95">
        <v>0.4239101796554239</v>
      </c>
      <c r="Q13" s="96">
        <v>0.5760898203445761</v>
      </c>
      <c r="R13" s="52">
        <v>14252.005000000001</v>
      </c>
      <c r="S13" s="53">
        <v>7</v>
      </c>
      <c r="T13" s="54">
        <v>0.038598684307485864</v>
      </c>
      <c r="U13" s="39">
        <v>10756.218</v>
      </c>
      <c r="V13" s="55">
        <v>7</v>
      </c>
    </row>
    <row r="14" spans="1:22" ht="15.75">
      <c r="A14" s="36" t="s">
        <v>8</v>
      </c>
      <c r="B14" s="61">
        <v>719</v>
      </c>
      <c r="C14" s="37">
        <v>21</v>
      </c>
      <c r="D14" s="38">
        <v>4340.416</v>
      </c>
      <c r="E14" s="37">
        <v>14</v>
      </c>
      <c r="F14" s="39">
        <v>790.371</v>
      </c>
      <c r="G14" s="40">
        <v>19</v>
      </c>
      <c r="H14" s="39">
        <v>1117.381</v>
      </c>
      <c r="I14" s="37">
        <v>25</v>
      </c>
      <c r="J14" s="39">
        <v>816.755</v>
      </c>
      <c r="K14" s="37">
        <v>21</v>
      </c>
      <c r="L14" s="39">
        <v>1432.023</v>
      </c>
      <c r="M14" s="41">
        <v>14</v>
      </c>
      <c r="N14" s="39">
        <v>4156.53</v>
      </c>
      <c r="O14" s="41">
        <v>20</v>
      </c>
      <c r="P14" s="95">
        <v>0.5108207113473476</v>
      </c>
      <c r="Q14" s="96">
        <v>0.48917928865265237</v>
      </c>
      <c r="R14" s="52">
        <v>8496.946</v>
      </c>
      <c r="S14" s="53">
        <v>17</v>
      </c>
      <c r="T14" s="54">
        <v>0.023012266430706047</v>
      </c>
      <c r="U14" s="39">
        <v>4806.587</v>
      </c>
      <c r="V14" s="55">
        <v>18</v>
      </c>
    </row>
    <row r="15" spans="1:22" ht="16.5" thickBot="1">
      <c r="A15" s="24" t="s">
        <v>9</v>
      </c>
      <c r="B15" s="62">
        <v>771</v>
      </c>
      <c r="C15" s="25">
        <v>18</v>
      </c>
      <c r="D15" s="26">
        <v>4120.016</v>
      </c>
      <c r="E15" s="37">
        <v>16</v>
      </c>
      <c r="F15" s="27">
        <v>967.981</v>
      </c>
      <c r="G15" s="28">
        <v>16</v>
      </c>
      <c r="H15" s="27">
        <v>2646.69</v>
      </c>
      <c r="I15" s="25">
        <v>9</v>
      </c>
      <c r="J15" s="27">
        <v>1078.152</v>
      </c>
      <c r="K15" s="25">
        <v>12</v>
      </c>
      <c r="L15" s="27">
        <v>1364.855</v>
      </c>
      <c r="M15" s="29">
        <v>17</v>
      </c>
      <c r="N15" s="27">
        <v>6057.678</v>
      </c>
      <c r="O15" s="29">
        <v>12</v>
      </c>
      <c r="P15" s="93">
        <v>0.40480839765864446</v>
      </c>
      <c r="Q15" s="94">
        <v>0.5951916023413555</v>
      </c>
      <c r="R15" s="46">
        <v>10177.694</v>
      </c>
      <c r="S15" s="47">
        <v>13</v>
      </c>
      <c r="T15" s="48">
        <v>0.02756423378213753</v>
      </c>
      <c r="U15" s="27">
        <v>6038.839</v>
      </c>
      <c r="V15" s="49">
        <v>14</v>
      </c>
    </row>
    <row r="16" spans="1:22" ht="15.75">
      <c r="A16" s="69" t="s">
        <v>10</v>
      </c>
      <c r="B16" s="70">
        <v>1461</v>
      </c>
      <c r="C16" s="71">
        <v>5</v>
      </c>
      <c r="D16" s="72">
        <v>6696.976</v>
      </c>
      <c r="E16" s="71">
        <v>4</v>
      </c>
      <c r="F16" s="73">
        <v>2422.789</v>
      </c>
      <c r="G16" s="74">
        <v>4</v>
      </c>
      <c r="H16" s="73">
        <v>1606.662</v>
      </c>
      <c r="I16" s="71">
        <v>16</v>
      </c>
      <c r="J16" s="73">
        <v>2002.289</v>
      </c>
      <c r="K16" s="71">
        <v>3</v>
      </c>
      <c r="L16" s="73">
        <v>2548.196</v>
      </c>
      <c r="M16" s="75">
        <v>4</v>
      </c>
      <c r="N16" s="73">
        <v>8579.936</v>
      </c>
      <c r="O16" s="75">
        <v>7</v>
      </c>
      <c r="P16" s="91">
        <v>0.43837236216324343</v>
      </c>
      <c r="Q16" s="92">
        <v>0.5616276378367565</v>
      </c>
      <c r="R16" s="76">
        <v>15276.912</v>
      </c>
      <c r="S16" s="77">
        <v>5</v>
      </c>
      <c r="T16" s="78">
        <v>0.04137443843734565</v>
      </c>
      <c r="U16" s="73">
        <v>9180.227</v>
      </c>
      <c r="V16" s="79">
        <v>9</v>
      </c>
    </row>
    <row r="17" spans="1:22" ht="22.5" customHeight="1" thickBot="1">
      <c r="A17" s="148"/>
      <c r="B17" s="149"/>
      <c r="C17" s="150"/>
      <c r="D17" s="151">
        <f>D16/R16</f>
        <v>0.43837236216324343</v>
      </c>
      <c r="E17" s="158"/>
      <c r="F17" s="151">
        <f>F16/R16</f>
        <v>0.15859153996566847</v>
      </c>
      <c r="G17" s="152"/>
      <c r="H17" s="151">
        <f>H16/R16</f>
        <v>0.10516929075718967</v>
      </c>
      <c r="I17" s="150"/>
      <c r="J17" s="151">
        <f>J16/R16</f>
        <v>0.13106634377418683</v>
      </c>
      <c r="K17" s="150"/>
      <c r="L17" s="151">
        <f>L16/R16</f>
        <v>0.16680046333971157</v>
      </c>
      <c r="M17" s="153"/>
      <c r="N17" s="151">
        <f>N16/R16</f>
        <v>0.5616276378367565</v>
      </c>
      <c r="O17" s="153"/>
      <c r="P17" s="93"/>
      <c r="Q17" s="94"/>
      <c r="R17" s="151">
        <f>R16/R16</f>
        <v>1</v>
      </c>
      <c r="S17" s="154"/>
      <c r="T17" s="155"/>
      <c r="U17" s="156"/>
      <c r="V17" s="157"/>
    </row>
    <row r="18" spans="1:22" ht="15.75">
      <c r="A18" s="30" t="s">
        <v>11</v>
      </c>
      <c r="B18" s="63">
        <v>1240</v>
      </c>
      <c r="C18" s="31">
        <v>8</v>
      </c>
      <c r="D18" s="32">
        <v>5385.938</v>
      </c>
      <c r="E18" s="105">
        <v>9</v>
      </c>
      <c r="F18" s="33">
        <v>1436.589</v>
      </c>
      <c r="G18" s="34">
        <v>11</v>
      </c>
      <c r="H18" s="33">
        <v>3908.443</v>
      </c>
      <c r="I18" s="31">
        <v>3</v>
      </c>
      <c r="J18" s="33">
        <v>2168.917</v>
      </c>
      <c r="K18" s="31">
        <v>2</v>
      </c>
      <c r="L18" s="33">
        <v>2458.316</v>
      </c>
      <c r="M18" s="35">
        <v>5</v>
      </c>
      <c r="N18" s="33">
        <v>9972.265</v>
      </c>
      <c r="O18" s="35">
        <v>4</v>
      </c>
      <c r="P18" s="101">
        <v>0.3506880329684404</v>
      </c>
      <c r="Q18" s="102">
        <v>0.6493119670315596</v>
      </c>
      <c r="R18" s="56">
        <v>15358.203</v>
      </c>
      <c r="S18" s="57">
        <v>4</v>
      </c>
      <c r="T18" s="58">
        <v>0.041594598733811994</v>
      </c>
      <c r="U18" s="33">
        <v>14739.378</v>
      </c>
      <c r="V18" s="59">
        <v>3</v>
      </c>
    </row>
    <row r="19" spans="1:22" ht="15.75">
      <c r="A19" s="36" t="s">
        <v>12</v>
      </c>
      <c r="B19" s="61">
        <v>1066</v>
      </c>
      <c r="C19" s="37">
        <v>12</v>
      </c>
      <c r="D19" s="38">
        <v>1697.861</v>
      </c>
      <c r="E19" s="37">
        <v>33</v>
      </c>
      <c r="F19" s="39">
        <v>3797.429</v>
      </c>
      <c r="G19" s="40">
        <v>1</v>
      </c>
      <c r="H19" s="39">
        <v>6923.341</v>
      </c>
      <c r="I19" s="37">
        <v>1</v>
      </c>
      <c r="J19" s="39">
        <v>1324.761</v>
      </c>
      <c r="K19" s="37">
        <v>8</v>
      </c>
      <c r="L19" s="39">
        <v>2907.565</v>
      </c>
      <c r="M19" s="41">
        <v>2</v>
      </c>
      <c r="N19" s="39">
        <v>14953.096000000001</v>
      </c>
      <c r="O19" s="41">
        <v>1</v>
      </c>
      <c r="P19" s="95">
        <v>0.10196777278327004</v>
      </c>
      <c r="Q19" s="96">
        <v>0.8980322272167299</v>
      </c>
      <c r="R19" s="52">
        <v>16650.957000000002</v>
      </c>
      <c r="S19" s="53">
        <v>2</v>
      </c>
      <c r="T19" s="54">
        <v>0.04509576250222491</v>
      </c>
      <c r="U19" s="39">
        <v>1511.477</v>
      </c>
      <c r="V19" s="55">
        <v>30</v>
      </c>
    </row>
    <row r="20" spans="1:22" ht="15.75">
      <c r="A20" s="36" t="s">
        <v>13</v>
      </c>
      <c r="B20" s="61">
        <v>1279</v>
      </c>
      <c r="C20" s="37">
        <v>7</v>
      </c>
      <c r="D20" s="38">
        <v>5362.665</v>
      </c>
      <c r="E20" s="37">
        <v>10</v>
      </c>
      <c r="F20" s="39">
        <v>2254.137</v>
      </c>
      <c r="G20" s="40">
        <v>5</v>
      </c>
      <c r="H20" s="39">
        <v>3043.449</v>
      </c>
      <c r="I20" s="37">
        <v>6</v>
      </c>
      <c r="J20" s="39">
        <v>1235.576</v>
      </c>
      <c r="K20" s="37">
        <v>9</v>
      </c>
      <c r="L20" s="39">
        <v>2389.015</v>
      </c>
      <c r="M20" s="41">
        <v>6</v>
      </c>
      <c r="N20" s="39">
        <v>8922.177</v>
      </c>
      <c r="O20" s="41">
        <v>6</v>
      </c>
      <c r="P20" s="95">
        <v>0.375409472502391</v>
      </c>
      <c r="Q20" s="96">
        <v>0.6245905274976089</v>
      </c>
      <c r="R20" s="52">
        <v>14284.842</v>
      </c>
      <c r="S20" s="53">
        <v>6</v>
      </c>
      <c r="T20" s="54">
        <v>0.03868761670658374</v>
      </c>
      <c r="U20" s="39">
        <v>7498.409</v>
      </c>
      <c r="V20" s="55">
        <v>10</v>
      </c>
    </row>
    <row r="21" spans="1:22" ht="15.75">
      <c r="A21" s="36" t="s">
        <v>14</v>
      </c>
      <c r="B21" s="61">
        <v>940</v>
      </c>
      <c r="C21" s="37">
        <v>13</v>
      </c>
      <c r="D21" s="38">
        <v>2592.391</v>
      </c>
      <c r="E21" s="37">
        <v>23</v>
      </c>
      <c r="F21" s="39">
        <v>1003.051</v>
      </c>
      <c r="G21" s="40">
        <v>15</v>
      </c>
      <c r="H21" s="39">
        <v>1291.464</v>
      </c>
      <c r="I21" s="37">
        <v>19</v>
      </c>
      <c r="J21" s="39">
        <v>1011.401</v>
      </c>
      <c r="K21" s="37">
        <v>14</v>
      </c>
      <c r="L21" s="39">
        <v>1394.25</v>
      </c>
      <c r="M21" s="41">
        <v>15</v>
      </c>
      <c r="N21" s="39">
        <v>4700.165999999999</v>
      </c>
      <c r="O21" s="41">
        <v>17</v>
      </c>
      <c r="P21" s="95">
        <v>0.3554845028979548</v>
      </c>
      <c r="Q21" s="96">
        <v>0.6445154971020453</v>
      </c>
      <c r="R21" s="52">
        <v>7292.556999999999</v>
      </c>
      <c r="S21" s="53">
        <v>20</v>
      </c>
      <c r="T21" s="54">
        <v>0.019750421462618496</v>
      </c>
      <c r="U21" s="39">
        <v>3018.96</v>
      </c>
      <c r="V21" s="55">
        <v>25</v>
      </c>
    </row>
    <row r="22" spans="1:22" ht="15.75">
      <c r="A22" s="36" t="s">
        <v>15</v>
      </c>
      <c r="B22" s="61">
        <v>494</v>
      </c>
      <c r="C22" s="37">
        <v>27</v>
      </c>
      <c r="D22" s="38">
        <v>1769.031</v>
      </c>
      <c r="E22" s="37">
        <v>30</v>
      </c>
      <c r="F22" s="39">
        <v>466.096</v>
      </c>
      <c r="G22" s="40">
        <v>28</v>
      </c>
      <c r="H22" s="39">
        <v>641.487</v>
      </c>
      <c r="I22" s="37">
        <v>40</v>
      </c>
      <c r="J22" s="39">
        <v>342.935</v>
      </c>
      <c r="K22" s="37">
        <v>45</v>
      </c>
      <c r="L22" s="39">
        <v>611.26</v>
      </c>
      <c r="M22" s="41">
        <v>41</v>
      </c>
      <c r="N22" s="39">
        <v>2061.7780000000002</v>
      </c>
      <c r="O22" s="41">
        <v>39</v>
      </c>
      <c r="P22" s="95">
        <v>0.4617904468742764</v>
      </c>
      <c r="Q22" s="96">
        <v>0.5382095531257236</v>
      </c>
      <c r="R22" s="52">
        <v>3830.809</v>
      </c>
      <c r="S22" s="53">
        <v>39</v>
      </c>
      <c r="T22" s="54">
        <v>0.010374974414706957</v>
      </c>
      <c r="U22" s="39">
        <v>4781.429</v>
      </c>
      <c r="V22" s="55">
        <v>19</v>
      </c>
    </row>
    <row r="23" spans="1:22" ht="15.75">
      <c r="A23" s="36" t="s">
        <v>16</v>
      </c>
      <c r="B23" s="61">
        <v>442</v>
      </c>
      <c r="C23" s="37">
        <v>31</v>
      </c>
      <c r="D23" s="38">
        <v>1726.133</v>
      </c>
      <c r="E23" s="37">
        <v>32</v>
      </c>
      <c r="F23" s="39">
        <v>576.697</v>
      </c>
      <c r="G23" s="40">
        <v>23</v>
      </c>
      <c r="H23" s="39">
        <v>659.342</v>
      </c>
      <c r="I23" s="37">
        <v>37</v>
      </c>
      <c r="J23" s="39">
        <v>388.68</v>
      </c>
      <c r="K23" s="37">
        <v>43</v>
      </c>
      <c r="L23" s="39">
        <v>720.07</v>
      </c>
      <c r="M23" s="41">
        <v>35</v>
      </c>
      <c r="N23" s="39">
        <v>2344.789</v>
      </c>
      <c r="O23" s="41">
        <v>36</v>
      </c>
      <c r="P23" s="95">
        <v>0.42401524765151477</v>
      </c>
      <c r="Q23" s="96">
        <v>0.5759847523484851</v>
      </c>
      <c r="R23" s="52">
        <v>4070.9220000000005</v>
      </c>
      <c r="S23" s="53">
        <v>36</v>
      </c>
      <c r="T23" s="54">
        <v>0.011025272101602474</v>
      </c>
      <c r="U23" s="39">
        <v>4649.39</v>
      </c>
      <c r="V23" s="55">
        <v>21</v>
      </c>
    </row>
    <row r="24" spans="1:22" ht="15.75">
      <c r="A24" s="36" t="s">
        <v>17</v>
      </c>
      <c r="B24" s="61">
        <v>330</v>
      </c>
      <c r="C24" s="37">
        <v>36</v>
      </c>
      <c r="D24" s="38">
        <v>2172.452</v>
      </c>
      <c r="E24" s="37">
        <v>25</v>
      </c>
      <c r="F24" s="39">
        <v>421.884</v>
      </c>
      <c r="G24" s="40">
        <v>33</v>
      </c>
      <c r="H24" s="39">
        <v>694.49</v>
      </c>
      <c r="I24" s="37">
        <v>35</v>
      </c>
      <c r="J24" s="39">
        <v>276.926</v>
      </c>
      <c r="K24" s="37">
        <v>47</v>
      </c>
      <c r="L24" s="39">
        <v>578.97</v>
      </c>
      <c r="M24" s="41">
        <v>42</v>
      </c>
      <c r="N24" s="39">
        <v>1972.27</v>
      </c>
      <c r="O24" s="41">
        <v>42</v>
      </c>
      <c r="P24" s="95">
        <v>0.5241490261590525</v>
      </c>
      <c r="Q24" s="96">
        <v>0.4758509738409476</v>
      </c>
      <c r="R24" s="52">
        <v>4144.722</v>
      </c>
      <c r="S24" s="53">
        <v>35</v>
      </c>
      <c r="T24" s="54">
        <v>0.01122514453371939</v>
      </c>
      <c r="U24" s="39">
        <v>4551.182</v>
      </c>
      <c r="V24" s="55">
        <v>22</v>
      </c>
    </row>
    <row r="25" spans="1:22" ht="15.75">
      <c r="A25" s="36" t="s">
        <v>18</v>
      </c>
      <c r="B25" s="61">
        <v>317</v>
      </c>
      <c r="C25" s="37">
        <v>39</v>
      </c>
      <c r="D25" s="38">
        <v>1271.165</v>
      </c>
      <c r="E25" s="37">
        <v>36</v>
      </c>
      <c r="F25" s="39">
        <v>394.913</v>
      </c>
      <c r="G25" s="40">
        <v>34</v>
      </c>
      <c r="H25" s="39">
        <v>465.463</v>
      </c>
      <c r="I25" s="37">
        <v>42</v>
      </c>
      <c r="J25" s="39">
        <v>389.526</v>
      </c>
      <c r="K25" s="37">
        <v>42</v>
      </c>
      <c r="L25" s="39">
        <v>716.82</v>
      </c>
      <c r="M25" s="41">
        <v>36</v>
      </c>
      <c r="N25" s="39">
        <v>1966.7220000000002</v>
      </c>
      <c r="O25" s="41">
        <v>43</v>
      </c>
      <c r="P25" s="95">
        <v>0.3925909088241807</v>
      </c>
      <c r="Q25" s="96">
        <v>0.6074090911758193</v>
      </c>
      <c r="R25" s="52">
        <v>3237.887</v>
      </c>
      <c r="S25" s="53">
        <v>42</v>
      </c>
      <c r="T25" s="54">
        <v>0.008769164628858359</v>
      </c>
      <c r="U25" s="39">
        <v>827.45</v>
      </c>
      <c r="V25" s="55">
        <v>40</v>
      </c>
    </row>
    <row r="26" spans="1:22" ht="15.75">
      <c r="A26" s="36" t="s">
        <v>19</v>
      </c>
      <c r="B26" s="61">
        <v>1108</v>
      </c>
      <c r="C26" s="37">
        <v>10</v>
      </c>
      <c r="D26" s="38">
        <v>1768.468</v>
      </c>
      <c r="E26" s="37">
        <v>31</v>
      </c>
      <c r="F26" s="39">
        <v>868.986</v>
      </c>
      <c r="G26" s="40">
        <v>18</v>
      </c>
      <c r="H26" s="39">
        <v>1290.53</v>
      </c>
      <c r="I26" s="37">
        <v>20</v>
      </c>
      <c r="J26" s="39">
        <v>660.015</v>
      </c>
      <c r="K26" s="37">
        <v>30</v>
      </c>
      <c r="L26" s="39">
        <v>1646.257</v>
      </c>
      <c r="M26" s="41">
        <v>12</v>
      </c>
      <c r="N26" s="39">
        <v>4465.7880000000005</v>
      </c>
      <c r="O26" s="41">
        <v>18</v>
      </c>
      <c r="P26" s="95">
        <v>0.2836694547031755</v>
      </c>
      <c r="Q26" s="96">
        <v>0.7163305452968246</v>
      </c>
      <c r="R26" s="52">
        <v>6234.256</v>
      </c>
      <c r="S26" s="53">
        <v>23</v>
      </c>
      <c r="T26" s="54">
        <v>0.01688422641137507</v>
      </c>
      <c r="U26" s="39">
        <v>1014.801</v>
      </c>
      <c r="V26" s="55">
        <v>37</v>
      </c>
    </row>
    <row r="27" spans="1:22" ht="15.75">
      <c r="A27" s="36" t="s">
        <v>20</v>
      </c>
      <c r="B27" s="61">
        <v>851</v>
      </c>
      <c r="C27" s="37">
        <v>15</v>
      </c>
      <c r="D27" s="38">
        <v>5737.728</v>
      </c>
      <c r="E27" s="37">
        <v>8</v>
      </c>
      <c r="F27" s="39">
        <v>926.512</v>
      </c>
      <c r="G27" s="40">
        <v>17</v>
      </c>
      <c r="H27" s="39">
        <v>824.243</v>
      </c>
      <c r="I27" s="37">
        <v>29</v>
      </c>
      <c r="J27" s="39">
        <v>860.039</v>
      </c>
      <c r="K27" s="37">
        <v>17</v>
      </c>
      <c r="L27" s="39">
        <v>1336.917</v>
      </c>
      <c r="M27" s="41">
        <v>18</v>
      </c>
      <c r="N27" s="39">
        <v>3947.711</v>
      </c>
      <c r="O27" s="41">
        <v>22</v>
      </c>
      <c r="P27" s="95">
        <v>0.5924076337685881</v>
      </c>
      <c r="Q27" s="96">
        <v>0.4075923662314119</v>
      </c>
      <c r="R27" s="52">
        <v>9685.439</v>
      </c>
      <c r="S27" s="53">
        <v>14</v>
      </c>
      <c r="T27" s="54">
        <v>0.026231060285230853</v>
      </c>
      <c r="U27" s="39">
        <v>3595.739</v>
      </c>
      <c r="V27" s="55">
        <v>24</v>
      </c>
    </row>
    <row r="28" spans="1:22" ht="15.75">
      <c r="A28" s="36" t="s">
        <v>21</v>
      </c>
      <c r="B28" s="61">
        <v>1396</v>
      </c>
      <c r="C28" s="37">
        <v>6</v>
      </c>
      <c r="D28" s="38">
        <v>8663.982</v>
      </c>
      <c r="E28" s="37">
        <v>2</v>
      </c>
      <c r="F28" s="39">
        <v>1612.496</v>
      </c>
      <c r="G28" s="40">
        <v>7</v>
      </c>
      <c r="H28" s="39">
        <v>1937.11</v>
      </c>
      <c r="I28" s="37">
        <v>14</v>
      </c>
      <c r="J28" s="39">
        <v>1668.194</v>
      </c>
      <c r="K28" s="37">
        <v>4</v>
      </c>
      <c r="L28" s="39">
        <v>1916.243</v>
      </c>
      <c r="M28" s="41">
        <v>11</v>
      </c>
      <c r="N28" s="39">
        <v>7134.043</v>
      </c>
      <c r="O28" s="41">
        <v>10</v>
      </c>
      <c r="P28" s="95">
        <v>0.5484218438697243</v>
      </c>
      <c r="Q28" s="96">
        <v>0.45157815613027574</v>
      </c>
      <c r="R28" s="52">
        <v>15798.025</v>
      </c>
      <c r="S28" s="53">
        <v>3</v>
      </c>
      <c r="T28" s="54">
        <v>0.04278576801346683</v>
      </c>
      <c r="U28" s="39">
        <v>6325.28</v>
      </c>
      <c r="V28" s="55">
        <v>13</v>
      </c>
    </row>
    <row r="29" spans="1:22" ht="15.75">
      <c r="A29" s="36" t="s">
        <v>22</v>
      </c>
      <c r="B29" s="61">
        <v>1933</v>
      </c>
      <c r="C29" s="37">
        <v>1</v>
      </c>
      <c r="D29" s="38">
        <v>9955.757</v>
      </c>
      <c r="E29" s="37">
        <v>1</v>
      </c>
      <c r="F29" s="39">
        <v>3279.689</v>
      </c>
      <c r="G29" s="40">
        <v>3</v>
      </c>
      <c r="H29" s="39">
        <v>3346.262</v>
      </c>
      <c r="I29" s="37">
        <v>5</v>
      </c>
      <c r="J29" s="39">
        <v>2637.685</v>
      </c>
      <c r="K29" s="37">
        <v>1</v>
      </c>
      <c r="L29" s="39">
        <v>2886.462</v>
      </c>
      <c r="M29" s="41">
        <v>3</v>
      </c>
      <c r="N29" s="39">
        <v>12150.098</v>
      </c>
      <c r="O29" s="41">
        <v>2</v>
      </c>
      <c r="P29" s="95">
        <v>0.4503674252816731</v>
      </c>
      <c r="Q29" s="96">
        <v>0.5496325747183269</v>
      </c>
      <c r="R29" s="52">
        <v>22105.855</v>
      </c>
      <c r="S29" s="53">
        <v>1</v>
      </c>
      <c r="T29" s="54">
        <v>0.05986925478148919</v>
      </c>
      <c r="U29" s="39">
        <v>32227.021</v>
      </c>
      <c r="V29" s="55">
        <v>1</v>
      </c>
    </row>
    <row r="30" spans="1:22" ht="15.75">
      <c r="A30" s="36" t="s">
        <v>23</v>
      </c>
      <c r="B30" s="61">
        <v>743</v>
      </c>
      <c r="C30" s="37">
        <v>19</v>
      </c>
      <c r="D30" s="38">
        <v>4983.588</v>
      </c>
      <c r="E30" s="37">
        <v>11</v>
      </c>
      <c r="F30" s="39">
        <v>684.788</v>
      </c>
      <c r="G30" s="40">
        <v>20</v>
      </c>
      <c r="H30" s="39">
        <v>651.6</v>
      </c>
      <c r="I30" s="37">
        <v>39</v>
      </c>
      <c r="J30" s="39">
        <v>897.564</v>
      </c>
      <c r="K30" s="37">
        <v>16</v>
      </c>
      <c r="L30" s="39">
        <v>1390.732</v>
      </c>
      <c r="M30" s="41">
        <v>16</v>
      </c>
      <c r="N30" s="39">
        <v>3624.6839999999997</v>
      </c>
      <c r="O30" s="41">
        <v>25</v>
      </c>
      <c r="P30" s="95">
        <v>0.578930126743207</v>
      </c>
      <c r="Q30" s="96">
        <v>0.421069873256793</v>
      </c>
      <c r="R30" s="52">
        <v>8608.271999999999</v>
      </c>
      <c r="S30" s="53">
        <v>16</v>
      </c>
      <c r="T30" s="54">
        <v>0.023313770473766315</v>
      </c>
      <c r="U30" s="39">
        <v>5305.702</v>
      </c>
      <c r="V30" s="55">
        <v>15</v>
      </c>
    </row>
    <row r="31" spans="1:22" ht="15.75">
      <c r="A31" s="36" t="s">
        <v>24</v>
      </c>
      <c r="B31" s="61">
        <v>628</v>
      </c>
      <c r="C31" s="37">
        <v>22</v>
      </c>
      <c r="D31" s="38">
        <v>3717.528</v>
      </c>
      <c r="E31" s="37">
        <v>19</v>
      </c>
      <c r="F31" s="39">
        <v>446.223</v>
      </c>
      <c r="G31" s="40">
        <v>31</v>
      </c>
      <c r="H31" s="39">
        <v>281.348</v>
      </c>
      <c r="I31" s="37">
        <v>46</v>
      </c>
      <c r="J31" s="39">
        <v>374.679</v>
      </c>
      <c r="K31" s="37">
        <v>44</v>
      </c>
      <c r="L31" s="39">
        <v>939.327</v>
      </c>
      <c r="M31" s="41">
        <v>26</v>
      </c>
      <c r="N31" s="39">
        <v>2041.577</v>
      </c>
      <c r="O31" s="41">
        <v>40</v>
      </c>
      <c r="P31" s="95">
        <v>0.6455044664058044</v>
      </c>
      <c r="Q31" s="96">
        <v>0.35449553359419567</v>
      </c>
      <c r="R31" s="52">
        <v>5759.105</v>
      </c>
      <c r="S31" s="53">
        <v>26</v>
      </c>
      <c r="T31" s="54">
        <v>0.015597375652665245</v>
      </c>
      <c r="U31" s="39">
        <v>4002.243</v>
      </c>
      <c r="V31" s="55">
        <v>23</v>
      </c>
    </row>
    <row r="32" spans="1:22" ht="15.75">
      <c r="A32" s="36" t="s">
        <v>25</v>
      </c>
      <c r="B32" s="61">
        <v>542</v>
      </c>
      <c r="C32" s="37">
        <v>23</v>
      </c>
      <c r="D32" s="38">
        <v>1939.552</v>
      </c>
      <c r="E32" s="37">
        <v>29</v>
      </c>
      <c r="F32" s="39">
        <v>1051.642</v>
      </c>
      <c r="G32" s="40">
        <v>13</v>
      </c>
      <c r="H32" s="39">
        <v>551.041</v>
      </c>
      <c r="I32" s="37">
        <v>41</v>
      </c>
      <c r="J32" s="39">
        <v>524.794</v>
      </c>
      <c r="K32" s="37">
        <v>35</v>
      </c>
      <c r="L32" s="39">
        <v>1130.702</v>
      </c>
      <c r="M32" s="41">
        <v>22</v>
      </c>
      <c r="N32" s="39">
        <v>3258.179</v>
      </c>
      <c r="O32" s="41">
        <v>29</v>
      </c>
      <c r="P32" s="95">
        <v>0.3731535933660284</v>
      </c>
      <c r="Q32" s="96">
        <v>0.6268464066339717</v>
      </c>
      <c r="R32" s="52">
        <v>5197.731</v>
      </c>
      <c r="S32" s="53">
        <v>29</v>
      </c>
      <c r="T32" s="54">
        <v>0.014077007269098824</v>
      </c>
      <c r="U32" s="39">
        <v>1491.501</v>
      </c>
      <c r="V32" s="55">
        <v>31</v>
      </c>
    </row>
    <row r="33" spans="1:22" ht="15.75">
      <c r="A33" s="36" t="s">
        <v>26</v>
      </c>
      <c r="B33" s="61">
        <v>1469</v>
      </c>
      <c r="C33" s="37">
        <v>4</v>
      </c>
      <c r="D33" s="38">
        <v>4190.944</v>
      </c>
      <c r="E33" s="37">
        <v>15</v>
      </c>
      <c r="F33" s="39">
        <v>3466.284</v>
      </c>
      <c r="G33" s="40">
        <v>2</v>
      </c>
      <c r="H33" s="39">
        <v>2366.752</v>
      </c>
      <c r="I33" s="37">
        <v>12</v>
      </c>
      <c r="J33" s="39">
        <v>1519.297</v>
      </c>
      <c r="K33" s="37">
        <v>5</v>
      </c>
      <c r="L33" s="39">
        <v>2298.249</v>
      </c>
      <c r="M33" s="41">
        <v>7</v>
      </c>
      <c r="N33" s="39">
        <v>9650.582</v>
      </c>
      <c r="O33" s="41">
        <v>5</v>
      </c>
      <c r="P33" s="95">
        <v>0.30278048822073517</v>
      </c>
      <c r="Q33" s="96">
        <v>0.6972195117792648</v>
      </c>
      <c r="R33" s="52">
        <v>13841.526000000002</v>
      </c>
      <c r="S33" s="53">
        <v>8</v>
      </c>
      <c r="T33" s="54">
        <v>0.03748698463183654</v>
      </c>
      <c r="U33" s="39">
        <v>16055.668</v>
      </c>
      <c r="V33" s="55">
        <v>2</v>
      </c>
    </row>
    <row r="34" spans="1:22" ht="15.75">
      <c r="A34" s="36" t="s">
        <v>27</v>
      </c>
      <c r="B34" s="61">
        <v>1477</v>
      </c>
      <c r="C34" s="37">
        <v>3</v>
      </c>
      <c r="D34" s="38">
        <v>6053.705</v>
      </c>
      <c r="E34" s="37">
        <v>5</v>
      </c>
      <c r="F34" s="39">
        <v>1817.404</v>
      </c>
      <c r="G34" s="40">
        <v>6</v>
      </c>
      <c r="H34" s="39">
        <v>1261.086</v>
      </c>
      <c r="I34" s="37">
        <v>21</v>
      </c>
      <c r="J34" s="39">
        <v>1101.724</v>
      </c>
      <c r="K34" s="37">
        <v>11</v>
      </c>
      <c r="L34" s="39">
        <v>1969.368</v>
      </c>
      <c r="M34" s="41">
        <v>8</v>
      </c>
      <c r="N34" s="39">
        <v>6149.582</v>
      </c>
      <c r="O34" s="41">
        <v>11</v>
      </c>
      <c r="P34" s="95">
        <v>0.49607167314839024</v>
      </c>
      <c r="Q34" s="96">
        <v>0.5039283268516097</v>
      </c>
      <c r="R34" s="52">
        <v>12203.287</v>
      </c>
      <c r="S34" s="53">
        <v>12</v>
      </c>
      <c r="T34" s="54">
        <v>0.03305014434296411</v>
      </c>
      <c r="U34" s="39">
        <v>10462.581</v>
      </c>
      <c r="V34" s="55">
        <v>8</v>
      </c>
    </row>
    <row r="35" spans="1:22" ht="15.75">
      <c r="A35" s="36" t="s">
        <v>28</v>
      </c>
      <c r="B35" s="61">
        <v>271</v>
      </c>
      <c r="C35" s="37">
        <v>41</v>
      </c>
      <c r="D35" s="38">
        <v>535.418</v>
      </c>
      <c r="E35" s="37">
        <v>40</v>
      </c>
      <c r="F35" s="39">
        <v>375.509</v>
      </c>
      <c r="G35" s="40">
        <v>37</v>
      </c>
      <c r="H35" s="39">
        <v>262.901</v>
      </c>
      <c r="I35" s="37">
        <v>47</v>
      </c>
      <c r="J35" s="39">
        <v>464.085</v>
      </c>
      <c r="K35" s="37">
        <v>38</v>
      </c>
      <c r="L35" s="39">
        <v>788.646</v>
      </c>
      <c r="M35" s="41">
        <v>33</v>
      </c>
      <c r="N35" s="39">
        <v>1891.141</v>
      </c>
      <c r="O35" s="41">
        <v>45</v>
      </c>
      <c r="P35" s="95">
        <v>0.22064907550156412</v>
      </c>
      <c r="Q35" s="96">
        <v>0.7793509244984358</v>
      </c>
      <c r="R35" s="52">
        <v>2426.559</v>
      </c>
      <c r="S35" s="53">
        <v>46</v>
      </c>
      <c r="T35" s="54">
        <v>0.006571846192482292</v>
      </c>
      <c r="U35" s="39">
        <v>787.73</v>
      </c>
      <c r="V35" s="55">
        <v>42</v>
      </c>
    </row>
    <row r="36" spans="1:22" ht="15.75">
      <c r="A36" s="36" t="s">
        <v>29</v>
      </c>
      <c r="B36" s="61">
        <v>266</v>
      </c>
      <c r="C36" s="37">
        <v>42</v>
      </c>
      <c r="D36" s="38">
        <v>809.581</v>
      </c>
      <c r="E36" s="37">
        <v>39</v>
      </c>
      <c r="F36" s="39">
        <v>316.739</v>
      </c>
      <c r="G36" s="40">
        <v>43</v>
      </c>
      <c r="H36" s="39">
        <v>987.034</v>
      </c>
      <c r="I36" s="37">
        <v>27</v>
      </c>
      <c r="J36" s="39">
        <v>739.429</v>
      </c>
      <c r="K36" s="37">
        <v>23</v>
      </c>
      <c r="L36" s="39">
        <v>650.772</v>
      </c>
      <c r="M36" s="41">
        <v>39</v>
      </c>
      <c r="N36" s="39">
        <v>2693.9739999999997</v>
      </c>
      <c r="O36" s="41">
        <v>31</v>
      </c>
      <c r="P36" s="95">
        <v>0.2310741518257884</v>
      </c>
      <c r="Q36" s="96">
        <v>0.7689258481742116</v>
      </c>
      <c r="R36" s="52">
        <v>3503.555</v>
      </c>
      <c r="S36" s="53">
        <v>40</v>
      </c>
      <c r="T36" s="54">
        <v>0.0094886728848968</v>
      </c>
      <c r="U36" s="39">
        <v>2390.653</v>
      </c>
      <c r="V36" s="55">
        <v>27</v>
      </c>
    </row>
    <row r="37" spans="1:22" ht="15.75">
      <c r="A37" s="36" t="s">
        <v>30</v>
      </c>
      <c r="B37" s="61">
        <v>234</v>
      </c>
      <c r="C37" s="37">
        <v>45</v>
      </c>
      <c r="D37" s="38">
        <v>526.031</v>
      </c>
      <c r="E37" s="37">
        <v>41</v>
      </c>
      <c r="F37" s="39">
        <v>163.894</v>
      </c>
      <c r="G37" s="40">
        <v>47</v>
      </c>
      <c r="H37" s="39">
        <v>434.058</v>
      </c>
      <c r="I37" s="37">
        <v>45</v>
      </c>
      <c r="J37" s="39">
        <v>283.859</v>
      </c>
      <c r="K37" s="37">
        <v>46</v>
      </c>
      <c r="L37" s="39">
        <v>484.949</v>
      </c>
      <c r="M37" s="41">
        <v>45</v>
      </c>
      <c r="N37" s="39">
        <v>1366.76</v>
      </c>
      <c r="O37" s="41">
        <v>47</v>
      </c>
      <c r="P37" s="95">
        <v>0.277912881031239</v>
      </c>
      <c r="Q37" s="96">
        <v>0.722087118968761</v>
      </c>
      <c r="R37" s="52">
        <v>1892.791</v>
      </c>
      <c r="S37" s="53">
        <v>47</v>
      </c>
      <c r="T37" s="54">
        <v>0.005126243098360579</v>
      </c>
      <c r="U37" s="39">
        <v>1107.901</v>
      </c>
      <c r="V37" s="55">
        <v>35</v>
      </c>
    </row>
    <row r="38" spans="1:22" ht="15.75">
      <c r="A38" s="36" t="s">
        <v>31</v>
      </c>
      <c r="B38" s="61">
        <v>259</v>
      </c>
      <c r="C38" s="37">
        <v>44</v>
      </c>
      <c r="D38" s="38">
        <v>2280.188</v>
      </c>
      <c r="E38" s="37">
        <v>24</v>
      </c>
      <c r="F38" s="39">
        <v>231.706</v>
      </c>
      <c r="G38" s="40">
        <v>46</v>
      </c>
      <c r="H38" s="39">
        <v>436.412</v>
      </c>
      <c r="I38" s="37">
        <v>44</v>
      </c>
      <c r="J38" s="39">
        <v>449.999</v>
      </c>
      <c r="K38" s="37">
        <v>39</v>
      </c>
      <c r="L38" s="39">
        <v>560.682</v>
      </c>
      <c r="M38" s="41">
        <v>43</v>
      </c>
      <c r="N38" s="39">
        <v>1678.799</v>
      </c>
      <c r="O38" s="41">
        <v>46</v>
      </c>
      <c r="P38" s="95">
        <v>0.5759523837789818</v>
      </c>
      <c r="Q38" s="96">
        <v>0.42404761622101816</v>
      </c>
      <c r="R38" s="52">
        <v>3958.987</v>
      </c>
      <c r="S38" s="53">
        <v>37</v>
      </c>
      <c r="T38" s="54">
        <v>0.010722118704732459</v>
      </c>
      <c r="U38" s="39">
        <v>1129.571</v>
      </c>
      <c r="V38" s="55">
        <v>34</v>
      </c>
    </row>
    <row r="39" spans="1:22" ht="15.75">
      <c r="A39" s="36" t="s">
        <v>32</v>
      </c>
      <c r="B39" s="61">
        <v>780</v>
      </c>
      <c r="C39" s="37">
        <v>17</v>
      </c>
      <c r="D39" s="38">
        <v>4481.423</v>
      </c>
      <c r="E39" s="37">
        <v>13</v>
      </c>
      <c r="F39" s="39">
        <v>620.58</v>
      </c>
      <c r="G39" s="40">
        <v>22</v>
      </c>
      <c r="H39" s="39">
        <v>804.575</v>
      </c>
      <c r="I39" s="37">
        <v>30</v>
      </c>
      <c r="J39" s="39">
        <v>844.912</v>
      </c>
      <c r="K39" s="37">
        <v>18</v>
      </c>
      <c r="L39" s="39">
        <v>1129.892</v>
      </c>
      <c r="M39" s="41">
        <v>23</v>
      </c>
      <c r="N39" s="39">
        <v>3399.959</v>
      </c>
      <c r="O39" s="41">
        <v>27</v>
      </c>
      <c r="P39" s="95">
        <v>0.5686087795262303</v>
      </c>
      <c r="Q39" s="96">
        <v>0.4313912204737697</v>
      </c>
      <c r="R39" s="52">
        <v>7881.382</v>
      </c>
      <c r="S39" s="53">
        <v>18</v>
      </c>
      <c r="T39" s="54">
        <v>0.021345135349356215</v>
      </c>
      <c r="U39" s="39">
        <v>13522.124</v>
      </c>
      <c r="V39" s="55">
        <v>6</v>
      </c>
    </row>
    <row r="40" spans="1:22" ht="15.75">
      <c r="A40" s="36" t="s">
        <v>33</v>
      </c>
      <c r="B40" s="61">
        <v>809</v>
      </c>
      <c r="C40" s="37">
        <v>16</v>
      </c>
      <c r="D40" s="38">
        <v>8642.662</v>
      </c>
      <c r="E40" s="37">
        <v>3</v>
      </c>
      <c r="F40" s="39">
        <v>1082.202</v>
      </c>
      <c r="G40" s="40">
        <v>12</v>
      </c>
      <c r="H40" s="39">
        <v>1565.285</v>
      </c>
      <c r="I40" s="37">
        <v>17</v>
      </c>
      <c r="J40" s="39">
        <v>1048.053</v>
      </c>
      <c r="K40" s="37">
        <v>13</v>
      </c>
      <c r="L40" s="39">
        <v>1446.212</v>
      </c>
      <c r="M40" s="41">
        <v>13</v>
      </c>
      <c r="N40" s="39">
        <v>5141.752</v>
      </c>
      <c r="O40" s="41">
        <v>14</v>
      </c>
      <c r="P40" s="95">
        <v>0.6269879880276376</v>
      </c>
      <c r="Q40" s="96">
        <v>0.37301201197236245</v>
      </c>
      <c r="R40" s="52">
        <v>13784.414</v>
      </c>
      <c r="S40" s="53">
        <v>9</v>
      </c>
      <c r="T40" s="54">
        <v>0.0373323082857246</v>
      </c>
      <c r="U40" s="39">
        <v>5169.421</v>
      </c>
      <c r="V40" s="55">
        <v>16</v>
      </c>
    </row>
    <row r="41" spans="1:22" ht="15.75">
      <c r="A41" s="36" t="s">
        <v>34</v>
      </c>
      <c r="B41" s="61">
        <v>536</v>
      </c>
      <c r="C41" s="37">
        <v>25</v>
      </c>
      <c r="D41" s="38">
        <v>4110.457</v>
      </c>
      <c r="E41" s="37">
        <v>17</v>
      </c>
      <c r="F41" s="39">
        <v>541.99</v>
      </c>
      <c r="G41" s="40">
        <v>25</v>
      </c>
      <c r="H41" s="39">
        <v>2685.095</v>
      </c>
      <c r="I41" s="37">
        <v>8</v>
      </c>
      <c r="J41" s="39">
        <v>598.408</v>
      </c>
      <c r="K41" s="37">
        <v>31</v>
      </c>
      <c r="L41" s="39">
        <v>918.66</v>
      </c>
      <c r="M41" s="41">
        <v>28</v>
      </c>
      <c r="N41" s="39">
        <v>4744.153</v>
      </c>
      <c r="O41" s="41">
        <v>16</v>
      </c>
      <c r="P41" s="95">
        <v>0.46421660581324303</v>
      </c>
      <c r="Q41" s="96">
        <v>0.5357833941867569</v>
      </c>
      <c r="R41" s="52">
        <v>8854.61</v>
      </c>
      <c r="S41" s="53">
        <v>15</v>
      </c>
      <c r="T41" s="54">
        <v>0.023980927319061943</v>
      </c>
      <c r="U41" s="39">
        <v>13951.305</v>
      </c>
      <c r="V41" s="55">
        <v>5</v>
      </c>
    </row>
    <row r="42" spans="1:22" ht="15.75">
      <c r="A42" s="36" t="s">
        <v>35</v>
      </c>
      <c r="B42" s="61">
        <v>264</v>
      </c>
      <c r="C42" s="37">
        <v>43</v>
      </c>
      <c r="D42" s="38">
        <v>441.829</v>
      </c>
      <c r="E42" s="37">
        <v>45</v>
      </c>
      <c r="F42" s="39">
        <v>374.614</v>
      </c>
      <c r="G42" s="40">
        <v>38</v>
      </c>
      <c r="H42" s="39">
        <v>780.194</v>
      </c>
      <c r="I42" s="37">
        <v>32</v>
      </c>
      <c r="J42" s="39">
        <v>577.362</v>
      </c>
      <c r="K42" s="37">
        <v>32</v>
      </c>
      <c r="L42" s="39">
        <v>501.559</v>
      </c>
      <c r="M42" s="41">
        <v>44</v>
      </c>
      <c r="N42" s="39">
        <v>2233.7290000000003</v>
      </c>
      <c r="O42" s="41">
        <v>38</v>
      </c>
      <c r="P42" s="95">
        <v>0.1651352727169435</v>
      </c>
      <c r="Q42" s="96">
        <v>0.8348647272830564</v>
      </c>
      <c r="R42" s="52">
        <v>2675.5580000000004</v>
      </c>
      <c r="S42" s="53">
        <v>44</v>
      </c>
      <c r="T42" s="54">
        <v>0.007246209820187985</v>
      </c>
      <c r="U42" s="39">
        <v>690.312</v>
      </c>
      <c r="V42" s="55">
        <v>43</v>
      </c>
    </row>
    <row r="43" spans="1:22" ht="15.75">
      <c r="A43" s="36" t="s">
        <v>36</v>
      </c>
      <c r="B43" s="61">
        <v>367</v>
      </c>
      <c r="C43" s="37">
        <v>35</v>
      </c>
      <c r="D43" s="38">
        <v>4024.207</v>
      </c>
      <c r="E43" s="37">
        <v>18</v>
      </c>
      <c r="F43" s="39">
        <v>320.803</v>
      </c>
      <c r="G43" s="40">
        <v>42</v>
      </c>
      <c r="H43" s="39">
        <v>462.276</v>
      </c>
      <c r="I43" s="37">
        <v>43</v>
      </c>
      <c r="J43" s="39">
        <v>524.262</v>
      </c>
      <c r="K43" s="37">
        <v>36</v>
      </c>
      <c r="L43" s="39">
        <v>634.758</v>
      </c>
      <c r="M43" s="41">
        <v>40</v>
      </c>
      <c r="N43" s="39">
        <v>1942.099</v>
      </c>
      <c r="O43" s="41">
        <v>44</v>
      </c>
      <c r="P43" s="95">
        <v>0.6744888713384798</v>
      </c>
      <c r="Q43" s="96">
        <v>0.3255111286615202</v>
      </c>
      <c r="R43" s="52">
        <v>5966.306</v>
      </c>
      <c r="S43" s="53">
        <v>25</v>
      </c>
      <c r="T43" s="54">
        <v>0.016158537818072524</v>
      </c>
      <c r="U43" s="39">
        <v>1074.562</v>
      </c>
      <c r="V43" s="55">
        <v>36</v>
      </c>
    </row>
    <row r="44" spans="1:22" ht="15.75">
      <c r="A44" s="36" t="s">
        <v>37</v>
      </c>
      <c r="B44" s="61">
        <v>478</v>
      </c>
      <c r="C44" s="37">
        <v>28</v>
      </c>
      <c r="D44" s="38">
        <v>4512.996</v>
      </c>
      <c r="E44" s="37">
        <v>12</v>
      </c>
      <c r="F44" s="39">
        <v>513.665</v>
      </c>
      <c r="G44" s="40">
        <v>27</v>
      </c>
      <c r="H44" s="39">
        <v>1190.657</v>
      </c>
      <c r="I44" s="37">
        <v>22</v>
      </c>
      <c r="J44" s="39">
        <v>762.793</v>
      </c>
      <c r="K44" s="37">
        <v>22</v>
      </c>
      <c r="L44" s="39">
        <v>835.088</v>
      </c>
      <c r="M44" s="41">
        <v>31</v>
      </c>
      <c r="N44" s="39">
        <v>3302.2029999999995</v>
      </c>
      <c r="O44" s="41">
        <v>28</v>
      </c>
      <c r="P44" s="95">
        <v>0.5774639903603223</v>
      </c>
      <c r="Q44" s="96">
        <v>0.42253600963967775</v>
      </c>
      <c r="R44" s="52">
        <v>7815.199</v>
      </c>
      <c r="S44" s="53">
        <v>19</v>
      </c>
      <c r="T44" s="54">
        <v>0.021165892027204536</v>
      </c>
      <c r="U44" s="39">
        <v>7133.082</v>
      </c>
      <c r="V44" s="55">
        <v>11</v>
      </c>
    </row>
    <row r="45" spans="1:22" ht="15.75">
      <c r="A45" s="36" t="s">
        <v>38</v>
      </c>
      <c r="B45" s="61">
        <v>180</v>
      </c>
      <c r="C45" s="37">
        <v>47</v>
      </c>
      <c r="D45" s="38">
        <v>490.613</v>
      </c>
      <c r="E45" s="37">
        <v>43</v>
      </c>
      <c r="F45" s="39">
        <v>251.907</v>
      </c>
      <c r="G45" s="40">
        <v>44</v>
      </c>
      <c r="H45" s="39">
        <v>1124.38</v>
      </c>
      <c r="I45" s="37">
        <v>24</v>
      </c>
      <c r="J45" s="39">
        <v>499.361</v>
      </c>
      <c r="K45" s="37">
        <v>37</v>
      </c>
      <c r="L45" s="39">
        <v>470.203</v>
      </c>
      <c r="M45" s="41">
        <v>46</v>
      </c>
      <c r="N45" s="39">
        <v>2345.851</v>
      </c>
      <c r="O45" s="41">
        <v>35</v>
      </c>
      <c r="P45" s="95">
        <v>0.17296641170132954</v>
      </c>
      <c r="Q45" s="96">
        <v>0.8270335882986705</v>
      </c>
      <c r="R45" s="52">
        <v>2836.464</v>
      </c>
      <c r="S45" s="53">
        <v>43</v>
      </c>
      <c r="T45" s="54">
        <v>0.007681991304770702</v>
      </c>
      <c r="U45" s="39">
        <v>101.909</v>
      </c>
      <c r="V45" s="55">
        <v>47</v>
      </c>
    </row>
    <row r="46" spans="1:22" ht="15.75">
      <c r="A46" s="36" t="s">
        <v>39</v>
      </c>
      <c r="B46" s="61">
        <v>1140</v>
      </c>
      <c r="C46" s="37">
        <v>9</v>
      </c>
      <c r="D46" s="38">
        <v>5923.886</v>
      </c>
      <c r="E46" s="37">
        <v>7</v>
      </c>
      <c r="F46" s="39">
        <v>1517.62</v>
      </c>
      <c r="G46" s="40">
        <v>10</v>
      </c>
      <c r="H46" s="39">
        <v>2449.192</v>
      </c>
      <c r="I46" s="37">
        <v>11</v>
      </c>
      <c r="J46" s="39">
        <v>1468.63</v>
      </c>
      <c r="K46" s="37">
        <v>6</v>
      </c>
      <c r="L46" s="39">
        <v>1967.302</v>
      </c>
      <c r="M46" s="41">
        <v>9</v>
      </c>
      <c r="N46" s="39">
        <v>7402.744</v>
      </c>
      <c r="O46" s="41">
        <v>9</v>
      </c>
      <c r="P46" s="95">
        <v>0.44451492988099767</v>
      </c>
      <c r="Q46" s="96">
        <v>0.5554850701190023</v>
      </c>
      <c r="R46" s="52">
        <v>13326.630000000001</v>
      </c>
      <c r="S46" s="53">
        <v>10</v>
      </c>
      <c r="T46" s="54">
        <v>0.036092492547727166</v>
      </c>
      <c r="U46" s="39">
        <v>13998.713</v>
      </c>
      <c r="V46" s="55">
        <v>4</v>
      </c>
    </row>
    <row r="47" spans="1:22" ht="15.75">
      <c r="A47" s="36" t="s">
        <v>40</v>
      </c>
      <c r="B47" s="61">
        <v>301</v>
      </c>
      <c r="C47" s="37">
        <v>40</v>
      </c>
      <c r="D47" s="38">
        <v>1939.871</v>
      </c>
      <c r="E47" s="37">
        <v>28</v>
      </c>
      <c r="F47" s="39">
        <v>251.506</v>
      </c>
      <c r="G47" s="40">
        <v>45</v>
      </c>
      <c r="H47" s="39">
        <v>652.47</v>
      </c>
      <c r="I47" s="37">
        <v>38</v>
      </c>
      <c r="J47" s="39">
        <v>410.669</v>
      </c>
      <c r="K47" s="37">
        <v>40</v>
      </c>
      <c r="L47" s="39">
        <v>689.435</v>
      </c>
      <c r="M47" s="41">
        <v>38</v>
      </c>
      <c r="N47" s="39">
        <v>2004.08</v>
      </c>
      <c r="O47" s="41">
        <v>41</v>
      </c>
      <c r="P47" s="95">
        <v>0.49185981265994433</v>
      </c>
      <c r="Q47" s="96">
        <v>0.5081401873400557</v>
      </c>
      <c r="R47" s="52">
        <v>3943.951</v>
      </c>
      <c r="S47" s="53">
        <v>38</v>
      </c>
      <c r="T47" s="54">
        <v>0.01068139672791254</v>
      </c>
      <c r="U47" s="39">
        <v>866.348</v>
      </c>
      <c r="V47" s="55">
        <v>39</v>
      </c>
    </row>
    <row r="48" spans="1:22" ht="15.75">
      <c r="A48" s="36" t="s">
        <v>41</v>
      </c>
      <c r="B48" s="61">
        <v>327</v>
      </c>
      <c r="C48" s="37">
        <v>37</v>
      </c>
      <c r="D48" s="38">
        <v>2682.963</v>
      </c>
      <c r="E48" s="37">
        <v>22</v>
      </c>
      <c r="F48" s="39">
        <v>557.788</v>
      </c>
      <c r="G48" s="40">
        <v>24</v>
      </c>
      <c r="H48" s="39">
        <v>1298.891</v>
      </c>
      <c r="I48" s="37">
        <v>18</v>
      </c>
      <c r="J48" s="39">
        <v>693.676</v>
      </c>
      <c r="K48" s="37">
        <v>27</v>
      </c>
      <c r="L48" s="39">
        <v>867.609</v>
      </c>
      <c r="M48" s="41">
        <v>29</v>
      </c>
      <c r="N48" s="39">
        <v>3417.964</v>
      </c>
      <c r="O48" s="41">
        <v>26</v>
      </c>
      <c r="P48" s="95">
        <v>0.4397631704165613</v>
      </c>
      <c r="Q48" s="96">
        <v>0.5602368295834387</v>
      </c>
      <c r="R48" s="52">
        <v>6100.927</v>
      </c>
      <c r="S48" s="53">
        <v>24</v>
      </c>
      <c r="T48" s="54">
        <v>0.016523131675579457</v>
      </c>
      <c r="U48" s="39">
        <v>478.553</v>
      </c>
      <c r="V48" s="55">
        <v>44</v>
      </c>
    </row>
    <row r="49" spans="1:22" ht="15.75">
      <c r="A49" s="36" t="s">
        <v>42</v>
      </c>
      <c r="B49" s="61">
        <v>540</v>
      </c>
      <c r="C49" s="37">
        <v>24</v>
      </c>
      <c r="D49" s="38">
        <v>2072.926</v>
      </c>
      <c r="E49" s="37">
        <v>26</v>
      </c>
      <c r="F49" s="39">
        <v>530.235</v>
      </c>
      <c r="G49" s="40">
        <v>26</v>
      </c>
      <c r="H49" s="39">
        <v>1918.162</v>
      </c>
      <c r="I49" s="37">
        <v>15</v>
      </c>
      <c r="J49" s="39">
        <v>721.135</v>
      </c>
      <c r="K49" s="37">
        <v>24</v>
      </c>
      <c r="L49" s="39">
        <v>1148.718</v>
      </c>
      <c r="M49" s="41">
        <v>21</v>
      </c>
      <c r="N49" s="39">
        <v>4318.25</v>
      </c>
      <c r="O49" s="41">
        <v>19</v>
      </c>
      <c r="P49" s="95">
        <v>0.32434187385858254</v>
      </c>
      <c r="Q49" s="96">
        <v>0.6756581261414175</v>
      </c>
      <c r="R49" s="52">
        <v>6391.1759999999995</v>
      </c>
      <c r="S49" s="53">
        <v>22</v>
      </c>
      <c r="T49" s="54">
        <v>0.017309212617984644</v>
      </c>
      <c r="U49" s="39">
        <v>6480.231</v>
      </c>
      <c r="V49" s="55">
        <v>12</v>
      </c>
    </row>
    <row r="50" spans="1:22" ht="15.75">
      <c r="A50" s="36" t="s">
        <v>43</v>
      </c>
      <c r="B50" s="61">
        <v>388</v>
      </c>
      <c r="C50" s="37">
        <v>34</v>
      </c>
      <c r="D50" s="38">
        <v>1642.702</v>
      </c>
      <c r="E50" s="37">
        <v>34</v>
      </c>
      <c r="F50" s="39">
        <v>358.895</v>
      </c>
      <c r="G50" s="40">
        <v>40</v>
      </c>
      <c r="H50" s="39">
        <v>682.133</v>
      </c>
      <c r="I50" s="37">
        <v>36</v>
      </c>
      <c r="J50" s="39">
        <v>692.354</v>
      </c>
      <c r="K50" s="37">
        <v>28</v>
      </c>
      <c r="L50" s="39">
        <v>854.346</v>
      </c>
      <c r="M50" s="41">
        <v>30</v>
      </c>
      <c r="N50" s="39">
        <v>2587.728</v>
      </c>
      <c r="O50" s="41">
        <v>32</v>
      </c>
      <c r="P50" s="95">
        <v>0.38830615327519896</v>
      </c>
      <c r="Q50" s="96">
        <v>0.611693846724801</v>
      </c>
      <c r="R50" s="52">
        <v>4230.43</v>
      </c>
      <c r="S50" s="53">
        <v>34</v>
      </c>
      <c r="T50" s="54">
        <v>0.01145726738482883</v>
      </c>
      <c r="U50" s="39">
        <v>2953.496</v>
      </c>
      <c r="V50" s="55">
        <v>26</v>
      </c>
    </row>
    <row r="51" spans="1:22" ht="15.75">
      <c r="A51" s="36" t="s">
        <v>44</v>
      </c>
      <c r="B51" s="61">
        <v>325</v>
      </c>
      <c r="C51" s="37">
        <v>38</v>
      </c>
      <c r="D51" s="38">
        <v>499.57</v>
      </c>
      <c r="E51" s="37">
        <v>42</v>
      </c>
      <c r="F51" s="39">
        <v>333.474</v>
      </c>
      <c r="G51" s="40">
        <v>41</v>
      </c>
      <c r="H51" s="39">
        <v>2136.472</v>
      </c>
      <c r="I51" s="37">
        <v>13</v>
      </c>
      <c r="J51" s="39">
        <v>534.362</v>
      </c>
      <c r="K51" s="37">
        <v>34</v>
      </c>
      <c r="L51" s="39">
        <v>775.556</v>
      </c>
      <c r="M51" s="41">
        <v>34</v>
      </c>
      <c r="N51" s="39">
        <v>3779.8640000000005</v>
      </c>
      <c r="O51" s="41">
        <v>23</v>
      </c>
      <c r="P51" s="95">
        <v>0.1167374003197619</v>
      </c>
      <c r="Q51" s="96">
        <v>0.8832625996802381</v>
      </c>
      <c r="R51" s="52">
        <v>4279.434</v>
      </c>
      <c r="S51" s="53">
        <v>33</v>
      </c>
      <c r="T51" s="54">
        <v>0.011589984846393293</v>
      </c>
      <c r="U51" s="39">
        <v>4664.748</v>
      </c>
      <c r="V51" s="55">
        <v>20</v>
      </c>
    </row>
    <row r="52" spans="1:22" ht="15.75">
      <c r="A52" s="36" t="s">
        <v>45</v>
      </c>
      <c r="B52" s="61">
        <v>431</v>
      </c>
      <c r="C52" s="37">
        <v>32</v>
      </c>
      <c r="D52" s="38">
        <v>483.826</v>
      </c>
      <c r="E52" s="37">
        <v>44</v>
      </c>
      <c r="F52" s="39">
        <v>465.564</v>
      </c>
      <c r="G52" s="40">
        <v>29</v>
      </c>
      <c r="H52" s="39">
        <v>2919.014</v>
      </c>
      <c r="I52" s="37">
        <v>7</v>
      </c>
      <c r="J52" s="39">
        <v>841.325</v>
      </c>
      <c r="K52" s="37">
        <v>19</v>
      </c>
      <c r="L52" s="39">
        <v>988.102</v>
      </c>
      <c r="M52" s="41">
        <v>25</v>
      </c>
      <c r="N52" s="39">
        <v>5214.005</v>
      </c>
      <c r="O52" s="41">
        <v>13</v>
      </c>
      <c r="P52" s="95">
        <v>0.0849140664228195</v>
      </c>
      <c r="Q52" s="96">
        <v>0.9150859335771805</v>
      </c>
      <c r="R52" s="52">
        <v>5697.831</v>
      </c>
      <c r="S52" s="53">
        <v>27</v>
      </c>
      <c r="T52" s="54">
        <v>0.015431427368037442</v>
      </c>
      <c r="U52" s="39">
        <v>165.339</v>
      </c>
      <c r="V52" s="55">
        <v>46</v>
      </c>
    </row>
    <row r="53" spans="1:22" ht="15.75">
      <c r="A53" s="24" t="s">
        <v>46</v>
      </c>
      <c r="B53" s="62">
        <v>204</v>
      </c>
      <c r="C53" s="25">
        <v>46</v>
      </c>
      <c r="D53" s="26">
        <v>174.888</v>
      </c>
      <c r="E53" s="37">
        <v>47</v>
      </c>
      <c r="F53" s="27">
        <v>441.833</v>
      </c>
      <c r="G53" s="28">
        <v>32</v>
      </c>
      <c r="H53" s="27">
        <v>719.211</v>
      </c>
      <c r="I53" s="25">
        <v>34</v>
      </c>
      <c r="J53" s="27">
        <v>693.737</v>
      </c>
      <c r="K53" s="25">
        <v>26</v>
      </c>
      <c r="L53" s="27">
        <v>455.886</v>
      </c>
      <c r="M53" s="29">
        <v>47</v>
      </c>
      <c r="N53" s="27">
        <v>2310.667</v>
      </c>
      <c r="O53" s="29">
        <v>37</v>
      </c>
      <c r="P53" s="95">
        <v>0.07036175019261293</v>
      </c>
      <c r="Q53" s="96">
        <v>0.9296382498073871</v>
      </c>
      <c r="R53" s="46">
        <v>2485.555</v>
      </c>
      <c r="S53" s="47">
        <v>45</v>
      </c>
      <c r="T53" s="48">
        <v>0.006731624973040145</v>
      </c>
      <c r="U53" s="27">
        <v>477.259</v>
      </c>
      <c r="V53" s="49">
        <v>45</v>
      </c>
    </row>
    <row r="54" spans="1:22" ht="16.5" thickBot="1">
      <c r="A54" s="80" t="s">
        <v>65</v>
      </c>
      <c r="B54" s="81" t="s">
        <v>63</v>
      </c>
      <c r="C54" s="82"/>
      <c r="D54" s="83" t="s">
        <v>63</v>
      </c>
      <c r="E54" s="82"/>
      <c r="F54" s="84" t="s">
        <v>63</v>
      </c>
      <c r="G54" s="85"/>
      <c r="H54" s="84" t="s">
        <v>63</v>
      </c>
      <c r="I54" s="82"/>
      <c r="J54" s="84" t="s">
        <v>63</v>
      </c>
      <c r="K54" s="82"/>
      <c r="L54" s="84">
        <v>1007.9139637398869</v>
      </c>
      <c r="M54" s="86"/>
      <c r="N54" s="84">
        <v>1007.9139637398869</v>
      </c>
      <c r="O54" s="86"/>
      <c r="P54" s="103">
        <v>0</v>
      </c>
      <c r="Q54" s="104">
        <v>1</v>
      </c>
      <c r="R54" s="89">
        <v>1007.9139637398869</v>
      </c>
      <c r="S54" s="90" t="s">
        <v>66</v>
      </c>
      <c r="T54" s="87">
        <v>0.002729731914597465</v>
      </c>
      <c r="U54" s="84" t="s">
        <v>63</v>
      </c>
      <c r="V54" s="88"/>
    </row>
    <row r="55" spans="1:22" s="16" customFormat="1" ht="19.5" customHeight="1" thickTop="1">
      <c r="A55" s="22"/>
      <c r="B55" s="117">
        <v>33669</v>
      </c>
      <c r="C55" s="119" t="s">
        <v>63</v>
      </c>
      <c r="D55" s="64">
        <v>148188.49700000003</v>
      </c>
      <c r="E55" s="119" t="s">
        <v>63</v>
      </c>
      <c r="F55" s="23">
        <v>44254.232</v>
      </c>
      <c r="G55" s="119" t="s">
        <v>63</v>
      </c>
      <c r="H55" s="23">
        <v>75394.41200000001</v>
      </c>
      <c r="I55" s="119" t="s">
        <v>63</v>
      </c>
      <c r="J55" s="23">
        <v>40755.364</v>
      </c>
      <c r="K55" s="119" t="s">
        <v>63</v>
      </c>
      <c r="L55" s="23">
        <v>60643.00796373989</v>
      </c>
      <c r="M55" s="119" t="s">
        <v>63</v>
      </c>
      <c r="N55" s="23">
        <v>221047.01596373986</v>
      </c>
      <c r="O55" s="119" t="s">
        <v>63</v>
      </c>
      <c r="P55" s="123">
        <v>0.40133868979865056</v>
      </c>
      <c r="Q55" s="125">
        <v>0.5986613102013494</v>
      </c>
      <c r="R55" s="67">
        <v>369235.5129637399</v>
      </c>
      <c r="S55" s="146" t="s">
        <v>64</v>
      </c>
      <c r="T55" s="125">
        <v>1.0000000000000002</v>
      </c>
      <c r="U55" s="121">
        <v>243153.42500000002</v>
      </c>
      <c r="V55" s="140" t="s">
        <v>63</v>
      </c>
    </row>
    <row r="56" spans="1:22" s="1" customFormat="1" ht="19.5" customHeight="1" thickBot="1">
      <c r="A56" s="17" t="s">
        <v>62</v>
      </c>
      <c r="B56" s="118"/>
      <c r="C56" s="120"/>
      <c r="D56" s="21">
        <v>0.40133868979865056</v>
      </c>
      <c r="E56" s="120"/>
      <c r="F56" s="21">
        <v>0.11985367183341844</v>
      </c>
      <c r="G56" s="120"/>
      <c r="H56" s="21">
        <v>0.20419057580575672</v>
      </c>
      <c r="I56" s="120"/>
      <c r="J56" s="21">
        <v>0.11037769274377003</v>
      </c>
      <c r="K56" s="120"/>
      <c r="L56" s="21">
        <v>0.0001646889264368798</v>
      </c>
      <c r="M56" s="120"/>
      <c r="N56" s="21">
        <v>0.5986613102013494</v>
      </c>
      <c r="O56" s="120"/>
      <c r="P56" s="124"/>
      <c r="Q56" s="126"/>
      <c r="R56" s="68">
        <v>1</v>
      </c>
      <c r="S56" s="147"/>
      <c r="T56" s="126"/>
      <c r="U56" s="118"/>
      <c r="V56" s="141"/>
    </row>
    <row r="57" spans="2:20" s="1" customFormat="1" ht="13.5">
      <c r="B57" s="2"/>
      <c r="D57" s="2"/>
      <c r="L57" s="18"/>
      <c r="P57" s="19"/>
      <c r="Q57" s="3"/>
      <c r="T57" s="20"/>
    </row>
    <row r="58" spans="1:22" s="1" customFormat="1" ht="13.5" customHeight="1">
      <c r="A58" s="122" t="s">
        <v>68</v>
      </c>
      <c r="B58" s="122"/>
      <c r="C58" s="122"/>
      <c r="D58" s="122"/>
      <c r="E58" s="122"/>
      <c r="F58" s="122"/>
      <c r="G58" s="122"/>
      <c r="H58" s="122"/>
      <c r="I58" s="122"/>
      <c r="J58" s="122"/>
      <c r="K58" s="122"/>
      <c r="L58" s="122"/>
      <c r="M58" s="122"/>
      <c r="N58" s="122"/>
      <c r="O58" s="122"/>
      <c r="P58" s="122"/>
      <c r="Q58" s="122"/>
      <c r="R58" s="122"/>
      <c r="S58" s="122"/>
      <c r="T58" s="122"/>
      <c r="U58" s="122"/>
      <c r="V58" s="122"/>
    </row>
    <row r="59" spans="1:22" s="1" customFormat="1" ht="13.5">
      <c r="A59" s="122"/>
      <c r="B59" s="122"/>
      <c r="C59" s="122"/>
      <c r="D59" s="122"/>
      <c r="E59" s="122"/>
      <c r="F59" s="122"/>
      <c r="G59" s="122"/>
      <c r="H59" s="122"/>
      <c r="I59" s="122"/>
      <c r="J59" s="122"/>
      <c r="K59" s="122"/>
      <c r="L59" s="122"/>
      <c r="M59" s="122"/>
      <c r="N59" s="122"/>
      <c r="O59" s="122"/>
      <c r="P59" s="122"/>
      <c r="Q59" s="122"/>
      <c r="R59" s="122"/>
      <c r="S59" s="122"/>
      <c r="T59" s="122"/>
      <c r="U59" s="122"/>
      <c r="V59" s="122"/>
    </row>
    <row r="60" spans="1:22" s="1" customFormat="1" ht="13.5">
      <c r="A60" s="122"/>
      <c r="B60" s="122"/>
      <c r="C60" s="122"/>
      <c r="D60" s="122"/>
      <c r="E60" s="122"/>
      <c r="F60" s="122"/>
      <c r="G60" s="122"/>
      <c r="H60" s="122"/>
      <c r="I60" s="122"/>
      <c r="J60" s="122"/>
      <c r="K60" s="122"/>
      <c r="L60" s="122"/>
      <c r="M60" s="122"/>
      <c r="N60" s="122"/>
      <c r="O60" s="122"/>
      <c r="P60" s="122"/>
      <c r="Q60" s="122"/>
      <c r="R60" s="122"/>
      <c r="S60" s="122"/>
      <c r="T60" s="122"/>
      <c r="U60" s="122"/>
      <c r="V60" s="122"/>
    </row>
    <row r="61" spans="1:22" s="1" customFormat="1" ht="13.5">
      <c r="A61" s="122"/>
      <c r="B61" s="122"/>
      <c r="C61" s="122"/>
      <c r="D61" s="122"/>
      <c r="E61" s="122"/>
      <c r="F61" s="122"/>
      <c r="G61" s="122"/>
      <c r="H61" s="122"/>
      <c r="I61" s="122"/>
      <c r="J61" s="122"/>
      <c r="K61" s="122"/>
      <c r="L61" s="122"/>
      <c r="M61" s="122"/>
      <c r="N61" s="122"/>
      <c r="O61" s="122"/>
      <c r="P61" s="122"/>
      <c r="Q61" s="122"/>
      <c r="R61" s="122"/>
      <c r="S61" s="122"/>
      <c r="T61" s="122"/>
      <c r="U61" s="122"/>
      <c r="V61" s="122"/>
    </row>
    <row r="62" spans="1:22" s="1" customFormat="1" ht="13.5">
      <c r="A62" s="122"/>
      <c r="B62" s="122"/>
      <c r="C62" s="122"/>
      <c r="D62" s="122"/>
      <c r="E62" s="122"/>
      <c r="F62" s="122"/>
      <c r="G62" s="122"/>
      <c r="H62" s="122"/>
      <c r="I62" s="122"/>
      <c r="J62" s="122"/>
      <c r="K62" s="122"/>
      <c r="L62" s="122"/>
      <c r="M62" s="122"/>
      <c r="N62" s="122"/>
      <c r="O62" s="122"/>
      <c r="P62" s="122"/>
      <c r="Q62" s="122"/>
      <c r="R62" s="122"/>
      <c r="S62" s="122"/>
      <c r="T62" s="122"/>
      <c r="U62" s="122"/>
      <c r="V62" s="122"/>
    </row>
    <row r="63" spans="1:22" s="1" customFormat="1" ht="35.2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row>
  </sheetData>
  <sheetProtection/>
  <mergeCells count="31">
    <mergeCell ref="N4:N5"/>
    <mergeCell ref="P4:P5"/>
    <mergeCell ref="S55:S56"/>
    <mergeCell ref="A1:V1"/>
    <mergeCell ref="U2:V2"/>
    <mergeCell ref="A3:A5"/>
    <mergeCell ref="B3:B5"/>
    <mergeCell ref="D3:D5"/>
    <mergeCell ref="G55:G56"/>
    <mergeCell ref="F3:O3"/>
    <mergeCell ref="J4:J5"/>
    <mergeCell ref="T55:T56"/>
    <mergeCell ref="K55:K56"/>
    <mergeCell ref="A58:V63"/>
    <mergeCell ref="M55:M56"/>
    <mergeCell ref="O55:O56"/>
    <mergeCell ref="P55:P56"/>
    <mergeCell ref="Q55:Q56"/>
    <mergeCell ref="I55:I56"/>
    <mergeCell ref="V55:V56"/>
    <mergeCell ref="C55:C56"/>
    <mergeCell ref="P3:Q3"/>
    <mergeCell ref="R3:T4"/>
    <mergeCell ref="U3:U5"/>
    <mergeCell ref="B55:B56"/>
    <mergeCell ref="E55:E56"/>
    <mergeCell ref="U55:U56"/>
    <mergeCell ref="F4:F5"/>
    <mergeCell ref="Q4:Q5"/>
    <mergeCell ref="H4:H5"/>
    <mergeCell ref="L4:L5"/>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2014-03-11T00:52:03Z</dcterms:created>
  <dcterms:modified xsi:type="dcterms:W3CDTF">2020-03-19T05:39:26Z</dcterms:modified>
  <cp:category/>
  <cp:version/>
  <cp:contentType/>
  <cp:contentStatus/>
</cp:coreProperties>
</file>