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CBA04089-403C-49C3-A835-A0CCC946413C}" xr6:coauthVersionLast="47" xr6:coauthVersionMax="47" xr10:uidLastSave="{00000000-0000-0000-0000-000000000000}"/>
  <bookViews>
    <workbookView xWindow="-110" yWindow="-110" windowWidth="19420" windowHeight="10560" tabRatio="826" activeTab="6" xr2:uid="{00000000-000D-0000-FFFF-FFFF00000000}"/>
  </bookViews>
  <sheets>
    <sheet name="社名情報" sheetId="244" r:id="rId1"/>
    <sheet name="ア(ｱ)" sheetId="166" r:id="rId2"/>
    <sheet name="イ(ｱ)" sheetId="168" r:id="rId3"/>
    <sheet name="イ(ｲ)" sheetId="169" r:id="rId4"/>
    <sheet name="カ(ｱ)~(ｳ)" sheetId="258" r:id="rId5"/>
    <sheet name="キ(ｱ)" sheetId="182" r:id="rId6"/>
    <sheet name="ｽ(ｳ)" sheetId="271" r:id="rId7"/>
  </sheets>
  <definedNames>
    <definedName name="_xlnm.Print_Area" localSheetId="1">'ア(ｱ)'!$A$1:$AI$49</definedName>
    <definedName name="_xlnm.Print_Area" localSheetId="2">'イ(ｱ)'!$A$1:$N$61</definedName>
    <definedName name="_xlnm.Print_Area" localSheetId="3">'イ(ｲ)'!$A$1:$N$62</definedName>
    <definedName name="_xlnm.Print_Area" localSheetId="4">'カ(ｱ)~(ｳ)'!$A$1:$N$86</definedName>
    <definedName name="_xlnm.Print_Area" localSheetId="5">'キ(ｱ)'!$A$1:$N$62</definedName>
    <definedName name="_xlnm.Print_Area" localSheetId="6">'ｽ(ｳ)'!$A$1:$Q$79</definedName>
    <definedName name="_xlnm.Print_Area" localSheetId="0">社名情報!$B$1:$N$64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271" l="1"/>
  <c r="I61" i="271"/>
  <c r="I66" i="271" s="1"/>
  <c r="M66" i="271" s="1"/>
  <c r="D59" i="271"/>
  <c r="D58" i="271"/>
  <c r="D57" i="271"/>
  <c r="D56" i="271"/>
  <c r="D55" i="271"/>
  <c r="D54" i="271"/>
  <c r="D53" i="271"/>
  <c r="D52" i="271"/>
  <c r="D50" i="271"/>
  <c r="D49" i="271"/>
  <c r="D48" i="271"/>
  <c r="D47" i="271"/>
  <c r="D46" i="271"/>
  <c r="D45" i="271"/>
  <c r="D44" i="271"/>
  <c r="D43" i="271"/>
  <c r="D41" i="271"/>
  <c r="D40" i="271"/>
  <c r="D39" i="271"/>
  <c r="D38" i="271"/>
  <c r="D37" i="271"/>
  <c r="D36" i="271"/>
  <c r="D35" i="271"/>
  <c r="B35" i="271"/>
  <c r="B36" i="271" s="1"/>
  <c r="B37" i="271" s="1"/>
  <c r="B38" i="271" s="1"/>
  <c r="B39" i="271" s="1"/>
  <c r="B40" i="271" s="1"/>
  <c r="B41" i="271" s="1"/>
  <c r="B43" i="271" s="1"/>
  <c r="B44" i="271" s="1"/>
  <c r="B45" i="271" s="1"/>
  <c r="B46" i="271" s="1"/>
  <c r="B47" i="271" s="1"/>
  <c r="B48" i="271" s="1"/>
  <c r="B49" i="271" s="1"/>
  <c r="B50" i="271" s="1"/>
  <c r="B52" i="271" s="1"/>
  <c r="B53" i="271" s="1"/>
  <c r="B54" i="271" s="1"/>
  <c r="B55" i="271" s="1"/>
  <c r="B56" i="271" s="1"/>
  <c r="B57" i="271" s="1"/>
  <c r="B58" i="271" s="1"/>
  <c r="B59" i="271" s="1"/>
  <c r="D34" i="271"/>
  <c r="L32" i="271"/>
  <c r="J32" i="271"/>
  <c r="D29" i="271"/>
  <c r="D28" i="271"/>
  <c r="D27" i="271"/>
  <c r="D26" i="271"/>
  <c r="D25" i="271"/>
  <c r="D24" i="271"/>
  <c r="D23" i="271"/>
  <c r="D22" i="271"/>
  <c r="H18" i="271"/>
  <c r="D25" i="258" l="1"/>
  <c r="D12" i="258"/>
  <c r="I46" i="166" l="1"/>
  <c r="E21" i="244" l="1"/>
  <c r="D15" i="169" l="1"/>
  <c r="D23" i="182" l="1"/>
  <c r="T16" i="166" l="1"/>
  <c r="D24" i="169" l="1"/>
  <c r="D16" i="168" l="1"/>
  <c r="M15" i="166" l="1"/>
  <c r="I45" i="166"/>
</calcChain>
</file>

<file path=xl/sharedStrings.xml><?xml version="1.0" encoding="utf-8"?>
<sst xmlns="http://schemas.openxmlformats.org/spreadsheetml/2006/main" count="358" uniqueCount="191">
  <si>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</si>
  <si>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</si>
  <si>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</si>
  <si>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</si>
  <si>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</si>
  <si>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</si>
  <si>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</si>
  <si>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</si>
  <si>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</si>
  <si>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</si>
  <si>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</si>
  <si>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</si>
  <si>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</si>
  <si>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</si>
  <si>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</si>
  <si>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</si>
  <si>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</si>
  <si>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</si>
  <si>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</si>
  <si>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</si>
  <si>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</si>
  <si>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</si>
  <si>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</si>
  <si>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</si>
  <si>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</si>
  <si>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</si>
  <si>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</si>
  <si>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</si>
  <si>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</si>
  <si>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</si>
  <si>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</si>
  <si>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</si>
  <si>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</si>
  <si>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</si>
  <si>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</si>
  <si>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</si>
  <si>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</si>
  <si>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</si>
  <si>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</si>
  <si>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</si>
  <si>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</si>
  <si>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</si>
  <si>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</si>
  <si>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</si>
  <si>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</si>
  <si>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</si>
  <si>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</si>
  <si>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</si>
  <si>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</si>
  <si>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</si>
  <si>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</si>
  <si>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</si>
  <si>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</si>
  <si>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</si>
  <si>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</si>
  <si>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</si>
  <si>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</si>
  <si>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</si>
  <si>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</si>
  <si>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</si>
  <si>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</si>
  <si>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受注形態</t>
    <rPh sb="0" eb="2">
      <t>ジュチュウ</t>
    </rPh>
    <rPh sb="2" eb="4">
      <t>ケイタイ</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</si>
  <si>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</si>
  <si>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</si>
  <si>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</si>
  <si>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</si>
  <si>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</si>
  <si>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</si>
  <si>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</si>
  <si>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</si>
  <si>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</si>
  <si>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</si>
  <si>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</si>
  <si>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</si>
  <si>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</si>
  <si>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</si>
  <si>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</si>
  <si>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契約工期</t>
    <rPh sb="0" eb="2">
      <t>ケイヤク</t>
    </rPh>
    <rPh sb="2" eb="4">
      <t>コウキ</t>
    </rPh>
    <phoneticPr fontId="5"/>
  </si>
  <si>
    <t>～</t>
    <phoneticPr fontId="5"/>
  </si>
  <si>
    <t>年度</t>
    <rPh sb="0" eb="2">
      <t>ネンド</t>
    </rPh>
    <phoneticPr fontId="5"/>
  </si>
  <si>
    <t>工事名称</t>
    <rPh sb="0" eb="2">
      <t>コウジ</t>
    </rPh>
    <rPh sb="2" eb="4">
      <t>メイショウ</t>
    </rPh>
    <phoneticPr fontId="5"/>
  </si>
  <si>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</si>
  <si>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</si>
  <si>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</si>
  <si>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</si>
  <si>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59"/>
  </si>
  <si>
    <t>上記に該当しない</t>
    <rPh sb="0" eb="2">
      <t>ジョウキ</t>
    </rPh>
    <rPh sb="3" eb="5">
      <t>ガイトウ</t>
    </rPh>
    <phoneticPr fontId="59"/>
  </si>
  <si>
    <t>契約年度</t>
    <rPh sb="0" eb="2">
      <t>ケイヤク</t>
    </rPh>
    <rPh sb="2" eb="4">
      <t>ネンド</t>
    </rPh>
    <phoneticPr fontId="5"/>
  </si>
  <si>
    <t>土木</t>
    <phoneticPr fontId="10"/>
  </si>
  <si>
    <t>３件以上あり</t>
    <rPh sb="1" eb="2">
      <t>ケン</t>
    </rPh>
    <rPh sb="2" eb="4">
      <t>イジョウ</t>
    </rPh>
    <phoneticPr fontId="10"/>
  </si>
  <si>
    <t>上記に該当しない</t>
    <phoneticPr fontId="10"/>
  </si>
  <si>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</si>
  <si>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</si>
  <si>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</si>
  <si>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</si>
  <si>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</si>
  <si>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</si>
  <si>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</si>
  <si>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</si>
  <si>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</si>
  <si>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令和　　　　　　　年　　　　　　　月　　　　　　　日</t>
    <phoneticPr fontId="10"/>
  </si>
  <si>
    <t>令和　　　　　　　年　　　　　　　月　　　　　　　日</t>
    <phoneticPr fontId="10"/>
  </si>
  <si>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</si>
  <si>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</si>
  <si>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</si>
  <si>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</si>
  <si>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</si>
  <si>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</si>
  <si>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</si>
  <si>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</si>
  <si>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</si>
  <si>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</si>
  <si>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　←小数点第2位以下切り捨て</t>
    <rPh sb="2" eb="5">
      <t>ショウスウテン</t>
    </rPh>
    <rPh sb="5" eb="6">
      <t>ダイ</t>
    </rPh>
    <rPh sb="7" eb="8">
      <t>イ</t>
    </rPh>
    <rPh sb="8" eb="10">
      <t>イカ</t>
    </rPh>
    <rPh sb="10" eb="11">
      <t>キ</t>
    </rPh>
    <rPh sb="12" eb="13">
      <t>ス</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</si>
  <si>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</si>
  <si>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地域担手型・実績重視型</t>
    <rPh sb="0" eb="2">
      <t>チイキ</t>
    </rPh>
    <rPh sb="2" eb="3">
      <t>ニナ</t>
    </rPh>
    <rPh sb="3" eb="4">
      <t>テ</t>
    </rPh>
    <rPh sb="4" eb="5">
      <t>ガタ</t>
    </rPh>
    <rPh sb="6" eb="8">
      <t>ジッセキ</t>
    </rPh>
    <rPh sb="8" eb="11">
      <t>ジュウシガタ</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</si>
  <si>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</si>
  <si>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</si>
  <si>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</si>
  <si>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</si>
  <si>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</si>
  <si>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</si>
  <si>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</si>
  <si>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</si>
  <si>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</si>
  <si>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</si>
  <si>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</si>
  <si>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</si>
  <si>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</si>
  <si>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</si>
  <si>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</si>
  <si>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</si>
  <si>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</si>
  <si>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</si>
  <si>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</si>
  <si>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</si>
  <si>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</si>
  <si>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</si>
  <si>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</si>
  <si>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</si>
  <si>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</si>
  <si>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</si>
  <si>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様式ス（ウ）</t>
    <rPh sb="0" eb="2">
      <t>ヨウシキ</t>
    </rPh>
    <phoneticPr fontId="5"/>
  </si>
  <si>
    <t>工事業種</t>
    <rPh sb="0" eb="2">
      <t>コウジ</t>
    </rPh>
    <rPh sb="2" eb="4">
      <t>ギョウシュ</t>
    </rPh>
    <phoneticPr fontId="10"/>
  </si>
  <si>
    <t>工事業</t>
    <rPh sb="0" eb="2">
      <t>コウジ</t>
    </rPh>
    <rPh sb="2" eb="3">
      <t>ギョウ</t>
    </rPh>
    <phoneticPr fontId="10"/>
  </si>
  <si>
    <t>Ｎｏ</t>
    <phoneticPr fontId="5"/>
  </si>
  <si>
    <t>件名</t>
  </si>
  <si>
    <t>発注機関名</t>
    <phoneticPr fontId="10"/>
  </si>
  <si>
    <t>業種</t>
  </si>
  <si>
    <t>土木</t>
  </si>
  <si>
    <t>全業種</t>
    <rPh sb="0" eb="1">
      <t>ゼン</t>
    </rPh>
    <rPh sb="1" eb="3">
      <t>ギョウシュ</t>
    </rPh>
    <phoneticPr fontId="5"/>
  </si>
  <si>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</si>
  <si>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</si>
  <si>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</si>
  <si>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</si>
  <si>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</si>
  <si>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</si>
  <si>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</si>
  <si>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当該年度＝</t>
    <rPh sb="0" eb="2">
      <t>トウガイ</t>
    </rPh>
    <rPh sb="2" eb="4">
      <t>ネンド</t>
    </rPh>
    <phoneticPr fontId="5"/>
  </si>
  <si>
    <t>令和</t>
    <rPh sb="0" eb="2">
      <t>レイワ</t>
    </rPh>
    <phoneticPr fontId="5"/>
  </si>
  <si>
    <t>Ｒ</t>
    <phoneticPr fontId="5"/>
  </si>
  <si>
    <t>合計・・・①</t>
    <rPh sb="0" eb="2">
      <t>ゴウケイ</t>
    </rPh>
    <phoneticPr fontId="5"/>
  </si>
  <si>
    <t>（令和</t>
    <rPh sb="1" eb="3">
      <t>レイワ</t>
    </rPh>
    <phoneticPr fontId="5"/>
  </si>
  <si>
    <t>年度）</t>
    <rPh sb="0" eb="2">
      <t>ネンド</t>
    </rPh>
    <phoneticPr fontId="5"/>
  </si>
  <si>
    <t>平均・・・②</t>
    <rPh sb="0" eb="2">
      <t>ヘイキン</t>
    </rPh>
    <phoneticPr fontId="5"/>
  </si>
  <si>
    <t>＊行が足りない場合は、行を挿入して記入してください。</t>
    <rPh sb="1" eb="2">
      <t>ギョウ</t>
    </rPh>
    <rPh sb="3" eb="4">
      <t>タ</t>
    </rPh>
    <rPh sb="7" eb="9">
      <t>バアイ</t>
    </rPh>
    <rPh sb="11" eb="12">
      <t>ギョウ</t>
    </rPh>
    <rPh sb="13" eb="15">
      <t>ソウニュウ</t>
    </rPh>
    <rPh sb="17" eb="19">
      <t>キニュウ</t>
    </rPh>
    <phoneticPr fontId="5"/>
  </si>
  <si>
    <t>ｶﾞｲﾄﾞﾗｲﾝVer.20対応</t>
    <rPh sb="14" eb="16">
      <t>タイオウ</t>
    </rPh>
    <phoneticPr fontId="10"/>
  </si>
  <si>
    <t>ｶﾞｲﾄﾞﾗｲﾝVer.20対応</t>
    <phoneticPr fontId="10"/>
  </si>
  <si>
    <t>ｶﾞｲﾄﾞﾗｲﾝVer.20対応</t>
    <phoneticPr fontId="5"/>
  </si>
  <si>
    <t>手持ち工事量</t>
    <rPh sb="0" eb="2">
      <t>テモ</t>
    </rPh>
    <rPh sb="3" eb="6">
      <t>コウジリョウ</t>
    </rPh>
    <phoneticPr fontId="5"/>
  </si>
  <si>
    <t>手持ち
工事件数
比率</t>
    <rPh sb="0" eb="2">
      <t>テモ</t>
    </rPh>
    <rPh sb="4" eb="6">
      <t>コウジ</t>
    </rPh>
    <rPh sb="6" eb="8">
      <t>ケンスウ</t>
    </rPh>
    <rPh sb="9" eb="11">
      <t>ヒリツ</t>
    </rPh>
    <phoneticPr fontId="5"/>
  </si>
  <si>
    <t>手持ち工事件数比率が0.6以上0.8未満</t>
    <rPh sb="0" eb="2">
      <t>テモ</t>
    </rPh>
    <rPh sb="3" eb="5">
      <t>コウジ</t>
    </rPh>
    <rPh sb="5" eb="7">
      <t>ケンスウ</t>
    </rPh>
    <rPh sb="7" eb="9">
      <t>ヒリツ</t>
    </rPh>
    <rPh sb="13" eb="15">
      <t>イジョウ</t>
    </rPh>
    <rPh sb="18" eb="20">
      <t>ミマン</t>
    </rPh>
    <phoneticPr fontId="5"/>
  </si>
  <si>
    <t>手持ち工事件数比率が0.8以上１未満</t>
    <rPh sb="0" eb="2">
      <t>テモ</t>
    </rPh>
    <rPh sb="3" eb="5">
      <t>コウジ</t>
    </rPh>
    <rPh sb="5" eb="7">
      <t>ケンスウ</t>
    </rPh>
    <rPh sb="7" eb="9">
      <t>ヒリツ</t>
    </rPh>
    <rPh sb="13" eb="15">
      <t>イジョウ</t>
    </rPh>
    <rPh sb="16" eb="18">
      <t>ミマン</t>
    </rPh>
    <phoneticPr fontId="5"/>
  </si>
  <si>
    <t>件</t>
    <rPh sb="0" eb="1">
      <t>ケン</t>
    </rPh>
    <phoneticPr fontId="10"/>
  </si>
  <si>
    <t>③手持ち工事件数比率の算出</t>
    <rPh sb="4" eb="6">
      <t>コウジ</t>
    </rPh>
    <rPh sb="6" eb="8">
      <t>ケンスウ</t>
    </rPh>
    <rPh sb="8" eb="10">
      <t>ヒリツ</t>
    </rPh>
    <rPh sb="11" eb="13">
      <t>サンシュツ</t>
    </rPh>
    <phoneticPr fontId="5"/>
  </si>
  <si>
    <t>手持ち工事件数比率（＝①／②）</t>
    <rPh sb="3" eb="5">
      <t>コウジ</t>
    </rPh>
    <rPh sb="5" eb="6">
      <t>ケン</t>
    </rPh>
    <rPh sb="6" eb="7">
      <t>スウ</t>
    </rPh>
    <rPh sb="7" eb="9">
      <t>ヒリツ</t>
    </rPh>
    <phoneticPr fontId="10"/>
  </si>
  <si>
    <t>手持ち工事件数比率が0.2以上0.4未満</t>
    <rPh sb="0" eb="2">
      <t>テモ</t>
    </rPh>
    <rPh sb="3" eb="5">
      <t>コウジ</t>
    </rPh>
    <rPh sb="5" eb="7">
      <t>ケンスウ</t>
    </rPh>
    <rPh sb="7" eb="9">
      <t>ヒリツ</t>
    </rPh>
    <rPh sb="13" eb="15">
      <t>イジョウ</t>
    </rPh>
    <rPh sb="18" eb="20">
      <t>ミマン</t>
    </rPh>
    <phoneticPr fontId="5"/>
  </si>
  <si>
    <t>手持ち工事件数比率が0.4以上0.6未満</t>
    <rPh sb="3" eb="5">
      <t>コウジ</t>
    </rPh>
    <phoneticPr fontId="5"/>
  </si>
  <si>
    <t>手持ち工事件数比率が１以上、または令和７年度の契約がありかつ令和４年度～令和６年度の契約がない。</t>
    <rPh sb="3" eb="5">
      <t>コウジ</t>
    </rPh>
    <phoneticPr fontId="5"/>
  </si>
  <si>
    <t>契約工期</t>
    <rPh sb="0" eb="4">
      <t>ケイヤクコウキ</t>
    </rPh>
    <phoneticPr fontId="5"/>
  </si>
  <si>
    <t>※小数点第３位以下の端数は切り捨て</t>
    <rPh sb="1" eb="4">
      <t>ショウスウテン</t>
    </rPh>
    <rPh sb="4" eb="5">
      <t>ダイ</t>
    </rPh>
    <rPh sb="6" eb="7">
      <t>イ</t>
    </rPh>
    <rPh sb="7" eb="9">
      <t>イカ</t>
    </rPh>
    <rPh sb="10" eb="12">
      <t>ハスウ</t>
    </rPh>
    <rPh sb="13" eb="14">
      <t>キ</t>
    </rPh>
    <rPh sb="15" eb="16">
      <t>ス</t>
    </rPh>
    <phoneticPr fontId="10"/>
  </si>
  <si>
    <t>※小数点第３位以下の端数は切り捨て</t>
    <phoneticPr fontId="10"/>
  </si>
  <si>
    <t>令和８年３月３１日までに契約した工事件数とします。</t>
    <rPh sb="16" eb="18">
      <t>コウジ</t>
    </rPh>
    <rPh sb="18" eb="20">
      <t>ケンスウ</t>
    </rPh>
    <phoneticPr fontId="10"/>
  </si>
  <si>
    <t>共同企業体による契約は、全ての構成員に対して 1 件とします。</t>
    <rPh sb="2" eb="4">
      <t>キギョウ</t>
    </rPh>
    <phoneticPr fontId="10"/>
  </si>
  <si>
    <t>①当該年度工事件数の合計算出</t>
    <rPh sb="1" eb="3">
      <t>トウガイ</t>
    </rPh>
    <rPh sb="3" eb="5">
      <t>ネンド</t>
    </rPh>
    <rPh sb="5" eb="7">
      <t>コウジ</t>
    </rPh>
    <rPh sb="7" eb="9">
      <t>ケンスウ</t>
    </rPh>
    <rPh sb="10" eb="12">
      <t>ゴウケイ</t>
    </rPh>
    <rPh sb="12" eb="14">
      <t>サンシュツ</t>
    </rPh>
    <phoneticPr fontId="5"/>
  </si>
  <si>
    <t>②過去３年度間工事件数の平均算出</t>
    <rPh sb="1" eb="3">
      <t>カコ</t>
    </rPh>
    <rPh sb="4" eb="6">
      <t>ネンド</t>
    </rPh>
    <rPh sb="6" eb="7">
      <t>カン</t>
    </rPh>
    <rPh sb="7" eb="9">
      <t>コウジ</t>
    </rPh>
    <rPh sb="9" eb="11">
      <t>ケンスウ</t>
    </rPh>
    <rPh sb="12" eb="14">
      <t>ヘイキン</t>
    </rPh>
    <phoneticPr fontId="5"/>
  </si>
  <si>
    <t>①当該年度工事件数の合計</t>
    <rPh sb="5" eb="7">
      <t>コウジ</t>
    </rPh>
    <rPh sb="7" eb="9">
      <t>ケンスウ</t>
    </rPh>
    <phoneticPr fontId="5"/>
  </si>
  <si>
    <t>②過去３年度間工事件数の平均</t>
    <rPh sb="1" eb="3">
      <t>カコ</t>
    </rPh>
    <rPh sb="4" eb="6">
      <t>ネンド</t>
    </rPh>
    <rPh sb="6" eb="7">
      <t>カン</t>
    </rPh>
    <rPh sb="7" eb="9">
      <t>コウジ</t>
    </rPh>
    <rPh sb="9" eb="11">
      <t>ケンスウ</t>
    </rPh>
    <rPh sb="12" eb="14">
      <t>ヘイキン</t>
    </rPh>
    <phoneticPr fontId="5"/>
  </si>
  <si>
    <t>当該年度工事件数は、令和７年４月１日から本工事の公告日までに契約した工事件数とします。</t>
    <rPh sb="4" eb="6">
      <t>コウジ</t>
    </rPh>
    <rPh sb="10" eb="12">
      <t>レイワ</t>
    </rPh>
    <rPh sb="13" eb="14">
      <t>ネン</t>
    </rPh>
    <rPh sb="20" eb="23">
      <t>ホンコウジ</t>
    </rPh>
    <rPh sb="34" eb="36">
      <t>コウジ</t>
    </rPh>
    <phoneticPr fontId="10"/>
  </si>
  <si>
    <t>ただし、本工事の公告日が令和８年４、５、６月の場合は、当該年度工事件数は令和７年４月１日から</t>
    <rPh sb="4" eb="7">
      <t>ホンコウジ</t>
    </rPh>
    <rPh sb="8" eb="11">
      <t>コウコクビ</t>
    </rPh>
    <rPh sb="12" eb="14">
      <t>レイワ</t>
    </rPh>
    <rPh sb="15" eb="16">
      <t>ネン</t>
    </rPh>
    <rPh sb="23" eb="25">
      <t>バアイ</t>
    </rPh>
    <rPh sb="31" eb="33">
      <t>コウジ</t>
    </rPh>
    <rPh sb="36" eb="38">
      <t>レイワ</t>
    </rPh>
    <rPh sb="39" eb="40">
      <t>ネン</t>
    </rPh>
    <rPh sb="41" eb="42">
      <t>ガツ</t>
    </rPh>
    <rPh sb="43" eb="44">
      <t>ニチ</t>
    </rPh>
    <phoneticPr fontId="10"/>
  </si>
  <si>
    <t>手持ち工事件数比率が0.2未満、または令和４年度～令和６年度及び令和７年度の契約がない。</t>
    <rPh sb="3" eb="5">
      <t>コウジ</t>
    </rPh>
    <phoneticPr fontId="5"/>
  </si>
  <si>
    <t>債務負担行為に基づく契約は、当初契約年度の工事件数とします。</t>
    <rPh sb="21" eb="25">
      <t>コウジケンスウ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</si>
</sst>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0_);[Red]\(0\)"/>
    <numFmt numFmtId="178" formatCode="[$-411]ge\.m\.d;@"/>
    <numFmt numFmtId="181" formatCode="0.0"/>
    <numFmt numFmtId="183" formatCode="0.00_ ;[Red]\-0.00\ "/>
    <numFmt numFmtId="184" formatCode="0.00_);[Red]\(0.00\)"/>
  </numFmts>
  <fonts count="9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0"/>
      <color rgb="FFFF000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8"/>
      <name val="ＭＳ Ｐゴシック"/>
      <family val="3"/>
      <charset val="128"/>
    </font>
    <font>
      <sz val="11"/>
      <name val="ＭＳ Ｐゴシック"/>
      <family val="3"/>
      <charset val="128"/>
      <scheme val="minor"/>
    </font>
    <font>
      <sz val="15"/>
      <color indexed="30"/>
      <name val="ＭＳ ゴシック"/>
      <family val="3"/>
      <charset val="128"/>
    </font>
    <font>
      <sz val="12"/>
      <color theme="1"/>
      <name val="ＭＳ Ｐゴシック"/>
      <family val="3"/>
      <charset val="128"/>
      <scheme val="minor"/>
    </font>
    <font>
      <sz val="22"/>
      <color theme="0"/>
      <name val="ＭＳ Ｐゴシック"/>
      <family val="3"/>
      <charset val="128"/>
    </font>
    <font>
      <sz val="11"/>
      <color theme="1"/>
      <name val="ＭＳ ゴシック"/>
      <family val="3"/>
      <charset val="128"/>
    </font>
    <font>
      <sz val="6"/>
      <name val="ＭＳ Ｐゴシック"/>
      <family val="2"/>
      <charset val="128"/>
      <scheme val="minor"/>
    </font>
    <font>
      <sz val="16"/>
      <name val="ＭＳ ゴシック"/>
      <family val="3"/>
      <charset val="128"/>
    </font>
    <font>
      <sz val="12"/>
      <color rgb="FF0070C0"/>
      <name val="ＭＳ ゴシック"/>
      <family val="3"/>
      <charset val="128"/>
    </font>
    <font>
      <sz val="12"/>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u/>
      <sz val="12"/>
      <color theme="1"/>
      <name val="ＭＳ Ｐゴシック"/>
      <family val="3"/>
      <charset val="128"/>
      <scheme val="minor"/>
    </font>
    <font>
      <sz val="28"/>
      <color indexed="9"/>
      <name val="ＭＳ Ｐゴシック"/>
      <family val="3"/>
      <charset val="128"/>
    </font>
    <font>
      <sz val="8"/>
      <color theme="0"/>
      <name val="ＭＳ Ｐゴシック"/>
      <family val="3"/>
      <charset val="128"/>
    </font>
    <font>
      <sz val="18"/>
      <name val="ＭＳ Ｐゴシック"/>
      <family val="3"/>
      <charset val="128"/>
    </font>
    <font>
      <sz val="20"/>
      <color indexed="30"/>
      <name val="ＭＳ Ｐゴシック"/>
      <family val="3"/>
      <charset val="128"/>
    </font>
    <font>
      <sz val="16"/>
      <color theme="1"/>
      <name val="ＭＳ Ｐゴシック"/>
      <family val="3"/>
      <charset val="128"/>
      <scheme val="minor"/>
    </font>
    <font>
      <sz val="12"/>
      <color indexed="30"/>
      <name val="ＭＳ 明朝"/>
      <family val="1"/>
      <charset val="128"/>
    </font>
    <font>
      <sz val="16"/>
      <name val="ＭＳ Ｐゴシック"/>
      <family val="3"/>
      <charset val="128"/>
    </font>
    <font>
      <sz val="24"/>
      <color rgb="FF0066CC"/>
      <name val="ＭＳ Ｐゴシック"/>
      <family val="3"/>
      <charset val="128"/>
    </font>
    <font>
      <sz val="10"/>
      <color theme="1"/>
      <name val="ＭＳ Ｐゴシック"/>
      <family val="3"/>
      <charset val="128"/>
    </font>
    <font>
      <sz val="16"/>
      <color rgb="FF0070C0"/>
      <name val="ＭＳ ゴシック"/>
      <family val="3"/>
      <charset val="128"/>
    </font>
    <font>
      <b/>
      <sz val="12"/>
      <color theme="1"/>
      <name val="ＭＳ Ｐゴシック"/>
      <family val="3"/>
      <charset val="128"/>
      <scheme val="minor"/>
    </font>
    <font>
      <b/>
      <sz val="12"/>
      <color theme="1"/>
      <name val="ＭＳ ゴシック"/>
      <family val="3"/>
      <charset val="128"/>
    </font>
    <font>
      <sz val="9"/>
      <color rgb="FFFF0000"/>
      <name val="ＭＳ Ｐゴシック"/>
      <family val="3"/>
      <charset val="128"/>
    </font>
    <font>
      <sz val="14"/>
      <color rgb="FF0000FF"/>
      <name val="ＭＳ Ｐゴシック"/>
      <family val="3"/>
      <charset val="128"/>
    </font>
    <font>
      <sz val="8"/>
      <color rgb="FF0066CC"/>
      <name val="ＭＳ Ｐゴシック"/>
      <family val="3"/>
      <charset val="128"/>
    </font>
    <font>
      <sz val="12"/>
      <color rgb="FF0000FF"/>
      <name val="ＭＳ Ｐゴシック"/>
      <family val="3"/>
      <charset val="128"/>
    </font>
    <font>
      <sz val="11"/>
      <color rgb="FF0000FF"/>
      <name val="ＭＳ Ｐゴシック"/>
      <family val="3"/>
      <charset val="128"/>
      <scheme val="minor"/>
    </font>
    <font>
      <sz val="12"/>
      <color rgb="FFFF0000"/>
      <name val="ＭＳ ゴシック"/>
      <family val="3"/>
      <charset val="128"/>
    </font>
    <font>
      <sz val="8"/>
      <color theme="1"/>
      <name val="ＭＳ Ｐゴシック"/>
      <family val="3"/>
      <charset val="128"/>
      <scheme val="minor"/>
    </font>
    <font>
      <sz val="10"/>
      <color rgb="FFFF0000"/>
      <name val="ＭＳ Ｐゴシック"/>
      <family val="3"/>
      <charset val="128"/>
      <scheme val="minor"/>
    </font>
  </fonts>
  <fills count="15">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indexed="22"/>
        <bgColor indexed="0"/>
      </patternFill>
    </fill>
    <fill>
      <patternFill patternType="solid">
        <fgColor indexed="22"/>
        <bgColor indexed="64"/>
      </patternFill>
    </fill>
    <fill>
      <patternFill patternType="solid">
        <fgColor theme="0" tint="-0.34998626667073579"/>
        <bgColor indexed="64"/>
      </patternFill>
    </fill>
    <fill>
      <patternFill patternType="solid">
        <fgColor theme="0" tint="-0.249977111117893"/>
        <bgColor indexed="64"/>
      </patternFill>
    </fill>
  </fills>
  <borders count="59">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auto="1"/>
      </top>
      <bottom/>
      <diagonal/>
    </border>
  </borders>
  <cellStyleXfs count="14">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xf numFmtId="0" fontId="4" fillId="0" borderId="0"/>
  </cellStyleXfs>
  <cellXfs count="571">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29" fillId="5" borderId="0" xfId="0" applyFont="1" applyFill="1">
      <alignment vertical="center"/>
    </xf>
    <xf numFmtId="0" fontId="29" fillId="5" borderId="0" xfId="0" applyFont="1" applyFill="1" applyAlignment="1">
      <alignment horizontal="left" vertical="center"/>
    </xf>
    <xf numFmtId="38" fontId="29" fillId="5" borderId="0" xfId="3" applyFont="1" applyFill="1" applyProtection="1">
      <alignment vertical="center"/>
    </xf>
    <xf numFmtId="0" fontId="29" fillId="5" borderId="0" xfId="0" applyFont="1" applyFill="1" applyAlignment="1">
      <alignment horizontal="center" vertical="center"/>
    </xf>
    <xf numFmtId="0" fontId="30" fillId="0" borderId="0" xfId="0" applyFont="1" applyAlignment="1">
      <alignment vertical="top"/>
    </xf>
    <xf numFmtId="0" fontId="31" fillId="0" borderId="0" xfId="0" applyFont="1" applyAlignment="1">
      <alignment vertical="top"/>
    </xf>
    <xf numFmtId="0" fontId="32" fillId="5" borderId="0" xfId="0" applyFont="1" applyFill="1">
      <alignment vertical="center"/>
    </xf>
    <xf numFmtId="0" fontId="32"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29" fillId="0" borderId="0" xfId="0" applyFont="1">
      <alignment vertical="center"/>
    </xf>
    <xf numFmtId="0" fontId="44" fillId="0" borderId="2" xfId="0" applyFont="1" applyBorder="1">
      <alignment vertical="center"/>
    </xf>
    <xf numFmtId="0" fontId="45" fillId="5" borderId="0" xfId="0" applyFont="1" applyFill="1">
      <alignment vertical="center"/>
    </xf>
    <xf numFmtId="0" fontId="26" fillId="0" borderId="0" xfId="0" applyFont="1">
      <alignment vertical="center"/>
    </xf>
    <xf numFmtId="0" fontId="44" fillId="0" borderId="0" xfId="0" applyFont="1">
      <alignment vertical="center"/>
    </xf>
    <xf numFmtId="0" fontId="50" fillId="0" borderId="0" xfId="0" applyFont="1" applyAlignment="1">
      <alignment horizontal="center" vertical="center"/>
    </xf>
    <xf numFmtId="0" fontId="29" fillId="0" borderId="0" xfId="0" applyFont="1" applyAlignment="1">
      <alignment horizontal="center" vertical="center"/>
    </xf>
    <xf numFmtId="0" fontId="9" fillId="8" borderId="0" xfId="4" applyFill="1">
      <alignment vertical="center"/>
    </xf>
    <xf numFmtId="0" fontId="44" fillId="8" borderId="2" xfId="6" applyFont="1" applyFill="1" applyBorder="1">
      <alignment vertical="center"/>
    </xf>
    <xf numFmtId="0" fontId="9" fillId="8" borderId="2" xfId="4" applyFill="1" applyBorder="1">
      <alignment vertical="center"/>
    </xf>
    <xf numFmtId="0" fontId="66" fillId="0" borderId="0" xfId="0" applyFont="1" applyAlignment="1">
      <alignment vertical="top"/>
    </xf>
    <xf numFmtId="0" fontId="0" fillId="5" borderId="0" xfId="0" applyFill="1" applyAlignment="1">
      <alignment vertical="center" shrinkToFit="1"/>
    </xf>
    <xf numFmtId="0" fontId="3" fillId="10" borderId="0" xfId="6" applyFill="1">
      <alignment vertical="center"/>
    </xf>
    <xf numFmtId="0" fontId="3" fillId="10" borderId="0" xfId="6" applyFill="1" applyAlignment="1">
      <alignment vertical="center" shrinkToFit="1"/>
    </xf>
    <xf numFmtId="0" fontId="0" fillId="4" borderId="0" xfId="0" applyFill="1">
      <alignment vertical="center"/>
    </xf>
    <xf numFmtId="0" fontId="0" fillId="5" borderId="0" xfId="0" applyFill="1" applyAlignment="1">
      <alignment vertical="justify"/>
    </xf>
    <xf numFmtId="0" fontId="1" fillId="10" borderId="0" xfId="12" applyFill="1">
      <alignment vertical="center"/>
    </xf>
    <xf numFmtId="0" fontId="1" fillId="10" borderId="0" xfId="12" applyFill="1" applyAlignment="1">
      <alignment vertical="center" shrinkToFit="1"/>
    </xf>
    <xf numFmtId="0" fontId="44" fillId="8" borderId="0" xfId="12" applyFont="1" applyFill="1">
      <alignment vertical="center"/>
    </xf>
    <xf numFmtId="0" fontId="0" fillId="8" borderId="0" xfId="4" applyFont="1" applyFill="1">
      <alignment vertical="center"/>
    </xf>
    <xf numFmtId="0" fontId="56" fillId="8" borderId="2" xfId="4" applyFont="1" applyFill="1" applyBorder="1" applyAlignment="1">
      <alignment horizontal="center" vertical="center" wrapText="1"/>
    </xf>
    <xf numFmtId="0" fontId="56" fillId="8" borderId="0" xfId="4" applyFont="1" applyFill="1" applyAlignment="1">
      <alignment horizontal="center" vertical="center" wrapText="1"/>
    </xf>
    <xf numFmtId="0" fontId="56" fillId="0" borderId="0" xfId="4" applyFont="1" applyAlignment="1">
      <alignment horizontal="center" vertical="center" wrapText="1"/>
    </xf>
    <xf numFmtId="0" fontId="9" fillId="8" borderId="8" xfId="4" applyFill="1" applyBorder="1" applyAlignment="1">
      <alignment vertical="center" wrapText="1"/>
    </xf>
    <xf numFmtId="0" fontId="0" fillId="8" borderId="47" xfId="4" applyFont="1" applyFill="1" applyBorder="1" applyAlignment="1">
      <alignment horizontal="left" vertical="center" wrapText="1" indent="1"/>
    </xf>
    <xf numFmtId="0" fontId="0" fillId="8" borderId="51" xfId="4" applyFont="1" applyFill="1" applyBorder="1" applyAlignment="1">
      <alignment horizontal="left" vertical="center" wrapText="1" indent="1"/>
    </xf>
    <xf numFmtId="0" fontId="0" fillId="8" borderId="55" xfId="4" applyFont="1" applyFill="1" applyBorder="1" applyAlignment="1">
      <alignment horizontal="left" vertical="center" wrapText="1" indent="1"/>
    </xf>
    <xf numFmtId="0" fontId="9" fillId="8" borderId="9" xfId="4" applyFill="1" applyBorder="1" applyAlignment="1">
      <alignment vertical="center" wrapText="1"/>
    </xf>
    <xf numFmtId="0" fontId="0" fillId="8" borderId="46"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76" fillId="8" borderId="0" xfId="4" applyFont="1" applyFill="1">
      <alignment vertical="center"/>
    </xf>
    <xf numFmtId="0" fontId="0" fillId="4" borderId="2" xfId="0" applyFill="1" applyBorder="1" applyAlignment="1">
      <alignment horizontal="center" vertical="center"/>
    </xf>
    <xf numFmtId="176" fontId="51" fillId="4" borderId="2" xfId="12" applyNumberFormat="1" applyFont="1" applyFill="1" applyBorder="1" applyAlignment="1">
      <alignment horizontal="center" vertical="center"/>
    </xf>
    <xf numFmtId="176" fontId="58"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51" fillId="4" borderId="0" xfId="12" applyNumberFormat="1" applyFont="1" applyFill="1" applyAlignment="1">
      <alignment horizontal="center" vertical="center"/>
    </xf>
    <xf numFmtId="0" fontId="9" fillId="4" borderId="0" xfId="4" applyFill="1" applyAlignment="1">
      <alignment horizontal="center" vertical="center"/>
    </xf>
    <xf numFmtId="0" fontId="29" fillId="5" borderId="0" xfId="0" applyFont="1" applyFill="1" applyAlignment="1">
      <alignment vertical="center" shrinkToFit="1"/>
    </xf>
    <xf numFmtId="0" fontId="78" fillId="5" borderId="0" xfId="0" applyFont="1" applyFill="1">
      <alignment vertical="center"/>
    </xf>
    <xf numFmtId="0" fontId="28" fillId="0" borderId="1" xfId="0" applyFont="1" applyBorder="1" applyAlignment="1">
      <alignment horizontal="center" vertical="center"/>
    </xf>
    <xf numFmtId="0" fontId="11" fillId="0" borderId="0" xfId="0" applyFont="1" applyAlignment="1">
      <alignment horizontal="center" vertical="center"/>
    </xf>
    <xf numFmtId="0" fontId="84" fillId="6" borderId="3" xfId="0" applyFont="1" applyFill="1" applyBorder="1" applyAlignment="1" applyProtection="1">
      <alignment horizontal="center" vertical="center" wrapText="1"/>
      <protection locked="0"/>
    </xf>
    <xf numFmtId="0" fontId="29" fillId="0" borderId="1" xfId="0" applyFont="1" applyBorder="1" applyAlignment="1">
      <alignment horizontal="center" vertical="center"/>
    </xf>
    <xf numFmtId="0" fontId="85" fillId="0" borderId="3" xfId="0" applyFont="1" applyBorder="1" applyAlignment="1">
      <alignment horizontal="center" vertical="center"/>
    </xf>
    <xf numFmtId="38" fontId="34" fillId="0" borderId="37" xfId="0" applyNumberFormat="1" applyFont="1" applyBorder="1">
      <alignment vertical="center"/>
    </xf>
    <xf numFmtId="0" fontId="11" fillId="0" borderId="37" xfId="0" applyFont="1" applyBorder="1">
      <alignment vertical="center"/>
    </xf>
    <xf numFmtId="0" fontId="4" fillId="11" borderId="56" xfId="13" applyFill="1" applyBorder="1" applyAlignment="1">
      <alignment horizontal="center" vertical="center"/>
    </xf>
    <xf numFmtId="0" fontId="4" fillId="12" borderId="57" xfId="13" applyFill="1" applyBorder="1" applyAlignment="1">
      <alignment horizontal="left" vertical="center" wrapText="1"/>
    </xf>
    <xf numFmtId="0" fontId="87" fillId="8" borderId="7" xfId="4" applyFont="1" applyFill="1" applyBorder="1" applyAlignment="1">
      <alignment horizontal="center" vertical="center" wrapText="1"/>
    </xf>
    <xf numFmtId="0" fontId="87" fillId="0" borderId="5" xfId="4" applyFont="1" applyBorder="1" applyAlignment="1">
      <alignment horizontal="left" vertical="center" wrapText="1" indent="1"/>
    </xf>
    <xf numFmtId="0" fontId="87" fillId="8" borderId="7" xfId="4" applyFont="1" applyFill="1" applyBorder="1" applyAlignment="1">
      <alignment horizontal="center" vertical="center"/>
    </xf>
    <xf numFmtId="0" fontId="87" fillId="8" borderId="5" xfId="4" applyFont="1" applyFill="1" applyBorder="1" applyAlignment="1">
      <alignment horizontal="left" vertical="center" wrapText="1" indent="1"/>
    </xf>
    <xf numFmtId="0" fontId="87" fillId="8" borderId="4" xfId="4" applyFont="1" applyFill="1" applyBorder="1" applyAlignment="1">
      <alignment horizontal="center" vertical="center"/>
    </xf>
    <xf numFmtId="0" fontId="40" fillId="13" borderId="4" xfId="0" applyFont="1" applyFill="1" applyBorder="1" applyAlignment="1">
      <alignment horizontal="right" vertical="center"/>
    </xf>
    <xf numFmtId="0" fontId="40" fillId="13" borderId="5" xfId="0" applyFont="1" applyFill="1" applyBorder="1" applyAlignment="1">
      <alignment horizontal="left" vertical="center"/>
    </xf>
    <xf numFmtId="0" fontId="22" fillId="0" borderId="0" xfId="0" applyFont="1" applyAlignment="1">
      <alignment horizontal="center" vertical="center"/>
    </xf>
    <xf numFmtId="0" fontId="45" fillId="0" borderId="0" xfId="0" applyFont="1">
      <alignment vertical="center"/>
    </xf>
    <xf numFmtId="0" fontId="20" fillId="0" borderId="0" xfId="0" applyFont="1">
      <alignment vertical="center"/>
    </xf>
    <xf numFmtId="0" fontId="25" fillId="0" borderId="0" xfId="0" applyFont="1">
      <alignment vertical="center"/>
    </xf>
    <xf numFmtId="0" fontId="67" fillId="0" borderId="0" xfId="0" applyFont="1" applyAlignment="1">
      <alignment horizontal="left" vertical="center"/>
    </xf>
    <xf numFmtId="0" fontId="13" fillId="0" borderId="0" xfId="0" applyFont="1" applyAlignment="1">
      <alignment horizontal="left" vertical="center"/>
    </xf>
    <xf numFmtId="38" fontId="29" fillId="0" borderId="0" xfId="3" applyFont="1" applyFill="1" applyBorder="1" applyProtection="1">
      <alignment vertical="center"/>
    </xf>
    <xf numFmtId="0" fontId="40" fillId="0" borderId="0" xfId="0" applyFont="1" applyAlignment="1">
      <alignment horizontal="center" vertical="center"/>
    </xf>
    <xf numFmtId="0" fontId="29" fillId="0" borderId="0" xfId="0" applyFont="1" applyAlignment="1">
      <alignment horizontal="left" vertical="center"/>
    </xf>
    <xf numFmtId="0" fontId="40" fillId="0" borderId="0" xfId="0" applyFont="1" applyAlignment="1">
      <alignment horizontal="right" vertical="center"/>
    </xf>
    <xf numFmtId="0" fontId="52" fillId="0" borderId="0" xfId="0" applyFont="1" applyAlignment="1">
      <alignment horizontal="left" vertical="center"/>
    </xf>
    <xf numFmtId="0" fontId="38" fillId="0" borderId="0" xfId="0" applyFont="1" applyAlignment="1">
      <alignment horizontal="left" vertical="center"/>
    </xf>
    <xf numFmtId="0" fontId="37" fillId="0" borderId="0" xfId="0" applyFont="1" applyAlignment="1">
      <alignment horizontal="center" vertical="center"/>
    </xf>
    <xf numFmtId="0" fontId="37" fillId="0" borderId="0" xfId="0" applyFont="1">
      <alignment vertical="center"/>
    </xf>
    <xf numFmtId="0" fontId="32" fillId="0" borderId="0" xfId="0" applyFont="1" applyAlignment="1">
      <alignment horizontal="center" vertical="center"/>
    </xf>
    <xf numFmtId="0" fontId="33" fillId="0" borderId="0" xfId="0" applyFont="1">
      <alignment vertical="center"/>
    </xf>
    <xf numFmtId="0" fontId="32" fillId="0" borderId="0" xfId="0" applyFont="1">
      <alignment vertical="center"/>
    </xf>
    <xf numFmtId="38" fontId="32" fillId="0" borderId="0" xfId="3" applyFont="1" applyFill="1" applyBorder="1" applyProtection="1">
      <alignment vertical="center"/>
    </xf>
    <xf numFmtId="0" fontId="32" fillId="4" borderId="0" xfId="0" applyFont="1" applyFill="1">
      <alignment vertical="center"/>
    </xf>
    <xf numFmtId="0" fontId="55" fillId="0" borderId="0" xfId="0" applyFont="1">
      <alignment vertical="center"/>
    </xf>
    <xf numFmtId="0" fontId="9" fillId="8" borderId="0" xfId="4" applyFill="1" applyAlignment="1">
      <alignment horizontal="center" vertical="center"/>
    </xf>
    <xf numFmtId="0" fontId="20" fillId="8" borderId="0" xfId="4" applyFont="1" applyFill="1">
      <alignment vertical="center"/>
    </xf>
    <xf numFmtId="0" fontId="45"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67" fillId="8" borderId="0" xfId="4" applyFont="1" applyFill="1" applyAlignment="1">
      <alignment horizontal="left" vertical="center"/>
    </xf>
    <xf numFmtId="0" fontId="3" fillId="8" borderId="0" xfId="6" applyFill="1">
      <alignment vertical="center"/>
    </xf>
    <xf numFmtId="0" fontId="61" fillId="0" borderId="0" xfId="0" applyFont="1" applyAlignment="1">
      <alignment horizontal="left" vertical="center"/>
    </xf>
    <xf numFmtId="0" fontId="28" fillId="0" borderId="0" xfId="0" applyFont="1" applyAlignment="1">
      <alignment horizontal="center" vertical="center"/>
    </xf>
    <xf numFmtId="0" fontId="45" fillId="4" borderId="0" xfId="0" applyFont="1" applyFill="1">
      <alignment vertical="center"/>
    </xf>
    <xf numFmtId="0" fontId="47" fillId="13" borderId="3" xfId="0" applyFont="1" applyFill="1" applyBorder="1" applyAlignment="1">
      <alignment horizontal="center" vertical="center"/>
    </xf>
    <xf numFmtId="0" fontId="27" fillId="13" borderId="4" xfId="0" applyFont="1" applyFill="1" applyBorder="1" applyAlignment="1">
      <alignment horizontal="center" vertical="center" wrapText="1"/>
    </xf>
    <xf numFmtId="0" fontId="27" fillId="13" borderId="37" xfId="0" applyFont="1" applyFill="1" applyBorder="1" applyAlignment="1">
      <alignment horizontal="center" vertical="center" wrapText="1"/>
    </xf>
    <xf numFmtId="0" fontId="91" fillId="13" borderId="37" xfId="0" applyFont="1" applyFill="1" applyBorder="1" applyAlignment="1">
      <alignment vertical="center" wrapText="1"/>
    </xf>
    <xf numFmtId="178" fontId="70" fillId="13" borderId="4" xfId="0" applyNumberFormat="1" applyFont="1" applyFill="1" applyBorder="1" applyAlignment="1" applyProtection="1">
      <alignment horizontal="center" vertical="center" shrinkToFit="1"/>
      <protection locked="0"/>
    </xf>
    <xf numFmtId="0" fontId="29" fillId="13" borderId="37" xfId="0" applyFont="1" applyFill="1" applyBorder="1" applyAlignment="1" applyProtection="1">
      <alignment horizontal="center" vertical="center"/>
      <protection locked="0"/>
    </xf>
    <xf numFmtId="178" fontId="70" fillId="13" borderId="5" xfId="0" applyNumberFormat="1" applyFont="1" applyFill="1" applyBorder="1" applyAlignment="1" applyProtection="1">
      <alignment horizontal="center" vertical="center" shrinkToFit="1"/>
      <protection locked="0"/>
    </xf>
    <xf numFmtId="57" fontId="70" fillId="13" borderId="4" xfId="0" applyNumberFormat="1" applyFont="1" applyFill="1" applyBorder="1" applyAlignment="1" applyProtection="1">
      <alignment horizontal="center" vertical="center" shrinkToFit="1"/>
      <protection locked="0"/>
    </xf>
    <xf numFmtId="57" fontId="70" fillId="13" borderId="5" xfId="0" applyNumberFormat="1" applyFont="1" applyFill="1" applyBorder="1" applyAlignment="1" applyProtection="1">
      <alignment horizontal="center" vertical="center" shrinkToFit="1"/>
      <protection locked="0"/>
    </xf>
    <xf numFmtId="0" fontId="70" fillId="13" borderId="4" xfId="0" applyFont="1" applyFill="1" applyBorder="1" applyAlignment="1" applyProtection="1">
      <alignment horizontal="center" vertical="center" shrinkToFit="1"/>
      <protection locked="0"/>
    </xf>
    <xf numFmtId="0" fontId="70" fillId="13" borderId="5" xfId="0" applyFont="1" applyFill="1" applyBorder="1" applyAlignment="1" applyProtection="1">
      <alignment horizontal="center" vertical="center" shrinkToFit="1"/>
      <protection locked="0"/>
    </xf>
    <xf numFmtId="0" fontId="70" fillId="13" borderId="3" xfId="0" applyFont="1" applyFill="1" applyBorder="1" applyAlignment="1" applyProtection="1">
      <alignment horizontal="center" vertical="center" shrinkToFit="1"/>
      <protection locked="0"/>
    </xf>
    <xf numFmtId="0" fontId="17" fillId="0" borderId="58" xfId="0" applyFont="1" applyBorder="1">
      <alignment vertical="center"/>
    </xf>
    <xf numFmtId="0" fontId="90" fillId="13" borderId="37" xfId="0" applyFont="1" applyFill="1" applyBorder="1" applyAlignment="1">
      <alignment horizontal="center" vertical="center"/>
    </xf>
    <xf numFmtId="183" fontId="22" fillId="13" borderId="5" xfId="0" applyNumberFormat="1" applyFont="1" applyFill="1" applyBorder="1">
      <alignment vertical="center"/>
    </xf>
    <xf numFmtId="0" fontId="29" fillId="4" borderId="0" xfId="0" applyFont="1" applyFill="1">
      <alignment vertical="center"/>
    </xf>
    <xf numFmtId="0" fontId="77" fillId="4" borderId="0" xfId="0" applyFont="1" applyFill="1">
      <alignment vertical="center"/>
    </xf>
    <xf numFmtId="0" fontId="53" fillId="0" borderId="0" xfId="0" applyFont="1" applyAlignment="1">
      <alignment horizontal="center" vertical="center"/>
    </xf>
    <xf numFmtId="0" fontId="44" fillId="0" borderId="0" xfId="0" applyFont="1" applyAlignment="1">
      <alignment horizontal="left" vertical="center"/>
    </xf>
    <xf numFmtId="0" fontId="11" fillId="0" borderId="0" xfId="0" applyFont="1" applyAlignment="1">
      <alignment horizontal="right" vertical="center"/>
    </xf>
    <xf numFmtId="0" fontId="83" fillId="0" borderId="0" xfId="0" applyFont="1">
      <alignment vertical="center"/>
    </xf>
    <xf numFmtId="0" fontId="28" fillId="0" borderId="0" xfId="0" applyFont="1">
      <alignment vertical="center"/>
    </xf>
    <xf numFmtId="0" fontId="40" fillId="13" borderId="0" xfId="0" applyFont="1" applyFill="1" applyAlignment="1">
      <alignment horizontal="right" vertical="center"/>
    </xf>
    <xf numFmtId="0" fontId="92" fillId="13" borderId="0" xfId="0" applyFont="1" applyFill="1" applyAlignment="1">
      <alignment horizontal="center" vertical="center"/>
    </xf>
    <xf numFmtId="0" fontId="40" fillId="13" borderId="0" xfId="0" applyFont="1" applyFill="1">
      <alignment vertical="center"/>
    </xf>
    <xf numFmtId="0" fontId="40" fillId="13" borderId="0" xfId="0" applyFont="1" applyFill="1" applyAlignment="1">
      <alignment horizontal="left" vertical="center"/>
    </xf>
    <xf numFmtId="0" fontId="90" fillId="0" borderId="0" xfId="0" applyFont="1" applyAlignment="1">
      <alignment horizontal="left" vertical="center"/>
    </xf>
    <xf numFmtId="38" fontId="22" fillId="0" borderId="0" xfId="0" applyNumberFormat="1" applyFont="1">
      <alignment vertical="center"/>
    </xf>
    <xf numFmtId="38" fontId="34" fillId="0" borderId="0" xfId="0" applyNumberFormat="1" applyFont="1">
      <alignment vertical="center"/>
    </xf>
    <xf numFmtId="0" fontId="11" fillId="0" borderId="0" xfId="0" applyFont="1">
      <alignment vertical="center"/>
    </xf>
    <xf numFmtId="38" fontId="34" fillId="0" borderId="0" xfId="0" applyNumberFormat="1" applyFont="1" applyAlignment="1">
      <alignment horizontal="center" vertical="center"/>
    </xf>
    <xf numFmtId="0" fontId="94" fillId="0" borderId="0" xfId="0" applyFont="1" applyAlignment="1">
      <alignment horizontal="left" vertical="center"/>
    </xf>
    <xf numFmtId="0" fontId="86" fillId="0" borderId="0" xfId="0" applyFont="1" applyAlignment="1">
      <alignment horizontal="left" vertical="center"/>
    </xf>
    <xf numFmtId="0" fontId="43" fillId="0" borderId="0" xfId="0" applyFont="1" applyAlignment="1">
      <alignment vertical="center" shrinkToFit="1"/>
    </xf>
    <xf numFmtId="38" fontId="29" fillId="0" borderId="0" xfId="3" applyFont="1" applyFill="1" applyProtection="1">
      <alignment vertical="center"/>
    </xf>
    <xf numFmtId="38" fontId="82" fillId="0" borderId="0" xfId="3" applyFont="1" applyFill="1" applyAlignment="1" applyProtection="1">
      <alignment horizontal="left" vertical="center"/>
    </xf>
    <xf numFmtId="0" fontId="24" fillId="0" borderId="0" xfId="0" applyFont="1">
      <alignment vertical="center"/>
    </xf>
    <xf numFmtId="0" fontId="8" fillId="0" borderId="0" xfId="0" applyFont="1" applyAlignment="1">
      <alignment horizontal="right" vertical="center"/>
    </xf>
    <xf numFmtId="0" fontId="63" fillId="0" borderId="0" xfId="0" applyFont="1">
      <alignment vertical="center"/>
    </xf>
    <xf numFmtId="0" fontId="29" fillId="4" borderId="0" xfId="0" applyFont="1" applyFill="1" applyAlignment="1">
      <alignment horizontal="center" vertical="center"/>
    </xf>
    <xf numFmtId="0" fontId="64" fillId="0" borderId="0" xfId="0" applyFont="1">
      <alignment vertical="center"/>
    </xf>
    <xf numFmtId="0" fontId="9" fillId="8" borderId="17" xfId="4" applyFill="1" applyBorder="1">
      <alignment vertical="center"/>
    </xf>
    <xf numFmtId="0" fontId="1" fillId="4" borderId="0" xfId="12" applyFill="1">
      <alignment vertical="center"/>
    </xf>
    <xf numFmtId="0" fontId="8" fillId="8" borderId="0" xfId="4" applyFont="1" applyFill="1" applyAlignment="1">
      <alignment horizontal="right" vertical="center"/>
    </xf>
    <xf numFmtId="0" fontId="3" fillId="4" borderId="0" xfId="6" applyFill="1">
      <alignment vertical="center"/>
    </xf>
    <xf numFmtId="0" fontId="65" fillId="4" borderId="0" xfId="6" applyFont="1" applyFill="1">
      <alignment vertical="center"/>
    </xf>
    <xf numFmtId="0" fontId="0" fillId="0" borderId="0" xfId="0" applyAlignment="1">
      <alignment horizontal="center" vertical="center"/>
    </xf>
    <xf numFmtId="0" fontId="54" fillId="0" borderId="3" xfId="0" applyFont="1" applyBorder="1" applyAlignment="1">
      <alignment horizontal="center" vertical="center" wrapText="1"/>
    </xf>
    <xf numFmtId="0" fontId="54" fillId="0" borderId="3" xfId="0" applyFont="1" applyBorder="1" applyAlignment="1">
      <alignment horizontal="center" vertical="center"/>
    </xf>
    <xf numFmtId="0" fontId="54" fillId="6" borderId="7" xfId="0" applyFont="1" applyFill="1" applyBorder="1" applyAlignment="1" applyProtection="1">
      <alignment horizontal="center" vertical="center" wrapText="1"/>
      <protection locked="0"/>
    </xf>
    <xf numFmtId="0" fontId="54" fillId="6" borderId="2" xfId="0" applyFont="1" applyFill="1" applyBorder="1" applyAlignment="1" applyProtection="1">
      <alignment horizontal="center" vertical="center" wrapText="1"/>
      <protection locked="0"/>
    </xf>
    <xf numFmtId="0" fontId="54" fillId="6" borderId="16" xfId="0" applyFont="1" applyFill="1" applyBorder="1" applyAlignment="1" applyProtection="1">
      <alignment horizontal="center" vertical="center" wrapText="1"/>
      <protection locked="0"/>
    </xf>
    <xf numFmtId="0" fontId="54" fillId="6" borderId="8" xfId="0" applyFont="1" applyFill="1" applyBorder="1" applyAlignment="1" applyProtection="1">
      <alignment horizontal="center" vertical="center" wrapText="1"/>
      <protection locked="0"/>
    </xf>
    <xf numFmtId="0" fontId="54" fillId="6" borderId="0" xfId="0" applyFont="1" applyFill="1" applyAlignment="1" applyProtection="1">
      <alignment horizontal="center" vertical="center" wrapText="1"/>
      <protection locked="0"/>
    </xf>
    <xf numFmtId="0" fontId="54" fillId="6" borderId="17" xfId="0" applyFont="1" applyFill="1" applyBorder="1" applyAlignment="1" applyProtection="1">
      <alignment horizontal="center" vertical="center" wrapText="1"/>
      <protection locked="0"/>
    </xf>
    <xf numFmtId="0" fontId="54" fillId="6" borderId="9" xfId="0" applyFont="1" applyFill="1" applyBorder="1" applyAlignment="1" applyProtection="1">
      <alignment horizontal="center" vertical="center" wrapText="1"/>
      <protection locked="0"/>
    </xf>
    <xf numFmtId="0" fontId="54" fillId="6" borderId="1" xfId="0" applyFont="1" applyFill="1" applyBorder="1" applyAlignment="1" applyProtection="1">
      <alignment horizontal="center" vertical="center" wrapText="1"/>
      <protection locked="0"/>
    </xf>
    <xf numFmtId="0" fontId="54"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38" xfId="0"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27" fillId="6" borderId="38" xfId="0" applyFont="1" applyFill="1" applyBorder="1" applyAlignment="1" applyProtection="1">
      <alignment horizontal="center" vertical="center" wrapText="1"/>
      <protection locked="0"/>
    </xf>
    <xf numFmtId="0" fontId="27" fillId="6" borderId="44" xfId="0" applyFont="1" applyFill="1" applyBorder="1" applyAlignment="1" applyProtection="1">
      <alignment horizontal="center" vertical="center" wrapText="1"/>
      <protection locked="0"/>
    </xf>
    <xf numFmtId="0" fontId="27" fillId="6" borderId="39" xfId="0" applyFont="1" applyFill="1" applyBorder="1" applyAlignment="1" applyProtection="1">
      <alignment horizontal="center" vertical="center" wrapText="1"/>
      <protection locked="0"/>
    </xf>
    <xf numFmtId="0" fontId="27" fillId="6" borderId="40" xfId="0" applyFont="1" applyFill="1" applyBorder="1" applyAlignment="1" applyProtection="1">
      <alignment horizontal="center" vertical="center" wrapText="1"/>
      <protection locked="0"/>
    </xf>
    <xf numFmtId="0" fontId="27" fillId="6" borderId="35" xfId="0" applyFont="1" applyFill="1" applyBorder="1" applyAlignment="1" applyProtection="1">
      <alignment horizontal="center" vertical="center" wrapText="1"/>
      <protection locked="0"/>
    </xf>
    <xf numFmtId="0" fontId="27" fillId="6" borderId="41" xfId="0" applyFont="1" applyFill="1" applyBorder="1" applyAlignment="1" applyProtection="1">
      <alignment horizontal="center" vertical="center" wrapText="1"/>
      <protection locked="0"/>
    </xf>
    <xf numFmtId="0" fontId="27" fillId="6" borderId="42" xfId="0" applyFont="1" applyFill="1" applyBorder="1" applyAlignment="1" applyProtection="1">
      <alignment horizontal="center" vertical="center" wrapText="1"/>
      <protection locked="0"/>
    </xf>
    <xf numFmtId="0" fontId="27" fillId="6" borderId="45" xfId="0" applyFont="1" applyFill="1" applyBorder="1" applyAlignment="1" applyProtection="1">
      <alignment horizontal="center" vertical="center" wrapText="1"/>
      <protection locked="0"/>
    </xf>
    <xf numFmtId="0" fontId="27" fillId="6" borderId="43" xfId="0" applyFont="1" applyFill="1" applyBorder="1" applyAlignment="1" applyProtection="1">
      <alignment horizontal="center" vertical="center" wrapText="1"/>
      <protection locked="0"/>
    </xf>
    <xf numFmtId="49" fontId="27" fillId="6" borderId="38" xfId="0" applyNumberFormat="1" applyFont="1" applyFill="1" applyBorder="1" applyAlignment="1" applyProtection="1">
      <alignment horizontal="center" vertical="center" wrapText="1"/>
      <protection locked="0"/>
    </xf>
    <xf numFmtId="49" fontId="27" fillId="6" borderId="44" xfId="0" applyNumberFormat="1" applyFont="1" applyFill="1" applyBorder="1" applyAlignment="1" applyProtection="1">
      <alignment horizontal="center" vertical="center" wrapText="1"/>
      <protection locked="0"/>
    </xf>
    <xf numFmtId="49" fontId="27" fillId="6" borderId="39" xfId="0" applyNumberFormat="1" applyFont="1" applyFill="1" applyBorder="1" applyAlignment="1" applyProtection="1">
      <alignment horizontal="center" vertical="center" wrapText="1"/>
      <protection locked="0"/>
    </xf>
    <xf numFmtId="49" fontId="27" fillId="6" borderId="40" xfId="0" applyNumberFormat="1" applyFont="1" applyFill="1" applyBorder="1" applyAlignment="1" applyProtection="1">
      <alignment horizontal="center" vertical="center" wrapText="1"/>
      <protection locked="0"/>
    </xf>
    <xf numFmtId="49" fontId="27" fillId="6" borderId="35" xfId="0" applyNumberFormat="1" applyFont="1" applyFill="1" applyBorder="1" applyAlignment="1" applyProtection="1">
      <alignment horizontal="center" vertical="center" wrapText="1"/>
      <protection locked="0"/>
    </xf>
    <xf numFmtId="49" fontId="27" fillId="6" borderId="41" xfId="0" applyNumberFormat="1" applyFont="1" applyFill="1" applyBorder="1" applyAlignment="1" applyProtection="1">
      <alignment horizontal="center" vertical="center" wrapText="1"/>
      <protection locked="0"/>
    </xf>
    <xf numFmtId="49" fontId="27" fillId="6" borderId="42" xfId="0" applyNumberFormat="1" applyFont="1" applyFill="1" applyBorder="1" applyAlignment="1" applyProtection="1">
      <alignment horizontal="center" vertical="center" wrapText="1"/>
      <protection locked="0"/>
    </xf>
    <xf numFmtId="49" fontId="27" fillId="6" borderId="45" xfId="0" applyNumberFormat="1" applyFont="1" applyFill="1" applyBorder="1" applyAlignment="1" applyProtection="1">
      <alignment horizontal="center" vertical="center" wrapText="1"/>
      <protection locked="0"/>
    </xf>
    <xf numFmtId="49" fontId="27" fillId="6" borderId="43"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7"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7" fillId="2" borderId="2" xfId="0" applyFont="1" applyFill="1" applyBorder="1" applyAlignment="1" applyProtection="1">
      <alignment horizontal="center" vertical="center" wrapText="1"/>
      <protection locked="0"/>
    </xf>
    <xf numFmtId="0" fontId="27" fillId="2" borderId="16" xfId="0" applyFont="1" applyFill="1" applyBorder="1" applyAlignment="1" applyProtection="1">
      <alignment horizontal="center" vertical="center" wrapText="1"/>
      <protection locked="0"/>
    </xf>
    <xf numFmtId="0" fontId="27" fillId="2" borderId="8"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0" fontId="27" fillId="2" borderId="17" xfId="0" applyFont="1" applyFill="1" applyBorder="1" applyAlignment="1" applyProtection="1">
      <alignment horizontal="center" vertical="center" wrapText="1"/>
      <protection locked="0"/>
    </xf>
    <xf numFmtId="0" fontId="27" fillId="2" borderId="9" xfId="0" applyFont="1" applyFill="1" applyBorder="1" applyAlignment="1" applyProtection="1">
      <alignment horizontal="center" vertical="center" wrapText="1"/>
      <protection locked="0"/>
    </xf>
    <xf numFmtId="0" fontId="27" fillId="2" borderId="1" xfId="0" applyFont="1" applyFill="1" applyBorder="1" applyAlignment="1" applyProtection="1">
      <alignment horizontal="center" vertical="center" wrapText="1"/>
      <protection locked="0"/>
    </xf>
    <xf numFmtId="0" fontId="27" fillId="2" borderId="18" xfId="0" applyFont="1" applyFill="1" applyBorder="1" applyAlignment="1" applyProtection="1">
      <alignment horizontal="center" vertical="center" wrapText="1"/>
      <protection locked="0"/>
    </xf>
    <xf numFmtId="0" fontId="27" fillId="9" borderId="7" xfId="0" applyFont="1" applyFill="1" applyBorder="1" applyAlignment="1" applyProtection="1">
      <alignment horizontal="center" vertical="center" wrapText="1"/>
      <protection locked="0"/>
    </xf>
    <xf numFmtId="0" fontId="27" fillId="9" borderId="2" xfId="0" applyFont="1" applyFill="1" applyBorder="1" applyAlignment="1" applyProtection="1">
      <alignment horizontal="center" vertical="center" wrapText="1"/>
      <protection locked="0"/>
    </xf>
    <xf numFmtId="0" fontId="27" fillId="9" borderId="16" xfId="0" applyFont="1" applyFill="1" applyBorder="1" applyAlignment="1" applyProtection="1">
      <alignment horizontal="center" vertical="center" wrapText="1"/>
      <protection locked="0"/>
    </xf>
    <xf numFmtId="0" fontId="27" fillId="9" borderId="8" xfId="0" applyFont="1" applyFill="1" applyBorder="1" applyAlignment="1" applyProtection="1">
      <alignment horizontal="center" vertical="center" wrapText="1"/>
      <protection locked="0"/>
    </xf>
    <xf numFmtId="0" fontId="27" fillId="9" borderId="0" xfId="0" applyFont="1" applyFill="1" applyAlignment="1" applyProtection="1">
      <alignment horizontal="center" vertical="center" wrapText="1"/>
      <protection locked="0"/>
    </xf>
    <xf numFmtId="0" fontId="27" fillId="9" borderId="17" xfId="0" applyFont="1" applyFill="1" applyBorder="1" applyAlignment="1" applyProtection="1">
      <alignment horizontal="center" vertical="center" wrapText="1"/>
      <protection locked="0"/>
    </xf>
    <xf numFmtId="0" fontId="27" fillId="9" borderId="9" xfId="0" applyFont="1" applyFill="1" applyBorder="1" applyAlignment="1" applyProtection="1">
      <alignment horizontal="center" vertical="center" wrapText="1"/>
      <protection locked="0"/>
    </xf>
    <xf numFmtId="0" fontId="27" fillId="9" borderId="1" xfId="0" applyFont="1" applyFill="1" applyBorder="1" applyAlignment="1" applyProtection="1">
      <alignment horizontal="center" vertical="center" wrapText="1"/>
      <protection locked="0"/>
    </xf>
    <xf numFmtId="0" fontId="27" fillId="9" borderId="18" xfId="0" applyFont="1" applyFill="1" applyBorder="1" applyAlignment="1" applyProtection="1">
      <alignment horizontal="center" vertical="center" wrapText="1"/>
      <protection locked="0"/>
    </xf>
    <xf numFmtId="0" fontId="68" fillId="3" borderId="7" xfId="0" applyFont="1" applyFill="1" applyBorder="1" applyAlignment="1" applyProtection="1">
      <alignment horizontal="center" vertical="center"/>
      <protection locked="0"/>
    </xf>
    <xf numFmtId="0" fontId="68" fillId="3" borderId="16" xfId="0" applyFont="1" applyFill="1" applyBorder="1" applyAlignment="1" applyProtection="1">
      <alignment horizontal="center" vertical="center"/>
      <protection locked="0"/>
    </xf>
    <xf numFmtId="0" fontId="68" fillId="3" borderId="8" xfId="0" applyFont="1" applyFill="1" applyBorder="1" applyAlignment="1" applyProtection="1">
      <alignment horizontal="center" vertical="center"/>
      <protection locked="0"/>
    </xf>
    <xf numFmtId="0" fontId="68" fillId="3" borderId="17" xfId="0" applyFont="1" applyFill="1" applyBorder="1" applyAlignment="1" applyProtection="1">
      <alignment horizontal="center" vertical="center"/>
      <protection locked="0"/>
    </xf>
    <xf numFmtId="0" fontId="68" fillId="3" borderId="9" xfId="0" applyFont="1" applyFill="1" applyBorder="1" applyAlignment="1" applyProtection="1">
      <alignment horizontal="center" vertical="center"/>
      <protection locked="0"/>
    </xf>
    <xf numFmtId="0" fontId="68" fillId="3" borderId="18" xfId="0" applyFont="1" applyFill="1" applyBorder="1" applyAlignment="1" applyProtection="1">
      <alignment horizontal="center" vertical="center"/>
      <protection locked="0"/>
    </xf>
    <xf numFmtId="0" fontId="60" fillId="3" borderId="2" xfId="0" applyFont="1" applyFill="1" applyBorder="1" applyAlignment="1">
      <alignment horizontal="center" vertical="center"/>
    </xf>
    <xf numFmtId="0" fontId="60" fillId="3" borderId="16" xfId="0" applyFont="1" applyFill="1" applyBorder="1" applyAlignment="1">
      <alignment horizontal="center" vertical="center"/>
    </xf>
    <xf numFmtId="0" fontId="60" fillId="3" borderId="0" xfId="0" applyFont="1" applyFill="1" applyAlignment="1">
      <alignment horizontal="center" vertical="center"/>
    </xf>
    <xf numFmtId="0" fontId="60" fillId="3" borderId="17" xfId="0" applyFont="1" applyFill="1" applyBorder="1" applyAlignment="1">
      <alignment horizontal="center" vertical="center"/>
    </xf>
    <xf numFmtId="0" fontId="60" fillId="3" borderId="1" xfId="0" applyFont="1" applyFill="1" applyBorder="1" applyAlignment="1">
      <alignment horizontal="center" vertical="center"/>
    </xf>
    <xf numFmtId="0" fontId="60"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62" fillId="0" borderId="7" xfId="0" applyFont="1" applyBorder="1" applyAlignment="1">
      <alignment horizontal="distributed" vertical="center" wrapText="1" indent="1"/>
    </xf>
    <xf numFmtId="0" fontId="62" fillId="0" borderId="16" xfId="0" applyFont="1" applyBorder="1" applyAlignment="1">
      <alignment horizontal="distributed" vertical="center" wrapText="1" indent="1"/>
    </xf>
    <xf numFmtId="0" fontId="62" fillId="0" borderId="8" xfId="0" applyFont="1" applyBorder="1" applyAlignment="1">
      <alignment horizontal="distributed" vertical="center" wrapText="1" indent="1"/>
    </xf>
    <xf numFmtId="0" fontId="62" fillId="0" borderId="17" xfId="0" applyFont="1" applyBorder="1" applyAlignment="1">
      <alignment horizontal="distributed" vertical="center" wrapText="1" indent="1"/>
    </xf>
    <xf numFmtId="0" fontId="62" fillId="0" borderId="9" xfId="0" applyFont="1" applyBorder="1" applyAlignment="1">
      <alignment horizontal="distributed" vertical="center" wrapText="1" indent="1"/>
    </xf>
    <xf numFmtId="0" fontId="62"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43"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9"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0" xfId="0" applyFont="1" applyBorder="1" applyAlignment="1">
      <alignment horizontal="center" vertical="center" shrinkToFit="1"/>
    </xf>
    <xf numFmtId="0" fontId="74" fillId="0" borderId="24" xfId="0" applyFont="1" applyBorder="1" applyAlignment="1">
      <alignment horizontal="center" vertical="center"/>
    </xf>
    <xf numFmtId="0" fontId="74" fillId="0" borderId="25" xfId="0" applyFont="1" applyBorder="1" applyAlignment="1">
      <alignment horizontal="center" vertical="center"/>
    </xf>
    <xf numFmtId="0" fontId="74" fillId="0" borderId="31" xfId="0" applyFont="1" applyBorder="1" applyAlignment="1">
      <alignment horizontal="center" vertical="center"/>
    </xf>
    <xf numFmtId="0" fontId="74" fillId="0" borderId="26" xfId="0" applyFont="1" applyBorder="1" applyAlignment="1">
      <alignment horizontal="center" vertical="center"/>
    </xf>
    <xf numFmtId="0" fontId="74" fillId="0" borderId="0" xfId="0" applyFont="1" applyAlignment="1">
      <alignment horizontal="center" vertical="center"/>
    </xf>
    <xf numFmtId="0" fontId="74" fillId="0" borderId="32" xfId="0" applyFont="1" applyBorder="1" applyAlignment="1">
      <alignment horizontal="center" vertical="center"/>
    </xf>
    <xf numFmtId="0" fontId="74" fillId="0" borderId="27" xfId="0" applyFont="1" applyBorder="1" applyAlignment="1">
      <alignment horizontal="center" vertical="center"/>
    </xf>
    <xf numFmtId="0" fontId="74" fillId="0" borderId="15" xfId="0" applyFont="1" applyBorder="1" applyAlignment="1">
      <alignment horizontal="center" vertical="center"/>
    </xf>
    <xf numFmtId="0" fontId="74" fillId="0" borderId="33" xfId="0" applyFont="1" applyBorder="1" applyAlignment="1">
      <alignment horizontal="center" vertical="center"/>
    </xf>
    <xf numFmtId="0" fontId="28" fillId="0" borderId="0" xfId="0" applyFont="1" applyAlignment="1">
      <alignment horizontal="center" vertical="center"/>
    </xf>
    <xf numFmtId="0" fontId="0" fillId="0" borderId="0" xfId="0" applyAlignment="1">
      <alignment horizontal="left" vertical="center" shrinkToFit="1"/>
    </xf>
    <xf numFmtId="0" fontId="0" fillId="0" borderId="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178" fontId="70" fillId="2" borderId="4" xfId="0" applyNumberFormat="1" applyFont="1" applyFill="1" applyBorder="1" applyAlignment="1" applyProtection="1">
      <alignment horizontal="center" vertical="center" shrinkToFit="1"/>
      <protection locked="0"/>
    </xf>
    <xf numFmtId="178" fontId="70" fillId="2" borderId="37" xfId="0" applyNumberFormat="1" applyFont="1" applyFill="1" applyBorder="1" applyAlignment="1" applyProtection="1">
      <alignment horizontal="center" vertical="center" shrinkToFit="1"/>
      <protection locked="0"/>
    </xf>
    <xf numFmtId="178" fontId="70" fillId="2" borderId="5" xfId="0" applyNumberFormat="1" applyFont="1" applyFill="1" applyBorder="1" applyAlignment="1" applyProtection="1">
      <alignment horizontal="center" vertical="center" shrinkToFit="1"/>
      <protection locked="0"/>
    </xf>
    <xf numFmtId="56" fontId="70" fillId="2" borderId="4" xfId="0" applyNumberFormat="1" applyFont="1" applyFill="1" applyBorder="1" applyAlignment="1" applyProtection="1">
      <alignment horizontal="center" vertical="center"/>
      <protection locked="0"/>
    </xf>
    <xf numFmtId="56" fontId="70" fillId="2" borderId="37" xfId="0" applyNumberFormat="1" applyFont="1" applyFill="1" applyBorder="1" applyAlignment="1" applyProtection="1">
      <alignment horizontal="center" vertical="center"/>
      <protection locked="0"/>
    </xf>
    <xf numFmtId="56" fontId="70" fillId="2" borderId="5" xfId="0" applyNumberFormat="1" applyFont="1" applyFill="1" applyBorder="1" applyAlignment="1" applyProtection="1">
      <alignment horizontal="center" vertical="center"/>
      <protection locked="0"/>
    </xf>
    <xf numFmtId="0" fontId="70" fillId="2" borderId="4" xfId="0" applyFont="1" applyFill="1" applyBorder="1" applyAlignment="1" applyProtection="1">
      <alignment horizontal="center" vertical="center" wrapText="1"/>
      <protection locked="0"/>
    </xf>
    <xf numFmtId="0" fontId="70" fillId="2" borderId="37" xfId="0" applyFont="1" applyFill="1" applyBorder="1" applyAlignment="1" applyProtection="1">
      <alignment horizontal="center" vertical="center" wrapText="1"/>
      <protection locked="0"/>
    </xf>
    <xf numFmtId="0" fontId="70" fillId="2" borderId="5" xfId="0" applyFont="1" applyFill="1" applyBorder="1" applyAlignment="1" applyProtection="1">
      <alignment horizontal="center" vertical="center" wrapText="1"/>
      <protection locked="0"/>
    </xf>
    <xf numFmtId="0" fontId="43" fillId="0" borderId="0" xfId="0" applyFont="1" applyAlignment="1">
      <alignment horizontal="center" vertical="center" shrinkToFit="1"/>
    </xf>
    <xf numFmtId="0" fontId="36" fillId="0" borderId="4" xfId="0" applyFont="1" applyBorder="1" applyAlignment="1">
      <alignment horizontal="center" vertical="center" wrapText="1"/>
    </xf>
    <xf numFmtId="0" fontId="36" fillId="0" borderId="37" xfId="0" applyFont="1" applyBorder="1" applyAlignment="1">
      <alignment horizontal="center" vertical="center" wrapText="1"/>
    </xf>
    <xf numFmtId="0" fontId="36" fillId="0" borderId="5" xfId="0" applyFont="1" applyBorder="1" applyAlignment="1">
      <alignment horizontal="center" vertical="center" wrapText="1"/>
    </xf>
    <xf numFmtId="0" fontId="28" fillId="0" borderId="4" xfId="0" applyFont="1" applyBorder="1" applyAlignment="1">
      <alignment horizontal="center" vertical="center" shrinkToFit="1"/>
    </xf>
    <xf numFmtId="0" fontId="28" fillId="0" borderId="5" xfId="0" applyFont="1" applyBorder="1" applyAlignment="1">
      <alignment horizontal="center" vertical="center" shrinkToFit="1"/>
    </xf>
    <xf numFmtId="0" fontId="35" fillId="0" borderId="4" xfId="0" applyFont="1" applyBorder="1" applyAlignment="1">
      <alignment horizontal="center" vertical="center"/>
    </xf>
    <xf numFmtId="0" fontId="35" fillId="0" borderId="37" xfId="0" applyFont="1" applyBorder="1" applyAlignment="1">
      <alignment horizontal="center" vertical="center"/>
    </xf>
    <xf numFmtId="0" fontId="35" fillId="0" borderId="5" xfId="0" applyFont="1" applyBorder="1" applyAlignment="1">
      <alignment horizontal="center" vertical="center"/>
    </xf>
    <xf numFmtId="181" fontId="22" fillId="0" borderId="4" xfId="0" applyNumberFormat="1" applyFont="1" applyBorder="1" applyAlignment="1">
      <alignment horizontal="center" vertical="center" shrinkToFit="1"/>
    </xf>
    <xf numFmtId="181" fontId="22" fillId="0" borderId="5" xfId="0" applyNumberFormat="1" applyFont="1" applyBorder="1" applyAlignment="1">
      <alignment horizontal="center" vertical="center" shrinkToFit="1"/>
    </xf>
    <xf numFmtId="0" fontId="34" fillId="0" borderId="4" xfId="0" applyFont="1" applyBorder="1" applyAlignment="1">
      <alignment horizontal="left" vertical="center"/>
    </xf>
    <xf numFmtId="0" fontId="34" fillId="0" borderId="37" xfId="0" applyFont="1" applyBorder="1" applyAlignment="1">
      <alignment horizontal="left" vertical="center"/>
    </xf>
    <xf numFmtId="0" fontId="34" fillId="0" borderId="5" xfId="0" applyFont="1" applyBorder="1" applyAlignment="1">
      <alignment horizontal="left" vertical="center"/>
    </xf>
    <xf numFmtId="0" fontId="70" fillId="2" borderId="4" xfId="0" applyFont="1" applyFill="1" applyBorder="1" applyAlignment="1" applyProtection="1">
      <alignment horizontal="center" vertical="center"/>
      <protection locked="0"/>
    </xf>
    <xf numFmtId="0" fontId="70" fillId="2" borderId="37" xfId="0" applyFont="1" applyFill="1" applyBorder="1" applyAlignment="1" applyProtection="1">
      <alignment horizontal="center" vertical="center"/>
      <protection locked="0"/>
    </xf>
    <xf numFmtId="0" fontId="70" fillId="2" borderId="5" xfId="0" applyFont="1" applyFill="1" applyBorder="1" applyAlignment="1" applyProtection="1">
      <alignment horizontal="center" vertical="center"/>
      <protection locked="0"/>
    </xf>
    <xf numFmtId="0" fontId="70" fillId="9" borderId="4"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5" xfId="0" applyFont="1" applyFill="1" applyBorder="1" applyAlignment="1" applyProtection="1">
      <alignment horizontal="center" vertical="center" wrapText="1"/>
      <protection locked="0"/>
    </xf>
    <xf numFmtId="0" fontId="29" fillId="0" borderId="4" xfId="0" applyFont="1" applyBorder="1" applyAlignment="1">
      <alignment horizontal="center" vertical="center"/>
    </xf>
    <xf numFmtId="0" fontId="29" fillId="0" borderId="37" xfId="0" applyFont="1" applyBorder="1" applyAlignment="1">
      <alignment horizontal="center" vertical="center"/>
    </xf>
    <xf numFmtId="0" fontId="29" fillId="0" borderId="5" xfId="0" applyFont="1" applyBorder="1" applyAlignment="1">
      <alignment horizontal="center" vertical="center"/>
    </xf>
    <xf numFmtId="0" fontId="75" fillId="7" borderId="0" xfId="0" applyFont="1" applyFill="1" applyAlignment="1">
      <alignment horizontal="center" vertical="center" shrinkToFit="1"/>
    </xf>
    <xf numFmtId="0" fontId="42" fillId="0" borderId="0" xfId="0" applyFont="1" applyAlignment="1">
      <alignment horizontal="center" vertical="center"/>
    </xf>
    <xf numFmtId="0" fontId="40" fillId="0" borderId="3" xfId="0" applyFont="1" applyBorder="1" applyAlignment="1">
      <alignment horizontal="center" vertical="center"/>
    </xf>
    <xf numFmtId="0" fontId="69" fillId="3" borderId="7" xfId="0" applyFont="1" applyFill="1" applyBorder="1" applyAlignment="1" applyProtection="1">
      <alignment horizontal="center" vertical="center"/>
      <protection locked="0"/>
    </xf>
    <xf numFmtId="0" fontId="69" fillId="3" borderId="2" xfId="0" applyFont="1" applyFill="1" applyBorder="1" applyAlignment="1" applyProtection="1">
      <alignment horizontal="center" vertical="center"/>
      <protection locked="0"/>
    </xf>
    <xf numFmtId="0" fontId="69" fillId="3" borderId="9" xfId="0" applyFont="1" applyFill="1" applyBorder="1" applyAlignment="1" applyProtection="1">
      <alignment horizontal="center" vertical="center"/>
      <protection locked="0"/>
    </xf>
    <xf numFmtId="0" fontId="69"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0" fillId="0" borderId="7" xfId="0" applyFont="1" applyBorder="1" applyAlignment="1">
      <alignment horizontal="distributed" vertical="center" wrapText="1" indent="1"/>
    </xf>
    <xf numFmtId="0" fontId="40" fillId="0" borderId="2" xfId="0" applyFont="1" applyBorder="1" applyAlignment="1">
      <alignment horizontal="distributed" vertical="center" wrapText="1" indent="1"/>
    </xf>
    <xf numFmtId="0" fontId="40" fillId="0" borderId="16" xfId="0" applyFont="1" applyBorder="1" applyAlignment="1">
      <alignment horizontal="distributed" vertical="center" wrapText="1" indent="1"/>
    </xf>
    <xf numFmtId="0" fontId="40" fillId="0" borderId="8" xfId="0" applyFont="1" applyBorder="1" applyAlignment="1">
      <alignment horizontal="distributed" vertical="center" wrapText="1" indent="1"/>
    </xf>
    <xf numFmtId="0" fontId="40" fillId="0" borderId="0" xfId="0" applyFont="1" applyAlignment="1">
      <alignment horizontal="distributed" vertical="center" wrapText="1" indent="1"/>
    </xf>
    <xf numFmtId="0" fontId="40" fillId="0" borderId="17" xfId="0" applyFont="1" applyBorder="1" applyAlignment="1">
      <alignment horizontal="distributed" vertical="center" wrapText="1" indent="1"/>
    </xf>
    <xf numFmtId="0" fontId="40" fillId="0" borderId="9" xfId="0" applyFont="1" applyBorder="1" applyAlignment="1">
      <alignment horizontal="distributed" vertical="center" wrapText="1" indent="1"/>
    </xf>
    <xf numFmtId="0" fontId="40" fillId="0" borderId="1" xfId="0" applyFont="1" applyBorder="1" applyAlignment="1">
      <alignment horizontal="distributed" vertical="center" wrapText="1" indent="1"/>
    </xf>
    <xf numFmtId="0" fontId="40" fillId="0" borderId="18" xfId="0" applyFont="1" applyBorder="1" applyAlignment="1">
      <alignment horizontal="distributed" vertical="center" wrapText="1" indent="1"/>
    </xf>
    <xf numFmtId="0" fontId="68" fillId="3" borderId="7" xfId="0" applyFont="1" applyFill="1" applyBorder="1" applyAlignment="1" applyProtection="1">
      <alignment horizontal="center" vertical="center" wrapText="1"/>
      <protection locked="0"/>
    </xf>
    <xf numFmtId="0" fontId="68" fillId="3" borderId="2" xfId="0" applyFont="1" applyFill="1" applyBorder="1" applyAlignment="1" applyProtection="1">
      <alignment horizontal="center" vertical="center" wrapText="1"/>
      <protection locked="0"/>
    </xf>
    <xf numFmtId="0" fontId="68" fillId="3" borderId="16" xfId="0" applyFont="1" applyFill="1" applyBorder="1" applyAlignment="1" applyProtection="1">
      <alignment horizontal="center" vertical="center" wrapText="1"/>
      <protection locked="0"/>
    </xf>
    <xf numFmtId="0" fontId="68" fillId="3" borderId="9" xfId="0" applyFont="1" applyFill="1" applyBorder="1" applyAlignment="1" applyProtection="1">
      <alignment horizontal="center" vertical="center" wrapText="1"/>
      <protection locked="0"/>
    </xf>
    <xf numFmtId="0" fontId="68" fillId="3" borderId="1" xfId="0" applyFont="1" applyFill="1" applyBorder="1" applyAlignment="1" applyProtection="1">
      <alignment horizontal="center" vertical="center" wrapText="1"/>
      <protection locked="0"/>
    </xf>
    <xf numFmtId="0" fontId="68" fillId="3" borderId="18" xfId="0" applyFont="1" applyFill="1" applyBorder="1" applyAlignment="1" applyProtection="1">
      <alignment horizontal="center" vertical="center" wrapText="1"/>
      <protection locked="0"/>
    </xf>
    <xf numFmtId="0" fontId="41" fillId="6" borderId="3" xfId="0" applyFont="1" applyFill="1" applyBorder="1" applyAlignment="1">
      <alignment horizontal="center" vertical="center"/>
    </xf>
    <xf numFmtId="0" fontId="39" fillId="3" borderId="3" xfId="0" applyFont="1" applyFill="1" applyBorder="1" applyAlignment="1">
      <alignment horizontal="center" vertical="center"/>
    </xf>
    <xf numFmtId="0" fontId="37"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37" xfId="0" applyFont="1" applyBorder="1" applyAlignment="1">
      <alignment horizontal="center" vertical="center" wrapText="1"/>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0" fontId="48" fillId="7" borderId="0" xfId="0" applyFont="1" applyFill="1" applyAlignment="1">
      <alignment horizontal="center" vertical="center" shrinkToFit="1"/>
    </xf>
    <xf numFmtId="0" fontId="22" fillId="0" borderId="0" xfId="0" applyFont="1" applyAlignment="1">
      <alignment horizontal="center" vertical="center"/>
    </xf>
    <xf numFmtId="0" fontId="56" fillId="0" borderId="7" xfId="0" applyFont="1" applyBorder="1" applyAlignment="1">
      <alignment horizontal="distributed" vertical="center" wrapText="1" indent="1"/>
    </xf>
    <xf numFmtId="0" fontId="56" fillId="0" borderId="16" xfId="0" applyFont="1" applyBorder="1" applyAlignment="1">
      <alignment horizontal="distributed" vertical="center" wrapText="1" indent="1"/>
    </xf>
    <xf numFmtId="0" fontId="56" fillId="0" borderId="8" xfId="0" applyFont="1" applyBorder="1" applyAlignment="1">
      <alignment horizontal="distributed" vertical="center" wrapText="1" indent="1"/>
    </xf>
    <xf numFmtId="0" fontId="56" fillId="0" borderId="17" xfId="0" applyFont="1" applyBorder="1" applyAlignment="1">
      <alignment horizontal="distributed" vertical="center" wrapText="1" indent="1"/>
    </xf>
    <xf numFmtId="0" fontId="56" fillId="0" borderId="9" xfId="0" applyFont="1" applyBorder="1" applyAlignment="1">
      <alignment horizontal="distributed" vertical="center" wrapText="1" indent="1"/>
    </xf>
    <xf numFmtId="0" fontId="56" fillId="0" borderId="18" xfId="0" applyFont="1" applyBorder="1" applyAlignment="1">
      <alignment horizontal="distributed" vertical="center" wrapText="1" indent="1"/>
    </xf>
    <xf numFmtId="0" fontId="71" fillId="2" borderId="7" xfId="0" applyFont="1" applyFill="1" applyBorder="1" applyAlignment="1" applyProtection="1">
      <alignment horizontal="center" vertical="center"/>
      <protection locked="0"/>
    </xf>
    <xf numFmtId="0" fontId="71" fillId="2" borderId="2" xfId="0" applyFont="1" applyFill="1" applyBorder="1" applyAlignment="1" applyProtection="1">
      <alignment horizontal="center" vertical="center"/>
      <protection locked="0"/>
    </xf>
    <xf numFmtId="0" fontId="71" fillId="2" borderId="16" xfId="0" applyFont="1" applyFill="1" applyBorder="1" applyAlignment="1" applyProtection="1">
      <alignment horizontal="center" vertical="center"/>
      <protection locked="0"/>
    </xf>
    <xf numFmtId="0" fontId="71" fillId="2" borderId="8" xfId="0" applyFont="1" applyFill="1" applyBorder="1" applyAlignment="1" applyProtection="1">
      <alignment horizontal="center" vertical="center"/>
      <protection locked="0"/>
    </xf>
    <xf numFmtId="0" fontId="71" fillId="2" borderId="0" xfId="0" applyFont="1" applyFill="1" applyAlignment="1" applyProtection="1">
      <alignment horizontal="center" vertical="center"/>
      <protection locked="0"/>
    </xf>
    <xf numFmtId="0" fontId="71" fillId="2" borderId="17" xfId="0" applyFont="1" applyFill="1" applyBorder="1" applyAlignment="1" applyProtection="1">
      <alignment horizontal="center" vertical="center"/>
      <protection locked="0"/>
    </xf>
    <xf numFmtId="0" fontId="71" fillId="2" borderId="9" xfId="0" applyFont="1" applyFill="1" applyBorder="1" applyAlignment="1" applyProtection="1">
      <alignment horizontal="center" vertical="center"/>
      <protection locked="0"/>
    </xf>
    <xf numFmtId="0" fontId="71" fillId="2" borderId="1" xfId="0" applyFont="1" applyFill="1" applyBorder="1" applyAlignment="1" applyProtection="1">
      <alignment horizontal="center" vertical="center"/>
      <protection locked="0"/>
    </xf>
    <xf numFmtId="0" fontId="71" fillId="2" borderId="18" xfId="0" applyFont="1" applyFill="1" applyBorder="1" applyAlignment="1" applyProtection="1">
      <alignment horizontal="center" vertical="center"/>
      <protection locked="0"/>
    </xf>
    <xf numFmtId="0" fontId="0" fillId="0" borderId="0" xfId="0" applyAlignment="1">
      <alignment horizontal="center" vertical="center" wrapText="1"/>
    </xf>
    <xf numFmtId="0" fontId="45" fillId="0" borderId="0" xfId="0" applyFont="1" applyAlignment="1">
      <alignment horizontal="center" vertical="center"/>
    </xf>
    <xf numFmtId="0" fontId="0" fillId="0" borderId="0" xfId="0" applyAlignment="1">
      <alignment horizontal="distributed" vertical="center" wrapText="1" indent="1"/>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45" fillId="0" borderId="0" xfId="0" applyFont="1" applyAlignment="1">
      <alignment vertical="center" wrapText="1"/>
    </xf>
    <xf numFmtId="0" fontId="45" fillId="0" borderId="0" xfId="0" applyFo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49" fillId="0" borderId="0" xfId="0" applyFont="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0" fontId="71" fillId="2" borderId="7" xfId="0" applyFont="1" applyFill="1" applyBorder="1" applyAlignment="1" applyProtection="1">
      <alignment vertical="center" wrapText="1"/>
      <protection locked="0"/>
    </xf>
    <xf numFmtId="0" fontId="71" fillId="2" borderId="2" xfId="0" applyFont="1" applyFill="1" applyBorder="1" applyProtection="1">
      <alignment vertical="center"/>
      <protection locked="0"/>
    </xf>
    <xf numFmtId="0" fontId="71" fillId="2" borderId="16" xfId="0" applyFont="1" applyFill="1" applyBorder="1" applyProtection="1">
      <alignment vertical="center"/>
      <protection locked="0"/>
    </xf>
    <xf numFmtId="0" fontId="71" fillId="2" borderId="8" xfId="0" applyFont="1" applyFill="1" applyBorder="1" applyProtection="1">
      <alignment vertical="center"/>
      <protection locked="0"/>
    </xf>
    <xf numFmtId="0" fontId="71" fillId="2" borderId="0" xfId="0" applyFont="1" applyFill="1" applyProtection="1">
      <alignment vertical="center"/>
      <protection locked="0"/>
    </xf>
    <xf numFmtId="0" fontId="71" fillId="2" borderId="17" xfId="0" applyFont="1" applyFill="1" applyBorder="1" applyProtection="1">
      <alignment vertical="center"/>
      <protection locked="0"/>
    </xf>
    <xf numFmtId="0" fontId="71" fillId="2" borderId="9" xfId="0" applyFont="1" applyFill="1" applyBorder="1" applyProtection="1">
      <alignment vertical="center"/>
      <protection locked="0"/>
    </xf>
    <xf numFmtId="0" fontId="71" fillId="2" borderId="1" xfId="0" applyFont="1" applyFill="1" applyBorder="1" applyProtection="1">
      <alignment vertical="center"/>
      <protection locked="0"/>
    </xf>
    <xf numFmtId="0" fontId="71" fillId="2" borderId="18" xfId="0" applyFont="1" applyFill="1" applyBorder="1" applyProtection="1">
      <alignment vertical="center"/>
      <protection locked="0"/>
    </xf>
    <xf numFmtId="176" fontId="0" fillId="2" borderId="16" xfId="0" applyNumberFormat="1" applyFill="1" applyBorder="1" applyAlignment="1" applyProtection="1">
      <alignment horizontal="center" vertical="center"/>
      <protection locked="0"/>
    </xf>
    <xf numFmtId="176" fontId="0" fillId="2" borderId="17" xfId="0" applyNumberFormat="1" applyFill="1" applyBorder="1" applyAlignment="1" applyProtection="1">
      <alignment horizontal="center" vertical="center"/>
      <protection locked="0"/>
    </xf>
    <xf numFmtId="176" fontId="0" fillId="2" borderId="18" xfId="0" applyNumberFormat="1" applyFill="1" applyBorder="1" applyAlignment="1" applyProtection="1">
      <alignment horizontal="center" vertical="center"/>
      <protection locked="0"/>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7" xfId="0" applyFont="1" applyFill="1" applyBorder="1" applyAlignment="1">
      <alignment horizontal="center" vertical="center" wrapText="1"/>
    </xf>
    <xf numFmtId="0" fontId="22" fillId="0" borderId="4" xfId="0" applyFont="1" applyBorder="1" applyAlignment="1">
      <alignment horizontal="center" vertical="center" shrinkToFit="1"/>
    </xf>
    <xf numFmtId="0" fontId="22" fillId="0" borderId="5" xfId="0" applyFont="1" applyBorder="1" applyAlignment="1">
      <alignment horizontal="center" vertical="center" shrinkToFit="1"/>
    </xf>
    <xf numFmtId="0" fontId="57" fillId="7" borderId="0" xfId="0" applyFont="1" applyFill="1" applyAlignment="1">
      <alignment horizontal="center" vertical="center" shrinkToFit="1"/>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176" fontId="51" fillId="9" borderId="7" xfId="12" applyNumberFormat="1" applyFont="1" applyFill="1" applyBorder="1" applyAlignment="1">
      <alignment horizontal="center" vertical="center"/>
    </xf>
    <xf numFmtId="176" fontId="51" fillId="9" borderId="8" xfId="12" applyNumberFormat="1" applyFont="1" applyFill="1" applyBorder="1" applyAlignment="1">
      <alignment horizontal="center" vertical="center"/>
    </xf>
    <xf numFmtId="176" fontId="51" fillId="9" borderId="9" xfId="12" applyNumberFormat="1" applyFont="1" applyFill="1" applyBorder="1" applyAlignment="1">
      <alignment horizontal="center" vertical="center"/>
    </xf>
    <xf numFmtId="176" fontId="58" fillId="9" borderId="2" xfId="0" applyNumberFormat="1" applyFont="1" applyFill="1" applyBorder="1" applyAlignment="1" applyProtection="1">
      <alignment horizontal="center" vertical="center"/>
      <protection locked="0"/>
    </xf>
    <xf numFmtId="176" fontId="58" fillId="9" borderId="0" xfId="0" applyNumberFormat="1" applyFont="1" applyFill="1" applyAlignment="1" applyProtection="1">
      <alignment horizontal="center" vertical="center"/>
      <protection locked="0"/>
    </xf>
    <xf numFmtId="176" fontId="58" fillId="9" borderId="1" xfId="0" applyNumberFormat="1" applyFont="1" applyFill="1" applyBorder="1" applyAlignment="1" applyProtection="1">
      <alignment horizontal="center" vertical="center"/>
      <protection locked="0"/>
    </xf>
    <xf numFmtId="176" fontId="51" fillId="9" borderId="16" xfId="12" applyNumberFormat="1" applyFont="1" applyFill="1" applyBorder="1" applyAlignment="1">
      <alignment horizontal="center" vertical="center"/>
    </xf>
    <xf numFmtId="176" fontId="51" fillId="9" borderId="17" xfId="12" applyNumberFormat="1" applyFont="1" applyFill="1" applyBorder="1" applyAlignment="1">
      <alignment horizontal="center" vertical="center"/>
    </xf>
    <xf numFmtId="176" fontId="51" fillId="9" borderId="18" xfId="12" applyNumberFormat="1" applyFont="1" applyFill="1" applyBorder="1" applyAlignment="1">
      <alignment horizontal="center" vertical="center"/>
    </xf>
    <xf numFmtId="0" fontId="11" fillId="8" borderId="0" xfId="12" applyFont="1" applyFill="1" applyAlignment="1" applyProtection="1">
      <alignment horizontal="center" vertical="center"/>
      <protection locked="0"/>
    </xf>
    <xf numFmtId="0" fontId="87" fillId="8" borderId="0" xfId="4" applyFont="1" applyFill="1" applyAlignment="1">
      <alignment horizontal="left" vertical="center"/>
    </xf>
    <xf numFmtId="0" fontId="0" fillId="0" borderId="17" xfId="0" applyBorder="1" applyAlignment="1">
      <alignment horizontal="center" vertical="center"/>
    </xf>
    <xf numFmtId="176" fontId="58" fillId="9" borderId="2" xfId="0" applyNumberFormat="1" applyFont="1" applyFill="1" applyBorder="1" applyAlignment="1" applyProtection="1">
      <alignment horizontal="center" vertical="center" wrapText="1"/>
      <protection locked="0"/>
    </xf>
    <xf numFmtId="0" fontId="73" fillId="9" borderId="52" xfId="4" applyFont="1" applyFill="1" applyBorder="1" applyAlignment="1" applyProtection="1">
      <alignment horizontal="center" vertical="center" wrapText="1"/>
      <protection locked="0"/>
    </xf>
    <xf numFmtId="0" fontId="73" fillId="9" borderId="14" xfId="4" applyFont="1" applyFill="1" applyBorder="1" applyAlignment="1" applyProtection="1">
      <alignment horizontal="center" vertical="center" wrapText="1"/>
      <protection locked="0"/>
    </xf>
    <xf numFmtId="0" fontId="58" fillId="9" borderId="52" xfId="4" applyFont="1" applyFill="1" applyBorder="1" applyAlignment="1">
      <alignment horizontal="center" vertical="center" wrapText="1"/>
    </xf>
    <xf numFmtId="0" fontId="58" fillId="9" borderId="13" xfId="4" applyFont="1" applyFill="1" applyBorder="1" applyAlignment="1">
      <alignment horizontal="center" vertical="center" wrapText="1"/>
    </xf>
    <xf numFmtId="0" fontId="58" fillId="9" borderId="14" xfId="4" applyFont="1" applyFill="1" applyBorder="1" applyAlignment="1">
      <alignment horizontal="center" vertical="center" wrapText="1"/>
    </xf>
    <xf numFmtId="0" fontId="73" fillId="9" borderId="4" xfId="4" applyFont="1" applyFill="1" applyBorder="1" applyAlignment="1" applyProtection="1">
      <alignment horizontal="center" vertical="center" wrapText="1"/>
      <protection locked="0"/>
    </xf>
    <xf numFmtId="0" fontId="73" fillId="9" borderId="5" xfId="4" applyFont="1" applyFill="1" applyBorder="1" applyAlignment="1" applyProtection="1">
      <alignment horizontal="center" vertical="center" wrapText="1"/>
      <protection locked="0"/>
    </xf>
    <xf numFmtId="0" fontId="88" fillId="9" borderId="37" xfId="4" applyFont="1" applyFill="1" applyBorder="1" applyAlignment="1">
      <alignment horizontal="center" vertical="center" wrapText="1"/>
    </xf>
    <xf numFmtId="0" fontId="88" fillId="9" borderId="5" xfId="4" applyFont="1" applyFill="1" applyBorder="1" applyAlignment="1">
      <alignment horizontal="center" vertical="center" wrapText="1"/>
    </xf>
    <xf numFmtId="0" fontId="73" fillId="9" borderId="11" xfId="4" applyFont="1" applyFill="1" applyBorder="1" applyAlignment="1" applyProtection="1">
      <alignment horizontal="center" vertical="center" wrapText="1"/>
      <protection locked="0"/>
    </xf>
    <xf numFmtId="0" fontId="73" fillId="9" borderId="22" xfId="4" applyFont="1" applyFill="1" applyBorder="1" applyAlignment="1" applyProtection="1">
      <alignment horizontal="center" vertical="center" wrapText="1"/>
      <protection locked="0"/>
    </xf>
    <xf numFmtId="0" fontId="58" fillId="9" borderId="11" xfId="4" applyFont="1" applyFill="1" applyBorder="1" applyAlignment="1">
      <alignment horizontal="center" vertical="center" wrapText="1"/>
    </xf>
    <xf numFmtId="0" fontId="58" fillId="9" borderId="6" xfId="4" applyFont="1" applyFill="1" applyBorder="1" applyAlignment="1">
      <alignment horizontal="center" vertical="center" wrapText="1"/>
    </xf>
    <xf numFmtId="0" fontId="58" fillId="9" borderId="22" xfId="4" applyFont="1" applyFill="1" applyBorder="1" applyAlignment="1">
      <alignment horizontal="center" vertical="center" wrapText="1"/>
    </xf>
    <xf numFmtId="0" fontId="73" fillId="9" borderId="48" xfId="4" applyFont="1" applyFill="1" applyBorder="1" applyAlignment="1" applyProtection="1">
      <alignment horizontal="center" vertical="center" wrapText="1"/>
      <protection locked="0"/>
    </xf>
    <xf numFmtId="0" fontId="73" fillId="9" borderId="50" xfId="4" applyFont="1" applyFill="1" applyBorder="1" applyAlignment="1" applyProtection="1">
      <alignment horizontal="center" vertical="center" wrapText="1"/>
      <protection locked="0"/>
    </xf>
    <xf numFmtId="0" fontId="58" fillId="9" borderId="48" xfId="4" applyFont="1" applyFill="1" applyBorder="1" applyAlignment="1">
      <alignment horizontal="center" vertical="center" wrapText="1"/>
    </xf>
    <xf numFmtId="0" fontId="58" fillId="9" borderId="49" xfId="4" applyFont="1" applyFill="1" applyBorder="1" applyAlignment="1">
      <alignment horizontal="center" vertical="center" wrapText="1"/>
    </xf>
    <xf numFmtId="0" fontId="58" fillId="9" borderId="50" xfId="4" applyFont="1" applyFill="1" applyBorder="1" applyAlignment="1">
      <alignment horizontal="center" vertical="center" wrapText="1"/>
    </xf>
    <xf numFmtId="0" fontId="58" fillId="9" borderId="53" xfId="4" applyFont="1" applyFill="1" applyBorder="1" applyAlignment="1">
      <alignment horizontal="center" vertical="center" wrapText="1"/>
    </xf>
    <xf numFmtId="0" fontId="58" fillId="9" borderId="54" xfId="4" applyFont="1" applyFill="1" applyBorder="1" applyAlignment="1">
      <alignment horizontal="center" vertical="center" wrapText="1"/>
    </xf>
    <xf numFmtId="0" fontId="73" fillId="9" borderId="3" xfId="4" applyFont="1" applyFill="1" applyBorder="1" applyAlignment="1" applyProtection="1">
      <alignment horizontal="center" vertical="center" wrapText="1"/>
      <protection locked="0"/>
    </xf>
    <xf numFmtId="0" fontId="88" fillId="9" borderId="3" xfId="4" applyFont="1" applyFill="1" applyBorder="1" applyAlignment="1">
      <alignment horizontal="center" vertical="center" wrapText="1"/>
    </xf>
    <xf numFmtId="0" fontId="57" fillId="7" borderId="0" xfId="4" applyFont="1" applyFill="1" applyAlignment="1">
      <alignment horizontal="center" vertical="center" wrapText="1"/>
    </xf>
    <xf numFmtId="0" fontId="22" fillId="8" borderId="0" xfId="4" applyFont="1" applyFill="1" applyAlignment="1">
      <alignment horizontal="center" vertical="center"/>
    </xf>
    <xf numFmtId="0" fontId="56" fillId="8" borderId="7" xfId="4" applyFont="1" applyFill="1" applyBorder="1" applyAlignment="1">
      <alignment horizontal="center" vertical="center" wrapText="1"/>
    </xf>
    <xf numFmtId="0" fontId="56" fillId="8" borderId="16" xfId="4" applyFont="1" applyFill="1" applyBorder="1" applyAlignment="1">
      <alignment horizontal="center" vertical="center" wrapText="1"/>
    </xf>
    <xf numFmtId="0" fontId="56" fillId="8" borderId="9" xfId="4" applyFont="1" applyFill="1" applyBorder="1" applyAlignment="1">
      <alignment horizontal="center" vertical="center" wrapText="1"/>
    </xf>
    <xf numFmtId="0" fontId="56" fillId="8" borderId="18" xfId="4" applyFont="1" applyFill="1" applyBorder="1" applyAlignment="1">
      <alignment horizontal="center" vertical="center" wrapText="1"/>
    </xf>
    <xf numFmtId="0" fontId="73" fillId="3" borderId="3" xfId="4" applyFont="1" applyFill="1" applyBorder="1" applyAlignment="1" applyProtection="1">
      <alignment horizontal="center" vertical="center"/>
      <protection locked="0"/>
    </xf>
    <xf numFmtId="0" fontId="72" fillId="3" borderId="4" xfId="4" applyFont="1" applyFill="1" applyBorder="1" applyAlignment="1">
      <alignment horizontal="center" vertical="center"/>
    </xf>
    <xf numFmtId="0" fontId="72" fillId="3" borderId="37" xfId="4" applyFont="1" applyFill="1" applyBorder="1" applyAlignment="1">
      <alignment horizontal="center" vertical="center"/>
    </xf>
    <xf numFmtId="0" fontId="72" fillId="3" borderId="5"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71" fillId="2" borderId="7" xfId="6" applyFont="1" applyFill="1" applyBorder="1" applyAlignment="1" applyProtection="1">
      <alignment horizontal="center" vertical="center"/>
      <protection locked="0"/>
    </xf>
    <xf numFmtId="0" fontId="71" fillId="2" borderId="2" xfId="6" applyFont="1" applyFill="1" applyBorder="1" applyAlignment="1" applyProtection="1">
      <alignment horizontal="center" vertical="center"/>
      <protection locked="0"/>
    </xf>
    <xf numFmtId="0" fontId="71" fillId="2" borderId="16" xfId="6" applyFont="1" applyFill="1" applyBorder="1" applyAlignment="1" applyProtection="1">
      <alignment horizontal="center" vertical="center"/>
      <protection locked="0"/>
    </xf>
    <xf numFmtId="0" fontId="71" fillId="2" borderId="8" xfId="6" applyFont="1" applyFill="1" applyBorder="1" applyAlignment="1" applyProtection="1">
      <alignment horizontal="center" vertical="center"/>
      <protection locked="0"/>
    </xf>
    <xf numFmtId="0" fontId="71" fillId="2" borderId="0" xfId="6" applyFont="1" applyFill="1" applyAlignment="1" applyProtection="1">
      <alignment horizontal="center" vertical="center"/>
      <protection locked="0"/>
    </xf>
    <xf numFmtId="0" fontId="71" fillId="2" borderId="17" xfId="6" applyFont="1" applyFill="1" applyBorder="1" applyAlignment="1" applyProtection="1">
      <alignment horizontal="center" vertical="center"/>
      <protection locked="0"/>
    </xf>
    <xf numFmtId="0" fontId="71" fillId="2" borderId="9" xfId="6" applyFont="1" applyFill="1" applyBorder="1" applyAlignment="1" applyProtection="1">
      <alignment horizontal="center" vertical="center"/>
      <protection locked="0"/>
    </xf>
    <xf numFmtId="0" fontId="71" fillId="2" borderId="1" xfId="6" applyFont="1" applyFill="1" applyBorder="1" applyAlignment="1" applyProtection="1">
      <alignment horizontal="center" vertical="center"/>
      <protection locked="0"/>
    </xf>
    <xf numFmtId="0" fontId="71" fillId="2" borderId="18" xfId="6" applyFont="1" applyFill="1" applyBorder="1" applyAlignment="1" applyProtection="1">
      <alignment horizontal="center" vertical="center"/>
      <protection locked="0"/>
    </xf>
    <xf numFmtId="0" fontId="68" fillId="3" borderId="7" xfId="4" applyFont="1" applyFill="1" applyBorder="1" applyAlignment="1" applyProtection="1">
      <alignment horizontal="center" vertical="center"/>
      <protection locked="0"/>
    </xf>
    <xf numFmtId="0" fontId="68" fillId="3" borderId="16" xfId="4" applyFont="1" applyFill="1" applyBorder="1" applyAlignment="1" applyProtection="1">
      <alignment horizontal="center" vertical="center"/>
      <protection locked="0"/>
    </xf>
    <xf numFmtId="0" fontId="68" fillId="3" borderId="8" xfId="4" applyFont="1" applyFill="1" applyBorder="1" applyAlignment="1" applyProtection="1">
      <alignment horizontal="center" vertical="center"/>
      <protection locked="0"/>
    </xf>
    <xf numFmtId="0" fontId="68" fillId="3" borderId="17" xfId="4" applyFont="1" applyFill="1" applyBorder="1" applyAlignment="1" applyProtection="1">
      <alignment horizontal="center" vertical="center"/>
      <protection locked="0"/>
    </xf>
    <xf numFmtId="0" fontId="68" fillId="3" borderId="9" xfId="4" applyFont="1" applyFill="1" applyBorder="1" applyAlignment="1" applyProtection="1">
      <alignment horizontal="center" vertical="center"/>
      <protection locked="0"/>
    </xf>
    <xf numFmtId="0" fontId="68" fillId="3" borderId="18" xfId="4" applyFont="1" applyFill="1" applyBorder="1" applyAlignment="1" applyProtection="1">
      <alignment horizontal="center" vertical="center"/>
      <protection locked="0"/>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57" fillId="7" borderId="0" xfId="4" applyFont="1" applyFill="1" applyAlignment="1">
      <alignment horizontal="center" vertical="center" shrinkToFit="1"/>
    </xf>
    <xf numFmtId="0" fontId="56" fillId="8" borderId="7" xfId="4" applyFont="1" applyFill="1" applyBorder="1" applyAlignment="1">
      <alignment horizontal="left" vertical="center" wrapText="1"/>
    </xf>
    <xf numFmtId="0" fontId="56" fillId="8" borderId="16" xfId="4" applyFont="1" applyFill="1" applyBorder="1" applyAlignment="1">
      <alignment horizontal="left" vertical="center" wrapText="1"/>
    </xf>
    <xf numFmtId="0" fontId="56" fillId="8" borderId="8" xfId="4" applyFont="1" applyFill="1" applyBorder="1" applyAlignment="1">
      <alignment horizontal="left" vertical="center" wrapText="1"/>
    </xf>
    <xf numFmtId="0" fontId="56" fillId="8" borderId="17" xfId="4" applyFont="1" applyFill="1" applyBorder="1" applyAlignment="1">
      <alignment horizontal="left" vertical="center" wrapText="1"/>
    </xf>
    <xf numFmtId="0" fontId="56" fillId="8" borderId="9" xfId="4" applyFont="1" applyFill="1" applyBorder="1" applyAlignment="1">
      <alignment horizontal="left" vertical="center" wrapText="1"/>
    </xf>
    <xf numFmtId="0" fontId="56" fillId="8" borderId="18" xfId="4" applyFont="1" applyFill="1" applyBorder="1" applyAlignment="1">
      <alignment horizontal="left" vertical="center" wrapText="1"/>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83" fillId="0" borderId="3" xfId="0" applyFont="1" applyBorder="1" applyAlignment="1">
      <alignment horizontal="center" vertical="center" wrapText="1"/>
    </xf>
    <xf numFmtId="0" fontId="36" fillId="3" borderId="4" xfId="0" applyFont="1" applyFill="1" applyBorder="1" applyAlignment="1">
      <alignment horizontal="left" vertical="center" wrapText="1" indent="1"/>
    </xf>
    <xf numFmtId="0" fontId="36" fillId="3" borderId="37" xfId="0" applyFont="1" applyFill="1" applyBorder="1" applyAlignment="1">
      <alignment horizontal="left" vertical="center" wrapText="1" indent="1"/>
    </xf>
    <xf numFmtId="0" fontId="62" fillId="0" borderId="37" xfId="0" applyFont="1" applyBorder="1" applyAlignment="1">
      <alignment horizontal="left" vertical="center" wrapText="1" indent="1"/>
    </xf>
    <xf numFmtId="0" fontId="62" fillId="0" borderId="5" xfId="0" applyFont="1" applyBorder="1" applyAlignment="1">
      <alignment horizontal="left" vertical="center" wrapText="1" indent="1"/>
    </xf>
    <xf numFmtId="0" fontId="79" fillId="0" borderId="0" xfId="0" applyFont="1" applyAlignment="1">
      <alignment horizontal="center" vertical="center"/>
    </xf>
    <xf numFmtId="0" fontId="11" fillId="0" borderId="3" xfId="0" applyFont="1" applyBorder="1" applyAlignment="1">
      <alignment horizontal="center" vertical="center"/>
    </xf>
    <xf numFmtId="0" fontId="80" fillId="6" borderId="7" xfId="0" applyFont="1" applyFill="1" applyBorder="1" applyAlignment="1" applyProtection="1">
      <alignment horizontal="center" vertical="center" shrinkToFit="1"/>
      <protection locked="0"/>
    </xf>
    <xf numFmtId="0" fontId="80" fillId="6" borderId="58" xfId="0" applyFont="1" applyFill="1" applyBorder="1" applyAlignment="1" applyProtection="1">
      <alignment horizontal="center" vertical="center" shrinkToFit="1"/>
      <protection locked="0"/>
    </xf>
    <xf numFmtId="0" fontId="80" fillId="6" borderId="8" xfId="0" applyFont="1" applyFill="1" applyBorder="1" applyAlignment="1" applyProtection="1">
      <alignment horizontal="center" vertical="center" shrinkToFit="1"/>
      <protection locked="0"/>
    </xf>
    <xf numFmtId="0" fontId="80" fillId="6" borderId="0" xfId="0" applyFont="1" applyFill="1" applyAlignment="1" applyProtection="1">
      <alignment horizontal="center" vertical="center" shrinkToFit="1"/>
      <protection locked="0"/>
    </xf>
    <xf numFmtId="0" fontId="80" fillId="6" borderId="9" xfId="0" applyFont="1" applyFill="1" applyBorder="1" applyAlignment="1" applyProtection="1">
      <alignment horizontal="center" vertical="center" shrinkToFit="1"/>
      <protection locked="0"/>
    </xf>
    <xf numFmtId="0" fontId="80" fillId="6" borderId="1" xfId="0" applyFont="1" applyFill="1" applyBorder="1" applyAlignment="1" applyProtection="1">
      <alignment horizontal="center" vertical="center" shrinkToFit="1"/>
      <protection locked="0"/>
    </xf>
    <xf numFmtId="38" fontId="81" fillId="6" borderId="58" xfId="3" applyFont="1" applyFill="1" applyBorder="1" applyAlignment="1" applyProtection="1">
      <alignment horizontal="left" vertical="center"/>
    </xf>
    <xf numFmtId="38" fontId="81" fillId="6" borderId="16" xfId="3" applyFont="1" applyFill="1" applyBorder="1" applyAlignment="1" applyProtection="1">
      <alignment horizontal="left" vertical="center"/>
    </xf>
    <xf numFmtId="38" fontId="81" fillId="6" borderId="0" xfId="3" applyFont="1" applyFill="1" applyBorder="1" applyAlignment="1" applyProtection="1">
      <alignment horizontal="left" vertical="center"/>
    </xf>
    <xf numFmtId="38" fontId="81" fillId="6" borderId="17" xfId="3" applyFont="1" applyFill="1" applyBorder="1" applyAlignment="1" applyProtection="1">
      <alignment horizontal="left" vertical="center"/>
    </xf>
    <xf numFmtId="38" fontId="81" fillId="6" borderId="1" xfId="3" applyFont="1" applyFill="1" applyBorder="1" applyAlignment="1" applyProtection="1">
      <alignment horizontal="left" vertical="center"/>
    </xf>
    <xf numFmtId="38" fontId="81" fillId="6" borderId="18" xfId="3" applyFont="1" applyFill="1" applyBorder="1" applyAlignment="1" applyProtection="1">
      <alignment horizontal="left" vertical="center"/>
    </xf>
    <xf numFmtId="0" fontId="91" fillId="13" borderId="4" xfId="0" applyFont="1" applyFill="1" applyBorder="1" applyAlignment="1" applyProtection="1">
      <alignment horizontal="center" vertical="center" wrapText="1"/>
      <protection locked="0"/>
    </xf>
    <xf numFmtId="0" fontId="91" fillId="13" borderId="37" xfId="0" applyFont="1" applyFill="1" applyBorder="1" applyAlignment="1" applyProtection="1">
      <alignment horizontal="center" vertical="center" wrapText="1"/>
      <protection locked="0"/>
    </xf>
    <xf numFmtId="0" fontId="95" fillId="13" borderId="5" xfId="0" applyFont="1" applyFill="1" applyBorder="1" applyAlignment="1" applyProtection="1">
      <alignment vertical="center" wrapText="1"/>
      <protection locked="0"/>
    </xf>
    <xf numFmtId="0" fontId="70" fillId="13" borderId="4" xfId="0" applyFont="1" applyFill="1" applyBorder="1" applyAlignment="1" applyProtection="1">
      <alignment horizontal="center" vertical="center" wrapText="1"/>
      <protection locked="0"/>
    </xf>
    <xf numFmtId="0" fontId="70" fillId="13" borderId="5" xfId="0" applyFont="1" applyFill="1" applyBorder="1" applyAlignment="1" applyProtection="1">
      <alignment horizontal="center" vertical="center" wrapText="1"/>
      <protection locked="0"/>
    </xf>
    <xf numFmtId="0" fontId="89" fillId="0" borderId="0" xfId="0" applyFont="1" applyAlignment="1">
      <alignment horizontal="left" vertical="center" wrapText="1"/>
    </xf>
    <xf numFmtId="0" fontId="85" fillId="0" borderId="4" xfId="0" applyFont="1" applyBorder="1" applyAlignment="1">
      <alignment horizontal="center" vertical="center" wrapText="1"/>
    </xf>
    <xf numFmtId="0" fontId="85" fillId="0" borderId="37" xfId="0" applyFont="1" applyBorder="1" applyAlignment="1">
      <alignment horizontal="center" vertical="center" wrapText="1"/>
    </xf>
    <xf numFmtId="0" fontId="85" fillId="0" borderId="5" xfId="0" applyFont="1" applyBorder="1" applyAlignment="1">
      <alignment horizontal="center" vertical="center" wrapText="1"/>
    </xf>
    <xf numFmtId="0" fontId="0" fillId="0" borderId="5" xfId="0" applyBorder="1" applyAlignment="1">
      <alignment horizontal="center" vertical="center" wrapText="1"/>
    </xf>
    <xf numFmtId="178" fontId="85" fillId="0" borderId="4" xfId="0" applyNumberFormat="1" applyFont="1" applyBorder="1" applyAlignment="1">
      <alignment horizontal="center" vertical="center" shrinkToFit="1"/>
    </xf>
    <xf numFmtId="178" fontId="85" fillId="0" borderId="37" xfId="0" applyNumberFormat="1" applyFont="1" applyBorder="1" applyAlignment="1">
      <alignment horizontal="center" vertical="center" shrinkToFit="1"/>
    </xf>
    <xf numFmtId="178" fontId="85" fillId="0" borderId="5" xfId="0" applyNumberFormat="1" applyFont="1" applyBorder="1" applyAlignment="1">
      <alignment horizontal="center" vertical="center" shrinkToFit="1"/>
    </xf>
    <xf numFmtId="0" fontId="22" fillId="0" borderId="4" xfId="0" applyFont="1" applyBorder="1" applyAlignment="1">
      <alignment horizontal="center" vertical="center"/>
    </xf>
    <xf numFmtId="0" fontId="22" fillId="0" borderId="37" xfId="0" applyFont="1" applyBorder="1" applyAlignment="1">
      <alignment horizontal="center" vertical="center"/>
    </xf>
    <xf numFmtId="0" fontId="22" fillId="0" borderId="5" xfId="0" applyFont="1" applyBorder="1" applyAlignment="1">
      <alignment horizontal="center" vertical="center"/>
    </xf>
    <xf numFmtId="38" fontId="34" fillId="0" borderId="37" xfId="0" applyNumberFormat="1" applyFont="1" applyBorder="1" applyAlignment="1">
      <alignment horizontal="center" vertical="center"/>
    </xf>
    <xf numFmtId="38" fontId="34" fillId="0" borderId="5" xfId="0" applyNumberFormat="1" applyFont="1" applyBorder="1" applyAlignment="1">
      <alignment horizontal="center" vertical="center"/>
    </xf>
    <xf numFmtId="0" fontId="90" fillId="0" borderId="37" xfId="0" applyFont="1" applyBorder="1" applyAlignment="1">
      <alignment horizontal="left" vertical="center"/>
    </xf>
    <xf numFmtId="0" fontId="93" fillId="0" borderId="37" xfId="0" applyFont="1" applyBorder="1" applyAlignment="1">
      <alignment horizontal="left" vertical="center"/>
    </xf>
    <xf numFmtId="38" fontId="66" fillId="14" borderId="4" xfId="0" applyNumberFormat="1" applyFont="1" applyFill="1" applyBorder="1" applyAlignment="1">
      <alignment horizontal="center" vertical="center"/>
    </xf>
    <xf numFmtId="38" fontId="66" fillId="14" borderId="37" xfId="0" applyNumberFormat="1" applyFont="1" applyFill="1" applyBorder="1" applyAlignment="1">
      <alignment horizontal="center" vertical="center"/>
    </xf>
    <xf numFmtId="38" fontId="66" fillId="14" borderId="5" xfId="0" applyNumberFormat="1" applyFont="1" applyFill="1" applyBorder="1" applyAlignment="1">
      <alignment horizontal="center" vertical="center"/>
    </xf>
    <xf numFmtId="184" fontId="66" fillId="14" borderId="4" xfId="0" applyNumberFormat="1" applyFont="1" applyFill="1" applyBorder="1" applyAlignment="1">
      <alignment horizontal="center" vertical="center"/>
    </xf>
    <xf numFmtId="184" fontId="66" fillId="14" borderId="37" xfId="0" applyNumberFormat="1" applyFont="1" applyFill="1" applyBorder="1" applyAlignment="1">
      <alignment horizontal="center" vertical="center"/>
    </xf>
    <xf numFmtId="184" fontId="66" fillId="14" borderId="5" xfId="0" applyNumberFormat="1" applyFont="1" applyFill="1" applyBorder="1" applyAlignment="1">
      <alignment horizontal="center" vertical="center"/>
    </xf>
    <xf numFmtId="184" fontId="49" fillId="14" borderId="4" xfId="0" applyNumberFormat="1" applyFont="1" applyFill="1" applyBorder="1" applyAlignment="1">
      <alignment horizontal="center" vertical="center" wrapText="1"/>
    </xf>
    <xf numFmtId="184" fontId="49" fillId="14" borderId="37" xfId="0" applyNumberFormat="1" applyFont="1" applyFill="1" applyBorder="1" applyAlignment="1">
      <alignment horizontal="center" vertical="center" wrapText="1"/>
    </xf>
    <xf numFmtId="184" fontId="49" fillId="14" borderId="5" xfId="0" applyNumberFormat="1" applyFont="1" applyFill="1" applyBorder="1" applyAlignment="1">
      <alignment horizontal="center" vertical="center" wrapText="1"/>
    </xf>
    <xf numFmtId="0" fontId="46" fillId="0" borderId="58" xfId="0" applyFont="1" applyBorder="1">
      <alignment vertical="center"/>
    </xf>
    <xf numFmtId="0" fontId="96" fillId="0" borderId="58" xfId="0" applyFont="1" applyBorder="1">
      <alignment vertical="center"/>
    </xf>
    <xf numFmtId="0" fontId="11" fillId="0" borderId="0" xfId="0" applyFont="1" applyAlignment="1">
      <alignment horizontal="center" vertical="center"/>
    </xf>
    <xf numFmtId="0" fontId="46" fillId="0" borderId="37" xfId="0" applyFont="1" applyBorder="1">
      <alignment vertical="center"/>
    </xf>
    <xf numFmtId="0" fontId="96" fillId="0" borderId="37" xfId="0" applyFont="1" applyBorder="1">
      <alignment vertical="center"/>
    </xf>
    <xf numFmtId="0" fontId="96" fillId="0" borderId="5" xfId="0" applyFont="1" applyBorder="1">
      <alignment vertical="center"/>
    </xf>
    <xf numFmtId="0" fontId="28" fillId="0" borderId="4" xfId="0" applyFont="1" applyBorder="1" applyAlignment="1">
      <alignment horizontal="center" vertical="center"/>
    </xf>
    <xf numFmtId="0" fontId="28" fillId="0" borderId="37" xfId="0" applyFont="1" applyBorder="1" applyAlignment="1">
      <alignment horizontal="center" vertical="center"/>
    </xf>
    <xf numFmtId="0" fontId="28" fillId="0" borderId="5" xfId="0" applyFont="1" applyBorder="1" applyAlignment="1">
      <alignment horizontal="center" vertical="center"/>
    </xf>
    <xf numFmtId="0" fontId="22" fillId="0" borderId="4"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7" xfId="0" applyFont="1" applyBorder="1" applyAlignment="1">
      <alignment horizontal="center" vertical="center" shrinkToFit="1"/>
    </xf>
  </cellXfs>
  <cellStyles count="14">
    <cellStyle name="パーセント 2" xfId="1" xr:uid="{00000000-0005-0000-0000-000000000000}"/>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2" xr:uid="{00000000-0005-0000-0000-00000A000000}"/>
    <cellStyle name="標準 5" xfId="8" xr:uid="{00000000-0005-0000-0000-00000B000000}"/>
    <cellStyle name="標準 6" xfId="10" xr:uid="{00000000-0005-0000-0000-00000C000000}"/>
    <cellStyle name="標準 7" xfId="11" xr:uid="{00000000-0005-0000-0000-00000D000000}"/>
    <cellStyle name="標準_集計表" xfId="13" xr:uid="{79A49764-0F11-42BA-84E1-A9A712AF90AA}"/>
  </cellStyles>
  <dxfs count="102">
    <dxf>
      <fill>
        <patternFill>
          <bgColor theme="0" tint="-0.34998626667073579"/>
        </patternFill>
      </fill>
    </dxf>
    <dxf>
      <fill>
        <patternFill>
          <bgColor theme="0" tint="-0.34998626667073579"/>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patternType="solid">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1" tint="0.499984740745262"/>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7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zoomScale="80" zoomScaleNormal="80" zoomScaleSheetLayoutView="100" workbookViewId="0">
      <selection activeCell="E15" sqref="E15:F17"/>
    </sheetView>
  </sheetViews>
  <sheetFormatPr defaultColWidth="6.453125" defaultRowHeight="13" x14ac:dyDescent="0.2"/>
  <cols>
    <col min="1" max="1" width="2.453125" style="1" customWidth="1"/>
    <col min="2" max="14" width="6.453125" style="1"/>
    <col min="15" max="15" width="2.453125" style="1" customWidth="1"/>
    <col min="16" max="16" width="3.7265625" style="1" customWidth="1"/>
    <col min="17" max="16384" width="6.453125" style="1"/>
  </cols>
  <sheetData>
    <row r="1" spans="1:15" ht="26" thickBot="1" x14ac:dyDescent="0.25">
      <c r="A1"/>
      <c r="B1" s="78"/>
      <c r="C1" s="141"/>
      <c r="D1" s="141"/>
      <c r="E1" s="141"/>
      <c r="F1"/>
      <c r="G1"/>
      <c r="H1"/>
      <c r="I1"/>
      <c r="J1"/>
      <c r="K1" s="142"/>
      <c r="L1" s="261" t="s">
        <v>165</v>
      </c>
      <c r="M1" s="261"/>
      <c r="N1" s="261"/>
      <c r="O1"/>
    </row>
    <row r="2" spans="1:15" ht="13.5" customHeight="1" thickTop="1" x14ac:dyDescent="0.2">
      <c r="A2"/>
      <c r="B2" s="262" t="s">
        <v>11</v>
      </c>
      <c r="C2" s="263"/>
      <c r="D2" s="264"/>
      <c r="E2"/>
      <c r="F2"/>
      <c r="G2"/>
      <c r="H2"/>
      <c r="I2"/>
      <c r="J2"/>
      <c r="K2"/>
      <c r="L2" s="271" t="s">
        <v>10</v>
      </c>
      <c r="M2" s="272"/>
      <c r="N2" s="273"/>
      <c r="O2"/>
    </row>
    <row r="3" spans="1:15" ht="13.5" customHeight="1" x14ac:dyDescent="0.2">
      <c r="A3"/>
      <c r="B3" s="265"/>
      <c r="C3" s="266"/>
      <c r="D3" s="267"/>
      <c r="E3"/>
      <c r="F3"/>
      <c r="G3"/>
      <c r="H3"/>
      <c r="I3"/>
      <c r="J3"/>
      <c r="K3"/>
      <c r="L3" s="274"/>
      <c r="M3" s="275"/>
      <c r="N3" s="276"/>
      <c r="O3"/>
    </row>
    <row r="4" spans="1:15" ht="13.5" customHeight="1" thickBot="1" x14ac:dyDescent="0.25">
      <c r="A4"/>
      <c r="B4" s="268"/>
      <c r="C4" s="269"/>
      <c r="D4" s="270"/>
      <c r="E4"/>
      <c r="F4"/>
      <c r="G4"/>
      <c r="H4"/>
      <c r="I4"/>
      <c r="J4"/>
      <c r="K4"/>
      <c r="L4" s="277"/>
      <c r="M4" s="278"/>
      <c r="N4" s="279"/>
      <c r="O4"/>
    </row>
    <row r="5" spans="1:15" x14ac:dyDescent="0.2">
      <c r="A5"/>
      <c r="B5"/>
      <c r="C5"/>
      <c r="D5"/>
      <c r="E5"/>
      <c r="F5"/>
      <c r="G5"/>
      <c r="H5"/>
      <c r="I5"/>
      <c r="J5"/>
      <c r="K5"/>
      <c r="L5"/>
      <c r="M5"/>
      <c r="N5"/>
      <c r="O5"/>
    </row>
    <row r="6" spans="1:15" ht="16.5" x14ac:dyDescent="0.2">
      <c r="A6"/>
      <c r="B6" s="280" t="s">
        <v>96</v>
      </c>
      <c r="C6" s="280"/>
      <c r="D6" s="280"/>
      <c r="E6" s="280"/>
      <c r="F6" s="280"/>
      <c r="G6" s="280"/>
      <c r="H6" s="280"/>
      <c r="I6" s="280"/>
      <c r="J6" s="280"/>
      <c r="K6" s="280"/>
      <c r="L6" s="280"/>
      <c r="M6" s="280"/>
      <c r="N6" s="280"/>
      <c r="O6"/>
    </row>
    <row r="7" spans="1:15" x14ac:dyDescent="0.2">
      <c r="A7"/>
      <c r="B7" s="3"/>
      <c r="C7" s="3"/>
      <c r="D7" s="3"/>
      <c r="E7" s="3"/>
      <c r="F7" s="3"/>
      <c r="G7" s="3"/>
      <c r="H7" s="3"/>
      <c r="I7" s="3"/>
      <c r="J7" s="3"/>
      <c r="K7" s="3"/>
      <c r="L7" s="3"/>
      <c r="M7" s="3"/>
      <c r="N7" s="3"/>
      <c r="O7"/>
    </row>
    <row r="8" spans="1:15" x14ac:dyDescent="0.2">
      <c r="A8"/>
      <c r="B8"/>
      <c r="C8" s="281" t="s">
        <v>113</v>
      </c>
      <c r="D8" s="281"/>
      <c r="E8" s="281"/>
      <c r="F8" s="281"/>
      <c r="G8" s="281"/>
      <c r="H8" s="281"/>
      <c r="I8" s="281"/>
      <c r="J8" s="281"/>
      <c r="K8" s="281"/>
      <c r="L8" s="281"/>
      <c r="M8" s="281"/>
      <c r="N8" s="281"/>
      <c r="O8"/>
    </row>
    <row r="9" spans="1:15" ht="13.5" customHeight="1" x14ac:dyDescent="0.2">
      <c r="A9"/>
      <c r="B9"/>
      <c r="C9" s="249" t="s">
        <v>97</v>
      </c>
      <c r="D9" s="250"/>
      <c r="E9" s="229"/>
      <c r="F9" s="230"/>
      <c r="G9" s="255" t="s">
        <v>9</v>
      </c>
      <c r="H9" s="255"/>
      <c r="I9" s="255"/>
      <c r="J9" s="255"/>
      <c r="K9" s="255"/>
      <c r="L9" s="255"/>
      <c r="M9" s="256"/>
      <c r="N9" s="77"/>
      <c r="O9"/>
    </row>
    <row r="10" spans="1:15" ht="13.5" customHeight="1" x14ac:dyDescent="0.2">
      <c r="A10"/>
      <c r="B10"/>
      <c r="C10" s="251"/>
      <c r="D10" s="252"/>
      <c r="E10" s="231"/>
      <c r="F10" s="232"/>
      <c r="G10" s="257"/>
      <c r="H10" s="257"/>
      <c r="I10" s="257"/>
      <c r="J10" s="257"/>
      <c r="K10" s="257"/>
      <c r="L10" s="257"/>
      <c r="M10" s="258"/>
      <c r="N10" s="77"/>
      <c r="O10" s="143"/>
    </row>
    <row r="11" spans="1:15" ht="13.5" customHeight="1" x14ac:dyDescent="0.2">
      <c r="A11"/>
      <c r="B11"/>
      <c r="C11" s="251"/>
      <c r="D11" s="252"/>
      <c r="E11" s="233"/>
      <c r="F11" s="234"/>
      <c r="G11" s="259"/>
      <c r="H11" s="259"/>
      <c r="I11" s="259"/>
      <c r="J11" s="259"/>
      <c r="K11" s="259"/>
      <c r="L11" s="259"/>
      <c r="M11" s="260"/>
      <c r="N11" s="77"/>
      <c r="O11" s="143"/>
    </row>
    <row r="12" spans="1:15" ht="13.5" customHeight="1" x14ac:dyDescent="0.2">
      <c r="A12"/>
      <c r="B12"/>
      <c r="C12" s="251"/>
      <c r="D12" s="252"/>
      <c r="E12" s="229"/>
      <c r="F12" s="230"/>
      <c r="G12" s="255" t="s">
        <v>8</v>
      </c>
      <c r="H12" s="255"/>
      <c r="I12" s="255"/>
      <c r="J12" s="255"/>
      <c r="K12" s="255"/>
      <c r="L12" s="255"/>
      <c r="M12" s="256"/>
      <c r="N12" s="77"/>
      <c r="O12" s="143"/>
    </row>
    <row r="13" spans="1:15" ht="13.5" customHeight="1" x14ac:dyDescent="0.2">
      <c r="A13"/>
      <c r="B13"/>
      <c r="C13" s="251"/>
      <c r="D13" s="252"/>
      <c r="E13" s="231"/>
      <c r="F13" s="232"/>
      <c r="G13" s="257"/>
      <c r="H13" s="257"/>
      <c r="I13" s="257"/>
      <c r="J13" s="257"/>
      <c r="K13" s="257"/>
      <c r="L13" s="257"/>
      <c r="M13" s="258"/>
      <c r="N13" s="77"/>
      <c r="O13" s="143"/>
    </row>
    <row r="14" spans="1:15" ht="13.5" customHeight="1" x14ac:dyDescent="0.2">
      <c r="A14"/>
      <c r="B14"/>
      <c r="C14" s="251"/>
      <c r="D14" s="252"/>
      <c r="E14" s="233"/>
      <c r="F14" s="234"/>
      <c r="G14" s="259"/>
      <c r="H14" s="259"/>
      <c r="I14" s="259"/>
      <c r="J14" s="259"/>
      <c r="K14" s="259"/>
      <c r="L14" s="259"/>
      <c r="M14" s="260"/>
      <c r="N14"/>
      <c r="O14" s="143"/>
    </row>
    <row r="15" spans="1:15" ht="13.5" customHeight="1" x14ac:dyDescent="0.2">
      <c r="A15"/>
      <c r="B15"/>
      <c r="C15" s="251"/>
      <c r="D15" s="252"/>
      <c r="E15" s="229"/>
      <c r="F15" s="230"/>
      <c r="G15" s="235" t="s">
        <v>91</v>
      </c>
      <c r="H15" s="235"/>
      <c r="I15" s="235"/>
      <c r="J15" s="235"/>
      <c r="K15" s="235"/>
      <c r="L15" s="235"/>
      <c r="M15" s="236"/>
      <c r="N15" s="77"/>
      <c r="O15" s="143"/>
    </row>
    <row r="16" spans="1:15" ht="13.5" customHeight="1" x14ac:dyDescent="0.2">
      <c r="A16"/>
      <c r="B16"/>
      <c r="C16" s="251"/>
      <c r="D16" s="252"/>
      <c r="E16" s="231"/>
      <c r="F16" s="232"/>
      <c r="G16" s="237"/>
      <c r="H16" s="237"/>
      <c r="I16" s="237"/>
      <c r="J16" s="237"/>
      <c r="K16" s="237"/>
      <c r="L16" s="237"/>
      <c r="M16" s="238"/>
      <c r="N16" s="77"/>
      <c r="O16" s="143"/>
    </row>
    <row r="17" spans="1:41" ht="13.5" customHeight="1" x14ac:dyDescent="0.2">
      <c r="A17"/>
      <c r="B17"/>
      <c r="C17" s="251"/>
      <c r="D17" s="252"/>
      <c r="E17" s="233"/>
      <c r="F17" s="234"/>
      <c r="G17" s="239"/>
      <c r="H17" s="239"/>
      <c r="I17" s="239"/>
      <c r="J17" s="239"/>
      <c r="K17" s="239"/>
      <c r="L17" s="239"/>
      <c r="M17" s="240"/>
      <c r="N17"/>
      <c r="O17" s="143"/>
    </row>
    <row r="18" spans="1:41" ht="13.5" customHeight="1" x14ac:dyDescent="0.2">
      <c r="A18"/>
      <c r="B18"/>
      <c r="C18" s="251"/>
      <c r="D18" s="252"/>
      <c r="E18" s="229"/>
      <c r="F18" s="230"/>
      <c r="G18" s="241" t="s">
        <v>7</v>
      </c>
      <c r="H18" s="241"/>
      <c r="I18" s="241"/>
      <c r="J18" s="241"/>
      <c r="K18" s="241"/>
      <c r="L18" s="241"/>
      <c r="M18" s="242"/>
      <c r="N18" s="77"/>
      <c r="O18" s="143"/>
    </row>
    <row r="19" spans="1:41" ht="13.5" customHeight="1" x14ac:dyDescent="0.2">
      <c r="A19"/>
      <c r="B19"/>
      <c r="C19" s="251"/>
      <c r="D19" s="252"/>
      <c r="E19" s="231"/>
      <c r="F19" s="232"/>
      <c r="G19" s="243"/>
      <c r="H19" s="243"/>
      <c r="I19" s="243"/>
      <c r="J19" s="243"/>
      <c r="K19" s="243"/>
      <c r="L19" s="243"/>
      <c r="M19" s="244"/>
      <c r="N19" s="77"/>
      <c r="O19" s="143"/>
    </row>
    <row r="20" spans="1:41" ht="13.5" customHeight="1" x14ac:dyDescent="0.2">
      <c r="A20"/>
      <c r="B20"/>
      <c r="C20" s="253"/>
      <c r="D20" s="254"/>
      <c r="E20" s="233"/>
      <c r="F20" s="234"/>
      <c r="G20" s="245"/>
      <c r="H20" s="245"/>
      <c r="I20" s="245"/>
      <c r="J20" s="245"/>
      <c r="K20" s="245"/>
      <c r="L20" s="245"/>
      <c r="M20" s="246"/>
      <c r="N20"/>
      <c r="O20"/>
    </row>
    <row r="21" spans="1:41" x14ac:dyDescent="0.2">
      <c r="A21"/>
      <c r="B21"/>
      <c r="C21"/>
      <c r="D21"/>
      <c r="E21" s="7" t="str">
        <f>IF(E18="○","",IF(OR(COUNTBLANK(E9:F20)=24,,COUNTBLANK(E9:F20)=23,COUNTBLANK(E9:F20)=22),"　↑　該当するものすべてに○",""))</f>
        <v>　↑　該当するものすべてに○</v>
      </c>
      <c r="F21" s="6"/>
      <c r="G21"/>
      <c r="H21"/>
      <c r="I21"/>
      <c r="J21"/>
      <c r="K21"/>
      <c r="L21"/>
      <c r="M21"/>
      <c r="N21"/>
      <c r="O21"/>
    </row>
    <row r="22" spans="1:41" x14ac:dyDescent="0.2">
      <c r="A22"/>
      <c r="B22"/>
      <c r="C22"/>
      <c r="D22"/>
      <c r="E22"/>
      <c r="F22"/>
      <c r="G22"/>
      <c r="H22"/>
      <c r="I22"/>
      <c r="J22"/>
      <c r="K22"/>
      <c r="L22"/>
      <c r="M22"/>
      <c r="N22"/>
      <c r="O22"/>
      <c r="AO22"/>
    </row>
    <row r="23" spans="1:41" x14ac:dyDescent="0.2">
      <c r="A23"/>
      <c r="B23"/>
      <c r="C23"/>
      <c r="D23"/>
      <c r="E23"/>
      <c r="F23"/>
      <c r="G23"/>
      <c r="H23"/>
      <c r="I23"/>
      <c r="J23"/>
      <c r="K23" s="5"/>
      <c r="L23"/>
      <c r="M23"/>
      <c r="N23"/>
      <c r="O23"/>
    </row>
    <row r="24" spans="1:41" x14ac:dyDescent="0.2">
      <c r="A24"/>
      <c r="B24"/>
      <c r="C24" t="s">
        <v>6</v>
      </c>
      <c r="D24"/>
      <c r="E24"/>
      <c r="F24"/>
      <c r="G24"/>
      <c r="H24"/>
      <c r="I24"/>
      <c r="J24"/>
      <c r="K24"/>
      <c r="L24"/>
      <c r="M24"/>
      <c r="N24"/>
      <c r="O24"/>
    </row>
    <row r="25" spans="1:41" ht="14.25" customHeight="1" x14ac:dyDescent="0.2">
      <c r="A25"/>
      <c r="B25"/>
      <c r="C25" s="247" t="s">
        <v>5</v>
      </c>
      <c r="D25" s="248"/>
      <c r="E25" s="220"/>
      <c r="F25" s="221"/>
      <c r="G25" s="221"/>
      <c r="H25" s="221"/>
      <c r="I25" s="221"/>
      <c r="J25" s="221"/>
      <c r="K25" s="221"/>
      <c r="L25" s="221"/>
      <c r="M25" s="222"/>
      <c r="N25"/>
      <c r="O25"/>
    </row>
    <row r="26" spans="1:41" ht="14.25" customHeight="1" x14ac:dyDescent="0.2">
      <c r="A26"/>
      <c r="B26"/>
      <c r="C26" s="247"/>
      <c r="D26" s="248"/>
      <c r="E26" s="223"/>
      <c r="F26" s="224"/>
      <c r="G26" s="224"/>
      <c r="H26" s="224"/>
      <c r="I26" s="224"/>
      <c r="J26" s="224"/>
      <c r="K26" s="224"/>
      <c r="L26" s="224"/>
      <c r="M26" s="225"/>
      <c r="N26"/>
      <c r="O26"/>
    </row>
    <row r="27" spans="1:41" ht="14.25" customHeight="1" x14ac:dyDescent="0.2">
      <c r="A27"/>
      <c r="B27"/>
      <c r="C27" s="248"/>
      <c r="D27" s="248"/>
      <c r="E27" s="226"/>
      <c r="F27" s="227"/>
      <c r="G27" s="227"/>
      <c r="H27" s="227"/>
      <c r="I27" s="227"/>
      <c r="J27" s="227"/>
      <c r="K27" s="227"/>
      <c r="L27" s="227"/>
      <c r="M27" s="228"/>
      <c r="N27"/>
      <c r="O27"/>
    </row>
    <row r="28" spans="1:41" ht="14.25" customHeight="1" x14ac:dyDescent="0.2">
      <c r="A28"/>
      <c r="B28"/>
      <c r="C28" s="197" t="s">
        <v>2</v>
      </c>
      <c r="D28" s="198"/>
      <c r="E28" s="203"/>
      <c r="F28" s="204"/>
      <c r="G28" s="204"/>
      <c r="H28" s="204"/>
      <c r="I28" s="204"/>
      <c r="J28" s="204"/>
      <c r="K28" s="204"/>
      <c r="L28" s="204"/>
      <c r="M28" s="205"/>
      <c r="N28"/>
      <c r="O28"/>
    </row>
    <row r="29" spans="1:41" ht="14.25" customHeight="1" x14ac:dyDescent="0.2">
      <c r="A29"/>
      <c r="B29"/>
      <c r="C29" s="199"/>
      <c r="D29" s="200"/>
      <c r="E29" s="206"/>
      <c r="F29" s="207"/>
      <c r="G29" s="207"/>
      <c r="H29" s="207"/>
      <c r="I29" s="207"/>
      <c r="J29" s="207"/>
      <c r="K29" s="207"/>
      <c r="L29" s="207"/>
      <c r="M29" s="208"/>
      <c r="N29"/>
      <c r="O29"/>
    </row>
    <row r="30" spans="1:41" ht="14.25" customHeight="1" x14ac:dyDescent="0.2">
      <c r="A30"/>
      <c r="B30"/>
      <c r="C30" s="199"/>
      <c r="D30" s="200"/>
      <c r="E30" s="209"/>
      <c r="F30" s="210"/>
      <c r="G30" s="210"/>
      <c r="H30" s="210"/>
      <c r="I30" s="210"/>
      <c r="J30" s="210"/>
      <c r="K30" s="210"/>
      <c r="L30" s="210"/>
      <c r="M30" s="211"/>
      <c r="N30"/>
      <c r="O30"/>
    </row>
    <row r="31" spans="1:41" ht="14.25" customHeight="1" x14ac:dyDescent="0.2">
      <c r="A31"/>
      <c r="B31"/>
      <c r="C31" s="199"/>
      <c r="D31" s="200"/>
      <c r="E31" s="203"/>
      <c r="F31" s="212"/>
      <c r="G31" s="212"/>
      <c r="H31" s="212"/>
      <c r="I31" s="212"/>
      <c r="J31" s="212"/>
      <c r="K31" s="212"/>
      <c r="L31" s="212"/>
      <c r="M31" s="213"/>
      <c r="N31"/>
      <c r="O31"/>
    </row>
    <row r="32" spans="1:41" ht="14.25" customHeight="1" x14ac:dyDescent="0.2">
      <c r="A32"/>
      <c r="B32"/>
      <c r="C32" s="199"/>
      <c r="D32" s="200"/>
      <c r="E32" s="214"/>
      <c r="F32" s="215"/>
      <c r="G32" s="215"/>
      <c r="H32" s="215"/>
      <c r="I32" s="215"/>
      <c r="J32" s="215"/>
      <c r="K32" s="215"/>
      <c r="L32" s="215"/>
      <c r="M32" s="216"/>
      <c r="N32"/>
      <c r="O32"/>
    </row>
    <row r="33" spans="1:15" ht="14.25" customHeight="1" x14ac:dyDescent="0.2">
      <c r="A33"/>
      <c r="B33"/>
      <c r="C33" s="199"/>
      <c r="D33" s="200"/>
      <c r="E33" s="217"/>
      <c r="F33" s="218"/>
      <c r="G33" s="218"/>
      <c r="H33" s="218"/>
      <c r="I33" s="218"/>
      <c r="J33" s="218"/>
      <c r="K33" s="218"/>
      <c r="L33" s="218"/>
      <c r="M33" s="219"/>
      <c r="N33"/>
      <c r="O33"/>
    </row>
    <row r="34" spans="1:15" ht="14.25" customHeight="1" x14ac:dyDescent="0.2">
      <c r="A34"/>
      <c r="B34"/>
      <c r="C34" s="199"/>
      <c r="D34" s="200"/>
      <c r="E34" s="203"/>
      <c r="F34" s="212"/>
      <c r="G34" s="212"/>
      <c r="H34" s="212"/>
      <c r="I34" s="212"/>
      <c r="J34" s="212"/>
      <c r="K34" s="212"/>
      <c r="L34" s="212"/>
      <c r="M34" s="213"/>
      <c r="N34"/>
      <c r="O34"/>
    </row>
    <row r="35" spans="1:15" ht="14.25" customHeight="1" x14ac:dyDescent="0.2">
      <c r="A35"/>
      <c r="B35"/>
      <c r="C35" s="199"/>
      <c r="D35" s="200"/>
      <c r="E35" s="214"/>
      <c r="F35" s="215"/>
      <c r="G35" s="215"/>
      <c r="H35" s="215"/>
      <c r="I35" s="215"/>
      <c r="J35" s="215"/>
      <c r="K35" s="215"/>
      <c r="L35" s="215"/>
      <c r="M35" s="216"/>
      <c r="N35"/>
      <c r="O35"/>
    </row>
    <row r="36" spans="1:15" ht="14.25" customHeight="1" x14ac:dyDescent="0.2">
      <c r="A36"/>
      <c r="B36"/>
      <c r="C36" s="201"/>
      <c r="D36" s="202"/>
      <c r="E36" s="217"/>
      <c r="F36" s="218"/>
      <c r="G36" s="218"/>
      <c r="H36" s="218"/>
      <c r="I36" s="218"/>
      <c r="J36" s="218"/>
      <c r="K36" s="218"/>
      <c r="L36" s="218"/>
      <c r="M36" s="219"/>
      <c r="N36"/>
      <c r="O36"/>
    </row>
    <row r="37" spans="1:15" ht="14.25" customHeight="1" x14ac:dyDescent="0.2">
      <c r="A37"/>
      <c r="B37"/>
      <c r="C37" s="152" t="s">
        <v>92</v>
      </c>
      <c r="D37" s="153"/>
      <c r="E37" s="220"/>
      <c r="F37" s="221"/>
      <c r="G37" s="221"/>
      <c r="H37" s="221"/>
      <c r="I37" s="221"/>
      <c r="J37" s="221"/>
      <c r="K37" s="221"/>
      <c r="L37" s="221"/>
      <c r="M37" s="222"/>
      <c r="N37"/>
      <c r="O37"/>
    </row>
    <row r="38" spans="1:15" ht="14.25" customHeight="1" x14ac:dyDescent="0.2">
      <c r="A38"/>
      <c r="B38"/>
      <c r="C38" s="152"/>
      <c r="D38" s="153"/>
      <c r="E38" s="223"/>
      <c r="F38" s="224"/>
      <c r="G38" s="224"/>
      <c r="H38" s="224"/>
      <c r="I38" s="224"/>
      <c r="J38" s="224"/>
      <c r="K38" s="224"/>
      <c r="L38" s="224"/>
      <c r="M38" s="225"/>
      <c r="N38"/>
      <c r="O38"/>
    </row>
    <row r="39" spans="1:15" ht="14.25" customHeight="1" x14ac:dyDescent="0.2">
      <c r="A39"/>
      <c r="B39"/>
      <c r="C39" s="153"/>
      <c r="D39" s="153"/>
      <c r="E39" s="226"/>
      <c r="F39" s="227"/>
      <c r="G39" s="227"/>
      <c r="H39" s="227"/>
      <c r="I39" s="227"/>
      <c r="J39" s="227"/>
      <c r="K39" s="227"/>
      <c r="L39" s="227"/>
      <c r="M39" s="228"/>
      <c r="N39"/>
      <c r="O39"/>
    </row>
    <row r="40" spans="1:15" ht="12" customHeight="1" x14ac:dyDescent="0.2">
      <c r="A40"/>
      <c r="B40"/>
      <c r="C40"/>
      <c r="D40"/>
      <c r="E40"/>
      <c r="F40"/>
      <c r="G40"/>
      <c r="H40"/>
      <c r="I40"/>
      <c r="J40"/>
      <c r="K40"/>
      <c r="L40"/>
      <c r="M40"/>
      <c r="N40"/>
      <c r="O40"/>
    </row>
    <row r="41" spans="1:15" ht="13.5" customHeight="1" x14ac:dyDescent="0.2">
      <c r="A41"/>
      <c r="B41" s="78"/>
      <c r="C41"/>
      <c r="D41"/>
      <c r="E41"/>
      <c r="F41"/>
      <c r="G41"/>
      <c r="H41"/>
      <c r="I41"/>
      <c r="J41"/>
      <c r="K41"/>
      <c r="L41"/>
      <c r="M41"/>
      <c r="N41"/>
      <c r="O41"/>
    </row>
    <row r="42" spans="1:15" ht="13.5" customHeight="1" x14ac:dyDescent="0.2">
      <c r="A42"/>
      <c r="B42" s="78"/>
      <c r="C42"/>
      <c r="D42"/>
      <c r="E42"/>
      <c r="F42"/>
      <c r="G42"/>
      <c r="H42"/>
      <c r="I42"/>
      <c r="J42"/>
      <c r="K42"/>
      <c r="L42"/>
      <c r="M42"/>
      <c r="N42"/>
      <c r="O42"/>
    </row>
    <row r="43" spans="1:15" ht="12" customHeight="1" x14ac:dyDescent="0.2">
      <c r="A43"/>
      <c r="B43"/>
      <c r="C43"/>
      <c r="D43"/>
      <c r="E43"/>
      <c r="F43"/>
      <c r="G43"/>
      <c r="H43"/>
      <c r="I43"/>
      <c r="J43"/>
      <c r="K43"/>
      <c r="L43"/>
      <c r="M43"/>
      <c r="N43"/>
      <c r="O43"/>
    </row>
    <row r="44" spans="1:15" ht="14.25" customHeight="1" thickBot="1" x14ac:dyDescent="0.25">
      <c r="A44"/>
      <c r="B44"/>
      <c r="C44" s="164" t="s">
        <v>94</v>
      </c>
      <c r="D44" s="165"/>
      <c r="E44" s="170"/>
      <c r="F44" s="171"/>
      <c r="G44" s="171"/>
      <c r="H44" s="171"/>
      <c r="I44" s="171"/>
      <c r="J44" s="171"/>
      <c r="K44" s="171"/>
      <c r="L44" s="171"/>
      <c r="M44" s="172"/>
      <c r="N44"/>
      <c r="O44"/>
    </row>
    <row r="45" spans="1:15" ht="14.25" customHeight="1" thickBot="1" x14ac:dyDescent="0.25">
      <c r="A45"/>
      <c r="B45"/>
      <c r="C45" s="166"/>
      <c r="D45" s="167"/>
      <c r="E45" s="173"/>
      <c r="F45" s="174"/>
      <c r="G45" s="174"/>
      <c r="H45" s="174"/>
      <c r="I45" s="174"/>
      <c r="J45" s="174"/>
      <c r="K45" s="174"/>
      <c r="L45" s="174"/>
      <c r="M45" s="175"/>
      <c r="N45"/>
      <c r="O45"/>
    </row>
    <row r="46" spans="1:15" ht="14.25" customHeight="1" x14ac:dyDescent="0.2">
      <c r="A46"/>
      <c r="B46"/>
      <c r="C46" s="168"/>
      <c r="D46" s="169"/>
      <c r="E46" s="176"/>
      <c r="F46" s="177"/>
      <c r="G46" s="177"/>
      <c r="H46" s="177"/>
      <c r="I46" s="177"/>
      <c r="J46" s="177"/>
      <c r="K46" s="177"/>
      <c r="L46" s="177"/>
      <c r="M46" s="178"/>
      <c r="N46"/>
      <c r="O46"/>
    </row>
    <row r="47" spans="1:15" ht="14.25" customHeight="1" thickBot="1" x14ac:dyDescent="0.25">
      <c r="A47"/>
      <c r="B47"/>
      <c r="C47" s="164" t="s">
        <v>4</v>
      </c>
      <c r="D47" s="165"/>
      <c r="E47" s="179"/>
      <c r="F47" s="180"/>
      <c r="G47" s="180"/>
      <c r="H47" s="180"/>
      <c r="I47" s="180"/>
      <c r="J47" s="180"/>
      <c r="K47" s="180"/>
      <c r="L47" s="180"/>
      <c r="M47" s="181"/>
      <c r="N47"/>
      <c r="O47"/>
    </row>
    <row r="48" spans="1:15" ht="14.25" customHeight="1" thickBot="1" x14ac:dyDescent="0.25">
      <c r="A48"/>
      <c r="B48"/>
      <c r="C48" s="166"/>
      <c r="D48" s="167"/>
      <c r="E48" s="182"/>
      <c r="F48" s="183"/>
      <c r="G48" s="183"/>
      <c r="H48" s="183"/>
      <c r="I48" s="183"/>
      <c r="J48" s="183"/>
      <c r="K48" s="183"/>
      <c r="L48" s="183"/>
      <c r="M48" s="184"/>
      <c r="N48"/>
      <c r="O48"/>
    </row>
    <row r="49" spans="1:15" ht="14.25" customHeight="1" x14ac:dyDescent="0.2">
      <c r="A49"/>
      <c r="B49"/>
      <c r="C49" s="168"/>
      <c r="D49" s="169"/>
      <c r="E49" s="185"/>
      <c r="F49" s="186"/>
      <c r="G49" s="186"/>
      <c r="H49" s="186"/>
      <c r="I49" s="186"/>
      <c r="J49" s="186"/>
      <c r="K49" s="186"/>
      <c r="L49" s="186"/>
      <c r="M49" s="187"/>
      <c r="N49"/>
      <c r="O49"/>
    </row>
    <row r="50" spans="1:15" ht="14.25" customHeight="1" thickBot="1" x14ac:dyDescent="0.25">
      <c r="A50"/>
      <c r="B50"/>
      <c r="C50" s="164" t="s">
        <v>3</v>
      </c>
      <c r="D50" s="165"/>
      <c r="E50" s="188"/>
      <c r="F50" s="191"/>
      <c r="G50" s="191"/>
      <c r="H50" s="191"/>
      <c r="I50" s="191"/>
      <c r="J50" s="191"/>
      <c r="K50" s="191"/>
      <c r="L50" s="191"/>
      <c r="M50" s="194"/>
      <c r="N50"/>
      <c r="O50"/>
    </row>
    <row r="51" spans="1:15" ht="14.25" customHeight="1" thickBot="1" x14ac:dyDescent="0.25">
      <c r="A51"/>
      <c r="B51"/>
      <c r="C51" s="166"/>
      <c r="D51" s="167"/>
      <c r="E51" s="189"/>
      <c r="F51" s="192"/>
      <c r="G51" s="192"/>
      <c r="H51" s="192"/>
      <c r="I51" s="192"/>
      <c r="J51" s="192"/>
      <c r="K51" s="192"/>
      <c r="L51" s="192"/>
      <c r="M51" s="195"/>
      <c r="N51"/>
      <c r="O51"/>
    </row>
    <row r="52" spans="1:15" ht="14.25" customHeight="1" x14ac:dyDescent="0.2">
      <c r="A52"/>
      <c r="B52"/>
      <c r="C52" s="168"/>
      <c r="D52" s="169"/>
      <c r="E52" s="190"/>
      <c r="F52" s="193"/>
      <c r="G52" s="193"/>
      <c r="H52" s="193"/>
      <c r="I52" s="193"/>
      <c r="J52" s="193"/>
      <c r="K52" s="193"/>
      <c r="L52" s="193"/>
      <c r="M52" s="196"/>
      <c r="N52"/>
      <c r="O52"/>
    </row>
    <row r="53" spans="1:15" ht="14.25" customHeight="1" x14ac:dyDescent="0.2">
      <c r="A53"/>
      <c r="B53"/>
      <c r="C53" s="3"/>
      <c r="D53" s="3"/>
      <c r="E53" s="4"/>
      <c r="F53" s="4"/>
      <c r="G53" s="4"/>
      <c r="H53" s="4"/>
      <c r="I53" s="4"/>
      <c r="J53" s="4"/>
      <c r="K53" s="4"/>
      <c r="L53" s="4"/>
      <c r="M53" s="4"/>
      <c r="N53"/>
      <c r="O53"/>
    </row>
    <row r="54" spans="1:15" ht="14.25" customHeight="1" x14ac:dyDescent="0.2">
      <c r="A54"/>
      <c r="B54"/>
      <c r="C54" s="152" t="s">
        <v>93</v>
      </c>
      <c r="D54" s="153"/>
      <c r="E54" s="154"/>
      <c r="F54" s="155"/>
      <c r="G54" s="155"/>
      <c r="H54" s="155"/>
      <c r="I54" s="155"/>
      <c r="J54" s="155"/>
      <c r="K54" s="155"/>
      <c r="L54" s="155"/>
      <c r="M54" s="156"/>
      <c r="N54"/>
      <c r="O54"/>
    </row>
    <row r="55" spans="1:15" ht="14.25" customHeight="1" x14ac:dyDescent="0.2">
      <c r="A55"/>
      <c r="B55"/>
      <c r="C55" s="152"/>
      <c r="D55" s="153"/>
      <c r="E55" s="157"/>
      <c r="F55" s="158"/>
      <c r="G55" s="158"/>
      <c r="H55" s="158"/>
      <c r="I55" s="158"/>
      <c r="J55" s="158"/>
      <c r="K55" s="158"/>
      <c r="L55" s="158"/>
      <c r="M55" s="159"/>
      <c r="N55"/>
      <c r="O55"/>
    </row>
    <row r="56" spans="1:15" ht="14.25" customHeight="1" x14ac:dyDescent="0.2">
      <c r="A56"/>
      <c r="B56"/>
      <c r="C56" s="153"/>
      <c r="D56" s="153"/>
      <c r="E56" s="160"/>
      <c r="F56" s="161"/>
      <c r="G56" s="161"/>
      <c r="H56" s="161"/>
      <c r="I56" s="161"/>
      <c r="J56" s="161"/>
      <c r="K56" s="161"/>
      <c r="L56" s="161"/>
      <c r="M56" s="162"/>
      <c r="N56"/>
      <c r="O56"/>
    </row>
    <row r="57" spans="1:15" ht="14.25" customHeight="1" x14ac:dyDescent="0.2">
      <c r="A57"/>
      <c r="B57"/>
      <c r="C57" s="152" t="s">
        <v>4</v>
      </c>
      <c r="D57" s="153"/>
      <c r="E57" s="154"/>
      <c r="F57" s="155"/>
      <c r="G57" s="155"/>
      <c r="H57" s="155"/>
      <c r="I57" s="155"/>
      <c r="J57" s="155"/>
      <c r="K57" s="155"/>
      <c r="L57" s="155"/>
      <c r="M57" s="156"/>
      <c r="N57"/>
      <c r="O57"/>
    </row>
    <row r="58" spans="1:15" ht="14.25" customHeight="1" x14ac:dyDescent="0.2">
      <c r="A58"/>
      <c r="B58"/>
      <c r="C58" s="152"/>
      <c r="D58" s="153"/>
      <c r="E58" s="157"/>
      <c r="F58" s="158"/>
      <c r="G58" s="158"/>
      <c r="H58" s="158"/>
      <c r="I58" s="158"/>
      <c r="J58" s="158"/>
      <c r="K58" s="158"/>
      <c r="L58" s="158"/>
      <c r="M58" s="159"/>
      <c r="N58"/>
      <c r="O58"/>
    </row>
    <row r="59" spans="1:15" ht="14.25" customHeight="1" x14ac:dyDescent="0.2">
      <c r="A59"/>
      <c r="B59"/>
      <c r="C59" s="153"/>
      <c r="D59" s="153"/>
      <c r="E59" s="160"/>
      <c r="F59" s="161"/>
      <c r="G59" s="161"/>
      <c r="H59" s="161"/>
      <c r="I59" s="161"/>
      <c r="J59" s="161"/>
      <c r="K59" s="161"/>
      <c r="L59" s="161"/>
      <c r="M59" s="162"/>
      <c r="N59"/>
      <c r="O59"/>
    </row>
    <row r="60" spans="1:15" ht="13.5" customHeight="1" x14ac:dyDescent="0.2">
      <c r="A60"/>
      <c r="B60" s="78"/>
      <c r="C60"/>
      <c r="D60"/>
      <c r="E60"/>
      <c r="F60"/>
      <c r="G60"/>
      <c r="H60"/>
      <c r="I60"/>
      <c r="J60"/>
      <c r="K60"/>
      <c r="L60"/>
      <c r="M60"/>
      <c r="N60"/>
      <c r="O60"/>
    </row>
    <row r="61" spans="1:15" ht="14" x14ac:dyDescent="0.2">
      <c r="A61"/>
      <c r="B61"/>
      <c r="C61" s="79" t="s">
        <v>1</v>
      </c>
      <c r="D61"/>
      <c r="E61"/>
      <c r="F61"/>
      <c r="G61"/>
      <c r="H61"/>
      <c r="I61"/>
      <c r="J61"/>
      <c r="K61"/>
      <c r="L61"/>
      <c r="M61"/>
      <c r="N61"/>
      <c r="O61"/>
    </row>
    <row r="62" spans="1:15" ht="14" x14ac:dyDescent="0.2">
      <c r="A62"/>
      <c r="B62"/>
      <c r="C62" s="80"/>
      <c r="D62"/>
      <c r="E62"/>
      <c r="F62"/>
      <c r="G62"/>
      <c r="H62"/>
      <c r="I62"/>
      <c r="J62"/>
      <c r="K62"/>
      <c r="L62"/>
      <c r="M62"/>
      <c r="N62"/>
      <c r="O62"/>
    </row>
    <row r="63" spans="1:15" ht="14.25" customHeight="1" x14ac:dyDescent="0.2">
      <c r="A63"/>
      <c r="B63"/>
      <c r="C63" s="3"/>
      <c r="D63" s="3"/>
      <c r="E63" s="2"/>
      <c r="F63" s="2"/>
      <c r="G63" s="2"/>
      <c r="H63" s="2"/>
      <c r="I63" s="2"/>
      <c r="J63" s="2"/>
      <c r="K63" s="2"/>
      <c r="L63" s="2"/>
      <c r="M63" s="2"/>
      <c r="N63"/>
      <c r="O63"/>
    </row>
    <row r="64" spans="1:15" ht="19" x14ac:dyDescent="0.2">
      <c r="A64"/>
      <c r="B64" s="163" t="s">
        <v>0</v>
      </c>
      <c r="C64" s="163"/>
      <c r="D64" s="163"/>
      <c r="E64" s="163"/>
      <c r="F64" s="163"/>
      <c r="G64" s="163"/>
      <c r="H64" s="163"/>
      <c r="I64" s="163"/>
      <c r="J64" s="163"/>
      <c r="K64" s="163"/>
      <c r="L64" s="163"/>
      <c r="M64" s="163"/>
      <c r="N64" s="163"/>
      <c r="O64"/>
    </row>
    <row r="65" ht="22.5"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sheetData>
  <sheetProtection sheet="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101" priority="12">
      <formula>$E$9="○"</formula>
    </cfRule>
  </conditionalFormatting>
  <conditionalFormatting sqref="E28 E31:M36">
    <cfRule type="expression" dxfId="100" priority="11">
      <formula>$E$12="○"</formula>
    </cfRule>
  </conditionalFormatting>
  <conditionalFormatting sqref="E9:M17">
    <cfRule type="expression" dxfId="99" priority="6">
      <formula>$E$18="○"</formula>
    </cfRule>
  </conditionalFormatting>
  <conditionalFormatting sqref="E18:M20">
    <cfRule type="expression" dxfId="98" priority="10">
      <formula>OR($E$9="○",$E$12="○",$E$15="○")</formula>
    </cfRule>
  </conditionalFormatting>
  <conditionalFormatting sqref="E37:M39">
    <cfRule type="expression" dxfId="97" priority="9">
      <formula>$E$15="○"</formula>
    </cfRule>
  </conditionalFormatting>
  <conditionalFormatting sqref="E44:M52">
    <cfRule type="expression" dxfId="96" priority="2">
      <formula>AND($E$25="",$E$28="",$E$31="",$E$34="",$E$37="")</formula>
    </cfRule>
  </conditionalFormatting>
  <conditionalFormatting sqref="E54:M59">
    <cfRule type="expression" dxfId="95" priority="1">
      <formula>$E$37=""</formula>
    </cfRule>
  </conditionalFormatting>
  <conditionalFormatting sqref="G15:M17">
    <cfRule type="expression" dxfId="94"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x14ac:dyDescent="0.2"/>
  <cols>
    <col min="1" max="1" width="2.453125" style="8" customWidth="1"/>
    <col min="2" max="3" width="3.453125" style="11" customWidth="1"/>
    <col min="4" max="7" width="3.453125" style="8" customWidth="1"/>
    <col min="8" max="8" width="6.08984375" style="11" customWidth="1"/>
    <col min="9" max="24" width="3.453125" style="8" customWidth="1"/>
    <col min="25" max="27" width="3.453125" style="10" customWidth="1"/>
    <col min="28" max="34" width="3.453125" style="8"/>
    <col min="35" max="35" width="2.453125" style="8" customWidth="1"/>
    <col min="36" max="36" width="3.7265625" style="8" customWidth="1"/>
    <col min="37" max="37" width="3.453125" style="9"/>
    <col min="38" max="45" width="3.453125" style="8" customWidth="1"/>
    <col min="46" max="16384" width="3.453125" style="8"/>
  </cols>
  <sheetData>
    <row r="1" spans="1:36" ht="32.25" customHeight="1" x14ac:dyDescent="0.2">
      <c r="A1" s="120"/>
      <c r="B1" s="25"/>
      <c r="C1" s="25"/>
      <c r="D1" s="19"/>
      <c r="E1" s="19"/>
      <c r="F1" s="19"/>
      <c r="G1" s="19"/>
      <c r="H1" s="25"/>
      <c r="I1" s="19"/>
      <c r="J1" s="19"/>
      <c r="K1" s="19"/>
      <c r="L1" s="19"/>
      <c r="M1" s="19"/>
      <c r="N1" s="19"/>
      <c r="O1" s="19"/>
      <c r="P1" s="19"/>
      <c r="Q1" s="19"/>
      <c r="R1" s="19"/>
      <c r="S1" s="19"/>
      <c r="T1" s="19"/>
      <c r="U1" s="19"/>
      <c r="V1" s="19"/>
      <c r="W1" s="19"/>
      <c r="X1" s="19"/>
      <c r="Y1" s="81"/>
      <c r="Z1" s="81"/>
      <c r="AA1" s="81"/>
      <c r="AB1" s="297" t="s">
        <v>166</v>
      </c>
      <c r="AC1" s="297"/>
      <c r="AD1" s="297"/>
      <c r="AE1" s="297"/>
      <c r="AF1" s="297"/>
      <c r="AG1" s="297"/>
      <c r="AH1" s="297"/>
      <c r="AI1" s="19"/>
      <c r="AJ1" s="9"/>
    </row>
    <row r="2" spans="1:36" ht="21" customHeight="1" x14ac:dyDescent="0.2">
      <c r="A2" s="120"/>
      <c r="B2" s="25"/>
      <c r="C2" s="25"/>
      <c r="D2" s="19"/>
      <c r="E2" s="19"/>
      <c r="F2" s="19"/>
      <c r="G2" s="19"/>
      <c r="H2" s="25"/>
      <c r="I2" s="19"/>
      <c r="J2" s="19"/>
      <c r="K2" s="19"/>
      <c r="L2" s="19"/>
      <c r="M2" s="19"/>
      <c r="N2" s="19"/>
      <c r="O2" s="19"/>
      <c r="P2" s="19"/>
      <c r="Q2" s="19"/>
      <c r="R2" s="19"/>
      <c r="S2" s="19"/>
      <c r="T2" s="19"/>
      <c r="U2" s="19"/>
      <c r="V2" s="19"/>
      <c r="W2" s="19"/>
      <c r="X2" s="19"/>
      <c r="Y2" s="81"/>
      <c r="Z2" s="81"/>
      <c r="AA2" s="81"/>
      <c r="AB2" s="320" t="s">
        <v>60</v>
      </c>
      <c r="AC2" s="320"/>
      <c r="AD2" s="320"/>
      <c r="AE2" s="320"/>
      <c r="AF2" s="320"/>
      <c r="AG2" s="320"/>
      <c r="AH2" s="320"/>
      <c r="AI2" s="19"/>
      <c r="AJ2" s="9"/>
    </row>
    <row r="3" spans="1:36" ht="18" customHeight="1" x14ac:dyDescent="0.2">
      <c r="A3" s="120"/>
      <c r="B3" s="25"/>
      <c r="C3" s="25"/>
      <c r="D3" s="19"/>
      <c r="E3" s="19"/>
      <c r="F3" s="19"/>
      <c r="G3" s="19"/>
      <c r="H3" s="25"/>
      <c r="I3" s="19"/>
      <c r="J3" s="19"/>
      <c r="K3" s="19"/>
      <c r="L3" s="19"/>
      <c r="M3" s="19"/>
      <c r="N3" s="19"/>
      <c r="O3" s="19"/>
      <c r="P3" s="19"/>
      <c r="Q3" s="19"/>
      <c r="R3" s="19"/>
      <c r="S3" s="19"/>
      <c r="T3" s="19"/>
      <c r="U3" s="19"/>
      <c r="V3" s="19"/>
      <c r="W3" s="19"/>
      <c r="X3" s="19"/>
      <c r="Y3" s="81"/>
      <c r="Z3" s="81"/>
      <c r="AA3" s="81"/>
      <c r="AB3" s="320"/>
      <c r="AC3" s="320"/>
      <c r="AD3" s="320"/>
      <c r="AE3" s="320"/>
      <c r="AF3" s="320"/>
      <c r="AG3" s="320"/>
      <c r="AH3" s="320"/>
      <c r="AI3" s="19"/>
      <c r="AJ3" s="9"/>
    </row>
    <row r="4" spans="1:36" ht="21" customHeight="1" x14ac:dyDescent="0.2">
      <c r="A4" s="120"/>
      <c r="B4" s="25"/>
      <c r="C4" s="25"/>
      <c r="D4" s="19"/>
      <c r="E4" s="19"/>
      <c r="F4" s="19"/>
      <c r="G4" s="19"/>
      <c r="H4" s="25"/>
      <c r="I4" s="19"/>
      <c r="J4" s="19"/>
      <c r="K4" s="19"/>
      <c r="L4" s="19"/>
      <c r="M4" s="19"/>
      <c r="N4" s="19"/>
      <c r="O4" s="19"/>
      <c r="P4" s="19"/>
      <c r="Q4" s="19"/>
      <c r="R4" s="19"/>
      <c r="S4" s="19"/>
      <c r="T4" s="19"/>
      <c r="U4" s="19"/>
      <c r="V4" s="19"/>
      <c r="W4" s="19"/>
      <c r="X4" s="19"/>
      <c r="Y4" s="81"/>
      <c r="Z4" s="81"/>
      <c r="AA4" s="81"/>
      <c r="AB4" s="320"/>
      <c r="AC4" s="320"/>
      <c r="AD4" s="320"/>
      <c r="AE4" s="320"/>
      <c r="AF4" s="320"/>
      <c r="AG4" s="320"/>
      <c r="AH4" s="320"/>
      <c r="AI4" s="81"/>
      <c r="AJ4" s="9"/>
    </row>
    <row r="5" spans="1:36" ht="23.25" customHeight="1" x14ac:dyDescent="0.2">
      <c r="A5" s="120"/>
      <c r="B5" s="25"/>
      <c r="C5" s="25"/>
      <c r="D5" s="19"/>
      <c r="E5" s="19"/>
      <c r="F5" s="19"/>
      <c r="G5" s="19"/>
      <c r="H5" s="25"/>
      <c r="I5" s="19"/>
      <c r="J5" s="19"/>
      <c r="K5" s="19"/>
      <c r="L5" s="19"/>
      <c r="M5" s="19"/>
      <c r="N5" s="19"/>
      <c r="O5" s="19"/>
      <c r="P5" s="19"/>
      <c r="Q5" s="19"/>
      <c r="R5" s="19"/>
      <c r="S5" s="19"/>
      <c r="T5" s="19"/>
      <c r="U5" s="19"/>
      <c r="V5" s="19"/>
      <c r="W5" s="19"/>
      <c r="X5" s="19"/>
      <c r="Y5" s="81"/>
      <c r="Z5" s="81"/>
      <c r="AA5" s="81"/>
      <c r="AB5" s="19"/>
      <c r="AC5" s="19"/>
      <c r="AD5" s="19"/>
      <c r="AE5" s="81"/>
      <c r="AF5" s="81"/>
      <c r="AG5" s="81"/>
      <c r="AH5" s="81"/>
      <c r="AI5" s="81"/>
      <c r="AJ5" s="9"/>
    </row>
    <row r="6" spans="1:36" ht="23.25" customHeight="1" x14ac:dyDescent="0.2">
      <c r="A6" s="120"/>
      <c r="B6" s="321" t="s">
        <v>59</v>
      </c>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19"/>
      <c r="AJ6" s="9"/>
    </row>
    <row r="7" spans="1:36" ht="23.25" customHeight="1" x14ac:dyDescent="0.2">
      <c r="A7" s="120"/>
      <c r="B7" s="25"/>
      <c r="C7" s="25"/>
      <c r="D7" s="19"/>
      <c r="E7" s="19"/>
      <c r="F7" s="19"/>
      <c r="G7" s="19"/>
      <c r="H7" s="25"/>
      <c r="I7" s="19"/>
      <c r="J7" s="19"/>
      <c r="K7" s="19"/>
      <c r="L7" s="19"/>
      <c r="M7" s="19"/>
      <c r="N7" s="19"/>
      <c r="O7" s="19"/>
      <c r="P7" s="19"/>
      <c r="Q7" s="82"/>
      <c r="R7" s="82"/>
      <c r="S7" s="82"/>
      <c r="T7" s="82"/>
      <c r="U7" s="82"/>
      <c r="V7" s="82"/>
      <c r="W7" s="82"/>
      <c r="X7" s="82"/>
      <c r="Y7" s="82"/>
      <c r="Z7" s="82"/>
      <c r="AA7" s="82"/>
      <c r="AB7" s="82"/>
      <c r="AC7" s="82"/>
      <c r="AD7" s="82"/>
      <c r="AE7" s="82"/>
      <c r="AF7" s="82"/>
      <c r="AG7" s="82"/>
      <c r="AH7" s="82"/>
      <c r="AI7" s="19"/>
      <c r="AJ7" s="9"/>
    </row>
    <row r="8" spans="1:36" ht="23.25" customHeight="1" x14ac:dyDescent="0.2">
      <c r="A8" s="120"/>
      <c r="B8" s="25"/>
      <c r="C8" s="25"/>
      <c r="D8" s="19"/>
      <c r="E8" s="19"/>
      <c r="F8" s="19"/>
      <c r="G8" s="19"/>
      <c r="H8" s="25"/>
      <c r="I8" s="322" t="s">
        <v>58</v>
      </c>
      <c r="J8" s="322"/>
      <c r="K8" s="322"/>
      <c r="L8" s="322"/>
      <c r="M8" s="323"/>
      <c r="N8" s="324"/>
      <c r="O8" s="324"/>
      <c r="P8" s="324"/>
      <c r="Q8" s="324"/>
      <c r="R8" s="324"/>
      <c r="S8" s="324"/>
      <c r="T8" s="324"/>
      <c r="U8" s="324"/>
      <c r="V8" s="327" t="s">
        <v>57</v>
      </c>
      <c r="W8" s="327"/>
      <c r="X8" s="327"/>
      <c r="Y8" s="327"/>
      <c r="Z8" s="327"/>
      <c r="AA8" s="328"/>
      <c r="AB8" s="82"/>
      <c r="AC8" s="82"/>
      <c r="AD8" s="82"/>
      <c r="AE8" s="82"/>
      <c r="AF8" s="82"/>
      <c r="AG8" s="82"/>
      <c r="AH8" s="82"/>
      <c r="AI8" s="19"/>
      <c r="AJ8" s="9"/>
    </row>
    <row r="9" spans="1:36" ht="23.25" customHeight="1" x14ac:dyDescent="0.2">
      <c r="A9" s="120"/>
      <c r="B9" s="83"/>
      <c r="C9" s="25"/>
      <c r="D9" s="19"/>
      <c r="E9" s="19"/>
      <c r="F9" s="19"/>
      <c r="G9" s="19"/>
      <c r="H9" s="25"/>
      <c r="I9" s="322"/>
      <c r="J9" s="322"/>
      <c r="K9" s="322"/>
      <c r="L9" s="322"/>
      <c r="M9" s="325"/>
      <c r="N9" s="326"/>
      <c r="O9" s="326"/>
      <c r="P9" s="326"/>
      <c r="Q9" s="326"/>
      <c r="R9" s="326"/>
      <c r="S9" s="326"/>
      <c r="T9" s="326"/>
      <c r="U9" s="326"/>
      <c r="V9" s="329"/>
      <c r="W9" s="329"/>
      <c r="X9" s="329"/>
      <c r="Y9" s="329"/>
      <c r="Z9" s="329"/>
      <c r="AA9" s="330"/>
      <c r="AB9" s="19"/>
      <c r="AC9" s="19"/>
      <c r="AD9" s="19"/>
      <c r="AE9" s="19"/>
      <c r="AF9" s="19"/>
      <c r="AG9" s="19"/>
      <c r="AH9" s="19"/>
      <c r="AI9" s="19"/>
      <c r="AJ9" s="9"/>
    </row>
    <row r="10" spans="1:36" ht="17.25" customHeight="1" x14ac:dyDescent="0.2">
      <c r="A10" s="120"/>
      <c r="B10" s="84"/>
      <c r="C10" s="84"/>
      <c r="D10" s="84"/>
      <c r="E10" s="84"/>
      <c r="F10" s="84"/>
      <c r="G10" s="84"/>
      <c r="H10" s="18"/>
      <c r="I10" s="18"/>
      <c r="J10" s="18"/>
      <c r="K10" s="18"/>
      <c r="L10" s="18"/>
      <c r="M10" s="18"/>
      <c r="N10" s="18"/>
      <c r="O10" s="18"/>
      <c r="P10" s="18"/>
      <c r="Q10" s="18"/>
      <c r="R10" s="18"/>
      <c r="S10" s="18"/>
      <c r="T10" s="18"/>
      <c r="U10" s="18"/>
      <c r="V10" s="18"/>
      <c r="W10" s="18"/>
      <c r="X10" s="19"/>
      <c r="Y10" s="81"/>
      <c r="Z10" s="81"/>
      <c r="AA10" s="81"/>
      <c r="AB10" s="19"/>
      <c r="AC10" s="19"/>
      <c r="AD10" s="19"/>
      <c r="AE10" s="19"/>
      <c r="AF10" s="19"/>
      <c r="AG10" s="19"/>
      <c r="AH10" s="19"/>
      <c r="AI10" s="19"/>
      <c r="AJ10" s="9"/>
    </row>
    <row r="11" spans="1:36" ht="23.25" customHeight="1" x14ac:dyDescent="0.2">
      <c r="A11" s="120"/>
      <c r="B11"/>
      <c r="C11"/>
      <c r="D11"/>
      <c r="E11"/>
      <c r="F11"/>
      <c r="G11"/>
      <c r="H11"/>
      <c r="I11" s="331" t="s">
        <v>56</v>
      </c>
      <c r="J11" s="332"/>
      <c r="K11" s="332"/>
      <c r="L11" s="333"/>
      <c r="M11" s="340"/>
      <c r="N11" s="341"/>
      <c r="O11" s="341"/>
      <c r="P11" s="342"/>
      <c r="Q11" s="346" t="s">
        <v>55</v>
      </c>
      <c r="R11" s="346"/>
      <c r="S11" s="346"/>
      <c r="T11" s="346"/>
      <c r="U11" s="346"/>
      <c r="V11" s="346"/>
      <c r="W11" s="346"/>
      <c r="X11" s="346"/>
      <c r="Y11" s="346"/>
      <c r="Z11" s="346"/>
      <c r="AA11" s="346"/>
      <c r="AB11" s="77"/>
      <c r="AC11" s="77"/>
      <c r="AD11"/>
      <c r="AE11"/>
      <c r="AF11"/>
      <c r="AG11"/>
      <c r="AH11"/>
      <c r="AI11" s="19"/>
      <c r="AJ11" s="9"/>
    </row>
    <row r="12" spans="1:36" ht="23.25" customHeight="1" x14ac:dyDescent="0.2">
      <c r="A12" s="120"/>
      <c r="B12"/>
      <c r="C12"/>
      <c r="D12"/>
      <c r="E12"/>
      <c r="F12"/>
      <c r="G12"/>
      <c r="H12"/>
      <c r="I12" s="334"/>
      <c r="J12" s="335"/>
      <c r="K12" s="335"/>
      <c r="L12" s="336"/>
      <c r="M12" s="343"/>
      <c r="N12" s="344"/>
      <c r="O12" s="344"/>
      <c r="P12" s="345"/>
      <c r="Q12" s="346"/>
      <c r="R12" s="346"/>
      <c r="S12" s="346"/>
      <c r="T12" s="346"/>
      <c r="U12" s="346"/>
      <c r="V12" s="346"/>
      <c r="W12" s="346"/>
      <c r="X12" s="346"/>
      <c r="Y12" s="346"/>
      <c r="Z12" s="346"/>
      <c r="AA12" s="346"/>
      <c r="AB12"/>
      <c r="AC12"/>
      <c r="AD12"/>
      <c r="AE12"/>
      <c r="AF12"/>
      <c r="AG12"/>
      <c r="AH12"/>
      <c r="AI12" s="145"/>
      <c r="AJ12" s="9"/>
    </row>
    <row r="13" spans="1:36" s="11" customFormat="1" ht="23.25" customHeight="1" x14ac:dyDescent="0.2">
      <c r="A13" s="144"/>
      <c r="B13"/>
      <c r="C13"/>
      <c r="D13"/>
      <c r="E13"/>
      <c r="F13"/>
      <c r="G13"/>
      <c r="H13"/>
      <c r="I13" s="334"/>
      <c r="J13" s="335"/>
      <c r="K13" s="335"/>
      <c r="L13" s="336"/>
      <c r="M13" s="340"/>
      <c r="N13" s="341"/>
      <c r="O13" s="341"/>
      <c r="P13" s="342"/>
      <c r="Q13" s="347" t="s">
        <v>7</v>
      </c>
      <c r="R13" s="347"/>
      <c r="S13" s="347"/>
      <c r="T13" s="347"/>
      <c r="U13" s="347"/>
      <c r="V13" s="347"/>
      <c r="W13" s="347"/>
      <c r="X13" s="347"/>
      <c r="Y13" s="347"/>
      <c r="Z13" s="347"/>
      <c r="AA13" s="347"/>
      <c r="AB13"/>
      <c r="AC13"/>
      <c r="AD13"/>
      <c r="AE13"/>
      <c r="AF13"/>
      <c r="AG13"/>
      <c r="AH13"/>
      <c r="AI13" s="25"/>
      <c r="AJ13" s="9"/>
    </row>
    <row r="14" spans="1:36" ht="23.25" customHeight="1" x14ac:dyDescent="0.2">
      <c r="A14" s="120"/>
      <c r="B14"/>
      <c r="C14"/>
      <c r="D14"/>
      <c r="E14"/>
      <c r="F14"/>
      <c r="G14"/>
      <c r="H14"/>
      <c r="I14" s="337"/>
      <c r="J14" s="338"/>
      <c r="K14" s="338"/>
      <c r="L14" s="339"/>
      <c r="M14" s="343"/>
      <c r="N14" s="344"/>
      <c r="O14" s="344"/>
      <c r="P14" s="345"/>
      <c r="Q14" s="347"/>
      <c r="R14" s="347"/>
      <c r="S14" s="347"/>
      <c r="T14" s="347"/>
      <c r="U14" s="347"/>
      <c r="V14" s="347"/>
      <c r="W14" s="347"/>
      <c r="X14" s="347"/>
      <c r="Y14" s="347"/>
      <c r="Z14" s="347"/>
      <c r="AA14" s="347"/>
      <c r="AB14"/>
      <c r="AC14"/>
      <c r="AD14"/>
      <c r="AE14"/>
      <c r="AF14"/>
      <c r="AG14"/>
      <c r="AH14"/>
      <c r="AI14" s="19"/>
      <c r="AJ14" s="9"/>
    </row>
    <row r="15" spans="1:36" ht="23.25" customHeight="1" x14ac:dyDescent="0.2">
      <c r="A15" s="120"/>
      <c r="B15" s="19"/>
      <c r="C15" s="19"/>
      <c r="D15" s="19"/>
      <c r="E15" s="19"/>
      <c r="F15" s="19"/>
      <c r="G15" s="19"/>
      <c r="H15" s="25"/>
      <c r="I15" s="19"/>
      <c r="J15" s="19"/>
      <c r="K15" s="19"/>
      <c r="L15" s="19"/>
      <c r="M15" s="85" t="str">
        <f>IF(COUNTBLANK(M11:P14)=16,"　↑　該当する方に○",IF(COUNTBLANK(M11:P14)=14,"　↑　どちらか一方に○",""))</f>
        <v>　↑　該当する方に○</v>
      </c>
      <c r="N15" s="19"/>
      <c r="O15" s="19"/>
      <c r="P15" s="86"/>
      <c r="Q15" s="86"/>
      <c r="R15" s="86"/>
      <c r="S15" s="86"/>
      <c r="T15" s="86"/>
      <c r="U15" s="86"/>
      <c r="V15" s="86"/>
      <c r="W15" s="86"/>
      <c r="X15" s="19"/>
      <c r="Y15" s="81"/>
      <c r="Z15" s="81"/>
      <c r="AA15" s="81"/>
      <c r="AB15" s="19"/>
      <c r="AC15" s="19"/>
      <c r="AD15" s="19"/>
      <c r="AE15" s="19"/>
      <c r="AF15" s="19"/>
      <c r="AG15" s="19"/>
      <c r="AH15" s="19"/>
      <c r="AI15" s="19"/>
      <c r="AJ15" s="9"/>
    </row>
    <row r="16" spans="1:36" ht="23.25" customHeight="1" x14ac:dyDescent="0.2">
      <c r="A16" s="120"/>
      <c r="B16" s="19"/>
      <c r="C16" s="19"/>
      <c r="D16" s="19"/>
      <c r="E16" s="19"/>
      <c r="F16" s="19"/>
      <c r="G16" s="19"/>
      <c r="H16" s="25"/>
      <c r="I16" s="19"/>
      <c r="J16" s="19"/>
      <c r="K16" s="19"/>
      <c r="L16" s="19"/>
      <c r="M16" s="19"/>
      <c r="N16" s="19"/>
      <c r="O16" s="19"/>
      <c r="P16" s="87"/>
      <c r="Q16" s="87"/>
      <c r="R16" s="87"/>
      <c r="S16" s="87"/>
      <c r="T16" s="348" t="str">
        <f>IF(AND(M11="○",M13=""),IF(M8="","",IF(M11="","",IF(M8="","","※工事業種が「"&amp;M8&amp;"工事業」に該当する工事のみ記入してください。"))),"")</f>
        <v/>
      </c>
      <c r="U16" s="348"/>
      <c r="V16" s="348"/>
      <c r="W16" s="348"/>
      <c r="X16" s="348"/>
      <c r="Y16" s="348"/>
      <c r="Z16" s="348"/>
      <c r="AA16" s="348"/>
      <c r="AB16" s="348"/>
      <c r="AC16" s="348"/>
      <c r="AD16" s="348"/>
      <c r="AE16" s="348"/>
      <c r="AF16" s="88"/>
      <c r="AG16" s="88"/>
      <c r="AH16" s="88"/>
      <c r="AI16" s="19"/>
      <c r="AJ16" s="9"/>
    </row>
    <row r="17" spans="1:36" ht="23.25" customHeight="1" x14ac:dyDescent="0.2">
      <c r="A17" s="120"/>
      <c r="B17" s="17"/>
      <c r="C17" s="17"/>
      <c r="D17" s="19"/>
      <c r="E17" s="19"/>
      <c r="F17" s="19"/>
      <c r="G17" s="19"/>
      <c r="H17" s="25"/>
      <c r="I17" s="19"/>
      <c r="J17" s="19"/>
      <c r="K17" s="19"/>
      <c r="L17" s="19"/>
      <c r="M17" s="19"/>
      <c r="N17" s="19"/>
      <c r="O17" s="19"/>
      <c r="P17" s="87"/>
      <c r="Q17" s="87"/>
      <c r="R17" s="87"/>
      <c r="S17" s="87"/>
      <c r="T17" s="348"/>
      <c r="U17" s="348"/>
      <c r="V17" s="348"/>
      <c r="W17" s="348"/>
      <c r="X17" s="348"/>
      <c r="Y17" s="348"/>
      <c r="Z17" s="348"/>
      <c r="AA17" s="348"/>
      <c r="AB17" s="348"/>
      <c r="AC17" s="348"/>
      <c r="AD17" s="348"/>
      <c r="AE17" s="348"/>
      <c r="AF17" s="19"/>
      <c r="AG17" s="19"/>
      <c r="AH17" s="19"/>
      <c r="AI17" s="19"/>
      <c r="AJ17" s="9"/>
    </row>
    <row r="18" spans="1:36" ht="23.25" customHeight="1" x14ac:dyDescent="0.2">
      <c r="A18" s="120"/>
      <c r="B18" s="349" t="s">
        <v>6</v>
      </c>
      <c r="C18" s="349"/>
      <c r="D18" s="350"/>
      <c r="E18" s="350"/>
      <c r="F18" s="350"/>
      <c r="G18" s="350"/>
      <c r="H18" s="349"/>
      <c r="I18" s="349"/>
      <c r="J18" s="16"/>
      <c r="K18" s="16"/>
      <c r="L18" s="16"/>
      <c r="M18" s="16"/>
      <c r="N18" s="16"/>
      <c r="O18" s="19"/>
      <c r="P18" s="87"/>
      <c r="Q18" s="87"/>
      <c r="R18" s="87"/>
      <c r="S18" s="87"/>
      <c r="T18" s="87"/>
      <c r="U18" s="87"/>
      <c r="V18" s="87"/>
      <c r="W18" s="87"/>
      <c r="X18" s="19"/>
      <c r="Y18" s="81"/>
      <c r="Z18" s="81"/>
      <c r="AA18" s="81"/>
      <c r="AB18" s="19"/>
      <c r="AC18" s="19"/>
      <c r="AD18" s="19"/>
      <c r="AE18" s="19"/>
      <c r="AF18" s="19"/>
      <c r="AG18" s="19"/>
      <c r="AH18" s="19"/>
      <c r="AI18" s="19"/>
      <c r="AJ18" s="9"/>
    </row>
    <row r="19" spans="1:36" ht="23.25" customHeight="1" x14ac:dyDescent="0.2">
      <c r="A19" s="120"/>
      <c r="B19" s="317" t="s">
        <v>54</v>
      </c>
      <c r="C19" s="318"/>
      <c r="D19" s="319"/>
      <c r="E19" s="317" t="s">
        <v>53</v>
      </c>
      <c r="F19" s="318"/>
      <c r="G19" s="318"/>
      <c r="H19" s="319"/>
      <c r="I19" s="351" t="s">
        <v>52</v>
      </c>
      <c r="J19" s="352"/>
      <c r="K19" s="351" t="s">
        <v>51</v>
      </c>
      <c r="L19" s="353"/>
      <c r="M19" s="353"/>
      <c r="N19" s="353"/>
      <c r="O19" s="352"/>
      <c r="P19" s="317" t="s">
        <v>50</v>
      </c>
      <c r="Q19" s="318"/>
      <c r="R19" s="318"/>
      <c r="S19" s="318"/>
      <c r="T19" s="318"/>
      <c r="U19" s="318"/>
      <c r="V19" s="318"/>
      <c r="W19" s="319"/>
      <c r="X19" s="317" t="s">
        <v>49</v>
      </c>
      <c r="Y19" s="318"/>
      <c r="Z19" s="318"/>
      <c r="AA19" s="318"/>
      <c r="AB19" s="318"/>
      <c r="AC19" s="318"/>
      <c r="AD19" s="318"/>
      <c r="AE19" s="319"/>
      <c r="AF19" s="317" t="s">
        <v>48</v>
      </c>
      <c r="AG19" s="318"/>
      <c r="AH19" s="319"/>
      <c r="AI19" s="19"/>
      <c r="AJ19" s="9"/>
    </row>
    <row r="20" spans="1:36" ht="23.25" customHeight="1" x14ac:dyDescent="0.2">
      <c r="A20" s="120"/>
      <c r="B20" s="291"/>
      <c r="C20" s="292"/>
      <c r="D20" s="293"/>
      <c r="E20" s="294"/>
      <c r="F20" s="295"/>
      <c r="G20" s="295"/>
      <c r="H20" s="296"/>
      <c r="I20" s="294"/>
      <c r="J20" s="296"/>
      <c r="K20" s="294"/>
      <c r="L20" s="295"/>
      <c r="M20" s="295"/>
      <c r="N20" s="295"/>
      <c r="O20" s="296"/>
      <c r="P20" s="294"/>
      <c r="Q20" s="295"/>
      <c r="R20" s="295"/>
      <c r="S20" s="295"/>
      <c r="T20" s="295"/>
      <c r="U20" s="295"/>
      <c r="V20" s="295"/>
      <c r="W20" s="296"/>
      <c r="X20" s="294"/>
      <c r="Y20" s="295"/>
      <c r="Z20" s="295"/>
      <c r="AA20" s="295"/>
      <c r="AB20" s="295"/>
      <c r="AC20" s="295"/>
      <c r="AD20" s="295"/>
      <c r="AE20" s="296"/>
      <c r="AF20" s="288"/>
      <c r="AG20" s="289"/>
      <c r="AH20" s="290"/>
      <c r="AI20" s="19"/>
      <c r="AJ20" s="9"/>
    </row>
    <row r="21" spans="1:36" ht="23.25" customHeight="1" x14ac:dyDescent="0.2">
      <c r="A21" s="120"/>
      <c r="B21" s="311"/>
      <c r="C21" s="312"/>
      <c r="D21" s="313"/>
      <c r="E21" s="294"/>
      <c r="F21" s="295"/>
      <c r="G21" s="295"/>
      <c r="H21" s="296"/>
      <c r="I21" s="294"/>
      <c r="J21" s="296"/>
      <c r="K21" s="294"/>
      <c r="L21" s="295"/>
      <c r="M21" s="295"/>
      <c r="N21" s="295"/>
      <c r="O21" s="296"/>
      <c r="P21" s="294"/>
      <c r="Q21" s="295"/>
      <c r="R21" s="295"/>
      <c r="S21" s="295"/>
      <c r="T21" s="295"/>
      <c r="U21" s="295"/>
      <c r="V21" s="295"/>
      <c r="W21" s="296"/>
      <c r="X21" s="294"/>
      <c r="Y21" s="295"/>
      <c r="Z21" s="295"/>
      <c r="AA21" s="295"/>
      <c r="AB21" s="295"/>
      <c r="AC21" s="295"/>
      <c r="AD21" s="295"/>
      <c r="AE21" s="296"/>
      <c r="AF21" s="288"/>
      <c r="AG21" s="289"/>
      <c r="AH21" s="290"/>
      <c r="AI21" s="19"/>
      <c r="AJ21" s="9"/>
    </row>
    <row r="22" spans="1:36" ht="23.25" customHeight="1" x14ac:dyDescent="0.2">
      <c r="A22" s="120"/>
      <c r="B22" s="291"/>
      <c r="C22" s="292"/>
      <c r="D22" s="293"/>
      <c r="E22" s="294"/>
      <c r="F22" s="295"/>
      <c r="G22" s="295"/>
      <c r="H22" s="296"/>
      <c r="I22" s="294"/>
      <c r="J22" s="296"/>
      <c r="K22" s="294"/>
      <c r="L22" s="295"/>
      <c r="M22" s="295"/>
      <c r="N22" s="295"/>
      <c r="O22" s="296"/>
      <c r="P22" s="294"/>
      <c r="Q22" s="295"/>
      <c r="R22" s="295"/>
      <c r="S22" s="295"/>
      <c r="T22" s="295"/>
      <c r="U22" s="295"/>
      <c r="V22" s="295"/>
      <c r="W22" s="296"/>
      <c r="X22" s="294"/>
      <c r="Y22" s="295"/>
      <c r="Z22" s="295"/>
      <c r="AA22" s="295"/>
      <c r="AB22" s="295"/>
      <c r="AC22" s="295"/>
      <c r="AD22" s="295"/>
      <c r="AE22" s="296"/>
      <c r="AF22" s="288"/>
      <c r="AG22" s="289"/>
      <c r="AH22" s="290"/>
      <c r="AI22" s="19"/>
      <c r="AJ22" s="9"/>
    </row>
    <row r="23" spans="1:36" ht="26.25" customHeight="1" x14ac:dyDescent="0.2">
      <c r="A23" s="120"/>
      <c r="B23" s="311"/>
      <c r="C23" s="312"/>
      <c r="D23" s="313"/>
      <c r="E23" s="294"/>
      <c r="F23" s="295"/>
      <c r="G23" s="295"/>
      <c r="H23" s="296"/>
      <c r="I23" s="294"/>
      <c r="J23" s="296"/>
      <c r="K23" s="294"/>
      <c r="L23" s="295"/>
      <c r="M23" s="295"/>
      <c r="N23" s="295"/>
      <c r="O23" s="296"/>
      <c r="P23" s="294"/>
      <c r="Q23" s="295"/>
      <c r="R23" s="295"/>
      <c r="S23" s="295"/>
      <c r="T23" s="295"/>
      <c r="U23" s="295"/>
      <c r="V23" s="295"/>
      <c r="W23" s="296"/>
      <c r="X23" s="294"/>
      <c r="Y23" s="295"/>
      <c r="Z23" s="295"/>
      <c r="AA23" s="295"/>
      <c r="AB23" s="295"/>
      <c r="AC23" s="295"/>
      <c r="AD23" s="295"/>
      <c r="AE23" s="296"/>
      <c r="AF23" s="288"/>
      <c r="AG23" s="289"/>
      <c r="AH23" s="290"/>
      <c r="AI23" s="19"/>
      <c r="AJ23" s="9"/>
    </row>
    <row r="24" spans="1:36" ht="26.25" customHeight="1" x14ac:dyDescent="0.2">
      <c r="A24" s="120"/>
      <c r="B24" s="291"/>
      <c r="C24" s="292"/>
      <c r="D24" s="293"/>
      <c r="E24" s="294"/>
      <c r="F24" s="295"/>
      <c r="G24" s="295"/>
      <c r="H24" s="296"/>
      <c r="I24" s="294"/>
      <c r="J24" s="296"/>
      <c r="K24" s="314"/>
      <c r="L24" s="315"/>
      <c r="M24" s="315"/>
      <c r="N24" s="315"/>
      <c r="O24" s="316"/>
      <c r="P24" s="294"/>
      <c r="Q24" s="295"/>
      <c r="R24" s="295"/>
      <c r="S24" s="295"/>
      <c r="T24" s="295"/>
      <c r="U24" s="295"/>
      <c r="V24" s="295"/>
      <c r="W24" s="296"/>
      <c r="X24" s="294"/>
      <c r="Y24" s="295"/>
      <c r="Z24" s="295"/>
      <c r="AA24" s="295"/>
      <c r="AB24" s="295"/>
      <c r="AC24" s="295"/>
      <c r="AD24" s="295"/>
      <c r="AE24" s="296"/>
      <c r="AF24" s="288"/>
      <c r="AG24" s="289"/>
      <c r="AH24" s="290"/>
      <c r="AI24" s="19"/>
      <c r="AJ24" s="9"/>
    </row>
    <row r="25" spans="1:36" ht="26.25" customHeight="1" x14ac:dyDescent="0.2">
      <c r="A25" s="120"/>
      <c r="B25" s="311"/>
      <c r="C25" s="312"/>
      <c r="D25" s="313"/>
      <c r="E25" s="294"/>
      <c r="F25" s="295"/>
      <c r="G25" s="295"/>
      <c r="H25" s="296"/>
      <c r="I25" s="294"/>
      <c r="J25" s="296"/>
      <c r="K25" s="294"/>
      <c r="L25" s="295"/>
      <c r="M25" s="295"/>
      <c r="N25" s="295"/>
      <c r="O25" s="296"/>
      <c r="P25" s="294"/>
      <c r="Q25" s="295"/>
      <c r="R25" s="295"/>
      <c r="S25" s="295"/>
      <c r="T25" s="295"/>
      <c r="U25" s="295"/>
      <c r="V25" s="295"/>
      <c r="W25" s="296"/>
      <c r="X25" s="294"/>
      <c r="Y25" s="295"/>
      <c r="Z25" s="295"/>
      <c r="AA25" s="295"/>
      <c r="AB25" s="295"/>
      <c r="AC25" s="295"/>
      <c r="AD25" s="295"/>
      <c r="AE25" s="296"/>
      <c r="AF25" s="288"/>
      <c r="AG25" s="289"/>
      <c r="AH25" s="290"/>
      <c r="AI25" s="19"/>
      <c r="AJ25" s="9"/>
    </row>
    <row r="26" spans="1:36" ht="26.25" customHeight="1" x14ac:dyDescent="0.2">
      <c r="A26" s="120"/>
      <c r="B26" s="291"/>
      <c r="C26" s="292"/>
      <c r="D26" s="293"/>
      <c r="E26" s="294"/>
      <c r="F26" s="295"/>
      <c r="G26" s="295"/>
      <c r="H26" s="296"/>
      <c r="I26" s="294"/>
      <c r="J26" s="296"/>
      <c r="K26" s="294"/>
      <c r="L26" s="295"/>
      <c r="M26" s="295"/>
      <c r="N26" s="295"/>
      <c r="O26" s="296"/>
      <c r="P26" s="294"/>
      <c r="Q26" s="295"/>
      <c r="R26" s="295"/>
      <c r="S26" s="295"/>
      <c r="T26" s="295"/>
      <c r="U26" s="295"/>
      <c r="V26" s="295"/>
      <c r="W26" s="296"/>
      <c r="X26" s="294"/>
      <c r="Y26" s="295"/>
      <c r="Z26" s="295"/>
      <c r="AA26" s="295"/>
      <c r="AB26" s="295"/>
      <c r="AC26" s="295"/>
      <c r="AD26" s="295"/>
      <c r="AE26" s="296"/>
      <c r="AF26" s="288"/>
      <c r="AG26" s="289"/>
      <c r="AH26" s="290"/>
      <c r="AI26" s="19"/>
      <c r="AJ26" s="9"/>
    </row>
    <row r="27" spans="1:36" ht="26.25" customHeight="1" x14ac:dyDescent="0.2">
      <c r="A27" s="120"/>
      <c r="B27" s="311"/>
      <c r="C27" s="312"/>
      <c r="D27" s="313"/>
      <c r="E27" s="294"/>
      <c r="F27" s="295"/>
      <c r="G27" s="295"/>
      <c r="H27" s="296"/>
      <c r="I27" s="294"/>
      <c r="J27" s="296"/>
      <c r="K27" s="294"/>
      <c r="L27" s="295"/>
      <c r="M27" s="295"/>
      <c r="N27" s="295"/>
      <c r="O27" s="296"/>
      <c r="P27" s="294"/>
      <c r="Q27" s="295"/>
      <c r="R27" s="295"/>
      <c r="S27" s="295"/>
      <c r="T27" s="295"/>
      <c r="U27" s="295"/>
      <c r="V27" s="295"/>
      <c r="W27" s="296"/>
      <c r="X27" s="294"/>
      <c r="Y27" s="295"/>
      <c r="Z27" s="295"/>
      <c r="AA27" s="295"/>
      <c r="AB27" s="295"/>
      <c r="AC27" s="295"/>
      <c r="AD27" s="295"/>
      <c r="AE27" s="296"/>
      <c r="AF27" s="288"/>
      <c r="AG27" s="289"/>
      <c r="AH27" s="290"/>
      <c r="AI27" s="19"/>
      <c r="AJ27" s="9"/>
    </row>
    <row r="28" spans="1:36" ht="26.25" customHeight="1" x14ac:dyDescent="0.2">
      <c r="A28" s="120"/>
      <c r="B28" s="291"/>
      <c r="C28" s="292"/>
      <c r="D28" s="293"/>
      <c r="E28" s="294"/>
      <c r="F28" s="295"/>
      <c r="G28" s="295"/>
      <c r="H28" s="296"/>
      <c r="I28" s="294"/>
      <c r="J28" s="296"/>
      <c r="K28" s="294"/>
      <c r="L28" s="295"/>
      <c r="M28" s="295"/>
      <c r="N28" s="295"/>
      <c r="O28" s="296"/>
      <c r="P28" s="294"/>
      <c r="Q28" s="295"/>
      <c r="R28" s="295"/>
      <c r="S28" s="295"/>
      <c r="T28" s="295"/>
      <c r="U28" s="295"/>
      <c r="V28" s="295"/>
      <c r="W28" s="296"/>
      <c r="X28" s="294"/>
      <c r="Y28" s="295"/>
      <c r="Z28" s="295"/>
      <c r="AA28" s="295"/>
      <c r="AB28" s="295"/>
      <c r="AC28" s="295"/>
      <c r="AD28" s="295"/>
      <c r="AE28" s="296"/>
      <c r="AF28" s="288"/>
      <c r="AG28" s="289"/>
      <c r="AH28" s="290"/>
      <c r="AI28" s="19"/>
      <c r="AJ28" s="9"/>
    </row>
    <row r="29" spans="1:36" ht="26.25" customHeight="1" x14ac:dyDescent="0.2">
      <c r="A29" s="120"/>
      <c r="B29" s="311"/>
      <c r="C29" s="312"/>
      <c r="D29" s="313"/>
      <c r="E29" s="294"/>
      <c r="F29" s="295"/>
      <c r="G29" s="295"/>
      <c r="H29" s="296"/>
      <c r="I29" s="294"/>
      <c r="J29" s="296"/>
      <c r="K29" s="294"/>
      <c r="L29" s="295"/>
      <c r="M29" s="295"/>
      <c r="N29" s="295"/>
      <c r="O29" s="296"/>
      <c r="P29" s="294"/>
      <c r="Q29" s="295"/>
      <c r="R29" s="295"/>
      <c r="S29" s="295"/>
      <c r="T29" s="295"/>
      <c r="U29" s="295"/>
      <c r="V29" s="295"/>
      <c r="W29" s="296"/>
      <c r="X29" s="294"/>
      <c r="Y29" s="295"/>
      <c r="Z29" s="295"/>
      <c r="AA29" s="295"/>
      <c r="AB29" s="295"/>
      <c r="AC29" s="295"/>
      <c r="AD29" s="295"/>
      <c r="AE29" s="296"/>
      <c r="AF29" s="288"/>
      <c r="AG29" s="289"/>
      <c r="AH29" s="290"/>
      <c r="AI29" s="19"/>
      <c r="AJ29" s="9"/>
    </row>
    <row r="30" spans="1:36" ht="26.25" customHeight="1" x14ac:dyDescent="0.2">
      <c r="A30" s="120"/>
      <c r="B30" s="291"/>
      <c r="C30" s="292"/>
      <c r="D30" s="293"/>
      <c r="E30" s="294"/>
      <c r="F30" s="295"/>
      <c r="G30" s="295"/>
      <c r="H30" s="296"/>
      <c r="I30" s="294"/>
      <c r="J30" s="296"/>
      <c r="K30" s="294"/>
      <c r="L30" s="295"/>
      <c r="M30" s="295"/>
      <c r="N30" s="295"/>
      <c r="O30" s="296"/>
      <c r="P30" s="294"/>
      <c r="Q30" s="295"/>
      <c r="R30" s="295"/>
      <c r="S30" s="295"/>
      <c r="T30" s="295"/>
      <c r="U30" s="295"/>
      <c r="V30" s="295"/>
      <c r="W30" s="296"/>
      <c r="X30" s="294"/>
      <c r="Y30" s="295"/>
      <c r="Z30" s="295"/>
      <c r="AA30" s="295"/>
      <c r="AB30" s="295"/>
      <c r="AC30" s="295"/>
      <c r="AD30" s="295"/>
      <c r="AE30" s="296"/>
      <c r="AF30" s="288"/>
      <c r="AG30" s="289"/>
      <c r="AH30" s="290"/>
      <c r="AI30" s="19"/>
      <c r="AJ30" s="9"/>
    </row>
    <row r="31" spans="1:36" ht="26.25" customHeight="1" x14ac:dyDescent="0.2">
      <c r="A31" s="120"/>
      <c r="B31" s="311"/>
      <c r="C31" s="312"/>
      <c r="D31" s="313"/>
      <c r="E31" s="294"/>
      <c r="F31" s="295"/>
      <c r="G31" s="295"/>
      <c r="H31" s="296"/>
      <c r="I31" s="294"/>
      <c r="J31" s="296"/>
      <c r="K31" s="294"/>
      <c r="L31" s="295"/>
      <c r="M31" s="295"/>
      <c r="N31" s="295"/>
      <c r="O31" s="296"/>
      <c r="P31" s="294"/>
      <c r="Q31" s="295"/>
      <c r="R31" s="295"/>
      <c r="S31" s="295"/>
      <c r="T31" s="295"/>
      <c r="U31" s="295"/>
      <c r="V31" s="295"/>
      <c r="W31" s="296"/>
      <c r="X31" s="294"/>
      <c r="Y31" s="295"/>
      <c r="Z31" s="295"/>
      <c r="AA31" s="295"/>
      <c r="AB31" s="295"/>
      <c r="AC31" s="295"/>
      <c r="AD31" s="295"/>
      <c r="AE31" s="296"/>
      <c r="AF31" s="288"/>
      <c r="AG31" s="289"/>
      <c r="AH31" s="290"/>
      <c r="AI31" s="19"/>
      <c r="AJ31" s="9"/>
    </row>
    <row r="32" spans="1:36" ht="26.25" customHeight="1" x14ac:dyDescent="0.2">
      <c r="A32" s="120"/>
      <c r="B32" s="291"/>
      <c r="C32" s="292"/>
      <c r="D32" s="293"/>
      <c r="E32" s="294"/>
      <c r="F32" s="295"/>
      <c r="G32" s="295"/>
      <c r="H32" s="296"/>
      <c r="I32" s="294"/>
      <c r="J32" s="296"/>
      <c r="K32" s="294"/>
      <c r="L32" s="295"/>
      <c r="M32" s="295"/>
      <c r="N32" s="295"/>
      <c r="O32" s="296"/>
      <c r="P32" s="294"/>
      <c r="Q32" s="295"/>
      <c r="R32" s="295"/>
      <c r="S32" s="295"/>
      <c r="T32" s="295"/>
      <c r="U32" s="295"/>
      <c r="V32" s="295"/>
      <c r="W32" s="296"/>
      <c r="X32" s="294"/>
      <c r="Y32" s="295"/>
      <c r="Z32" s="295"/>
      <c r="AA32" s="295"/>
      <c r="AB32" s="295"/>
      <c r="AC32" s="295"/>
      <c r="AD32" s="295"/>
      <c r="AE32" s="296"/>
      <c r="AF32" s="288"/>
      <c r="AG32" s="289"/>
      <c r="AH32" s="290"/>
      <c r="AI32" s="19"/>
      <c r="AJ32" s="9"/>
    </row>
    <row r="33" spans="1:37" ht="26.25" customHeight="1" x14ac:dyDescent="0.2">
      <c r="A33" s="120"/>
      <c r="B33" s="311"/>
      <c r="C33" s="312"/>
      <c r="D33" s="313"/>
      <c r="E33" s="294"/>
      <c r="F33" s="295"/>
      <c r="G33" s="295"/>
      <c r="H33" s="296"/>
      <c r="I33" s="294"/>
      <c r="J33" s="296"/>
      <c r="K33" s="294"/>
      <c r="L33" s="295"/>
      <c r="M33" s="295"/>
      <c r="N33" s="295"/>
      <c r="O33" s="296"/>
      <c r="P33" s="294"/>
      <c r="Q33" s="295"/>
      <c r="R33" s="295"/>
      <c r="S33" s="295"/>
      <c r="T33" s="295"/>
      <c r="U33" s="295"/>
      <c r="V33" s="295"/>
      <c r="W33" s="296"/>
      <c r="X33" s="294"/>
      <c r="Y33" s="295"/>
      <c r="Z33" s="295"/>
      <c r="AA33" s="295"/>
      <c r="AB33" s="295"/>
      <c r="AC33" s="295"/>
      <c r="AD33" s="295"/>
      <c r="AE33" s="296"/>
      <c r="AF33" s="288"/>
      <c r="AG33" s="289"/>
      <c r="AH33" s="290"/>
      <c r="AI33" s="19"/>
      <c r="AJ33" s="9"/>
    </row>
    <row r="34" spans="1:37" ht="26.25" customHeight="1" x14ac:dyDescent="0.2">
      <c r="A34" s="120"/>
      <c r="B34" s="291"/>
      <c r="C34" s="292"/>
      <c r="D34" s="293"/>
      <c r="E34" s="294"/>
      <c r="F34" s="295"/>
      <c r="G34" s="295"/>
      <c r="H34" s="296"/>
      <c r="I34" s="294"/>
      <c r="J34" s="296"/>
      <c r="K34" s="294"/>
      <c r="L34" s="295"/>
      <c r="M34" s="295"/>
      <c r="N34" s="295"/>
      <c r="O34" s="296"/>
      <c r="P34" s="294"/>
      <c r="Q34" s="295"/>
      <c r="R34" s="295"/>
      <c r="S34" s="295"/>
      <c r="T34" s="295"/>
      <c r="U34" s="295"/>
      <c r="V34" s="295"/>
      <c r="W34" s="296"/>
      <c r="X34" s="294"/>
      <c r="Y34" s="295"/>
      <c r="Z34" s="295"/>
      <c r="AA34" s="295"/>
      <c r="AB34" s="295"/>
      <c r="AC34" s="295"/>
      <c r="AD34" s="295"/>
      <c r="AE34" s="296"/>
      <c r="AF34" s="288"/>
      <c r="AG34" s="289"/>
      <c r="AH34" s="290"/>
      <c r="AI34" s="19"/>
      <c r="AJ34" s="9"/>
    </row>
    <row r="35" spans="1:37" ht="26.25" customHeight="1" x14ac:dyDescent="0.2">
      <c r="A35" s="120"/>
      <c r="B35" s="311"/>
      <c r="C35" s="312"/>
      <c r="D35" s="313"/>
      <c r="E35" s="294"/>
      <c r="F35" s="295"/>
      <c r="G35" s="295"/>
      <c r="H35" s="296"/>
      <c r="I35" s="294"/>
      <c r="J35" s="296"/>
      <c r="K35" s="294"/>
      <c r="L35" s="295"/>
      <c r="M35" s="295"/>
      <c r="N35" s="295"/>
      <c r="O35" s="296"/>
      <c r="P35" s="294"/>
      <c r="Q35" s="295"/>
      <c r="R35" s="295"/>
      <c r="S35" s="295"/>
      <c r="T35" s="295"/>
      <c r="U35" s="295"/>
      <c r="V35" s="295"/>
      <c r="W35" s="296"/>
      <c r="X35" s="294"/>
      <c r="Y35" s="295"/>
      <c r="Z35" s="295"/>
      <c r="AA35" s="295"/>
      <c r="AB35" s="295"/>
      <c r="AC35" s="295"/>
      <c r="AD35" s="295"/>
      <c r="AE35" s="296"/>
      <c r="AF35" s="288"/>
      <c r="AG35" s="289"/>
      <c r="AH35" s="290"/>
      <c r="AI35" s="19"/>
      <c r="AJ35" s="9"/>
    </row>
    <row r="36" spans="1:37" ht="26.25" customHeight="1" x14ac:dyDescent="0.2">
      <c r="A36" s="120"/>
      <c r="B36" s="291"/>
      <c r="C36" s="292"/>
      <c r="D36" s="293"/>
      <c r="E36" s="294"/>
      <c r="F36" s="295"/>
      <c r="G36" s="295"/>
      <c r="H36" s="296"/>
      <c r="I36" s="294"/>
      <c r="J36" s="296"/>
      <c r="K36" s="294"/>
      <c r="L36" s="295"/>
      <c r="M36" s="295"/>
      <c r="N36" s="295"/>
      <c r="O36" s="296"/>
      <c r="P36" s="294"/>
      <c r="Q36" s="295"/>
      <c r="R36" s="295"/>
      <c r="S36" s="295"/>
      <c r="T36" s="295"/>
      <c r="U36" s="295"/>
      <c r="V36" s="295"/>
      <c r="W36" s="296"/>
      <c r="X36" s="294"/>
      <c r="Y36" s="295"/>
      <c r="Z36" s="295"/>
      <c r="AA36" s="295"/>
      <c r="AB36" s="295"/>
      <c r="AC36" s="295"/>
      <c r="AD36" s="295"/>
      <c r="AE36" s="296"/>
      <c r="AF36" s="288"/>
      <c r="AG36" s="289"/>
      <c r="AH36" s="290"/>
      <c r="AI36" s="19"/>
      <c r="AJ36" s="9"/>
    </row>
    <row r="37" spans="1:37" ht="26.25" customHeight="1" x14ac:dyDescent="0.2">
      <c r="A37" s="120"/>
      <c r="B37" s="311"/>
      <c r="C37" s="312"/>
      <c r="D37" s="313"/>
      <c r="E37" s="294"/>
      <c r="F37" s="295"/>
      <c r="G37" s="295"/>
      <c r="H37" s="296"/>
      <c r="I37" s="294"/>
      <c r="J37" s="296"/>
      <c r="K37" s="294"/>
      <c r="L37" s="295"/>
      <c r="M37" s="295"/>
      <c r="N37" s="295"/>
      <c r="O37" s="296"/>
      <c r="P37" s="294"/>
      <c r="Q37" s="295"/>
      <c r="R37" s="295"/>
      <c r="S37" s="295"/>
      <c r="T37" s="295"/>
      <c r="U37" s="295"/>
      <c r="V37" s="295"/>
      <c r="W37" s="296"/>
      <c r="X37" s="294"/>
      <c r="Y37" s="295"/>
      <c r="Z37" s="295"/>
      <c r="AA37" s="295"/>
      <c r="AB37" s="295"/>
      <c r="AC37" s="295"/>
      <c r="AD37" s="295"/>
      <c r="AE37" s="296"/>
      <c r="AF37" s="288"/>
      <c r="AG37" s="289"/>
      <c r="AH37" s="290"/>
      <c r="AI37" s="19"/>
      <c r="AJ37" s="9"/>
    </row>
    <row r="38" spans="1:37" ht="26.25" customHeight="1" x14ac:dyDescent="0.2">
      <c r="A38" s="120"/>
      <c r="B38" s="291"/>
      <c r="C38" s="292"/>
      <c r="D38" s="293"/>
      <c r="E38" s="294"/>
      <c r="F38" s="295"/>
      <c r="G38" s="295"/>
      <c r="H38" s="296"/>
      <c r="I38" s="294"/>
      <c r="J38" s="296"/>
      <c r="K38" s="294"/>
      <c r="L38" s="295"/>
      <c r="M38" s="295"/>
      <c r="N38" s="295"/>
      <c r="O38" s="296"/>
      <c r="P38" s="294"/>
      <c r="Q38" s="295"/>
      <c r="R38" s="295"/>
      <c r="S38" s="295"/>
      <c r="T38" s="295"/>
      <c r="U38" s="295"/>
      <c r="V38" s="295"/>
      <c r="W38" s="296"/>
      <c r="X38" s="294"/>
      <c r="Y38" s="295"/>
      <c r="Z38" s="295"/>
      <c r="AA38" s="295"/>
      <c r="AB38" s="295"/>
      <c r="AC38" s="295"/>
      <c r="AD38" s="295"/>
      <c r="AE38" s="296"/>
      <c r="AF38" s="288"/>
      <c r="AG38" s="289"/>
      <c r="AH38" s="290"/>
      <c r="AI38" s="19"/>
      <c r="AJ38" s="9"/>
    </row>
    <row r="39" spans="1:37" ht="26.25" customHeight="1" x14ac:dyDescent="0.2">
      <c r="A39" s="120"/>
      <c r="B39" s="311"/>
      <c r="C39" s="312"/>
      <c r="D39" s="313"/>
      <c r="E39" s="294"/>
      <c r="F39" s="295"/>
      <c r="G39" s="295"/>
      <c r="H39" s="296"/>
      <c r="I39" s="294"/>
      <c r="J39" s="296"/>
      <c r="K39" s="294"/>
      <c r="L39" s="295"/>
      <c r="M39" s="295"/>
      <c r="N39" s="295"/>
      <c r="O39" s="296"/>
      <c r="P39" s="294"/>
      <c r="Q39" s="295"/>
      <c r="R39" s="295"/>
      <c r="S39" s="295"/>
      <c r="T39" s="295"/>
      <c r="U39" s="295"/>
      <c r="V39" s="295"/>
      <c r="W39" s="296"/>
      <c r="X39" s="294"/>
      <c r="Y39" s="295"/>
      <c r="Z39" s="295"/>
      <c r="AA39" s="295"/>
      <c r="AB39" s="295"/>
      <c r="AC39" s="295"/>
      <c r="AD39" s="295"/>
      <c r="AE39" s="296"/>
      <c r="AF39" s="288"/>
      <c r="AG39" s="289"/>
      <c r="AH39" s="290"/>
      <c r="AI39" s="19"/>
      <c r="AJ39" s="9"/>
    </row>
    <row r="40" spans="1:37" ht="26.25" customHeight="1" x14ac:dyDescent="0.2">
      <c r="A40" s="120"/>
      <c r="B40" s="291"/>
      <c r="C40" s="292"/>
      <c r="D40" s="293"/>
      <c r="E40" s="294"/>
      <c r="F40" s="295"/>
      <c r="G40" s="295"/>
      <c r="H40" s="296"/>
      <c r="I40" s="294"/>
      <c r="J40" s="296"/>
      <c r="K40" s="294"/>
      <c r="L40" s="295"/>
      <c r="M40" s="295"/>
      <c r="N40" s="295"/>
      <c r="O40" s="296"/>
      <c r="P40" s="294"/>
      <c r="Q40" s="295"/>
      <c r="R40" s="295"/>
      <c r="S40" s="295"/>
      <c r="T40" s="295"/>
      <c r="U40" s="295"/>
      <c r="V40" s="295"/>
      <c r="W40" s="296"/>
      <c r="X40" s="294"/>
      <c r="Y40" s="295"/>
      <c r="Z40" s="295"/>
      <c r="AA40" s="295"/>
      <c r="AB40" s="295"/>
      <c r="AC40" s="295"/>
      <c r="AD40" s="295"/>
      <c r="AE40" s="296"/>
      <c r="AF40" s="288"/>
      <c r="AG40" s="289"/>
      <c r="AH40" s="290"/>
      <c r="AI40" s="19"/>
      <c r="AJ40" s="9"/>
    </row>
    <row r="41" spans="1:37" ht="26.25" customHeight="1" x14ac:dyDescent="0.2">
      <c r="A41" s="120"/>
      <c r="B41" s="291"/>
      <c r="C41" s="292"/>
      <c r="D41" s="293"/>
      <c r="E41" s="294"/>
      <c r="F41" s="295"/>
      <c r="G41" s="295"/>
      <c r="H41" s="296"/>
      <c r="I41" s="294"/>
      <c r="J41" s="296"/>
      <c r="K41" s="294"/>
      <c r="L41" s="295"/>
      <c r="M41" s="295"/>
      <c r="N41" s="295"/>
      <c r="O41" s="296"/>
      <c r="P41" s="294"/>
      <c r="Q41" s="295"/>
      <c r="R41" s="295"/>
      <c r="S41" s="295"/>
      <c r="T41" s="295"/>
      <c r="U41" s="295"/>
      <c r="V41" s="295"/>
      <c r="W41" s="296"/>
      <c r="X41" s="294"/>
      <c r="Y41" s="295"/>
      <c r="Z41" s="295"/>
      <c r="AA41" s="295"/>
      <c r="AB41" s="295"/>
      <c r="AC41" s="295"/>
      <c r="AD41" s="295"/>
      <c r="AE41" s="296"/>
      <c r="AF41" s="288"/>
      <c r="AG41" s="289"/>
      <c r="AH41" s="290"/>
      <c r="AI41" s="19"/>
      <c r="AJ41" s="9"/>
    </row>
    <row r="42" spans="1:37" ht="26.25" customHeight="1" x14ac:dyDescent="0.2">
      <c r="A42" s="120"/>
      <c r="B42" s="311"/>
      <c r="C42" s="312"/>
      <c r="D42" s="313"/>
      <c r="E42" s="294"/>
      <c r="F42" s="295"/>
      <c r="G42" s="295"/>
      <c r="H42" s="296"/>
      <c r="I42" s="294"/>
      <c r="J42" s="296"/>
      <c r="K42" s="294"/>
      <c r="L42" s="295"/>
      <c r="M42" s="295"/>
      <c r="N42" s="295"/>
      <c r="O42" s="296"/>
      <c r="P42" s="294"/>
      <c r="Q42" s="295"/>
      <c r="R42" s="295"/>
      <c r="S42" s="295"/>
      <c r="T42" s="295"/>
      <c r="U42" s="295"/>
      <c r="V42" s="295"/>
      <c r="W42" s="296"/>
      <c r="X42" s="294"/>
      <c r="Y42" s="295"/>
      <c r="Z42" s="295"/>
      <c r="AA42" s="295"/>
      <c r="AB42" s="295"/>
      <c r="AC42" s="295"/>
      <c r="AD42" s="295"/>
      <c r="AE42" s="296"/>
      <c r="AF42" s="288"/>
      <c r="AG42" s="289"/>
      <c r="AH42" s="290"/>
      <c r="AI42" s="19"/>
      <c r="AJ42" s="9"/>
    </row>
    <row r="43" spans="1:37" ht="26.25" customHeight="1" x14ac:dyDescent="0.2">
      <c r="A43" s="120"/>
      <c r="B43" s="291"/>
      <c r="C43" s="292"/>
      <c r="D43" s="293"/>
      <c r="E43" s="294"/>
      <c r="F43" s="295"/>
      <c r="G43" s="295"/>
      <c r="H43" s="296"/>
      <c r="I43" s="294"/>
      <c r="J43" s="296"/>
      <c r="K43" s="294"/>
      <c r="L43" s="295"/>
      <c r="M43" s="295"/>
      <c r="N43" s="295"/>
      <c r="O43" s="296"/>
      <c r="P43" s="294"/>
      <c r="Q43" s="295"/>
      <c r="R43" s="295"/>
      <c r="S43" s="295"/>
      <c r="T43" s="295"/>
      <c r="U43" s="295"/>
      <c r="V43" s="295"/>
      <c r="W43" s="296"/>
      <c r="X43" s="294"/>
      <c r="Y43" s="295"/>
      <c r="Z43" s="295"/>
      <c r="AA43" s="295"/>
      <c r="AB43" s="295"/>
      <c r="AC43" s="295"/>
      <c r="AD43" s="295"/>
      <c r="AE43" s="296"/>
      <c r="AF43" s="288"/>
      <c r="AG43" s="289"/>
      <c r="AH43" s="290"/>
      <c r="AI43" s="19"/>
      <c r="AJ43" s="9"/>
    </row>
    <row r="44" spans="1:37" ht="26.25" customHeight="1" x14ac:dyDescent="0.2">
      <c r="A44" s="120"/>
      <c r="B44" s="311"/>
      <c r="C44" s="312"/>
      <c r="D44" s="313"/>
      <c r="E44" s="294"/>
      <c r="F44" s="295"/>
      <c r="G44" s="295"/>
      <c r="H44" s="296"/>
      <c r="I44" s="294"/>
      <c r="J44" s="296"/>
      <c r="K44" s="294"/>
      <c r="L44" s="295"/>
      <c r="M44" s="295"/>
      <c r="N44" s="295"/>
      <c r="O44" s="296"/>
      <c r="P44" s="294"/>
      <c r="Q44" s="295"/>
      <c r="R44" s="295"/>
      <c r="S44" s="295"/>
      <c r="T44" s="295"/>
      <c r="U44" s="295"/>
      <c r="V44" s="295"/>
      <c r="W44" s="296"/>
      <c r="X44" s="294"/>
      <c r="Y44" s="295"/>
      <c r="Z44" s="295"/>
      <c r="AA44" s="295"/>
      <c r="AB44" s="295"/>
      <c r="AC44" s="295"/>
      <c r="AD44" s="295"/>
      <c r="AE44" s="296"/>
      <c r="AF44" s="288"/>
      <c r="AG44" s="289"/>
      <c r="AH44" s="290"/>
      <c r="AI44" s="19"/>
      <c r="AJ44" s="9"/>
    </row>
    <row r="45" spans="1:37" ht="26.25" customHeight="1" x14ac:dyDescent="0.2">
      <c r="A45" s="120"/>
      <c r="B45" s="298" t="s">
        <v>47</v>
      </c>
      <c r="C45" s="299"/>
      <c r="D45" s="299"/>
      <c r="E45" s="299"/>
      <c r="F45" s="299"/>
      <c r="G45" s="299"/>
      <c r="H45" s="300"/>
      <c r="I45" s="301">
        <f>SUM(I20:I44)</f>
        <v>0</v>
      </c>
      <c r="J45" s="302"/>
      <c r="K45" s="282"/>
      <c r="L45" s="283"/>
      <c r="M45" s="283"/>
      <c r="N45" s="283"/>
      <c r="O45" s="283"/>
      <c r="P45" s="283"/>
      <c r="Q45" s="283"/>
      <c r="R45" s="283"/>
      <c r="S45" s="283"/>
      <c r="T45" s="283"/>
      <c r="U45" s="283"/>
      <c r="V45" s="283"/>
      <c r="W45" s="283"/>
      <c r="X45" s="283"/>
      <c r="Y45" s="283"/>
      <c r="Z45" s="283"/>
      <c r="AA45" s="283"/>
      <c r="AB45" s="283"/>
      <c r="AC45" s="283"/>
      <c r="AD45" s="283"/>
      <c r="AE45" s="283"/>
      <c r="AF45" s="283"/>
      <c r="AG45" s="283"/>
      <c r="AH45" s="284"/>
      <c r="AI45" s="19"/>
      <c r="AJ45" s="9"/>
    </row>
    <row r="46" spans="1:37" ht="26.25" customHeight="1" x14ac:dyDescent="0.2">
      <c r="A46" s="120"/>
      <c r="B46" s="303" t="s">
        <v>46</v>
      </c>
      <c r="C46" s="304"/>
      <c r="D46" s="304"/>
      <c r="E46" s="304"/>
      <c r="F46" s="304"/>
      <c r="G46" s="304"/>
      <c r="H46" s="305"/>
      <c r="I46" s="306" t="str">
        <f>IF(COUNT(I20:I44)=0,"",ROUNDDOWN(AVERAGE(I20:I44),1))</f>
        <v/>
      </c>
      <c r="J46" s="307"/>
      <c r="K46" s="308" t="s">
        <v>112</v>
      </c>
      <c r="L46" s="309"/>
      <c r="M46" s="309"/>
      <c r="N46" s="309"/>
      <c r="O46" s="309"/>
      <c r="P46" s="309"/>
      <c r="Q46" s="309"/>
      <c r="R46" s="309"/>
      <c r="S46" s="309"/>
      <c r="T46" s="309"/>
      <c r="U46" s="309"/>
      <c r="V46" s="309"/>
      <c r="W46" s="309"/>
      <c r="X46" s="309"/>
      <c r="Y46" s="309"/>
      <c r="Z46" s="309"/>
      <c r="AA46" s="309"/>
      <c r="AB46" s="309"/>
      <c r="AC46" s="309"/>
      <c r="AD46" s="309"/>
      <c r="AE46" s="309"/>
      <c r="AF46" s="309"/>
      <c r="AG46" s="309"/>
      <c r="AH46" s="310"/>
      <c r="AI46" s="19"/>
      <c r="AJ46" s="9"/>
    </row>
    <row r="47" spans="1:37" s="14" customFormat="1" ht="23.25" customHeight="1" x14ac:dyDescent="0.2">
      <c r="A47" s="93"/>
      <c r="B47" s="89"/>
      <c r="C47" s="89"/>
      <c r="D47" s="90"/>
      <c r="E47" s="90"/>
      <c r="F47" s="90"/>
      <c r="G47" s="90"/>
      <c r="H47" s="89"/>
      <c r="I47" s="91"/>
      <c r="J47" s="91"/>
      <c r="K47" s="91"/>
      <c r="L47" s="91"/>
      <c r="M47" s="91"/>
      <c r="N47" s="91"/>
      <c r="O47" s="91"/>
      <c r="P47" s="91"/>
      <c r="Q47" s="91"/>
      <c r="R47" s="91"/>
      <c r="S47" s="91"/>
      <c r="T47" s="91"/>
      <c r="U47" s="91"/>
      <c r="V47" s="91"/>
      <c r="W47" s="91"/>
      <c r="X47" s="91"/>
      <c r="Y47" s="92"/>
      <c r="Z47" s="92"/>
      <c r="AA47" s="92"/>
      <c r="AB47" s="91"/>
      <c r="AC47" s="91"/>
      <c r="AD47" s="91"/>
      <c r="AE47" s="91"/>
      <c r="AF47" s="91"/>
      <c r="AG47" s="91"/>
      <c r="AH47" s="91"/>
      <c r="AI47" s="91"/>
      <c r="AJ47" s="9"/>
      <c r="AK47" s="15"/>
    </row>
    <row r="48" spans="1:37" ht="20.25" customHeight="1" x14ac:dyDescent="0.2">
      <c r="A48" s="120"/>
      <c r="B48" s="12"/>
      <c r="C48" s="29" t="s">
        <v>45</v>
      </c>
      <c r="D48" s="12"/>
      <c r="E48" s="13"/>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9"/>
      <c r="AJ48" s="9"/>
    </row>
    <row r="49" spans="1:36" ht="26.25" customHeight="1" x14ac:dyDescent="0.2">
      <c r="A49" s="163" t="s">
        <v>44</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63"/>
      <c r="AC49" s="163"/>
      <c r="AD49" s="163"/>
      <c r="AE49" s="163"/>
      <c r="AF49" s="163"/>
      <c r="AG49" s="163"/>
      <c r="AH49" s="163"/>
      <c r="AI49" s="163"/>
      <c r="AJ49" s="9"/>
    </row>
    <row r="50" spans="1:36" ht="22.5" customHeight="1" x14ac:dyDescent="0.2">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row>
    <row r="51" spans="1:36" ht="17.25" customHeight="1" x14ac:dyDescent="0.2">
      <c r="AJ51" s="9"/>
    </row>
    <row r="52" spans="1:36" ht="17.25" customHeight="1" x14ac:dyDescent="0.2">
      <c r="AJ52" s="9"/>
    </row>
    <row r="53" spans="1:36" ht="17.25" customHeight="1" x14ac:dyDescent="0.2">
      <c r="AJ53" s="9"/>
    </row>
    <row r="54" spans="1:36" ht="17.25" customHeight="1" x14ac:dyDescent="0.2">
      <c r="AJ54" s="9"/>
    </row>
    <row r="55" spans="1:36" ht="17.25" customHeight="1" x14ac:dyDescent="0.2">
      <c r="AJ55" s="9"/>
    </row>
    <row r="56" spans="1:36" ht="17.25" customHeight="1" x14ac:dyDescent="0.2">
      <c r="AJ56" s="9"/>
    </row>
    <row r="57" spans="1:36" ht="17.25" customHeight="1" x14ac:dyDescent="0.2">
      <c r="AJ57" s="9"/>
    </row>
    <row r="58" spans="1:36" ht="17.25" customHeight="1" x14ac:dyDescent="0.2">
      <c r="AJ58" s="9"/>
    </row>
    <row r="59" spans="1:36" ht="17.25" customHeight="1" x14ac:dyDescent="0.2">
      <c r="AJ59" s="9"/>
    </row>
    <row r="60" spans="1:36" ht="17.25" customHeight="1" x14ac:dyDescent="0.2">
      <c r="AJ60" s="9"/>
    </row>
    <row r="61" spans="1:36" ht="17.25" customHeight="1" x14ac:dyDescent="0.2">
      <c r="AJ61" s="9"/>
    </row>
    <row r="62" spans="1:36" ht="17.25" customHeight="1" x14ac:dyDescent="0.2">
      <c r="AJ62" s="9"/>
    </row>
    <row r="63" spans="1:36" ht="17.25" customHeight="1" x14ac:dyDescent="0.2">
      <c r="AJ63" s="9"/>
    </row>
    <row r="64" spans="1:36" ht="17.25" customHeight="1" x14ac:dyDescent="0.2">
      <c r="AJ64" s="9"/>
    </row>
    <row r="65" spans="36:36" ht="17.25" customHeight="1" x14ac:dyDescent="0.2">
      <c r="AJ65" s="9"/>
    </row>
    <row r="66" spans="36:36" ht="17.25" customHeight="1" x14ac:dyDescent="0.2">
      <c r="AJ66" s="9"/>
    </row>
    <row r="67" spans="36:36" ht="17.25" customHeight="1" x14ac:dyDescent="0.2">
      <c r="AJ67" s="9"/>
    </row>
    <row r="68" spans="36:36" ht="17.25" customHeight="1" x14ac:dyDescent="0.2">
      <c r="AJ68" s="9"/>
    </row>
    <row r="69" spans="36:36" ht="17.25" customHeight="1" x14ac:dyDescent="0.2">
      <c r="AJ69" s="9"/>
    </row>
    <row r="70" spans="36:36" ht="17.25" customHeight="1" x14ac:dyDescent="0.2">
      <c r="AJ70" s="9"/>
    </row>
    <row r="71" spans="36:36" ht="17.25" customHeight="1" x14ac:dyDescent="0.2">
      <c r="AJ71" s="9"/>
    </row>
    <row r="72" spans="36:36" ht="17.25" customHeight="1" x14ac:dyDescent="0.2">
      <c r="AJ72" s="9"/>
    </row>
    <row r="73" spans="36:36" ht="17.25" customHeight="1" x14ac:dyDescent="0.2">
      <c r="AJ73" s="9"/>
    </row>
    <row r="74" spans="36:36" ht="17.25" customHeight="1" x14ac:dyDescent="0.2">
      <c r="AJ74" s="9"/>
    </row>
    <row r="75" spans="36:36" ht="17.25" customHeight="1" x14ac:dyDescent="0.2">
      <c r="AJ75" s="9"/>
    </row>
    <row r="76" spans="36:36" ht="17.25" customHeight="1" x14ac:dyDescent="0.2">
      <c r="AJ76" s="9"/>
    </row>
    <row r="77" spans="36:36" ht="17.25" customHeight="1" x14ac:dyDescent="0.2">
      <c r="AJ77" s="9"/>
    </row>
    <row r="78" spans="36:36" ht="17.25" customHeight="1" x14ac:dyDescent="0.2">
      <c r="AJ78" s="9"/>
    </row>
    <row r="79" spans="36:36" ht="17.25" customHeight="1" x14ac:dyDescent="0.2">
      <c r="AJ79" s="9"/>
    </row>
    <row r="80" spans="36:36" ht="17.25" customHeight="1" x14ac:dyDescent="0.2">
      <c r="AJ80" s="9"/>
    </row>
    <row r="81" spans="36:36" ht="17.25" customHeight="1" x14ac:dyDescent="0.2">
      <c r="AJ81" s="9"/>
    </row>
    <row r="82" spans="36:36" ht="17.25" customHeight="1" x14ac:dyDescent="0.2">
      <c r="AJ82" s="9"/>
    </row>
    <row r="83" spans="36:36" ht="17.25" customHeight="1" x14ac:dyDescent="0.2">
      <c r="AJ83" s="9"/>
    </row>
    <row r="84" spans="36:36" ht="17.25" customHeight="1" x14ac:dyDescent="0.2">
      <c r="AJ84" s="9"/>
    </row>
    <row r="85" spans="36:36" ht="17.25" customHeight="1" x14ac:dyDescent="0.2">
      <c r="AJ85" s="9"/>
    </row>
    <row r="86" spans="36:36" ht="17.25" customHeight="1" x14ac:dyDescent="0.2">
      <c r="AJ86" s="9"/>
    </row>
    <row r="87" spans="36:36" ht="17.25" customHeight="1" x14ac:dyDescent="0.2">
      <c r="AJ87" s="9"/>
    </row>
    <row r="88" spans="36:36" ht="17.25" customHeight="1" x14ac:dyDescent="0.2">
      <c r="AJ88" s="9"/>
    </row>
    <row r="89" spans="36:36" ht="17.25" customHeight="1" x14ac:dyDescent="0.2">
      <c r="AJ89" s="9"/>
    </row>
    <row r="90" spans="36:36" ht="17.25" customHeight="1" x14ac:dyDescent="0.2">
      <c r="AJ90" s="9"/>
    </row>
    <row r="91" spans="36:36" ht="17.25" customHeight="1" x14ac:dyDescent="0.2">
      <c r="AJ91" s="9"/>
    </row>
    <row r="92" spans="36:36" ht="17.25" customHeight="1" x14ac:dyDescent="0.2">
      <c r="AJ92" s="9"/>
    </row>
    <row r="93" spans="36:36" ht="17.25" customHeight="1" x14ac:dyDescent="0.2">
      <c r="AJ93" s="9"/>
    </row>
    <row r="94" spans="36:36" ht="17.25" customHeight="1" x14ac:dyDescent="0.2">
      <c r="AJ94" s="9"/>
    </row>
    <row r="95" spans="36:36" ht="17.25" customHeight="1" x14ac:dyDescent="0.2">
      <c r="AJ95" s="9"/>
    </row>
    <row r="96" spans="36:36" ht="17.25" customHeight="1" x14ac:dyDescent="0.2">
      <c r="AJ96" s="9"/>
    </row>
    <row r="97" spans="36:36" ht="17.25" customHeight="1" x14ac:dyDescent="0.2">
      <c r="AJ97" s="9"/>
    </row>
    <row r="98" spans="36:36" ht="17.25" customHeight="1" x14ac:dyDescent="0.2">
      <c r="AJ98" s="9"/>
    </row>
    <row r="99" spans="36:36" ht="17.25" customHeight="1" x14ac:dyDescent="0.2">
      <c r="AJ99" s="9"/>
    </row>
    <row r="100" spans="36:36" ht="17.25" customHeight="1" x14ac:dyDescent="0.2">
      <c r="AJ100" s="9"/>
    </row>
    <row r="101" spans="36:36" ht="17.25" customHeight="1" x14ac:dyDescent="0.2">
      <c r="AJ101" s="9"/>
    </row>
    <row r="102" spans="36:36" ht="17.25" customHeight="1" x14ac:dyDescent="0.2">
      <c r="AJ102" s="9"/>
    </row>
    <row r="103" spans="36:36" ht="17.25" customHeight="1" x14ac:dyDescent="0.2">
      <c r="AJ103" s="9"/>
    </row>
    <row r="104" spans="36:36" ht="17.25" customHeight="1" x14ac:dyDescent="0.2">
      <c r="AJ104" s="9"/>
    </row>
    <row r="105" spans="36:36" ht="17.25" customHeight="1" x14ac:dyDescent="0.2">
      <c r="AJ105" s="9"/>
    </row>
    <row r="106" spans="36:36" ht="17.25" customHeight="1" x14ac:dyDescent="0.2">
      <c r="AJ106" s="9"/>
    </row>
    <row r="132" spans="40:43" ht="17.25" customHeight="1" x14ac:dyDescent="0.2">
      <c r="AN132" s="9" t="s">
        <v>88</v>
      </c>
      <c r="AQ132" s="8" t="s">
        <v>43</v>
      </c>
    </row>
    <row r="133" spans="40:43" ht="17.25" customHeight="1" x14ac:dyDescent="0.2">
      <c r="AN133" s="9" t="s">
        <v>42</v>
      </c>
      <c r="AQ133" s="8" t="s">
        <v>41</v>
      </c>
    </row>
    <row r="134" spans="40:43" ht="17.25" customHeight="1" x14ac:dyDescent="0.2">
      <c r="AN134" s="9" t="s">
        <v>40</v>
      </c>
      <c r="AQ134" s="8" t="s">
        <v>39</v>
      </c>
    </row>
    <row r="135" spans="40:43" ht="17.25" customHeight="1" x14ac:dyDescent="0.2">
      <c r="AN135" s="9" t="s">
        <v>38</v>
      </c>
      <c r="AQ135" s="8" t="s">
        <v>37</v>
      </c>
    </row>
    <row r="136" spans="40:43" ht="17.25" customHeight="1" x14ac:dyDescent="0.2">
      <c r="AN136" s="9" t="s">
        <v>36</v>
      </c>
    </row>
    <row r="137" spans="40:43" ht="17.25" customHeight="1" x14ac:dyDescent="0.2">
      <c r="AN137" s="9" t="s">
        <v>35</v>
      </c>
    </row>
    <row r="138" spans="40:43" ht="17.25" customHeight="1" x14ac:dyDescent="0.2">
      <c r="AN138" s="9" t="s">
        <v>34</v>
      </c>
    </row>
    <row r="139" spans="40:43" ht="17.25" customHeight="1" x14ac:dyDescent="0.2">
      <c r="AN139" s="9" t="s">
        <v>33</v>
      </c>
    </row>
    <row r="140" spans="40:43" ht="17.25" customHeight="1" x14ac:dyDescent="0.2">
      <c r="AN140" s="9" t="s">
        <v>32</v>
      </c>
    </row>
    <row r="141" spans="40:43" ht="17.25" customHeight="1" x14ac:dyDescent="0.2">
      <c r="AN141" s="9" t="s">
        <v>31</v>
      </c>
    </row>
    <row r="142" spans="40:43" ht="17.25" customHeight="1" x14ac:dyDescent="0.2">
      <c r="AN142" s="9" t="s">
        <v>30</v>
      </c>
    </row>
    <row r="143" spans="40:43" ht="17.25" customHeight="1" x14ac:dyDescent="0.2">
      <c r="AN143" s="9" t="s">
        <v>29</v>
      </c>
    </row>
    <row r="144" spans="40:43" ht="17.25" customHeight="1" x14ac:dyDescent="0.2">
      <c r="AN144" s="9" t="s">
        <v>28</v>
      </c>
    </row>
    <row r="145" spans="40:40" ht="17.25" customHeight="1" x14ac:dyDescent="0.2">
      <c r="AN145" s="9" t="s">
        <v>27</v>
      </c>
    </row>
    <row r="146" spans="40:40" ht="17.25" customHeight="1" x14ac:dyDescent="0.2">
      <c r="AN146" s="9" t="s">
        <v>26</v>
      </c>
    </row>
    <row r="147" spans="40:40" ht="17.25" customHeight="1" x14ac:dyDescent="0.2">
      <c r="AN147" s="9" t="s">
        <v>25</v>
      </c>
    </row>
    <row r="148" spans="40:40" ht="17.25" customHeight="1" x14ac:dyDescent="0.2">
      <c r="AN148" s="9" t="s">
        <v>24</v>
      </c>
    </row>
    <row r="149" spans="40:40" ht="17.25" customHeight="1" x14ac:dyDescent="0.2">
      <c r="AN149" s="9" t="s">
        <v>23</v>
      </c>
    </row>
    <row r="150" spans="40:40" ht="17.25" customHeight="1" x14ac:dyDescent="0.2">
      <c r="AN150" s="9" t="s">
        <v>22</v>
      </c>
    </row>
    <row r="151" spans="40:40" ht="17.25" customHeight="1" x14ac:dyDescent="0.2">
      <c r="AN151" s="9" t="s">
        <v>21</v>
      </c>
    </row>
    <row r="152" spans="40:40" ht="17.25" customHeight="1" x14ac:dyDescent="0.2">
      <c r="AN152" s="9" t="s">
        <v>20</v>
      </c>
    </row>
    <row r="153" spans="40:40" ht="17.25" customHeight="1" x14ac:dyDescent="0.2">
      <c r="AN153" s="9" t="s">
        <v>19</v>
      </c>
    </row>
    <row r="154" spans="40:40" ht="17.25" customHeight="1" x14ac:dyDescent="0.2">
      <c r="AN154" s="9" t="s">
        <v>18</v>
      </c>
    </row>
    <row r="155" spans="40:40" ht="17.25" customHeight="1" x14ac:dyDescent="0.2">
      <c r="AN155" s="9" t="s">
        <v>17</v>
      </c>
    </row>
    <row r="156" spans="40:40" ht="17.25" customHeight="1" x14ac:dyDescent="0.2">
      <c r="AN156" s="9" t="s">
        <v>16</v>
      </c>
    </row>
    <row r="157" spans="40:40" ht="17.25" customHeight="1" x14ac:dyDescent="0.2">
      <c r="AN157" s="9" t="s">
        <v>15</v>
      </c>
    </row>
    <row r="158" spans="40:40" ht="17.25" customHeight="1" x14ac:dyDescent="0.2">
      <c r="AN158" s="9" t="s">
        <v>14</v>
      </c>
    </row>
    <row r="159" spans="40:40" ht="17.25" customHeight="1" x14ac:dyDescent="0.2">
      <c r="AN159" s="9" t="s">
        <v>13</v>
      </c>
    </row>
    <row r="160" spans="40:40" ht="17.25" customHeight="1" x14ac:dyDescent="0.2">
      <c r="AN160" s="8" t="s">
        <v>12</v>
      </c>
    </row>
  </sheetData>
  <sheetProtection sheet="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B20:AH44">
    <cfRule type="expression" dxfId="93" priority="2">
      <formula>$M$13="○"</formula>
    </cfRule>
    <cfRule type="expression" dxfId="92" priority="3">
      <formula>$M$11="○"</formula>
    </cfRule>
  </conditionalFormatting>
  <conditionalFormatting sqref="M11:AA12">
    <cfRule type="expression" dxfId="91" priority="4">
      <formula>$M$13="○"</formula>
    </cfRule>
  </conditionalFormatting>
  <conditionalFormatting sqref="M11:AA14">
    <cfRule type="expression" dxfId="90" priority="1">
      <formula>$M$8=""</formula>
    </cfRule>
  </conditionalFormatting>
  <conditionalFormatting sqref="M13:AA14">
    <cfRule type="expression" dxfId="89"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x14ac:dyDescent="0.2"/>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x14ac:dyDescent="0.2">
      <c r="A1"/>
      <c r="B1"/>
      <c r="C1"/>
      <c r="D1"/>
      <c r="E1"/>
      <c r="F1"/>
      <c r="G1"/>
      <c r="H1"/>
      <c r="I1"/>
      <c r="J1" s="142"/>
      <c r="K1" s="297" t="s">
        <v>166</v>
      </c>
      <c r="L1" s="297"/>
      <c r="M1" s="297"/>
      <c r="N1"/>
      <c r="AA1" s="30"/>
      <c r="AB1" s="30"/>
      <c r="AC1" s="30"/>
      <c r="AD1" s="30"/>
      <c r="AE1" s="30"/>
      <c r="AF1" s="30"/>
      <c r="AG1" s="30"/>
    </row>
    <row r="2" spans="1:33" ht="13.5" customHeight="1" x14ac:dyDescent="0.2">
      <c r="A2"/>
      <c r="B2"/>
      <c r="C2"/>
      <c r="D2"/>
      <c r="E2"/>
      <c r="F2"/>
      <c r="G2"/>
      <c r="H2"/>
      <c r="I2"/>
      <c r="J2"/>
      <c r="K2" s="366" t="s">
        <v>62</v>
      </c>
      <c r="L2" s="366"/>
      <c r="M2" s="366"/>
      <c r="N2"/>
    </row>
    <row r="3" spans="1:33" ht="13.5" customHeight="1" x14ac:dyDescent="0.2">
      <c r="A3"/>
      <c r="B3"/>
      <c r="C3"/>
      <c r="D3"/>
      <c r="E3"/>
      <c r="F3"/>
      <c r="G3"/>
      <c r="H3"/>
      <c r="I3"/>
      <c r="J3"/>
      <c r="K3" s="366"/>
      <c r="L3" s="366"/>
      <c r="M3" s="366"/>
      <c r="N3"/>
    </row>
    <row r="4" spans="1:33" ht="13.5" customHeight="1" x14ac:dyDescent="0.2">
      <c r="A4"/>
      <c r="B4"/>
      <c r="C4"/>
      <c r="D4"/>
      <c r="E4"/>
      <c r="F4"/>
      <c r="G4"/>
      <c r="H4"/>
      <c r="I4"/>
      <c r="J4"/>
      <c r="K4" s="366"/>
      <c r="L4" s="366"/>
      <c r="M4" s="366"/>
      <c r="N4"/>
    </row>
    <row r="5" spans="1:33" x14ac:dyDescent="0.2">
      <c r="A5"/>
      <c r="B5"/>
      <c r="C5"/>
      <c r="D5"/>
      <c r="E5"/>
      <c r="F5"/>
      <c r="G5"/>
      <c r="H5"/>
      <c r="I5"/>
      <c r="J5"/>
      <c r="K5"/>
      <c r="L5"/>
      <c r="M5"/>
      <c r="N5"/>
    </row>
    <row r="6" spans="1:33" x14ac:dyDescent="0.2">
      <c r="A6"/>
      <c r="B6"/>
      <c r="C6"/>
      <c r="D6"/>
      <c r="E6"/>
      <c r="F6"/>
      <c r="G6"/>
      <c r="H6"/>
      <c r="I6"/>
      <c r="J6"/>
      <c r="K6"/>
      <c r="L6"/>
      <c r="M6"/>
      <c r="N6"/>
    </row>
    <row r="7" spans="1:33" ht="16.5" x14ac:dyDescent="0.2">
      <c r="A7" s="392" t="s">
        <v>63</v>
      </c>
      <c r="B7" s="392"/>
      <c r="C7" s="392"/>
      <c r="D7" s="392"/>
      <c r="E7" s="392"/>
      <c r="F7" s="392"/>
      <c r="G7" s="392"/>
      <c r="H7" s="392"/>
      <c r="I7" s="392"/>
      <c r="J7" s="392"/>
      <c r="K7" s="392"/>
      <c r="L7" s="392"/>
      <c r="M7" s="392"/>
      <c r="N7"/>
    </row>
    <row r="8" spans="1:33" x14ac:dyDescent="0.2">
      <c r="A8" s="3"/>
      <c r="B8" s="3"/>
      <c r="C8" s="3"/>
      <c r="D8" s="3"/>
      <c r="E8" s="3"/>
      <c r="F8" s="3"/>
      <c r="G8" s="3"/>
      <c r="H8" s="3"/>
      <c r="I8" s="3"/>
      <c r="J8" s="3"/>
      <c r="K8" s="3"/>
      <c r="L8" s="3"/>
      <c r="M8" s="3"/>
      <c r="N8"/>
    </row>
    <row r="9" spans="1:33" x14ac:dyDescent="0.2">
      <c r="A9" s="3"/>
      <c r="B9" t="s">
        <v>64</v>
      </c>
      <c r="C9"/>
      <c r="D9"/>
      <c r="E9"/>
      <c r="F9"/>
      <c r="G9"/>
      <c r="H9"/>
      <c r="I9"/>
      <c r="J9"/>
      <c r="K9"/>
      <c r="L9"/>
      <c r="M9"/>
      <c r="N9"/>
    </row>
    <row r="10" spans="1:33" ht="13.5" customHeight="1" x14ac:dyDescent="0.2">
      <c r="A10" s="3"/>
      <c r="B10" s="368" t="s">
        <v>65</v>
      </c>
      <c r="C10" s="369"/>
      <c r="D10" s="229"/>
      <c r="E10" s="230"/>
      <c r="F10" s="255" t="s">
        <v>66</v>
      </c>
      <c r="G10" s="255"/>
      <c r="H10" s="255"/>
      <c r="I10" s="255"/>
      <c r="J10" s="255"/>
      <c r="K10" s="255"/>
      <c r="L10" s="256"/>
      <c r="M10" s="77"/>
      <c r="N10"/>
    </row>
    <row r="11" spans="1:33" ht="13.5" customHeight="1" x14ac:dyDescent="0.2">
      <c r="A11"/>
      <c r="B11" s="370"/>
      <c r="C11" s="371"/>
      <c r="D11" s="231"/>
      <c r="E11" s="232"/>
      <c r="F11" s="257"/>
      <c r="G11" s="257"/>
      <c r="H11" s="257"/>
      <c r="I11" s="257"/>
      <c r="J11" s="257"/>
      <c r="K11" s="257"/>
      <c r="L11" s="258"/>
      <c r="M11" s="77"/>
      <c r="N11" s="143"/>
    </row>
    <row r="12" spans="1:33" ht="13.5" customHeight="1" x14ac:dyDescent="0.2">
      <c r="A12"/>
      <c r="B12" s="370"/>
      <c r="C12" s="371"/>
      <c r="D12" s="233"/>
      <c r="E12" s="234"/>
      <c r="F12" s="259"/>
      <c r="G12" s="259"/>
      <c r="H12" s="259"/>
      <c r="I12" s="259"/>
      <c r="J12" s="259"/>
      <c r="K12" s="259"/>
      <c r="L12" s="260"/>
      <c r="M12" s="77"/>
      <c r="N12"/>
    </row>
    <row r="13" spans="1:33" ht="13.5" customHeight="1" x14ac:dyDescent="0.2">
      <c r="A13"/>
      <c r="B13" s="370"/>
      <c r="C13" s="371"/>
      <c r="D13" s="229"/>
      <c r="E13" s="230"/>
      <c r="F13" s="241" t="s">
        <v>90</v>
      </c>
      <c r="G13" s="241"/>
      <c r="H13" s="241"/>
      <c r="I13" s="241"/>
      <c r="J13" s="241"/>
      <c r="K13" s="241"/>
      <c r="L13" s="242"/>
      <c r="M13" s="77"/>
      <c r="N13"/>
    </row>
    <row r="14" spans="1:33" ht="13.5" customHeight="1" x14ac:dyDescent="0.2">
      <c r="A14"/>
      <c r="B14" s="370"/>
      <c r="C14" s="371"/>
      <c r="D14" s="231"/>
      <c r="E14" s="232"/>
      <c r="F14" s="243"/>
      <c r="G14" s="243"/>
      <c r="H14" s="243"/>
      <c r="I14" s="243"/>
      <c r="J14" s="243"/>
      <c r="K14" s="243"/>
      <c r="L14" s="244"/>
      <c r="M14" s="77"/>
      <c r="N14"/>
    </row>
    <row r="15" spans="1:33" ht="13.5" customHeight="1" x14ac:dyDescent="0.2">
      <c r="A15"/>
      <c r="B15" s="372"/>
      <c r="C15" s="373"/>
      <c r="D15" s="233"/>
      <c r="E15" s="234"/>
      <c r="F15" s="245"/>
      <c r="G15" s="245"/>
      <c r="H15" s="245"/>
      <c r="I15" s="245"/>
      <c r="J15" s="245"/>
      <c r="K15" s="245"/>
      <c r="L15" s="246"/>
      <c r="M15"/>
      <c r="N15"/>
    </row>
    <row r="16" spans="1:33" x14ac:dyDescent="0.2">
      <c r="A16"/>
      <c r="B16"/>
      <c r="C16"/>
      <c r="D16" s="20" t="str">
        <f>IF(COUNTBLANK(D10:E15)=12,"　↑　該当する方に○",IF(COUNTBLANK(D10:E15)=10,"　↑　どちらか一方に○",""))</f>
        <v>　↑　該当する方に○</v>
      </c>
      <c r="E16" s="6"/>
      <c r="F16"/>
      <c r="G16"/>
      <c r="H16"/>
      <c r="I16"/>
      <c r="J16"/>
      <c r="K16"/>
      <c r="L16"/>
      <c r="M16"/>
      <c r="N16"/>
    </row>
    <row r="17" spans="1:41" x14ac:dyDescent="0.2">
      <c r="A17"/>
      <c r="B17"/>
      <c r="C17"/>
      <c r="D17"/>
      <c r="E17"/>
      <c r="F17"/>
      <c r="G17"/>
      <c r="H17"/>
      <c r="I17"/>
      <c r="J17"/>
      <c r="K17"/>
      <c r="L17"/>
      <c r="M17"/>
      <c r="N17"/>
      <c r="AO17"/>
    </row>
    <row r="18" spans="1:41" ht="14" x14ac:dyDescent="0.2">
      <c r="A18"/>
      <c r="B18" s="79" t="s">
        <v>1</v>
      </c>
      <c r="C18" s="22"/>
      <c r="D18" s="22"/>
      <c r="E18" s="22"/>
      <c r="F18" s="22"/>
      <c r="G18" s="22"/>
      <c r="H18" s="22"/>
      <c r="I18" s="22"/>
      <c r="J18"/>
      <c r="K18"/>
      <c r="L18"/>
      <c r="M18"/>
      <c r="N18"/>
    </row>
    <row r="19" spans="1:41" x14ac:dyDescent="0.2">
      <c r="A19"/>
      <c r="B19" s="3"/>
      <c r="C19" s="3"/>
      <c r="D19" s="3"/>
      <c r="E19" s="3"/>
      <c r="F19" s="3"/>
      <c r="G19" s="3"/>
      <c r="H19" s="3"/>
      <c r="I19" s="3"/>
      <c r="J19" s="3"/>
      <c r="K19" s="3"/>
      <c r="L19" s="3"/>
      <c r="M19"/>
      <c r="N19"/>
    </row>
    <row r="20" spans="1:41" x14ac:dyDescent="0.2">
      <c r="A20"/>
      <c r="B20" s="3"/>
      <c r="C20" s="3"/>
      <c r="D20" s="3"/>
      <c r="E20" s="3"/>
      <c r="F20" s="3"/>
      <c r="G20" s="3"/>
      <c r="H20" s="3"/>
      <c r="I20" s="3"/>
      <c r="J20" s="3"/>
      <c r="K20" s="3"/>
      <c r="L20" s="3"/>
      <c r="M20"/>
      <c r="N20"/>
    </row>
    <row r="21" spans="1:41" x14ac:dyDescent="0.2">
      <c r="A21"/>
      <c r="B21" s="3"/>
      <c r="C21" s="3"/>
      <c r="D21" s="3"/>
      <c r="E21" s="3"/>
      <c r="F21" s="3"/>
      <c r="G21" s="3"/>
      <c r="H21" s="3"/>
      <c r="I21" s="3"/>
      <c r="J21" s="3"/>
      <c r="K21" s="3"/>
      <c r="L21" s="3"/>
      <c r="M21"/>
      <c r="N21"/>
    </row>
    <row r="22" spans="1:41" x14ac:dyDescent="0.2">
      <c r="A22"/>
      <c r="B22" s="3"/>
      <c r="C22" s="3"/>
      <c r="D22" s="3"/>
      <c r="E22" s="3"/>
      <c r="F22" s="3"/>
      <c r="G22" s="3"/>
      <c r="H22" s="3"/>
      <c r="I22" s="3"/>
      <c r="J22" s="3"/>
      <c r="K22" s="3"/>
      <c r="L22" s="3"/>
      <c r="M22"/>
      <c r="N22"/>
    </row>
    <row r="23" spans="1:41" x14ac:dyDescent="0.2">
      <c r="A23"/>
      <c r="B23" s="3"/>
      <c r="C23" s="3"/>
      <c r="D23" s="3"/>
      <c r="E23" s="3"/>
      <c r="F23" s="3"/>
      <c r="G23" s="3"/>
      <c r="H23" s="3"/>
      <c r="I23" s="3"/>
      <c r="J23" s="3"/>
      <c r="K23" s="3"/>
      <c r="L23" s="3"/>
      <c r="M23"/>
      <c r="N23"/>
    </row>
    <row r="24" spans="1:41" ht="16.5" x14ac:dyDescent="0.2">
      <c r="A24" s="367"/>
      <c r="B24" s="367"/>
      <c r="C24" s="367"/>
      <c r="D24" s="367"/>
      <c r="E24" s="367"/>
      <c r="F24" s="367"/>
      <c r="G24" s="367"/>
      <c r="H24" s="367"/>
      <c r="I24" s="367"/>
      <c r="J24" s="367"/>
      <c r="K24" s="367"/>
      <c r="L24" s="367"/>
      <c r="M24" s="367"/>
      <c r="N24"/>
    </row>
    <row r="25" spans="1:41" x14ac:dyDescent="0.2">
      <c r="A25"/>
      <c r="B25" s="3"/>
      <c r="C25" s="3"/>
      <c r="D25" s="3"/>
      <c r="E25" s="3"/>
      <c r="F25" s="3"/>
      <c r="G25" s="3"/>
      <c r="H25" s="3"/>
      <c r="I25" s="3"/>
      <c r="J25" s="3"/>
      <c r="K25" s="3"/>
      <c r="L25" s="3"/>
      <c r="M25"/>
      <c r="N25"/>
    </row>
    <row r="26" spans="1:41" x14ac:dyDescent="0.2">
      <c r="A26"/>
      <c r="B26"/>
      <c r="C26" s="3"/>
      <c r="D26" s="3"/>
      <c r="E26" s="3"/>
      <c r="F26" s="3"/>
      <c r="G26" s="3"/>
      <c r="H26" s="3"/>
      <c r="I26" s="3"/>
      <c r="J26" s="3"/>
      <c r="K26" s="3"/>
      <c r="L26" s="3"/>
      <c r="M26"/>
      <c r="N26"/>
    </row>
    <row r="27" spans="1:41" ht="13.5" customHeight="1" x14ac:dyDescent="0.2">
      <c r="A27"/>
      <c r="B27" s="385"/>
      <c r="C27" s="385"/>
      <c r="D27" s="390"/>
      <c r="E27" s="390"/>
      <c r="F27" s="391"/>
      <c r="G27" s="391"/>
      <c r="H27" s="391"/>
      <c r="I27" s="391"/>
      <c r="J27" s="391"/>
      <c r="K27" s="391"/>
      <c r="L27" s="391"/>
      <c r="M27" s="77"/>
      <c r="N27"/>
    </row>
    <row r="28" spans="1:41" ht="13.5" customHeight="1" x14ac:dyDescent="0.2">
      <c r="A28"/>
      <c r="B28" s="385"/>
      <c r="C28" s="385"/>
      <c r="D28" s="390"/>
      <c r="E28" s="390"/>
      <c r="F28" s="391"/>
      <c r="G28" s="391"/>
      <c r="H28" s="391"/>
      <c r="I28" s="391"/>
      <c r="J28" s="391"/>
      <c r="K28" s="391"/>
      <c r="L28" s="391"/>
      <c r="M28" s="77"/>
      <c r="N28"/>
    </row>
    <row r="29" spans="1:41" ht="13.5" customHeight="1" x14ac:dyDescent="0.2">
      <c r="A29"/>
      <c r="B29" s="385"/>
      <c r="C29" s="385"/>
      <c r="D29" s="390"/>
      <c r="E29" s="390"/>
      <c r="F29" s="391"/>
      <c r="G29" s="391"/>
      <c r="H29" s="391"/>
      <c r="I29" s="391"/>
      <c r="J29" s="391"/>
      <c r="K29" s="391"/>
      <c r="L29" s="391"/>
      <c r="M29" s="77"/>
      <c r="N29"/>
    </row>
    <row r="30" spans="1:41" ht="13.5" customHeight="1" x14ac:dyDescent="0.2">
      <c r="A30"/>
      <c r="B30" s="385"/>
      <c r="C30" s="385"/>
      <c r="D30" s="390"/>
      <c r="E30" s="390"/>
      <c r="F30" s="391"/>
      <c r="G30" s="391"/>
      <c r="H30" s="391"/>
      <c r="I30" s="391"/>
      <c r="J30" s="391"/>
      <c r="K30" s="391"/>
      <c r="L30" s="391"/>
      <c r="M30" s="77"/>
      <c r="N30"/>
    </row>
    <row r="31" spans="1:41" ht="13.5" customHeight="1" x14ac:dyDescent="0.2">
      <c r="A31"/>
      <c r="B31" s="385"/>
      <c r="C31" s="385"/>
      <c r="D31" s="390"/>
      <c r="E31" s="390"/>
      <c r="F31" s="391"/>
      <c r="G31" s="391"/>
      <c r="H31" s="391"/>
      <c r="I31" s="391"/>
      <c r="J31" s="391"/>
      <c r="K31" s="391"/>
      <c r="L31" s="391"/>
      <c r="M31" s="77"/>
      <c r="N31"/>
    </row>
    <row r="32" spans="1:41" ht="13.5" customHeight="1" x14ac:dyDescent="0.2">
      <c r="A32"/>
      <c r="B32" s="385"/>
      <c r="C32" s="385"/>
      <c r="D32" s="390"/>
      <c r="E32" s="390"/>
      <c r="F32" s="391"/>
      <c r="G32" s="391"/>
      <c r="H32" s="391"/>
      <c r="I32" s="391"/>
      <c r="J32" s="391"/>
      <c r="K32" s="391"/>
      <c r="L32" s="391"/>
      <c r="M32"/>
      <c r="N32"/>
    </row>
    <row r="33" spans="1:41" x14ac:dyDescent="0.2">
      <c r="A33"/>
      <c r="B33" s="3"/>
      <c r="C33" s="3"/>
      <c r="D33" s="23"/>
      <c r="E33" s="24"/>
      <c r="F33" s="24"/>
      <c r="G33" s="24"/>
      <c r="H33" s="24"/>
      <c r="I33" s="24"/>
      <c r="J33" s="24"/>
      <c r="K33" s="24"/>
      <c r="L33" s="24"/>
      <c r="M33"/>
      <c r="N33"/>
    </row>
    <row r="34" spans="1:41" x14ac:dyDescent="0.2">
      <c r="A34"/>
      <c r="B34"/>
      <c r="C34"/>
      <c r="D34"/>
      <c r="E34"/>
      <c r="F34"/>
      <c r="G34"/>
      <c r="H34"/>
      <c r="I34"/>
      <c r="J34"/>
      <c r="K34"/>
      <c r="L34"/>
      <c r="M34"/>
      <c r="N34"/>
      <c r="AO34"/>
    </row>
    <row r="35" spans="1:41" x14ac:dyDescent="0.2">
      <c r="A35"/>
      <c r="B35"/>
      <c r="C35"/>
      <c r="D35"/>
      <c r="E35"/>
      <c r="F35"/>
      <c r="G35"/>
      <c r="H35"/>
      <c r="I35"/>
      <c r="J35"/>
      <c r="K35"/>
      <c r="L35"/>
      <c r="M35"/>
      <c r="N35"/>
    </row>
    <row r="36" spans="1:41" x14ac:dyDescent="0.2">
      <c r="A36"/>
      <c r="B36"/>
      <c r="C36"/>
      <c r="D36"/>
      <c r="E36"/>
      <c r="F36"/>
      <c r="G36"/>
      <c r="H36"/>
      <c r="I36"/>
      <c r="J36"/>
      <c r="K36"/>
      <c r="L36"/>
      <c r="M36"/>
      <c r="N36"/>
    </row>
    <row r="37" spans="1:41" ht="13.5" customHeight="1" x14ac:dyDescent="0.2">
      <c r="A37"/>
      <c r="B37" s="383"/>
      <c r="C37" s="383"/>
      <c r="D37" s="384"/>
      <c r="E37" s="384"/>
      <c r="F37" s="384"/>
      <c r="G37" s="384"/>
      <c r="H37" s="384"/>
      <c r="I37" s="384"/>
      <c r="J37" s="384"/>
      <c r="K37" s="384"/>
      <c r="L37" s="384"/>
      <c r="M37"/>
      <c r="N37"/>
    </row>
    <row r="38" spans="1:41" ht="13.5" customHeight="1" x14ac:dyDescent="0.2">
      <c r="A38"/>
      <c r="B38" s="383"/>
      <c r="C38" s="383"/>
      <c r="D38" s="384"/>
      <c r="E38" s="384"/>
      <c r="F38" s="384"/>
      <c r="G38" s="384"/>
      <c r="H38" s="384"/>
      <c r="I38" s="384"/>
      <c r="J38" s="384"/>
      <c r="K38" s="384"/>
      <c r="L38" s="384"/>
      <c r="M38"/>
      <c r="N38"/>
    </row>
    <row r="39" spans="1:41" ht="13.5" customHeight="1" x14ac:dyDescent="0.2">
      <c r="A39"/>
      <c r="B39" s="383"/>
      <c r="C39" s="383"/>
      <c r="D39" s="384"/>
      <c r="E39" s="384"/>
      <c r="F39" s="384"/>
      <c r="G39" s="384"/>
      <c r="H39" s="384"/>
      <c r="I39" s="384"/>
      <c r="J39" s="384"/>
      <c r="K39" s="384"/>
      <c r="L39" s="384"/>
      <c r="M39"/>
      <c r="N39"/>
    </row>
    <row r="40" spans="1:41" ht="13.5" customHeight="1" x14ac:dyDescent="0.2">
      <c r="A40"/>
      <c r="B40" s="385"/>
      <c r="C40" s="385"/>
      <c r="D40" s="151"/>
      <c r="E40" s="386"/>
      <c r="F40" s="386"/>
      <c r="G40" s="387"/>
      <c r="H40" s="386"/>
      <c r="I40" s="387"/>
      <c r="J40" s="386"/>
      <c r="K40" s="387"/>
      <c r="L40" s="386"/>
      <c r="M40"/>
      <c r="N40"/>
    </row>
    <row r="41" spans="1:41" ht="13.5" customHeight="1" x14ac:dyDescent="0.2">
      <c r="A41"/>
      <c r="B41" s="385"/>
      <c r="C41" s="385"/>
      <c r="D41" s="151"/>
      <c r="E41" s="386"/>
      <c r="F41" s="386"/>
      <c r="G41" s="387"/>
      <c r="H41" s="386"/>
      <c r="I41" s="387"/>
      <c r="J41" s="386"/>
      <c r="K41" s="387"/>
      <c r="L41" s="386"/>
      <c r="M41"/>
      <c r="N41"/>
    </row>
    <row r="42" spans="1:41" ht="13.5" customHeight="1" x14ac:dyDescent="0.2">
      <c r="A42"/>
      <c r="B42" s="385"/>
      <c r="C42" s="385"/>
      <c r="D42" s="151"/>
      <c r="E42" s="386"/>
      <c r="F42" s="386"/>
      <c r="G42" s="387"/>
      <c r="H42" s="386"/>
      <c r="I42" s="387"/>
      <c r="J42" s="386"/>
      <c r="K42" s="387"/>
      <c r="L42" s="386"/>
      <c r="M42"/>
      <c r="N42"/>
    </row>
    <row r="43" spans="1:41" x14ac:dyDescent="0.2">
      <c r="A43"/>
      <c r="B43" s="385"/>
      <c r="C43" s="385"/>
      <c r="D43" s="151"/>
      <c r="E43" s="384"/>
      <c r="F43" s="384"/>
      <c r="G43" s="384"/>
      <c r="H43" s="384"/>
      <c r="I43" s="384"/>
      <c r="J43" s="384"/>
      <c r="K43" s="384"/>
      <c r="L43" s="384"/>
      <c r="M43"/>
      <c r="N43"/>
    </row>
    <row r="44" spans="1:41" x14ac:dyDescent="0.2">
      <c r="A44"/>
      <c r="B44" s="385"/>
      <c r="C44" s="385"/>
      <c r="D44" s="151"/>
      <c r="E44" s="384"/>
      <c r="F44" s="384"/>
      <c r="G44" s="384"/>
      <c r="H44" s="384"/>
      <c r="I44" s="384"/>
      <c r="J44" s="384"/>
      <c r="K44" s="384"/>
      <c r="L44" s="384"/>
      <c r="M44"/>
      <c r="N44"/>
    </row>
    <row r="45" spans="1:41" x14ac:dyDescent="0.2">
      <c r="A45"/>
      <c r="B45" s="385"/>
      <c r="C45" s="385"/>
      <c r="D45" s="151"/>
      <c r="E45" s="384"/>
      <c r="F45" s="384"/>
      <c r="G45" s="384"/>
      <c r="H45" s="384"/>
      <c r="I45" s="384"/>
      <c r="J45" s="384"/>
      <c r="K45" s="384"/>
      <c r="L45" s="384"/>
      <c r="M45"/>
      <c r="N45"/>
    </row>
    <row r="46" spans="1:41" x14ac:dyDescent="0.2">
      <c r="A46"/>
      <c r="B46" s="385"/>
      <c r="C46" s="385"/>
      <c r="D46" s="151"/>
      <c r="E46" s="388"/>
      <c r="F46" s="389"/>
      <c r="G46" s="389"/>
      <c r="H46" s="389"/>
      <c r="I46" s="389"/>
      <c r="J46" s="389"/>
      <c r="K46" s="389"/>
      <c r="L46" s="389"/>
      <c r="M46"/>
      <c r="N46"/>
    </row>
    <row r="47" spans="1:41" x14ac:dyDescent="0.2">
      <c r="A47"/>
      <c r="B47" s="385"/>
      <c r="C47" s="385"/>
      <c r="D47" s="151"/>
      <c r="E47" s="389"/>
      <c r="F47" s="389"/>
      <c r="G47" s="389"/>
      <c r="H47" s="389"/>
      <c r="I47" s="389"/>
      <c r="J47" s="389"/>
      <c r="K47" s="389"/>
      <c r="L47" s="389"/>
      <c r="M47"/>
      <c r="N47"/>
    </row>
    <row r="48" spans="1:41" x14ac:dyDescent="0.2">
      <c r="A48"/>
      <c r="B48" s="385"/>
      <c r="C48" s="385"/>
      <c r="D48" s="151"/>
      <c r="E48" s="389"/>
      <c r="F48" s="389"/>
      <c r="G48" s="389"/>
      <c r="H48" s="389"/>
      <c r="I48" s="389"/>
      <c r="J48" s="389"/>
      <c r="K48" s="389"/>
      <c r="L48" s="389"/>
      <c r="M48"/>
      <c r="N48"/>
    </row>
    <row r="49" spans="1:15" x14ac:dyDescent="0.2">
      <c r="A49"/>
      <c r="B49" s="385"/>
      <c r="C49" s="385"/>
      <c r="D49" s="151"/>
      <c r="E49" s="389"/>
      <c r="F49" s="389"/>
      <c r="G49" s="389"/>
      <c r="H49" s="389"/>
      <c r="I49" s="389"/>
      <c r="J49" s="389"/>
      <c r="K49" s="389"/>
      <c r="L49" s="389"/>
      <c r="M49"/>
      <c r="N49"/>
    </row>
    <row r="50" spans="1:15" x14ac:dyDescent="0.2">
      <c r="A50"/>
      <c r="B50" s="385"/>
      <c r="C50" s="385"/>
      <c r="D50" s="151"/>
      <c r="E50" s="389"/>
      <c r="F50" s="389"/>
      <c r="G50" s="389"/>
      <c r="H50" s="389"/>
      <c r="I50" s="389"/>
      <c r="J50" s="389"/>
      <c r="K50" s="389"/>
      <c r="L50" s="389"/>
      <c r="M50"/>
      <c r="N50"/>
    </row>
    <row r="51" spans="1:15" x14ac:dyDescent="0.2">
      <c r="A51"/>
      <c r="B51"/>
      <c r="C51"/>
      <c r="D51"/>
      <c r="E51"/>
      <c r="F51"/>
      <c r="G51"/>
      <c r="H51"/>
      <c r="I51"/>
      <c r="J51"/>
      <c r="K51"/>
      <c r="L51"/>
      <c r="M51"/>
      <c r="N51"/>
    </row>
    <row r="52" spans="1:15" s="21" customFormat="1" ht="14" x14ac:dyDescent="0.2">
      <c r="A52" s="76"/>
      <c r="B52" s="80"/>
      <c r="C52" s="76"/>
      <c r="D52" s="76"/>
      <c r="E52" s="76"/>
      <c r="F52" s="76"/>
      <c r="G52" s="76"/>
      <c r="H52" s="76"/>
      <c r="I52" s="76"/>
      <c r="J52" s="76"/>
      <c r="K52" s="76"/>
      <c r="L52" s="76"/>
      <c r="M52" s="76"/>
      <c r="N52" s="76"/>
      <c r="O52" s="1"/>
    </row>
    <row r="53" spans="1:15" s="21" customFormat="1" ht="14" x14ac:dyDescent="0.2">
      <c r="A53" s="76"/>
      <c r="B53" s="80"/>
      <c r="C53" s="76"/>
      <c r="D53" s="76"/>
      <c r="E53" s="76"/>
      <c r="F53" s="76"/>
      <c r="G53" s="76"/>
      <c r="H53" s="76"/>
      <c r="I53" s="76"/>
      <c r="J53" s="76"/>
      <c r="K53" s="76"/>
      <c r="L53" s="76"/>
      <c r="M53" s="76"/>
      <c r="N53" s="76"/>
      <c r="O53" s="1"/>
    </row>
    <row r="54" spans="1:15" s="21" customFormat="1" ht="14" x14ac:dyDescent="0.2">
      <c r="A54" s="76"/>
      <c r="B54" s="80"/>
      <c r="C54" s="76"/>
      <c r="D54" s="76"/>
      <c r="E54" s="76"/>
      <c r="F54" s="76"/>
      <c r="G54" s="76"/>
      <c r="H54" s="76"/>
      <c r="I54" s="76"/>
      <c r="J54" s="76"/>
      <c r="K54" s="76"/>
      <c r="L54" s="76"/>
      <c r="M54" s="76"/>
      <c r="N54" s="76"/>
      <c r="O54" s="1"/>
    </row>
    <row r="55" spans="1:15" s="21" customFormat="1" ht="14" x14ac:dyDescent="0.2">
      <c r="A55" s="76"/>
      <c r="B55" s="80"/>
      <c r="C55" s="76"/>
      <c r="D55" s="76"/>
      <c r="E55" s="76"/>
      <c r="F55" s="76"/>
      <c r="G55" s="76"/>
      <c r="H55" s="76"/>
      <c r="I55" s="76"/>
      <c r="J55" s="76"/>
      <c r="K55" s="76"/>
      <c r="L55" s="76"/>
      <c r="M55" s="76"/>
      <c r="N55" s="76"/>
      <c r="O55" s="1"/>
    </row>
    <row r="56" spans="1:15" s="21" customFormat="1" ht="14" x14ac:dyDescent="0.2">
      <c r="A56" s="76"/>
      <c r="B56" s="80"/>
      <c r="C56" s="76"/>
      <c r="D56" s="76"/>
      <c r="E56" s="76"/>
      <c r="F56" s="76"/>
      <c r="G56" s="76"/>
      <c r="H56" s="76"/>
      <c r="I56" s="76"/>
      <c r="J56" s="76"/>
      <c r="K56" s="76"/>
      <c r="L56" s="76"/>
      <c r="M56" s="76"/>
      <c r="N56" s="76"/>
      <c r="O56" s="1"/>
    </row>
    <row r="57" spans="1:15" s="21" customFormat="1" ht="14" x14ac:dyDescent="0.2">
      <c r="A57" s="76"/>
      <c r="B57" s="80"/>
      <c r="C57" s="76"/>
      <c r="D57" s="76"/>
      <c r="E57" s="76"/>
      <c r="F57" s="76"/>
      <c r="G57" s="76"/>
      <c r="H57" s="76"/>
      <c r="I57" s="76"/>
      <c r="J57" s="76"/>
      <c r="K57" s="76"/>
      <c r="L57" s="76"/>
      <c r="M57" s="76"/>
      <c r="N57" s="76"/>
      <c r="O57" s="1"/>
    </row>
    <row r="58" spans="1:15" s="21" customFormat="1" ht="14" x14ac:dyDescent="0.2">
      <c r="A58" s="76"/>
      <c r="B58" s="80"/>
      <c r="C58" s="76"/>
      <c r="D58" s="76"/>
      <c r="E58" s="76"/>
      <c r="F58" s="76"/>
      <c r="G58" s="76"/>
      <c r="H58" s="76"/>
      <c r="I58" s="76"/>
      <c r="J58" s="76"/>
      <c r="K58" s="76"/>
      <c r="L58" s="76"/>
      <c r="M58" s="76"/>
      <c r="N58" s="76"/>
      <c r="O58" s="1"/>
    </row>
    <row r="59" spans="1:15" s="21" customFormat="1" ht="14" x14ac:dyDescent="0.2">
      <c r="A59" s="76"/>
      <c r="B59" s="80"/>
      <c r="C59" s="76"/>
      <c r="D59" s="76"/>
      <c r="E59" s="76"/>
      <c r="F59" s="76"/>
      <c r="G59" s="76"/>
      <c r="H59" s="76"/>
      <c r="I59" s="76"/>
      <c r="J59" s="76"/>
      <c r="K59" s="76"/>
      <c r="L59" s="76"/>
      <c r="M59" s="76"/>
      <c r="N59" s="76"/>
      <c r="O59" s="1"/>
    </row>
    <row r="60" spans="1:15" x14ac:dyDescent="0.2">
      <c r="A60"/>
      <c r="B60"/>
      <c r="C60"/>
      <c r="D60"/>
      <c r="E60"/>
      <c r="F60"/>
      <c r="G60"/>
      <c r="H60"/>
      <c r="I60"/>
      <c r="J60"/>
      <c r="K60"/>
      <c r="L60"/>
      <c r="M60"/>
      <c r="N60"/>
    </row>
    <row r="61" spans="1:15" ht="19" x14ac:dyDescent="0.2">
      <c r="A61" s="163" t="s">
        <v>67</v>
      </c>
      <c r="B61" s="163"/>
      <c r="C61" s="163"/>
      <c r="D61" s="163"/>
      <c r="E61" s="163"/>
      <c r="F61" s="163"/>
      <c r="G61" s="163"/>
      <c r="H61" s="163"/>
      <c r="I61" s="163"/>
      <c r="J61" s="163"/>
      <c r="K61" s="163"/>
      <c r="L61" s="163"/>
      <c r="M61" s="163"/>
      <c r="N61" s="163"/>
    </row>
    <row r="62" spans="1:15" ht="22.5" customHeight="1" x14ac:dyDescent="0.2"/>
  </sheetData>
  <sheetProtection sheet="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10:L12">
    <cfRule type="expression" dxfId="88" priority="2">
      <formula>$D$13="○"</formula>
    </cfRule>
  </conditionalFormatting>
  <conditionalFormatting sqref="D13:L15">
    <cfRule type="expression" dxfId="87" priority="1">
      <formula>$D$10="○"</formula>
    </cfRule>
  </conditionalFormatting>
  <conditionalFormatting sqref="D37:L39 E40:L50">
    <cfRule type="expression" dxfId="86" priority="5" stopIfTrue="1">
      <formula>$D$30="○"</formula>
    </cfRule>
    <cfRule type="expression" dxfId="85"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70C0"/>
    <pageSetUpPr fitToPage="1"/>
  </sheetPr>
  <dimension ref="A1:AO63"/>
  <sheetViews>
    <sheetView showGridLines="0" zoomScale="80" zoomScaleNormal="80" zoomScaleSheetLayoutView="115" workbookViewId="0">
      <selection activeCell="D9" sqref="D9:E11"/>
    </sheetView>
  </sheetViews>
  <sheetFormatPr defaultColWidth="6.453125" defaultRowHeight="13" x14ac:dyDescent="0.2"/>
  <cols>
    <col min="1"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x14ac:dyDescent="0.2">
      <c r="A1"/>
      <c r="B1"/>
      <c r="C1"/>
      <c r="D1"/>
      <c r="E1"/>
      <c r="F1"/>
      <c r="G1"/>
      <c r="H1"/>
      <c r="I1"/>
      <c r="J1" s="142"/>
      <c r="K1" s="297" t="s">
        <v>166</v>
      </c>
      <c r="L1" s="297"/>
      <c r="M1" s="297"/>
      <c r="N1"/>
      <c r="AA1" s="30"/>
      <c r="AB1" s="30"/>
      <c r="AC1" s="30"/>
      <c r="AD1" s="30"/>
      <c r="AE1" s="30"/>
      <c r="AF1" s="30"/>
      <c r="AG1" s="30"/>
    </row>
    <row r="2" spans="1:33" ht="13.5" customHeight="1" x14ac:dyDescent="0.2">
      <c r="A2"/>
      <c r="B2"/>
      <c r="C2"/>
      <c r="D2"/>
      <c r="E2"/>
      <c r="F2"/>
      <c r="G2"/>
      <c r="H2"/>
      <c r="I2"/>
      <c r="J2"/>
      <c r="K2" s="366" t="s">
        <v>68</v>
      </c>
      <c r="L2" s="366"/>
      <c r="M2" s="366"/>
      <c r="N2"/>
    </row>
    <row r="3" spans="1:33" ht="13.5" customHeight="1" x14ac:dyDescent="0.2">
      <c r="A3"/>
      <c r="B3"/>
      <c r="C3"/>
      <c r="D3"/>
      <c r="E3"/>
      <c r="F3"/>
      <c r="G3"/>
      <c r="H3"/>
      <c r="I3"/>
      <c r="J3"/>
      <c r="K3" s="366"/>
      <c r="L3" s="366"/>
      <c r="M3" s="366"/>
      <c r="N3"/>
    </row>
    <row r="4" spans="1:33" ht="13.5" customHeight="1" x14ac:dyDescent="0.2">
      <c r="A4"/>
      <c r="B4"/>
      <c r="C4"/>
      <c r="D4"/>
      <c r="E4"/>
      <c r="F4"/>
      <c r="G4"/>
      <c r="H4"/>
      <c r="I4"/>
      <c r="J4"/>
      <c r="K4" s="366"/>
      <c r="L4" s="366"/>
      <c r="M4" s="366"/>
      <c r="N4"/>
    </row>
    <row r="5" spans="1:33" x14ac:dyDescent="0.2">
      <c r="A5"/>
      <c r="B5"/>
      <c r="C5"/>
      <c r="D5"/>
      <c r="E5"/>
      <c r="F5"/>
      <c r="G5"/>
      <c r="H5"/>
      <c r="I5"/>
      <c r="J5"/>
      <c r="K5"/>
      <c r="L5"/>
      <c r="M5"/>
      <c r="N5"/>
    </row>
    <row r="6" spans="1:33" x14ac:dyDescent="0.2">
      <c r="A6"/>
      <c r="B6" s="3"/>
      <c r="C6" s="3"/>
      <c r="D6" s="3"/>
      <c r="E6" s="3"/>
      <c r="F6" s="3"/>
      <c r="G6" s="3"/>
      <c r="H6" s="3"/>
      <c r="I6" s="3"/>
      <c r="J6" s="3"/>
      <c r="K6" s="3"/>
      <c r="L6" s="3"/>
      <c r="M6"/>
      <c r="N6"/>
    </row>
    <row r="7" spans="1:33" ht="16.5" x14ac:dyDescent="0.2">
      <c r="A7" s="280" t="s">
        <v>98</v>
      </c>
      <c r="B7" s="280"/>
      <c r="C7" s="280"/>
      <c r="D7" s="280"/>
      <c r="E7" s="280"/>
      <c r="F7" s="280"/>
      <c r="G7" s="280"/>
      <c r="H7" s="280"/>
      <c r="I7" s="280"/>
      <c r="J7" s="280"/>
      <c r="K7" s="280"/>
      <c r="L7" s="280"/>
      <c r="M7" s="280"/>
      <c r="N7"/>
    </row>
    <row r="8" spans="1:33" x14ac:dyDescent="0.2">
      <c r="A8"/>
      <c r="B8" s="3"/>
      <c r="C8" s="3"/>
      <c r="D8" s="3"/>
      <c r="E8" s="3"/>
      <c r="F8" s="3"/>
      <c r="G8" s="3"/>
      <c r="H8" s="3"/>
      <c r="I8" s="3"/>
      <c r="J8" s="3"/>
      <c r="K8" s="3"/>
      <c r="L8" s="3"/>
      <c r="M8"/>
      <c r="N8"/>
    </row>
    <row r="9" spans="1:33" ht="13.5" customHeight="1" x14ac:dyDescent="0.2">
      <c r="A9"/>
      <c r="B9" s="368" t="s">
        <v>99</v>
      </c>
      <c r="C9" s="369"/>
      <c r="D9" s="229"/>
      <c r="E9" s="230"/>
      <c r="F9" s="414" t="s">
        <v>114</v>
      </c>
      <c r="G9" s="241"/>
      <c r="H9" s="241"/>
      <c r="I9" s="241"/>
      <c r="J9" s="241"/>
      <c r="K9" s="241"/>
      <c r="L9" s="242"/>
      <c r="M9" s="77"/>
      <c r="N9"/>
    </row>
    <row r="10" spans="1:33" ht="13.5" customHeight="1" x14ac:dyDescent="0.2">
      <c r="A10"/>
      <c r="B10" s="370"/>
      <c r="C10" s="371"/>
      <c r="D10" s="231"/>
      <c r="E10" s="232"/>
      <c r="F10" s="412"/>
      <c r="G10" s="243"/>
      <c r="H10" s="243"/>
      <c r="I10" s="243"/>
      <c r="J10" s="243"/>
      <c r="K10" s="243"/>
      <c r="L10" s="244"/>
      <c r="M10" s="77"/>
      <c r="N10" s="143"/>
    </row>
    <row r="11" spans="1:33" ht="13.5" customHeight="1" x14ac:dyDescent="0.2">
      <c r="A11"/>
      <c r="B11" s="370"/>
      <c r="C11" s="371"/>
      <c r="D11" s="233"/>
      <c r="E11" s="234"/>
      <c r="F11" s="413"/>
      <c r="G11" s="245"/>
      <c r="H11" s="245"/>
      <c r="I11" s="245"/>
      <c r="J11" s="245"/>
      <c r="K11" s="245"/>
      <c r="L11" s="246"/>
      <c r="M11" s="77"/>
      <c r="N11"/>
    </row>
    <row r="12" spans="1:33" ht="13.5" customHeight="1" x14ac:dyDescent="0.2">
      <c r="A12"/>
      <c r="B12" s="370"/>
      <c r="C12" s="371"/>
      <c r="D12" s="229"/>
      <c r="E12" s="230"/>
      <c r="F12" s="411" t="s">
        <v>7</v>
      </c>
      <c r="G12" s="241"/>
      <c r="H12" s="241"/>
      <c r="I12" s="241"/>
      <c r="J12" s="241"/>
      <c r="K12" s="241"/>
      <c r="L12" s="242"/>
      <c r="M12" s="77"/>
      <c r="N12"/>
    </row>
    <row r="13" spans="1:33" ht="13.5" customHeight="1" x14ac:dyDescent="0.2">
      <c r="A13"/>
      <c r="B13" s="370"/>
      <c r="C13" s="371"/>
      <c r="D13" s="231"/>
      <c r="E13" s="232"/>
      <c r="F13" s="412"/>
      <c r="G13" s="243"/>
      <c r="H13" s="243"/>
      <c r="I13" s="243"/>
      <c r="J13" s="243"/>
      <c r="K13" s="243"/>
      <c r="L13" s="244"/>
      <c r="M13" s="77"/>
      <c r="N13"/>
    </row>
    <row r="14" spans="1:33" ht="13.5" customHeight="1" x14ac:dyDescent="0.2">
      <c r="A14"/>
      <c r="B14" s="372"/>
      <c r="C14" s="373"/>
      <c r="D14" s="233"/>
      <c r="E14" s="234"/>
      <c r="F14" s="413"/>
      <c r="G14" s="245"/>
      <c r="H14" s="245"/>
      <c r="I14" s="245"/>
      <c r="J14" s="245"/>
      <c r="K14" s="245"/>
      <c r="L14" s="246"/>
      <c r="M14"/>
      <c r="N14"/>
    </row>
    <row r="15" spans="1:33" x14ac:dyDescent="0.2">
      <c r="A15"/>
      <c r="B15" s="3"/>
      <c r="C15" s="3"/>
      <c r="D15" s="20" t="str">
        <f>IF(COUNTBLANK(D9:E14)=12,"　↑　該当する方に○",IF(COUNTBLANK(D9:E14)=10,"　↑　どちらか一方に○",""))</f>
        <v>　↑　該当する方に○</v>
      </c>
      <c r="E15" s="24"/>
      <c r="F15" s="24"/>
      <c r="G15" s="24"/>
      <c r="H15" s="24"/>
      <c r="I15" s="24"/>
      <c r="J15" s="24"/>
      <c r="K15" s="24"/>
      <c r="L15" s="24"/>
      <c r="M15"/>
      <c r="N15"/>
    </row>
    <row r="16" spans="1:33" x14ac:dyDescent="0.2">
      <c r="A16"/>
      <c r="B16" s="3"/>
      <c r="C16" s="3"/>
      <c r="D16" s="23"/>
      <c r="E16" s="24"/>
      <c r="F16" s="24"/>
      <c r="G16" s="24"/>
      <c r="H16" s="24"/>
      <c r="I16" s="24"/>
      <c r="J16" s="24"/>
      <c r="K16" s="24"/>
      <c r="L16" s="24"/>
      <c r="M16"/>
      <c r="N16"/>
    </row>
    <row r="17" spans="1:41" x14ac:dyDescent="0.2">
      <c r="A17"/>
      <c r="B17" t="s">
        <v>151</v>
      </c>
      <c r="C17" s="3"/>
      <c r="D17" s="3"/>
      <c r="E17" s="3"/>
      <c r="F17" s="3"/>
      <c r="G17" s="3"/>
      <c r="H17" s="3"/>
      <c r="I17" s="3"/>
      <c r="J17" s="3"/>
      <c r="K17" s="3"/>
      <c r="L17" s="3"/>
      <c r="M17"/>
      <c r="N17"/>
    </row>
    <row r="18" spans="1:41" ht="13.5" customHeight="1" x14ac:dyDescent="0.2">
      <c r="A18"/>
      <c r="B18" s="368" t="s">
        <v>56</v>
      </c>
      <c r="C18" s="369"/>
      <c r="D18" s="229"/>
      <c r="E18" s="230"/>
      <c r="F18" s="408" t="s">
        <v>69</v>
      </c>
      <c r="G18" s="255"/>
      <c r="H18" s="255"/>
      <c r="I18" s="255"/>
      <c r="J18" s="255"/>
      <c r="K18" s="255"/>
      <c r="L18" s="256"/>
      <c r="M18" s="77"/>
      <c r="N18"/>
    </row>
    <row r="19" spans="1:41" ht="13.5" customHeight="1" x14ac:dyDescent="0.2">
      <c r="A19"/>
      <c r="B19" s="370"/>
      <c r="C19" s="371"/>
      <c r="D19" s="231"/>
      <c r="E19" s="232"/>
      <c r="F19" s="409"/>
      <c r="G19" s="257"/>
      <c r="H19" s="257"/>
      <c r="I19" s="257"/>
      <c r="J19" s="257"/>
      <c r="K19" s="257"/>
      <c r="L19" s="258"/>
      <c r="M19" s="77"/>
      <c r="N19" s="143"/>
    </row>
    <row r="20" spans="1:41" ht="13.5" customHeight="1" x14ac:dyDescent="0.2">
      <c r="A20"/>
      <c r="B20" s="370"/>
      <c r="C20" s="371"/>
      <c r="D20" s="233"/>
      <c r="E20" s="234"/>
      <c r="F20" s="410"/>
      <c r="G20" s="259"/>
      <c r="H20" s="259"/>
      <c r="I20" s="259"/>
      <c r="J20" s="259"/>
      <c r="K20" s="259"/>
      <c r="L20" s="260"/>
      <c r="M20" s="77"/>
      <c r="N20"/>
    </row>
    <row r="21" spans="1:41" ht="13.5" customHeight="1" x14ac:dyDescent="0.2">
      <c r="A21"/>
      <c r="B21" s="370"/>
      <c r="C21" s="371"/>
      <c r="D21" s="229"/>
      <c r="E21" s="230"/>
      <c r="F21" s="411" t="s">
        <v>7</v>
      </c>
      <c r="G21" s="241"/>
      <c r="H21" s="241"/>
      <c r="I21" s="241"/>
      <c r="J21" s="241"/>
      <c r="K21" s="241"/>
      <c r="L21" s="242"/>
      <c r="M21" s="77"/>
      <c r="N21"/>
    </row>
    <row r="22" spans="1:41" ht="13.5" customHeight="1" x14ac:dyDescent="0.2">
      <c r="A22"/>
      <c r="B22" s="370"/>
      <c r="C22" s="371"/>
      <c r="D22" s="231"/>
      <c r="E22" s="232"/>
      <c r="F22" s="412"/>
      <c r="G22" s="243"/>
      <c r="H22" s="243"/>
      <c r="I22" s="243"/>
      <c r="J22" s="243"/>
      <c r="K22" s="243"/>
      <c r="L22" s="244"/>
      <c r="M22" s="77"/>
      <c r="N22"/>
    </row>
    <row r="23" spans="1:41" ht="13.5" customHeight="1" x14ac:dyDescent="0.2">
      <c r="A23"/>
      <c r="B23" s="372"/>
      <c r="C23" s="373"/>
      <c r="D23" s="233"/>
      <c r="E23" s="234"/>
      <c r="F23" s="413"/>
      <c r="G23" s="245"/>
      <c r="H23" s="245"/>
      <c r="I23" s="245"/>
      <c r="J23" s="245"/>
      <c r="K23" s="245"/>
      <c r="L23" s="246"/>
      <c r="M23"/>
      <c r="N23"/>
    </row>
    <row r="24" spans="1:41" x14ac:dyDescent="0.2">
      <c r="A24"/>
      <c r="B24" s="3"/>
      <c r="C24" s="3"/>
      <c r="D24" s="20" t="str">
        <f>IF(COUNTBLANK(D18:E23)=12,"　↑　該当する方に○",IF(COUNTBLANK(D18:E23)=10,"　↑　どちらか一方に○",""))</f>
        <v>　↑　該当する方に○</v>
      </c>
      <c r="E24" s="24"/>
      <c r="F24" s="24"/>
      <c r="G24" s="24"/>
      <c r="H24" s="24"/>
      <c r="I24" s="24"/>
      <c r="J24" s="24"/>
      <c r="K24" s="24"/>
      <c r="L24" s="24"/>
      <c r="M24"/>
      <c r="N24"/>
      <c r="Y24" s="34"/>
    </row>
    <row r="25" spans="1:41" x14ac:dyDescent="0.2">
      <c r="A25"/>
      <c r="B25"/>
      <c r="C25"/>
      <c r="D25"/>
      <c r="E25"/>
      <c r="F25"/>
      <c r="G25"/>
      <c r="H25"/>
      <c r="I25"/>
      <c r="J25"/>
      <c r="K25"/>
      <c r="L25"/>
      <c r="M25"/>
      <c r="N25"/>
      <c r="Y25" s="34"/>
      <c r="AO25"/>
    </row>
    <row r="26" spans="1:41" x14ac:dyDescent="0.2">
      <c r="A26"/>
      <c r="B26"/>
      <c r="C26"/>
      <c r="D26"/>
      <c r="E26"/>
      <c r="F26"/>
      <c r="G26"/>
      <c r="H26"/>
      <c r="I26"/>
      <c r="J26"/>
      <c r="K26"/>
      <c r="L26"/>
      <c r="M26"/>
      <c r="N26"/>
    </row>
    <row r="27" spans="1:41" x14ac:dyDescent="0.2">
      <c r="A27"/>
      <c r="B27" t="s">
        <v>6</v>
      </c>
      <c r="C27"/>
      <c r="D27"/>
      <c r="E27"/>
      <c r="F27"/>
      <c r="G27"/>
      <c r="H27"/>
      <c r="I27"/>
      <c r="J27"/>
      <c r="K27"/>
      <c r="L27"/>
      <c r="M27"/>
      <c r="N27"/>
    </row>
    <row r="28" spans="1:41" ht="13.5" customHeight="1" x14ac:dyDescent="0.2">
      <c r="A28"/>
      <c r="B28" s="197" t="s">
        <v>70</v>
      </c>
      <c r="C28" s="198"/>
      <c r="D28" s="374"/>
      <c r="E28" s="375"/>
      <c r="F28" s="375"/>
      <c r="G28" s="375"/>
      <c r="H28" s="375"/>
      <c r="I28" s="375"/>
      <c r="J28" s="375"/>
      <c r="K28" s="375"/>
      <c r="L28" s="376"/>
      <c r="M28"/>
      <c r="N28"/>
    </row>
    <row r="29" spans="1:41" ht="13.5" customHeight="1" x14ac:dyDescent="0.2">
      <c r="A29"/>
      <c r="B29" s="199"/>
      <c r="C29" s="200"/>
      <c r="D29" s="377"/>
      <c r="E29" s="378"/>
      <c r="F29" s="378"/>
      <c r="G29" s="378"/>
      <c r="H29" s="378"/>
      <c r="I29" s="378"/>
      <c r="J29" s="378"/>
      <c r="K29" s="378"/>
      <c r="L29" s="379"/>
      <c r="M29"/>
      <c r="N29"/>
    </row>
    <row r="30" spans="1:41" ht="13.5" customHeight="1" x14ac:dyDescent="0.2">
      <c r="A30"/>
      <c r="B30" s="201"/>
      <c r="C30" s="202"/>
      <c r="D30" s="380"/>
      <c r="E30" s="381"/>
      <c r="F30" s="381"/>
      <c r="G30" s="381"/>
      <c r="H30" s="381"/>
      <c r="I30" s="381"/>
      <c r="J30" s="381"/>
      <c r="K30" s="381"/>
      <c r="L30" s="382"/>
      <c r="M30"/>
      <c r="N30"/>
    </row>
    <row r="31" spans="1:41" ht="13.5" customHeight="1" x14ac:dyDescent="0.2">
      <c r="A31"/>
      <c r="B31" s="359" t="s">
        <v>71</v>
      </c>
      <c r="C31" s="360"/>
      <c r="D31" s="393" t="s">
        <v>72</v>
      </c>
      <c r="E31" s="365"/>
      <c r="F31" s="356" t="s">
        <v>100</v>
      </c>
      <c r="G31" s="356"/>
      <c r="H31" s="356"/>
      <c r="I31" s="356"/>
      <c r="J31" s="356"/>
      <c r="K31" s="356"/>
      <c r="L31" s="405"/>
      <c r="M31"/>
      <c r="N31"/>
    </row>
    <row r="32" spans="1:41" ht="13.5" customHeight="1" x14ac:dyDescent="0.2">
      <c r="A32"/>
      <c r="B32" s="361"/>
      <c r="C32" s="362"/>
      <c r="D32" s="394"/>
      <c r="E32" s="354"/>
      <c r="F32" s="357"/>
      <c r="G32" s="357"/>
      <c r="H32" s="357"/>
      <c r="I32" s="357"/>
      <c r="J32" s="357"/>
      <c r="K32" s="357"/>
      <c r="L32" s="406"/>
      <c r="M32"/>
      <c r="N32"/>
    </row>
    <row r="33" spans="1:14" ht="13.5" customHeight="1" x14ac:dyDescent="0.2">
      <c r="A33"/>
      <c r="B33" s="361"/>
      <c r="C33" s="362"/>
      <c r="D33" s="395"/>
      <c r="E33" s="355"/>
      <c r="F33" s="358"/>
      <c r="G33" s="358"/>
      <c r="H33" s="358"/>
      <c r="I33" s="358"/>
      <c r="J33" s="358"/>
      <c r="K33" s="358"/>
      <c r="L33" s="407"/>
      <c r="M33"/>
      <c r="N33"/>
    </row>
    <row r="34" spans="1:14" x14ac:dyDescent="0.2">
      <c r="A34"/>
      <c r="B34" s="361"/>
      <c r="C34" s="362"/>
      <c r="D34" s="393" t="s">
        <v>73</v>
      </c>
      <c r="E34" s="374"/>
      <c r="F34" s="375"/>
      <c r="G34" s="375"/>
      <c r="H34" s="375"/>
      <c r="I34" s="375"/>
      <c r="J34" s="375"/>
      <c r="K34" s="375"/>
      <c r="L34" s="376"/>
      <c r="M34"/>
      <c r="N34"/>
    </row>
    <row r="35" spans="1:14" x14ac:dyDescent="0.2">
      <c r="A35"/>
      <c r="B35" s="361"/>
      <c r="C35" s="362"/>
      <c r="D35" s="394"/>
      <c r="E35" s="377"/>
      <c r="F35" s="378"/>
      <c r="G35" s="378"/>
      <c r="H35" s="378"/>
      <c r="I35" s="378"/>
      <c r="J35" s="378"/>
      <c r="K35" s="378"/>
      <c r="L35" s="379"/>
      <c r="M35"/>
      <c r="N35"/>
    </row>
    <row r="36" spans="1:14" x14ac:dyDescent="0.2">
      <c r="A36"/>
      <c r="B36" s="361"/>
      <c r="C36" s="362"/>
      <c r="D36" s="395"/>
      <c r="E36" s="380"/>
      <c r="F36" s="381"/>
      <c r="G36" s="381"/>
      <c r="H36" s="381"/>
      <c r="I36" s="381"/>
      <c r="J36" s="381"/>
      <c r="K36" s="381"/>
      <c r="L36" s="382"/>
      <c r="M36"/>
      <c r="N36"/>
    </row>
    <row r="37" spans="1:14" x14ac:dyDescent="0.2">
      <c r="A37"/>
      <c r="B37" s="361"/>
      <c r="C37" s="362"/>
      <c r="D37" s="393" t="s">
        <v>74</v>
      </c>
      <c r="E37" s="396"/>
      <c r="F37" s="397"/>
      <c r="G37" s="397"/>
      <c r="H37" s="397"/>
      <c r="I37" s="397"/>
      <c r="J37" s="397"/>
      <c r="K37" s="397"/>
      <c r="L37" s="398"/>
      <c r="M37"/>
      <c r="N37"/>
    </row>
    <row r="38" spans="1:14" x14ac:dyDescent="0.2">
      <c r="A38"/>
      <c r="B38" s="361"/>
      <c r="C38" s="362"/>
      <c r="D38" s="394"/>
      <c r="E38" s="399"/>
      <c r="F38" s="400"/>
      <c r="G38" s="400"/>
      <c r="H38" s="400"/>
      <c r="I38" s="400"/>
      <c r="J38" s="400"/>
      <c r="K38" s="400"/>
      <c r="L38" s="401"/>
      <c r="M38"/>
      <c r="N38"/>
    </row>
    <row r="39" spans="1:14" x14ac:dyDescent="0.2">
      <c r="A39"/>
      <c r="B39" s="361"/>
      <c r="C39" s="362"/>
      <c r="D39" s="394"/>
      <c r="E39" s="399"/>
      <c r="F39" s="400"/>
      <c r="G39" s="400"/>
      <c r="H39" s="400"/>
      <c r="I39" s="400"/>
      <c r="J39" s="400"/>
      <c r="K39" s="400"/>
      <c r="L39" s="401"/>
      <c r="M39"/>
      <c r="N39"/>
    </row>
    <row r="40" spans="1:14" x14ac:dyDescent="0.2">
      <c r="A40"/>
      <c r="B40" s="361"/>
      <c r="C40" s="362"/>
      <c r="D40" s="394"/>
      <c r="E40" s="399"/>
      <c r="F40" s="400"/>
      <c r="G40" s="400"/>
      <c r="H40" s="400"/>
      <c r="I40" s="400"/>
      <c r="J40" s="400"/>
      <c r="K40" s="400"/>
      <c r="L40" s="401"/>
      <c r="M40"/>
      <c r="N40"/>
    </row>
    <row r="41" spans="1:14" x14ac:dyDescent="0.2">
      <c r="A41"/>
      <c r="B41" s="363"/>
      <c r="C41" s="364"/>
      <c r="D41" s="395"/>
      <c r="E41" s="402"/>
      <c r="F41" s="403"/>
      <c r="G41" s="403"/>
      <c r="H41" s="403"/>
      <c r="I41" s="403"/>
      <c r="J41" s="403"/>
      <c r="K41" s="403"/>
      <c r="L41" s="404"/>
      <c r="M41"/>
      <c r="N41"/>
    </row>
    <row r="42" spans="1:14" x14ac:dyDescent="0.2">
      <c r="A42"/>
      <c r="B42"/>
      <c r="C42"/>
      <c r="D42"/>
      <c r="E42"/>
      <c r="F42"/>
      <c r="G42"/>
      <c r="H42"/>
      <c r="I42"/>
      <c r="J42"/>
      <c r="K42"/>
      <c r="L42"/>
      <c r="M42"/>
      <c r="N42"/>
    </row>
    <row r="43" spans="1:14" x14ac:dyDescent="0.2">
      <c r="A43"/>
      <c r="B43"/>
      <c r="C43"/>
      <c r="D43"/>
      <c r="E43"/>
      <c r="F43"/>
      <c r="G43"/>
      <c r="H43"/>
      <c r="I43"/>
      <c r="J43"/>
      <c r="K43"/>
      <c r="L43"/>
      <c r="M43"/>
      <c r="N43"/>
    </row>
    <row r="44" spans="1:14" x14ac:dyDescent="0.2">
      <c r="A44"/>
      <c r="B44" t="s">
        <v>150</v>
      </c>
      <c r="C44" s="22"/>
      <c r="D44" s="22"/>
      <c r="E44" s="22"/>
      <c r="F44" s="22"/>
      <c r="G44" s="22"/>
      <c r="H44" s="22"/>
      <c r="I44" s="22"/>
      <c r="J44" s="22"/>
      <c r="K44" s="22"/>
      <c r="L44" s="22"/>
      <c r="M44"/>
      <c r="N44"/>
    </row>
    <row r="45" spans="1:14" x14ac:dyDescent="0.2">
      <c r="A45"/>
      <c r="B45" s="197" t="s">
        <v>70</v>
      </c>
      <c r="C45" s="198"/>
      <c r="D45" s="374"/>
      <c r="E45" s="375"/>
      <c r="F45" s="375"/>
      <c r="G45" s="375"/>
      <c r="H45" s="375"/>
      <c r="I45" s="375"/>
      <c r="J45" s="375"/>
      <c r="K45" s="375"/>
      <c r="L45" s="376"/>
      <c r="M45"/>
      <c r="N45"/>
    </row>
    <row r="46" spans="1:14" x14ac:dyDescent="0.2">
      <c r="A46"/>
      <c r="B46" s="199"/>
      <c r="C46" s="200"/>
      <c r="D46" s="377"/>
      <c r="E46" s="378"/>
      <c r="F46" s="378"/>
      <c r="G46" s="378"/>
      <c r="H46" s="378"/>
      <c r="I46" s="378"/>
      <c r="J46" s="378"/>
      <c r="K46" s="378"/>
      <c r="L46" s="379"/>
      <c r="M46"/>
      <c r="N46"/>
    </row>
    <row r="47" spans="1:14" x14ac:dyDescent="0.2">
      <c r="A47"/>
      <c r="B47" s="201"/>
      <c r="C47" s="202"/>
      <c r="D47" s="380"/>
      <c r="E47" s="381"/>
      <c r="F47" s="381"/>
      <c r="G47" s="381"/>
      <c r="H47" s="381"/>
      <c r="I47" s="381"/>
      <c r="J47" s="381"/>
      <c r="K47" s="381"/>
      <c r="L47" s="382"/>
      <c r="M47"/>
      <c r="N47"/>
    </row>
    <row r="48" spans="1:14" ht="13.5" customHeight="1" x14ac:dyDescent="0.2">
      <c r="A48"/>
      <c r="B48" s="359" t="s">
        <v>71</v>
      </c>
      <c r="C48" s="360"/>
      <c r="D48" s="393" t="s">
        <v>72</v>
      </c>
      <c r="E48" s="365"/>
      <c r="F48" s="356" t="s">
        <v>101</v>
      </c>
      <c r="G48" s="356"/>
      <c r="H48" s="356"/>
      <c r="I48" s="356"/>
      <c r="J48" s="356"/>
      <c r="K48" s="356"/>
      <c r="L48" s="405"/>
      <c r="M48"/>
      <c r="N48"/>
    </row>
    <row r="49" spans="1:14" ht="13.5" customHeight="1" x14ac:dyDescent="0.2">
      <c r="A49"/>
      <c r="B49" s="361"/>
      <c r="C49" s="362"/>
      <c r="D49" s="394"/>
      <c r="E49" s="354"/>
      <c r="F49" s="357"/>
      <c r="G49" s="357"/>
      <c r="H49" s="357"/>
      <c r="I49" s="357"/>
      <c r="J49" s="357"/>
      <c r="K49" s="357"/>
      <c r="L49" s="406"/>
      <c r="M49"/>
      <c r="N49"/>
    </row>
    <row r="50" spans="1:14" ht="13.5" customHeight="1" x14ac:dyDescent="0.2">
      <c r="A50"/>
      <c r="B50" s="361"/>
      <c r="C50" s="362"/>
      <c r="D50" s="395"/>
      <c r="E50" s="355"/>
      <c r="F50" s="358"/>
      <c r="G50" s="358"/>
      <c r="H50" s="358"/>
      <c r="I50" s="358"/>
      <c r="J50" s="358"/>
      <c r="K50" s="358"/>
      <c r="L50" s="407"/>
      <c r="M50"/>
      <c r="N50"/>
    </row>
    <row r="51" spans="1:14" x14ac:dyDescent="0.2">
      <c r="A51"/>
      <c r="B51" s="361"/>
      <c r="C51" s="362"/>
      <c r="D51" s="393" t="s">
        <v>73</v>
      </c>
      <c r="E51" s="374"/>
      <c r="F51" s="375"/>
      <c r="G51" s="375"/>
      <c r="H51" s="375"/>
      <c r="I51" s="375"/>
      <c r="J51" s="375"/>
      <c r="K51" s="375"/>
      <c r="L51" s="376"/>
      <c r="M51"/>
      <c r="N51"/>
    </row>
    <row r="52" spans="1:14" x14ac:dyDescent="0.2">
      <c r="A52"/>
      <c r="B52" s="361"/>
      <c r="C52" s="362"/>
      <c r="D52" s="394"/>
      <c r="E52" s="377"/>
      <c r="F52" s="378"/>
      <c r="G52" s="378"/>
      <c r="H52" s="378"/>
      <c r="I52" s="378"/>
      <c r="J52" s="378"/>
      <c r="K52" s="378"/>
      <c r="L52" s="379"/>
      <c r="M52"/>
      <c r="N52"/>
    </row>
    <row r="53" spans="1:14" x14ac:dyDescent="0.2">
      <c r="A53"/>
      <c r="B53" s="361"/>
      <c r="C53" s="362"/>
      <c r="D53" s="395"/>
      <c r="E53" s="380"/>
      <c r="F53" s="381"/>
      <c r="G53" s="381"/>
      <c r="H53" s="381"/>
      <c r="I53" s="381"/>
      <c r="J53" s="381"/>
      <c r="K53" s="381"/>
      <c r="L53" s="382"/>
      <c r="M53"/>
      <c r="N53"/>
    </row>
    <row r="54" spans="1:14" x14ac:dyDescent="0.2">
      <c r="A54"/>
      <c r="B54" s="361"/>
      <c r="C54" s="362"/>
      <c r="D54" s="393" t="s">
        <v>74</v>
      </c>
      <c r="E54" s="396"/>
      <c r="F54" s="397"/>
      <c r="G54" s="397"/>
      <c r="H54" s="397"/>
      <c r="I54" s="397"/>
      <c r="J54" s="397"/>
      <c r="K54" s="397"/>
      <c r="L54" s="398"/>
      <c r="M54"/>
      <c r="N54"/>
    </row>
    <row r="55" spans="1:14" x14ac:dyDescent="0.2">
      <c r="A55"/>
      <c r="B55" s="361"/>
      <c r="C55" s="362"/>
      <c r="D55" s="394"/>
      <c r="E55" s="399"/>
      <c r="F55" s="400"/>
      <c r="G55" s="400"/>
      <c r="H55" s="400"/>
      <c r="I55" s="400"/>
      <c r="J55" s="400"/>
      <c r="K55" s="400"/>
      <c r="L55" s="401"/>
      <c r="M55"/>
      <c r="N55"/>
    </row>
    <row r="56" spans="1:14" x14ac:dyDescent="0.2">
      <c r="A56"/>
      <c r="B56" s="361"/>
      <c r="C56" s="362"/>
      <c r="D56" s="394"/>
      <c r="E56" s="399"/>
      <c r="F56" s="400"/>
      <c r="G56" s="400"/>
      <c r="H56" s="400"/>
      <c r="I56" s="400"/>
      <c r="J56" s="400"/>
      <c r="K56" s="400"/>
      <c r="L56" s="401"/>
      <c r="M56"/>
      <c r="N56"/>
    </row>
    <row r="57" spans="1:14" x14ac:dyDescent="0.2">
      <c r="A57"/>
      <c r="B57" s="361"/>
      <c r="C57" s="362"/>
      <c r="D57" s="394"/>
      <c r="E57" s="399"/>
      <c r="F57" s="400"/>
      <c r="G57" s="400"/>
      <c r="H57" s="400"/>
      <c r="I57" s="400"/>
      <c r="J57" s="400"/>
      <c r="K57" s="400"/>
      <c r="L57" s="401"/>
      <c r="M57"/>
      <c r="N57"/>
    </row>
    <row r="58" spans="1:14" s="21" customFormat="1" x14ac:dyDescent="0.2">
      <c r="A58" s="76"/>
      <c r="B58" s="363"/>
      <c r="C58" s="364"/>
      <c r="D58" s="395"/>
      <c r="E58" s="402"/>
      <c r="F58" s="403"/>
      <c r="G58" s="403"/>
      <c r="H58" s="403"/>
      <c r="I58" s="403"/>
      <c r="J58" s="403"/>
      <c r="K58" s="403"/>
      <c r="L58" s="404"/>
      <c r="M58" s="76"/>
      <c r="N58" s="76"/>
    </row>
    <row r="59" spans="1:14" s="21" customFormat="1" ht="14" x14ac:dyDescent="0.2">
      <c r="A59" s="76"/>
      <c r="B59" s="80"/>
      <c r="C59" s="76"/>
      <c r="D59" s="76"/>
      <c r="E59" s="76"/>
      <c r="F59" s="76"/>
      <c r="G59" s="76"/>
      <c r="H59" s="76"/>
      <c r="I59" s="76"/>
      <c r="J59" s="76"/>
      <c r="K59" s="76"/>
      <c r="L59" s="76"/>
      <c r="M59" s="76"/>
      <c r="N59" s="76"/>
    </row>
    <row r="60" spans="1:14" s="21" customFormat="1" ht="14" x14ac:dyDescent="0.2">
      <c r="A60" s="76"/>
      <c r="B60" s="80"/>
      <c r="C60" s="76"/>
      <c r="D60" s="76"/>
      <c r="E60" s="76"/>
      <c r="F60" s="76"/>
      <c r="G60" s="76"/>
      <c r="H60" s="76"/>
      <c r="I60" s="76"/>
      <c r="J60" s="76"/>
      <c r="K60" s="76"/>
      <c r="L60" s="76"/>
      <c r="M60" s="76"/>
      <c r="N60" s="76"/>
    </row>
    <row r="61" spans="1:14" s="21" customFormat="1" ht="14" x14ac:dyDescent="0.2">
      <c r="A61" s="76"/>
      <c r="B61" s="79" t="s">
        <v>75</v>
      </c>
      <c r="C61" s="76"/>
      <c r="D61" s="76"/>
      <c r="E61" s="76"/>
      <c r="F61" s="76"/>
      <c r="G61" s="76"/>
      <c r="H61" s="76"/>
      <c r="I61" s="76"/>
      <c r="J61" s="76"/>
      <c r="K61" s="76"/>
      <c r="L61" s="76"/>
      <c r="M61" s="76"/>
      <c r="N61" s="76"/>
    </row>
    <row r="62" spans="1:14" ht="19" x14ac:dyDescent="0.2">
      <c r="A62" s="163" t="s">
        <v>76</v>
      </c>
      <c r="B62" s="163"/>
      <c r="C62" s="163"/>
      <c r="D62" s="163"/>
      <c r="E62" s="163"/>
      <c r="F62" s="163"/>
      <c r="G62" s="163"/>
      <c r="H62" s="163"/>
      <c r="I62" s="163"/>
      <c r="J62" s="163"/>
      <c r="K62" s="163"/>
      <c r="L62" s="163"/>
      <c r="M62" s="163"/>
      <c r="N62" s="163"/>
    </row>
    <row r="63" spans="1:14" ht="22.5" customHeight="1" x14ac:dyDescent="0.2"/>
  </sheetData>
  <sheetProtection sheet="1" selectLockedCells="1"/>
  <mergeCells count="34">
    <mergeCell ref="K1:M1"/>
    <mergeCell ref="K2:M4"/>
    <mergeCell ref="A7:M7"/>
    <mergeCell ref="B18:C23"/>
    <mergeCell ref="D18:E20"/>
    <mergeCell ref="F18:L20"/>
    <mergeCell ref="D21:E23"/>
    <mergeCell ref="F21:L23"/>
    <mergeCell ref="B9:C14"/>
    <mergeCell ref="D9:E11"/>
    <mergeCell ref="F9:L11"/>
    <mergeCell ref="D12:E14"/>
    <mergeCell ref="F12:L14"/>
    <mergeCell ref="B28:C30"/>
    <mergeCell ref="D28:L30"/>
    <mergeCell ref="B31:C41"/>
    <mergeCell ref="D31:D33"/>
    <mergeCell ref="E31:E33"/>
    <mergeCell ref="D34:D36"/>
    <mergeCell ref="E34:L36"/>
    <mergeCell ref="D37:D41"/>
    <mergeCell ref="E37:L41"/>
    <mergeCell ref="F31:L33"/>
    <mergeCell ref="A62:N62"/>
    <mergeCell ref="B45:C47"/>
    <mergeCell ref="D45:L47"/>
    <mergeCell ref="B48:C58"/>
    <mergeCell ref="D48:D50"/>
    <mergeCell ref="E48:E50"/>
    <mergeCell ref="D51:D53"/>
    <mergeCell ref="E51:L53"/>
    <mergeCell ref="D54:D58"/>
    <mergeCell ref="E54:L58"/>
    <mergeCell ref="F48:L50"/>
  </mergeCells>
  <phoneticPr fontId="10"/>
  <conditionalFormatting sqref="D9:L11">
    <cfRule type="expression" dxfId="84" priority="16">
      <formula>$D$12="○"</formula>
    </cfRule>
  </conditionalFormatting>
  <conditionalFormatting sqref="D12:L14">
    <cfRule type="expression" dxfId="83" priority="17">
      <formula>$D$9="○"</formula>
    </cfRule>
  </conditionalFormatting>
  <conditionalFormatting sqref="D18:L20">
    <cfRule type="expression" dxfId="82" priority="26">
      <formula>$D$21="○"</formula>
    </cfRule>
  </conditionalFormatting>
  <conditionalFormatting sqref="D21:L23">
    <cfRule type="expression" dxfId="81" priority="25">
      <formula>$D$18="○"</formula>
    </cfRule>
  </conditionalFormatting>
  <conditionalFormatting sqref="D28:L30">
    <cfRule type="expression" dxfId="80" priority="11">
      <formula>OR(AND($D$9="○",$D$18="○"),AND($D$12="○",$D$18="○"))</formula>
    </cfRule>
  </conditionalFormatting>
  <conditionalFormatting sqref="D45:L47">
    <cfRule type="expression" dxfId="79" priority="15">
      <formula>AND($D$9="○",$D$18="○")</formula>
    </cfRule>
    <cfRule type="expression" dxfId="78" priority="30" stopIfTrue="1">
      <formula>OR($D$12,AND($D$9,$D$21))="○"</formula>
    </cfRule>
  </conditionalFormatting>
  <conditionalFormatting sqref="E31:E33">
    <cfRule type="expression" dxfId="77" priority="10">
      <formula>OR(AND($D$9="○",$D$18="○"),AND($D$12="○",$D$18="○"))</formula>
    </cfRule>
  </conditionalFormatting>
  <conditionalFormatting sqref="E34:L41">
    <cfRule type="expression" dxfId="76" priority="9">
      <formula>OR(AND($D$9="○",$D$18="○"),AND($D$12="○",$D$18="○"))</formula>
    </cfRule>
  </conditionalFormatting>
  <conditionalFormatting sqref="E48:L58">
    <cfRule type="expression" dxfId="75" priority="2">
      <formula>AND($D$9="○",$D$18="○")</formula>
    </cfRule>
  </conditionalFormatting>
  <conditionalFormatting sqref="F31">
    <cfRule type="expression" dxfId="74" priority="23" stopIfTrue="1">
      <formula>$D$21="○"</formula>
    </cfRule>
    <cfRule type="expression" dxfId="73" priority="24" stopIfTrue="1">
      <formula>OR(AND($D$9="○",$D$18="○"),AND($D$12="○",$D$18="○"))</formula>
    </cfRule>
  </conditionalFormatting>
  <conditionalFormatting sqref="F31:L33">
    <cfRule type="cellIs" dxfId="72" priority="8" operator="between">
      <formula>43586</formula>
      <formula>43830</formula>
    </cfRule>
  </conditionalFormatting>
  <conditionalFormatting sqref="F48:L50">
    <cfRule type="cellIs" dxfId="71" priority="5" operator="between">
      <formula>43586</formula>
      <formula>43830</formula>
    </cfRule>
  </conditionalFormatting>
  <dataValidations count="3">
    <dataValidation type="list" allowBlank="1" showInputMessage="1" showErrorMessage="1" sqref="D20:E20 D23:E23 D11:E11 D14:E14" xr:uid="{00000000-0002-0000-0600-000000000000}">
      <formula1>$N$18:$N$19</formula1>
    </dataValidation>
    <dataValidation type="list" allowBlank="1" showInputMessage="1" showErrorMessage="1" sqref="D18:E19 D21:E22 D9:E10 D12:E13" xr:uid="{00000000-0002-0000-0600-000001000000}">
      <formula1>"○"</formula1>
    </dataValidation>
    <dataValidation allowBlank="1" showInputMessage="1" showErrorMessage="1" prompt="入力方法_x000a_【例】_x000a_2018/10/10_x000a_平成30年10月10日_x000a_H30.10.10" sqref="F31:K32" xr:uid="{00000000-0002-0000-0600-000002000000}"/>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x14ac:dyDescent="0.2"/>
  <cols>
    <col min="1" max="1" width="1.90625" style="35" customWidth="1"/>
    <col min="2" max="2" width="7.453125" style="35" customWidth="1"/>
    <col min="3" max="3" width="68.7265625" style="35" customWidth="1"/>
    <col min="4" max="5" width="3.6328125" style="35" customWidth="1"/>
    <col min="6" max="7" width="7.6328125" style="35" customWidth="1"/>
    <col min="8" max="10" width="6.6328125" style="35" customWidth="1"/>
    <col min="11" max="11" width="3.6328125" style="35" customWidth="1"/>
    <col min="12" max="12" width="5" style="35" customWidth="1"/>
    <col min="13" max="13" width="6.453125" style="35" customWidth="1"/>
    <col min="14" max="14" width="2.453125" style="35" customWidth="1"/>
    <col min="15" max="15" width="3.7265625" style="35" customWidth="1"/>
    <col min="16" max="16" width="12.7265625" style="35" bestFit="1" customWidth="1"/>
    <col min="17" max="16384" width="9" style="35"/>
  </cols>
  <sheetData>
    <row r="1" spans="1:33" ht="25.5" x14ac:dyDescent="0.2">
      <c r="A1" s="26"/>
      <c r="B1" s="26"/>
      <c r="C1" s="26"/>
      <c r="D1" s="26"/>
      <c r="E1" s="26"/>
      <c r="F1" s="26"/>
      <c r="G1" s="26"/>
      <c r="H1" s="26"/>
      <c r="I1" s="26"/>
      <c r="J1" s="297" t="s">
        <v>166</v>
      </c>
      <c r="K1" s="297"/>
      <c r="L1" s="297"/>
      <c r="M1" s="297"/>
      <c r="N1" s="147"/>
      <c r="AA1" s="36"/>
      <c r="AB1" s="36"/>
      <c r="AC1" s="36"/>
      <c r="AD1" s="36"/>
      <c r="AE1" s="36"/>
      <c r="AF1" s="36"/>
      <c r="AG1" s="36"/>
    </row>
    <row r="2" spans="1:33" ht="13.5" customHeight="1" x14ac:dyDescent="0.2">
      <c r="A2" s="26"/>
      <c r="B2" s="26"/>
      <c r="C2" s="26"/>
      <c r="D2" s="26"/>
      <c r="E2" s="26"/>
      <c r="F2" s="26"/>
      <c r="G2" s="26"/>
      <c r="H2" s="460" t="s">
        <v>115</v>
      </c>
      <c r="I2" s="460"/>
      <c r="J2" s="460"/>
      <c r="K2" s="460"/>
      <c r="L2" s="460"/>
      <c r="M2" s="460"/>
      <c r="N2" s="147"/>
    </row>
    <row r="3" spans="1:33" ht="13.5" customHeight="1" x14ac:dyDescent="0.2">
      <c r="A3" s="26"/>
      <c r="B3" s="26"/>
      <c r="C3" s="26"/>
      <c r="D3" s="26"/>
      <c r="E3" s="26"/>
      <c r="F3" s="26"/>
      <c r="G3" s="26"/>
      <c r="H3" s="460"/>
      <c r="I3" s="460"/>
      <c r="J3" s="460"/>
      <c r="K3" s="460"/>
      <c r="L3" s="460"/>
      <c r="M3" s="460"/>
      <c r="N3" s="147"/>
    </row>
    <row r="4" spans="1:33" ht="13.5" customHeight="1" x14ac:dyDescent="0.2">
      <c r="A4" s="26"/>
      <c r="B4" s="26"/>
      <c r="C4" s="26"/>
      <c r="D4" s="26"/>
      <c r="E4" s="26"/>
      <c r="F4" s="26"/>
      <c r="G4" s="26"/>
      <c r="H4" s="460"/>
      <c r="I4" s="460"/>
      <c r="J4" s="460"/>
      <c r="K4" s="460"/>
      <c r="L4" s="460"/>
      <c r="M4" s="460"/>
      <c r="N4" s="147"/>
    </row>
    <row r="5" spans="1:33" x14ac:dyDescent="0.2">
      <c r="A5" s="26"/>
      <c r="B5" s="26"/>
      <c r="C5" s="26"/>
      <c r="D5" s="26"/>
      <c r="E5" s="26"/>
      <c r="F5" s="26"/>
      <c r="G5" s="26"/>
      <c r="H5" s="26"/>
      <c r="I5" s="26"/>
      <c r="J5" s="26"/>
      <c r="K5" s="26"/>
      <c r="L5" s="26"/>
      <c r="M5" s="26"/>
      <c r="N5" s="147"/>
    </row>
    <row r="6" spans="1:33" x14ac:dyDescent="0.2">
      <c r="A6" s="26"/>
      <c r="B6" s="26"/>
      <c r="C6" s="26"/>
      <c r="D6" s="26"/>
      <c r="E6" s="26"/>
      <c r="F6" s="26"/>
      <c r="G6" s="26"/>
      <c r="H6" s="26"/>
      <c r="I6" s="26"/>
      <c r="J6" s="26"/>
      <c r="K6" s="26"/>
      <c r="L6" s="26"/>
      <c r="M6" s="26"/>
      <c r="N6" s="147"/>
    </row>
    <row r="7" spans="1:33" x14ac:dyDescent="0.2">
      <c r="A7" s="26"/>
      <c r="B7" s="26"/>
      <c r="C7" s="26"/>
      <c r="D7" s="38"/>
      <c r="E7" s="26"/>
      <c r="F7" s="26"/>
      <c r="G7" s="26"/>
      <c r="H7" s="26"/>
      <c r="I7" s="26"/>
      <c r="J7" s="26"/>
      <c r="K7" s="26"/>
      <c r="L7" s="26"/>
      <c r="M7" s="26"/>
      <c r="N7" s="147"/>
    </row>
    <row r="8" spans="1:33" ht="16.5" x14ac:dyDescent="0.2">
      <c r="A8" s="461" t="s">
        <v>116</v>
      </c>
      <c r="B8" s="461"/>
      <c r="C8" s="461"/>
      <c r="D8" s="461"/>
      <c r="E8" s="461"/>
      <c r="F8" s="461"/>
      <c r="G8" s="461"/>
      <c r="H8" s="461"/>
      <c r="I8" s="461"/>
      <c r="J8" s="461"/>
      <c r="K8" s="461"/>
      <c r="L8" s="461"/>
      <c r="M8" s="461"/>
      <c r="N8" s="147"/>
    </row>
    <row r="9" spans="1:33" x14ac:dyDescent="0.2">
      <c r="A9" s="95"/>
      <c r="B9" s="95"/>
      <c r="C9" s="95"/>
      <c r="D9" s="95"/>
      <c r="E9" s="95"/>
      <c r="F9" s="95"/>
      <c r="G9" s="95"/>
      <c r="H9" s="95"/>
      <c r="I9" s="95"/>
      <c r="J9" s="95"/>
      <c r="K9" s="95"/>
      <c r="L9" s="95"/>
      <c r="M9" s="95"/>
      <c r="N9" s="147"/>
    </row>
    <row r="10" spans="1:33" ht="30" customHeight="1" x14ac:dyDescent="0.2">
      <c r="A10" s="26"/>
      <c r="B10" s="462" t="s">
        <v>110</v>
      </c>
      <c r="C10" s="463"/>
      <c r="D10" s="466"/>
      <c r="E10" s="466"/>
      <c r="F10" s="467" t="s">
        <v>111</v>
      </c>
      <c r="G10" s="468"/>
      <c r="H10" s="468"/>
      <c r="I10" s="468"/>
      <c r="J10" s="468"/>
      <c r="K10" s="468"/>
      <c r="L10" s="469"/>
      <c r="M10" s="96"/>
      <c r="N10" s="147"/>
    </row>
    <row r="11" spans="1:33" ht="30" customHeight="1" x14ac:dyDescent="0.2">
      <c r="A11" s="26"/>
      <c r="B11" s="464"/>
      <c r="C11" s="465"/>
      <c r="D11" s="466"/>
      <c r="E11" s="466"/>
      <c r="F11" s="467" t="s">
        <v>109</v>
      </c>
      <c r="G11" s="468"/>
      <c r="H11" s="468"/>
      <c r="I11" s="468"/>
      <c r="J11" s="468"/>
      <c r="K11" s="468"/>
      <c r="L11" s="469"/>
      <c r="M11" s="96"/>
      <c r="N11" s="147"/>
    </row>
    <row r="12" spans="1:33" ht="13.5" customHeight="1" x14ac:dyDescent="0.2">
      <c r="A12" s="26"/>
      <c r="B12" s="39"/>
      <c r="C12" s="26"/>
      <c r="D12" s="37" t="str">
        <f>IF(COUNTBLANK(D10:E11)=4,"　↑　該当する方に○",IF(COUNTBLANK(D10:E11)=2,"　↑　どちらか一方に○",""))</f>
        <v>　↑　該当する方に○</v>
      </c>
      <c r="E12" s="26"/>
      <c r="F12" s="26"/>
      <c r="G12" s="26"/>
      <c r="H12" s="26"/>
      <c r="I12" s="26"/>
      <c r="J12" s="26"/>
      <c r="K12" s="26"/>
      <c r="L12" s="26"/>
      <c r="M12" s="96"/>
      <c r="N12" s="147"/>
    </row>
    <row r="13" spans="1:33" ht="13.5" customHeight="1" x14ac:dyDescent="0.2">
      <c r="A13" s="26"/>
      <c r="B13" s="40"/>
      <c r="C13" s="41"/>
      <c r="D13" s="26"/>
      <c r="E13"/>
      <c r="F13" s="26"/>
      <c r="G13" s="26"/>
      <c r="H13" s="26"/>
      <c r="I13" s="26"/>
      <c r="J13" s="26"/>
      <c r="K13" s="26"/>
      <c r="L13" s="26"/>
      <c r="M13" s="96"/>
      <c r="N13" s="147"/>
    </row>
    <row r="14" spans="1:33" ht="45" customHeight="1" x14ac:dyDescent="0.2">
      <c r="A14" s="26"/>
      <c r="B14" s="68" t="s">
        <v>152</v>
      </c>
      <c r="C14" s="69" t="s">
        <v>117</v>
      </c>
      <c r="D14" s="458"/>
      <c r="E14" s="458"/>
      <c r="F14" s="459" t="s">
        <v>118</v>
      </c>
      <c r="G14" s="459"/>
      <c r="H14" s="459"/>
      <c r="I14" s="459"/>
      <c r="J14" s="459"/>
      <c r="K14" s="459"/>
      <c r="L14" s="459"/>
      <c r="M14" s="96"/>
      <c r="N14" s="147"/>
    </row>
    <row r="15" spans="1:33" ht="30" customHeight="1" x14ac:dyDescent="0.2">
      <c r="A15" s="26"/>
      <c r="B15" s="42"/>
      <c r="C15" s="43" t="s">
        <v>119</v>
      </c>
      <c r="D15" s="446"/>
      <c r="E15" s="447"/>
      <c r="F15" s="448" t="s">
        <v>120</v>
      </c>
      <c r="G15" s="449"/>
      <c r="H15" s="449"/>
      <c r="I15" s="449"/>
      <c r="J15" s="449"/>
      <c r="K15" s="449"/>
      <c r="L15" s="450"/>
      <c r="M15" s="96"/>
      <c r="N15" s="147"/>
    </row>
    <row r="16" spans="1:33" ht="30" customHeight="1" x14ac:dyDescent="0.2">
      <c r="A16" s="26"/>
      <c r="B16" s="42"/>
      <c r="C16" s="44" t="s">
        <v>121</v>
      </c>
      <c r="D16" s="451"/>
      <c r="E16" s="452"/>
      <c r="F16" s="453" t="s">
        <v>122</v>
      </c>
      <c r="G16" s="454"/>
      <c r="H16" s="454"/>
      <c r="I16" s="454"/>
      <c r="J16" s="454"/>
      <c r="K16" s="454"/>
      <c r="L16" s="455"/>
      <c r="M16" s="96"/>
      <c r="N16" s="147"/>
    </row>
    <row r="17" spans="1:14" ht="30" customHeight="1" x14ac:dyDescent="0.2">
      <c r="A17" s="26"/>
      <c r="B17" s="42"/>
      <c r="C17" s="44" t="s">
        <v>123</v>
      </c>
      <c r="D17" s="451"/>
      <c r="E17" s="452"/>
      <c r="F17" s="453" t="s">
        <v>122</v>
      </c>
      <c r="G17" s="454"/>
      <c r="H17" s="454"/>
      <c r="I17" s="454"/>
      <c r="J17" s="454"/>
      <c r="K17" s="454"/>
      <c r="L17" s="455"/>
      <c r="M17" s="96"/>
      <c r="N17" s="147"/>
    </row>
    <row r="18" spans="1:14" ht="30" customHeight="1" x14ac:dyDescent="0.2">
      <c r="A18" s="146"/>
      <c r="B18" s="42"/>
      <c r="C18" s="45" t="s">
        <v>124</v>
      </c>
      <c r="D18" s="451"/>
      <c r="E18" s="452"/>
      <c r="F18" s="456" t="s">
        <v>122</v>
      </c>
      <c r="G18" s="456"/>
      <c r="H18" s="456"/>
      <c r="I18" s="456"/>
      <c r="J18" s="456"/>
      <c r="K18" s="456"/>
      <c r="L18" s="457"/>
      <c r="M18" s="96"/>
      <c r="N18" s="147"/>
    </row>
    <row r="19" spans="1:14" ht="30" customHeight="1" x14ac:dyDescent="0.2">
      <c r="A19" s="146"/>
      <c r="B19" s="42"/>
      <c r="C19" s="44" t="s">
        <v>125</v>
      </c>
      <c r="D19" s="451"/>
      <c r="E19" s="452"/>
      <c r="F19" s="454" t="s">
        <v>122</v>
      </c>
      <c r="G19" s="454"/>
      <c r="H19" s="454"/>
      <c r="I19" s="454"/>
      <c r="J19" s="454"/>
      <c r="K19" s="454"/>
      <c r="L19" s="455"/>
      <c r="M19" s="96"/>
      <c r="N19" s="147"/>
    </row>
    <row r="20" spans="1:14" ht="30" customHeight="1" x14ac:dyDescent="0.2">
      <c r="A20" s="146"/>
      <c r="B20" s="46"/>
      <c r="C20" s="47" t="s">
        <v>126</v>
      </c>
      <c r="D20" s="437"/>
      <c r="E20" s="438"/>
      <c r="F20" s="439" t="s">
        <v>122</v>
      </c>
      <c r="G20" s="440"/>
      <c r="H20" s="440"/>
      <c r="I20" s="440"/>
      <c r="J20" s="440"/>
      <c r="K20" s="440"/>
      <c r="L20" s="441"/>
      <c r="M20" s="96"/>
      <c r="N20" s="147"/>
    </row>
    <row r="21" spans="1:14" ht="45" customHeight="1" x14ac:dyDescent="0.2">
      <c r="A21" s="146"/>
      <c r="B21" s="70" t="s">
        <v>153</v>
      </c>
      <c r="C21" s="71" t="s">
        <v>103</v>
      </c>
      <c r="D21" s="442"/>
      <c r="E21" s="443"/>
      <c r="F21" s="444" t="s">
        <v>104</v>
      </c>
      <c r="G21" s="444"/>
      <c r="H21" s="444"/>
      <c r="I21" s="444"/>
      <c r="J21" s="444"/>
      <c r="K21" s="444"/>
      <c r="L21" s="445"/>
      <c r="M21" s="96"/>
      <c r="N21" s="147"/>
    </row>
    <row r="22" spans="1:14" ht="45" customHeight="1" x14ac:dyDescent="0.2">
      <c r="A22" s="146"/>
      <c r="B22" s="48"/>
      <c r="C22" s="43" t="s">
        <v>127</v>
      </c>
      <c r="D22" s="446"/>
      <c r="E22" s="447"/>
      <c r="F22" s="448" t="s">
        <v>120</v>
      </c>
      <c r="G22" s="449"/>
      <c r="H22" s="449"/>
      <c r="I22" s="449"/>
      <c r="J22" s="449"/>
      <c r="K22" s="449"/>
      <c r="L22" s="450"/>
      <c r="M22" s="96"/>
      <c r="N22" s="147"/>
    </row>
    <row r="23" spans="1:14" ht="71.25" customHeight="1" x14ac:dyDescent="0.2">
      <c r="A23" s="146"/>
      <c r="B23" s="49"/>
      <c r="C23" s="47" t="s">
        <v>128</v>
      </c>
      <c r="D23" s="437"/>
      <c r="E23" s="438"/>
      <c r="F23" s="439" t="s">
        <v>120</v>
      </c>
      <c r="G23" s="440"/>
      <c r="H23" s="440"/>
      <c r="I23" s="440"/>
      <c r="J23" s="440"/>
      <c r="K23" s="440"/>
      <c r="L23" s="441"/>
      <c r="M23" s="96"/>
      <c r="N23" s="147"/>
    </row>
    <row r="24" spans="1:14" ht="33.75" customHeight="1" x14ac:dyDescent="0.2">
      <c r="A24" s="146"/>
      <c r="B24" s="72" t="s">
        <v>154</v>
      </c>
      <c r="C24" s="71" t="s">
        <v>155</v>
      </c>
      <c r="D24" s="442"/>
      <c r="E24" s="443"/>
      <c r="F24" s="444" t="s">
        <v>102</v>
      </c>
      <c r="G24" s="444"/>
      <c r="H24" s="444"/>
      <c r="I24" s="444"/>
      <c r="J24" s="444"/>
      <c r="K24" s="444"/>
      <c r="L24" s="445"/>
      <c r="M24" s="96"/>
      <c r="N24" s="147"/>
    </row>
    <row r="25" spans="1:14" x14ac:dyDescent="0.2">
      <c r="A25" s="26"/>
      <c r="B25" s="26"/>
      <c r="C25" s="26"/>
      <c r="D25" s="37" t="str">
        <f>IF(D11="","",IF(COUNTBLANK(D14:E24)=16,"　↑　該当するものに○",IF(D10="○","","該当する項目が複数ある場合は全てに○")))</f>
        <v/>
      </c>
      <c r="E25" s="26"/>
      <c r="F25" s="26"/>
      <c r="G25" s="26"/>
      <c r="H25" s="26"/>
      <c r="I25" s="26"/>
      <c r="J25" s="26"/>
      <c r="K25" s="26"/>
      <c r="L25" s="26"/>
      <c r="M25" s="26"/>
      <c r="N25" s="147"/>
    </row>
    <row r="26" spans="1:14" x14ac:dyDescent="0.2">
      <c r="A26" s="26"/>
      <c r="B26" s="26"/>
      <c r="C26" s="26"/>
      <c r="D26" s="26"/>
      <c r="E26" s="26"/>
      <c r="F26" s="26"/>
      <c r="G26" s="26"/>
      <c r="H26" s="26"/>
      <c r="I26" s="26"/>
      <c r="J26" s="26"/>
      <c r="K26" s="26"/>
      <c r="L26" s="26"/>
      <c r="M26" s="26"/>
      <c r="N26" s="147"/>
    </row>
    <row r="27" spans="1:14" x14ac:dyDescent="0.2">
      <c r="A27" s="26"/>
      <c r="B27" s="26"/>
      <c r="C27" s="26"/>
      <c r="D27" s="26"/>
      <c r="E27" s="26"/>
      <c r="F27" s="26"/>
      <c r="G27" s="26"/>
      <c r="H27" s="26"/>
      <c r="I27" s="26"/>
      <c r="J27" s="26"/>
      <c r="K27" s="26"/>
      <c r="L27" s="26"/>
      <c r="M27" s="26"/>
      <c r="N27" s="147"/>
    </row>
    <row r="28" spans="1:14" x14ac:dyDescent="0.2">
      <c r="A28" s="26"/>
      <c r="B28" s="26"/>
      <c r="C28" s="26"/>
      <c r="D28" s="26"/>
      <c r="E28" s="26"/>
      <c r="F28" s="26"/>
      <c r="G28" s="26"/>
      <c r="H28" s="26"/>
      <c r="I28" s="26"/>
      <c r="J28" s="26"/>
      <c r="K28" s="26"/>
      <c r="L28" s="26"/>
      <c r="M28" s="26"/>
      <c r="N28" s="147"/>
    </row>
    <row r="29" spans="1:14" x14ac:dyDescent="0.2">
      <c r="A29" s="26"/>
      <c r="B29" s="26"/>
      <c r="C29" s="26"/>
      <c r="D29" s="26"/>
      <c r="E29" s="26"/>
      <c r="F29" s="26"/>
      <c r="G29" s="26"/>
      <c r="H29" s="26"/>
      <c r="I29" s="26"/>
      <c r="J29" s="26"/>
      <c r="K29" s="26"/>
      <c r="L29" s="26"/>
      <c r="M29" s="26"/>
      <c r="N29" s="147"/>
    </row>
    <row r="30" spans="1:14" ht="14" x14ac:dyDescent="0.2">
      <c r="A30" s="26"/>
      <c r="B30" s="434" t="s">
        <v>129</v>
      </c>
      <c r="C30" s="434"/>
      <c r="D30" s="434"/>
      <c r="E30" s="434"/>
      <c r="F30" s="434"/>
      <c r="G30" s="434"/>
      <c r="H30" s="434"/>
      <c r="I30" s="434"/>
      <c r="J30" s="434"/>
      <c r="K30" s="434"/>
      <c r="L30" s="434"/>
      <c r="M30" s="26"/>
      <c r="N30" s="147"/>
    </row>
    <row r="31" spans="1:14" x14ac:dyDescent="0.2">
      <c r="A31" s="26"/>
      <c r="B31" s="38"/>
      <c r="C31" s="26"/>
      <c r="D31" s="26"/>
      <c r="E31" s="26"/>
      <c r="F31" s="26"/>
      <c r="G31" s="26"/>
      <c r="H31" s="26"/>
      <c r="I31" s="26"/>
      <c r="J31" s="26"/>
      <c r="K31" s="26"/>
      <c r="L31" s="26"/>
      <c r="M31" s="26"/>
      <c r="N31" s="147"/>
    </row>
    <row r="32" spans="1:14" x14ac:dyDescent="0.2">
      <c r="A32" s="26"/>
      <c r="B32" s="38" t="s">
        <v>130</v>
      </c>
      <c r="C32" s="26"/>
      <c r="D32" s="26"/>
      <c r="E32" s="26"/>
      <c r="F32" s="26"/>
      <c r="G32" s="26"/>
      <c r="H32" s="26"/>
      <c r="I32" s="26"/>
      <c r="J32" s="26"/>
      <c r="K32" s="26"/>
      <c r="L32" s="26"/>
      <c r="M32" s="26"/>
      <c r="N32" s="147"/>
    </row>
    <row r="33" spans="1:14" ht="13.5" customHeight="1" x14ac:dyDescent="0.2">
      <c r="A33" s="26"/>
      <c r="B33" s="197" t="s">
        <v>105</v>
      </c>
      <c r="C33" s="285"/>
      <c r="D33" s="424"/>
      <c r="E33" s="427" t="s">
        <v>131</v>
      </c>
      <c r="F33" s="427"/>
      <c r="G33" s="427"/>
      <c r="H33" s="427"/>
      <c r="I33" s="427"/>
      <c r="J33" s="427"/>
      <c r="K33" s="427"/>
      <c r="L33" s="430"/>
      <c r="M33" s="96"/>
      <c r="N33" s="147"/>
    </row>
    <row r="34" spans="1:14" ht="13.5" customHeight="1" x14ac:dyDescent="0.2">
      <c r="A34" s="26"/>
      <c r="B34" s="199"/>
      <c r="C34" s="435"/>
      <c r="D34" s="425"/>
      <c r="E34" s="428"/>
      <c r="F34" s="428"/>
      <c r="G34" s="428"/>
      <c r="H34" s="428"/>
      <c r="I34" s="428"/>
      <c r="J34" s="428"/>
      <c r="K34" s="428"/>
      <c r="L34" s="431"/>
      <c r="M34" s="96"/>
      <c r="N34" s="147"/>
    </row>
    <row r="35" spans="1:14" ht="13.5" customHeight="1" x14ac:dyDescent="0.2">
      <c r="A35" s="26"/>
      <c r="B35" s="286"/>
      <c r="C35" s="287"/>
      <c r="D35" s="426"/>
      <c r="E35" s="429"/>
      <c r="F35" s="429"/>
      <c r="G35" s="429"/>
      <c r="H35" s="429"/>
      <c r="I35" s="429"/>
      <c r="J35" s="429"/>
      <c r="K35" s="429"/>
      <c r="L35" s="432"/>
      <c r="M35" s="96"/>
      <c r="N35" s="147"/>
    </row>
    <row r="36" spans="1:14" ht="13.5" customHeight="1" x14ac:dyDescent="0.2">
      <c r="A36" s="26"/>
      <c r="B36" s="26"/>
      <c r="C36" s="26"/>
      <c r="D36" s="26"/>
      <c r="E36" s="26"/>
      <c r="F36" s="26"/>
      <c r="G36" s="26"/>
      <c r="H36" s="26"/>
      <c r="I36" s="26"/>
      <c r="J36" s="26"/>
      <c r="K36" s="26"/>
      <c r="L36" s="26"/>
      <c r="M36" s="96"/>
      <c r="N36" s="147"/>
    </row>
    <row r="37" spans="1:14" x14ac:dyDescent="0.2">
      <c r="A37" s="26"/>
      <c r="B37" s="38" t="s">
        <v>132</v>
      </c>
      <c r="C37" s="26"/>
      <c r="D37" s="26"/>
      <c r="E37" s="26"/>
      <c r="F37" s="26"/>
      <c r="G37" s="26"/>
      <c r="H37" s="26"/>
      <c r="I37" s="26"/>
      <c r="J37" s="26"/>
      <c r="K37" s="26"/>
      <c r="L37" s="26"/>
      <c r="M37" s="26"/>
      <c r="N37" s="147"/>
    </row>
    <row r="38" spans="1:14" ht="13.5" customHeight="1" x14ac:dyDescent="0.2">
      <c r="A38" s="26"/>
      <c r="B38" s="197" t="s">
        <v>105</v>
      </c>
      <c r="C38" s="285"/>
      <c r="D38" s="424"/>
      <c r="E38" s="427" t="s">
        <v>108</v>
      </c>
      <c r="F38" s="427"/>
      <c r="G38" s="427"/>
      <c r="H38" s="427"/>
      <c r="I38" s="427"/>
      <c r="J38" s="427"/>
      <c r="K38" s="427"/>
      <c r="L38" s="430"/>
      <c r="M38" s="96"/>
      <c r="N38" s="147"/>
    </row>
    <row r="39" spans="1:14" ht="13.5" customHeight="1" x14ac:dyDescent="0.2">
      <c r="A39" s="26"/>
      <c r="B39" s="199"/>
      <c r="C39" s="435"/>
      <c r="D39" s="425"/>
      <c r="E39" s="428"/>
      <c r="F39" s="428"/>
      <c r="G39" s="428"/>
      <c r="H39" s="428"/>
      <c r="I39" s="428"/>
      <c r="J39" s="428"/>
      <c r="K39" s="428"/>
      <c r="L39" s="431"/>
      <c r="M39" s="96"/>
      <c r="N39" s="147"/>
    </row>
    <row r="40" spans="1:14" ht="13.5" customHeight="1" x14ac:dyDescent="0.2">
      <c r="A40" s="26"/>
      <c r="B40" s="286"/>
      <c r="C40" s="287"/>
      <c r="D40" s="426"/>
      <c r="E40" s="429"/>
      <c r="F40" s="429"/>
      <c r="G40" s="429"/>
      <c r="H40" s="429"/>
      <c r="I40" s="429"/>
      <c r="J40" s="429"/>
      <c r="K40" s="429"/>
      <c r="L40" s="432"/>
      <c r="M40" s="96"/>
      <c r="N40" s="147"/>
    </row>
    <row r="41" spans="1:14" ht="13.5" customHeight="1" x14ac:dyDescent="0.2">
      <c r="A41" s="26"/>
      <c r="B41" s="26"/>
      <c r="C41" s="26"/>
      <c r="D41" s="26"/>
      <c r="E41" s="26"/>
      <c r="F41" s="26"/>
      <c r="G41" s="26"/>
      <c r="H41" s="26"/>
      <c r="I41" s="26"/>
      <c r="J41" s="26"/>
      <c r="K41" s="26"/>
      <c r="L41" s="26"/>
      <c r="M41" s="96"/>
      <c r="N41" s="147"/>
    </row>
    <row r="42" spans="1:14" x14ac:dyDescent="0.2">
      <c r="A42" s="26"/>
      <c r="B42" s="38" t="s">
        <v>133</v>
      </c>
      <c r="C42" s="26"/>
      <c r="D42" s="26"/>
      <c r="E42" s="26"/>
      <c r="F42" s="26"/>
      <c r="G42" s="26"/>
      <c r="H42" s="26"/>
      <c r="I42" s="26"/>
      <c r="J42" s="26"/>
      <c r="K42" s="26"/>
      <c r="L42" s="26"/>
      <c r="M42" s="26"/>
      <c r="N42" s="147"/>
    </row>
    <row r="43" spans="1:14" ht="13.5" customHeight="1" x14ac:dyDescent="0.2">
      <c r="A43" s="26"/>
      <c r="B43" s="197" t="s">
        <v>105</v>
      </c>
      <c r="C43" s="285"/>
      <c r="D43" s="424"/>
      <c r="E43" s="427" t="s">
        <v>108</v>
      </c>
      <c r="F43" s="427"/>
      <c r="G43" s="427"/>
      <c r="H43" s="427"/>
      <c r="I43" s="427"/>
      <c r="J43" s="427"/>
      <c r="K43" s="427"/>
      <c r="L43" s="430"/>
      <c r="M43" s="96"/>
      <c r="N43" s="147"/>
    </row>
    <row r="44" spans="1:14" ht="13.5" customHeight="1" x14ac:dyDescent="0.2">
      <c r="A44" s="26"/>
      <c r="B44" s="199"/>
      <c r="C44" s="435"/>
      <c r="D44" s="425"/>
      <c r="E44" s="428"/>
      <c r="F44" s="428"/>
      <c r="G44" s="428"/>
      <c r="H44" s="428"/>
      <c r="I44" s="428"/>
      <c r="J44" s="428"/>
      <c r="K44" s="428"/>
      <c r="L44" s="431"/>
      <c r="M44" s="96"/>
      <c r="N44" s="147"/>
    </row>
    <row r="45" spans="1:14" ht="13.5" customHeight="1" x14ac:dyDescent="0.2">
      <c r="A45" s="26"/>
      <c r="B45" s="286"/>
      <c r="C45" s="287"/>
      <c r="D45" s="426"/>
      <c r="E45" s="429"/>
      <c r="F45" s="429"/>
      <c r="G45" s="429"/>
      <c r="H45" s="429"/>
      <c r="I45" s="429"/>
      <c r="J45" s="429"/>
      <c r="K45" s="429"/>
      <c r="L45" s="432"/>
      <c r="M45" s="96"/>
      <c r="N45" s="147"/>
    </row>
    <row r="46" spans="1:14" ht="13.5" customHeight="1" x14ac:dyDescent="0.2">
      <c r="A46" s="26"/>
      <c r="B46" s="26"/>
      <c r="C46" s="26"/>
      <c r="D46" s="26"/>
      <c r="E46" s="26"/>
      <c r="F46" s="26"/>
      <c r="G46" s="26"/>
      <c r="H46" s="26"/>
      <c r="I46" s="26"/>
      <c r="J46" s="26"/>
      <c r="K46" s="26"/>
      <c r="L46" s="26"/>
      <c r="M46" s="96"/>
      <c r="N46" s="147"/>
    </row>
    <row r="47" spans="1:14" x14ac:dyDescent="0.2">
      <c r="A47" s="26"/>
      <c r="B47" s="38" t="s">
        <v>134</v>
      </c>
      <c r="C47" s="26"/>
      <c r="D47" s="26"/>
      <c r="E47" s="26"/>
      <c r="F47" s="26"/>
      <c r="G47" s="26"/>
      <c r="H47" s="26"/>
      <c r="I47" s="26"/>
      <c r="J47" s="26"/>
      <c r="K47" s="26"/>
      <c r="L47" s="26"/>
      <c r="M47" s="26"/>
      <c r="N47" s="147"/>
    </row>
    <row r="48" spans="1:14" ht="13.5" customHeight="1" x14ac:dyDescent="0.2">
      <c r="A48" s="26"/>
      <c r="B48" s="197" t="s">
        <v>105</v>
      </c>
      <c r="C48" s="285"/>
      <c r="D48" s="424"/>
      <c r="E48" s="427" t="s">
        <v>108</v>
      </c>
      <c r="F48" s="427"/>
      <c r="G48" s="427"/>
      <c r="H48" s="427"/>
      <c r="I48" s="427"/>
      <c r="J48" s="427"/>
      <c r="K48" s="427"/>
      <c r="L48" s="430"/>
      <c r="M48" s="96"/>
      <c r="N48" s="147"/>
    </row>
    <row r="49" spans="1:14" ht="13.5" customHeight="1" x14ac:dyDescent="0.2">
      <c r="A49" s="26"/>
      <c r="B49" s="199"/>
      <c r="C49" s="435"/>
      <c r="D49" s="425"/>
      <c r="E49" s="428"/>
      <c r="F49" s="428"/>
      <c r="G49" s="428"/>
      <c r="H49" s="428"/>
      <c r="I49" s="428"/>
      <c r="J49" s="428"/>
      <c r="K49" s="428"/>
      <c r="L49" s="431"/>
      <c r="M49" s="96"/>
      <c r="N49" s="147"/>
    </row>
    <row r="50" spans="1:14" ht="13.5" customHeight="1" x14ac:dyDescent="0.2">
      <c r="A50" s="26"/>
      <c r="B50" s="286"/>
      <c r="C50" s="287"/>
      <c r="D50" s="426"/>
      <c r="E50" s="429"/>
      <c r="F50" s="429"/>
      <c r="G50" s="429"/>
      <c r="H50" s="429"/>
      <c r="I50" s="429"/>
      <c r="J50" s="429"/>
      <c r="K50" s="429"/>
      <c r="L50" s="432"/>
      <c r="M50" s="96"/>
      <c r="N50" s="147"/>
    </row>
    <row r="51" spans="1:14" ht="13.5" customHeight="1" x14ac:dyDescent="0.2">
      <c r="A51" s="26"/>
      <c r="B51" s="26"/>
      <c r="C51" s="26"/>
      <c r="D51" s="26"/>
      <c r="E51" s="26"/>
      <c r="F51" s="26"/>
      <c r="G51" s="26"/>
      <c r="H51" s="26"/>
      <c r="I51" s="26"/>
      <c r="J51" s="26"/>
      <c r="K51" s="26"/>
      <c r="L51" s="26"/>
      <c r="M51" s="96"/>
      <c r="N51" s="147"/>
    </row>
    <row r="52" spans="1:14" x14ac:dyDescent="0.2">
      <c r="A52" s="26"/>
      <c r="B52" s="38" t="s">
        <v>135</v>
      </c>
      <c r="C52" s="26"/>
      <c r="D52" s="26"/>
      <c r="E52" s="26"/>
      <c r="F52" s="26"/>
      <c r="G52" s="26"/>
      <c r="H52" s="26"/>
      <c r="I52" s="26"/>
      <c r="J52" s="26"/>
      <c r="K52" s="26"/>
      <c r="L52" s="26"/>
      <c r="M52" s="26"/>
      <c r="N52" s="147"/>
    </row>
    <row r="53" spans="1:14" ht="13.5" customHeight="1" x14ac:dyDescent="0.2">
      <c r="A53" s="26"/>
      <c r="B53" s="197" t="s">
        <v>105</v>
      </c>
      <c r="C53" s="285"/>
      <c r="D53" s="424"/>
      <c r="E53" s="427" t="s">
        <v>108</v>
      </c>
      <c r="F53" s="427"/>
      <c r="G53" s="427"/>
      <c r="H53" s="427"/>
      <c r="I53" s="427"/>
      <c r="J53" s="427"/>
      <c r="K53" s="427"/>
      <c r="L53" s="430"/>
      <c r="M53" s="96"/>
      <c r="N53" s="147"/>
    </row>
    <row r="54" spans="1:14" ht="13.5" customHeight="1" x14ac:dyDescent="0.2">
      <c r="A54" s="26"/>
      <c r="B54" s="199"/>
      <c r="C54" s="435"/>
      <c r="D54" s="425"/>
      <c r="E54" s="428"/>
      <c r="F54" s="428"/>
      <c r="G54" s="428"/>
      <c r="H54" s="428"/>
      <c r="I54" s="428"/>
      <c r="J54" s="428"/>
      <c r="K54" s="428"/>
      <c r="L54" s="431"/>
      <c r="M54" s="96"/>
      <c r="N54" s="147"/>
    </row>
    <row r="55" spans="1:14" ht="13.5" customHeight="1" x14ac:dyDescent="0.2">
      <c r="A55" s="26"/>
      <c r="B55" s="286"/>
      <c r="C55" s="287"/>
      <c r="D55" s="426"/>
      <c r="E55" s="429"/>
      <c r="F55" s="429"/>
      <c r="G55" s="429"/>
      <c r="H55" s="429"/>
      <c r="I55" s="429"/>
      <c r="J55" s="429"/>
      <c r="K55" s="429"/>
      <c r="L55" s="432"/>
      <c r="M55" s="96"/>
      <c r="N55" s="147"/>
    </row>
    <row r="56" spans="1:14" ht="13.5" customHeight="1" x14ac:dyDescent="0.2">
      <c r="A56" s="26"/>
      <c r="B56" s="51"/>
      <c r="C56" s="51"/>
      <c r="D56" s="52"/>
      <c r="E56" s="53"/>
      <c r="F56" s="53"/>
      <c r="G56" s="53"/>
      <c r="H56" s="53"/>
      <c r="I56" s="53"/>
      <c r="J56" s="53"/>
      <c r="K56" s="53"/>
      <c r="L56" s="53"/>
      <c r="M56" s="96"/>
      <c r="N56" s="147"/>
    </row>
    <row r="57" spans="1:14" ht="13.5" customHeight="1" x14ac:dyDescent="0.2">
      <c r="A57" s="26"/>
      <c r="B57" s="38" t="s">
        <v>136</v>
      </c>
      <c r="C57" s="26"/>
      <c r="D57" s="26"/>
      <c r="E57" s="26"/>
      <c r="F57" s="26"/>
      <c r="G57" s="26"/>
      <c r="H57" s="26"/>
      <c r="I57" s="26"/>
      <c r="J57" s="26"/>
      <c r="K57" s="26"/>
      <c r="L57" s="26"/>
      <c r="M57" s="96"/>
      <c r="N57" s="147"/>
    </row>
    <row r="58" spans="1:14" ht="13.5" customHeight="1" x14ac:dyDescent="0.2">
      <c r="A58" s="26"/>
      <c r="B58" s="197" t="s">
        <v>107</v>
      </c>
      <c r="C58" s="285"/>
      <c r="D58" s="424"/>
      <c r="E58" s="436" t="s">
        <v>108</v>
      </c>
      <c r="F58" s="427"/>
      <c r="G58" s="427"/>
      <c r="H58" s="427"/>
      <c r="I58" s="427"/>
      <c r="J58" s="427"/>
      <c r="K58" s="427"/>
      <c r="L58" s="430"/>
      <c r="M58" s="96"/>
      <c r="N58" s="147"/>
    </row>
    <row r="59" spans="1:14" ht="13.5" customHeight="1" x14ac:dyDescent="0.2">
      <c r="A59" s="26"/>
      <c r="B59" s="199"/>
      <c r="C59" s="435"/>
      <c r="D59" s="425"/>
      <c r="E59" s="428"/>
      <c r="F59" s="428"/>
      <c r="G59" s="428"/>
      <c r="H59" s="428"/>
      <c r="I59" s="428"/>
      <c r="J59" s="428"/>
      <c r="K59" s="428"/>
      <c r="L59" s="431"/>
      <c r="M59" s="96"/>
      <c r="N59" s="147"/>
    </row>
    <row r="60" spans="1:14" ht="13.5" customHeight="1" x14ac:dyDescent="0.2">
      <c r="A60" s="26"/>
      <c r="B60" s="286"/>
      <c r="C60" s="287"/>
      <c r="D60" s="426"/>
      <c r="E60" s="429"/>
      <c r="F60" s="429"/>
      <c r="G60" s="429"/>
      <c r="H60" s="429"/>
      <c r="I60" s="429"/>
      <c r="J60" s="429"/>
      <c r="K60" s="429"/>
      <c r="L60" s="432"/>
      <c r="M60" s="96"/>
      <c r="N60" s="147"/>
    </row>
    <row r="61" spans="1:14" ht="13.5" customHeight="1" x14ac:dyDescent="0.2">
      <c r="A61" s="26"/>
      <c r="B61" s="54"/>
      <c r="C61" s="54"/>
      <c r="D61" s="55"/>
      <c r="E61" s="55"/>
      <c r="F61" s="55"/>
      <c r="G61" s="55"/>
      <c r="H61" s="55"/>
      <c r="I61" s="55"/>
      <c r="J61" s="55"/>
      <c r="K61" s="55"/>
      <c r="L61" s="55"/>
      <c r="M61" s="96"/>
      <c r="N61" s="147"/>
    </row>
    <row r="62" spans="1:14" ht="13.5" customHeight="1" x14ac:dyDescent="0.2">
      <c r="A62" s="26"/>
      <c r="B62" s="26"/>
      <c r="C62" s="26"/>
      <c r="D62" s="26"/>
      <c r="E62" s="26"/>
      <c r="F62" s="26"/>
      <c r="G62" s="26"/>
      <c r="H62" s="26"/>
      <c r="I62" s="26"/>
      <c r="J62" s="26"/>
      <c r="K62" s="26"/>
      <c r="L62" s="26"/>
      <c r="M62" s="96"/>
      <c r="N62" s="147"/>
    </row>
    <row r="63" spans="1:14" ht="13.5" customHeight="1" x14ac:dyDescent="0.2">
      <c r="A63" s="26"/>
      <c r="B63" s="434" t="s">
        <v>137</v>
      </c>
      <c r="C63" s="434"/>
      <c r="D63" s="434"/>
      <c r="E63" s="434"/>
      <c r="F63" s="434"/>
      <c r="G63" s="434"/>
      <c r="H63" s="434"/>
      <c r="I63" s="434"/>
      <c r="J63" s="434"/>
      <c r="K63" s="434"/>
      <c r="L63" s="434"/>
      <c r="M63" s="96"/>
      <c r="N63" s="147"/>
    </row>
    <row r="64" spans="1:14" ht="13.5" customHeight="1" x14ac:dyDescent="0.2">
      <c r="A64" s="26"/>
      <c r="B64" s="50"/>
      <c r="C64" s="26"/>
      <c r="D64" s="26"/>
      <c r="E64" s="26"/>
      <c r="F64" s="26"/>
      <c r="G64" s="26"/>
      <c r="H64" s="26"/>
      <c r="I64" s="26"/>
      <c r="J64" s="26"/>
      <c r="K64" s="26"/>
      <c r="L64" s="26"/>
      <c r="M64" s="96"/>
      <c r="N64" s="147"/>
    </row>
    <row r="65" spans="1:14" ht="13.5" customHeight="1" x14ac:dyDescent="0.2">
      <c r="A65" s="26"/>
      <c r="B65" s="38" t="s">
        <v>138</v>
      </c>
      <c r="C65" s="26"/>
      <c r="D65" s="26"/>
      <c r="E65" s="26"/>
      <c r="F65" s="26"/>
      <c r="G65" s="26"/>
      <c r="H65" s="26"/>
      <c r="I65" s="26"/>
      <c r="J65" s="26"/>
      <c r="K65" s="26"/>
      <c r="L65" s="26"/>
      <c r="M65" s="96"/>
      <c r="N65" s="147"/>
    </row>
    <row r="66" spans="1:14" ht="13.5" customHeight="1" x14ac:dyDescent="0.2">
      <c r="A66" s="26"/>
      <c r="B66" s="418" t="s">
        <v>106</v>
      </c>
      <c r="C66" s="419"/>
      <c r="D66" s="424"/>
      <c r="E66" s="427" t="s">
        <v>108</v>
      </c>
      <c r="F66" s="427"/>
      <c r="G66" s="427"/>
      <c r="H66" s="427"/>
      <c r="I66" s="427"/>
      <c r="J66" s="427"/>
      <c r="K66" s="427"/>
      <c r="L66" s="430"/>
      <c r="M66" s="97"/>
      <c r="N66" s="147"/>
    </row>
    <row r="67" spans="1:14" ht="13.5" customHeight="1" x14ac:dyDescent="0.2">
      <c r="A67" s="26"/>
      <c r="B67" s="420"/>
      <c r="C67" s="421"/>
      <c r="D67" s="425"/>
      <c r="E67" s="428"/>
      <c r="F67" s="428"/>
      <c r="G67" s="428"/>
      <c r="H67" s="428"/>
      <c r="I67" s="428"/>
      <c r="J67" s="428"/>
      <c r="K67" s="428"/>
      <c r="L67" s="431"/>
      <c r="M67" s="97"/>
      <c r="N67" s="147"/>
    </row>
    <row r="68" spans="1:14" ht="13.5" customHeight="1" x14ac:dyDescent="0.2">
      <c r="A68" s="26"/>
      <c r="B68" s="422"/>
      <c r="C68" s="423"/>
      <c r="D68" s="426"/>
      <c r="E68" s="429"/>
      <c r="F68" s="429"/>
      <c r="G68" s="429"/>
      <c r="H68" s="429"/>
      <c r="I68" s="429"/>
      <c r="J68" s="429"/>
      <c r="K68" s="429"/>
      <c r="L68" s="432"/>
      <c r="M68" s="26"/>
      <c r="N68" s="147"/>
    </row>
    <row r="69" spans="1:14" ht="14" x14ac:dyDescent="0.2">
      <c r="A69" s="97"/>
      <c r="B69" s="98"/>
      <c r="C69" s="99"/>
      <c r="D69" s="97"/>
      <c r="E69" s="26"/>
      <c r="F69" s="26"/>
      <c r="G69" s="26"/>
      <c r="H69" s="26"/>
      <c r="I69" s="26"/>
      <c r="J69" s="26"/>
      <c r="K69" s="26"/>
      <c r="L69" s="26"/>
      <c r="M69" s="26"/>
      <c r="N69" s="147"/>
    </row>
    <row r="70" spans="1:14" ht="14" x14ac:dyDescent="0.2">
      <c r="A70" s="97"/>
      <c r="B70" s="38" t="s">
        <v>139</v>
      </c>
      <c r="C70" s="99"/>
      <c r="D70" s="97"/>
      <c r="E70" s="26"/>
      <c r="F70" s="26"/>
      <c r="G70" s="26"/>
      <c r="H70" s="26"/>
      <c r="I70" s="26"/>
      <c r="J70" s="26"/>
      <c r="K70" s="26"/>
      <c r="L70" s="26"/>
      <c r="M70" s="26"/>
      <c r="N70" s="147"/>
    </row>
    <row r="71" spans="1:14" ht="14" x14ac:dyDescent="0.2">
      <c r="A71" s="97"/>
      <c r="B71" s="38" t="s">
        <v>140</v>
      </c>
      <c r="C71" s="99"/>
      <c r="D71" s="97"/>
      <c r="E71" s="26"/>
      <c r="F71" s="26"/>
      <c r="G71" s="26"/>
      <c r="H71" s="26"/>
      <c r="I71" s="26"/>
      <c r="J71" s="26"/>
      <c r="K71" s="26"/>
      <c r="L71" s="26"/>
      <c r="M71" s="26"/>
      <c r="N71" s="147"/>
    </row>
    <row r="72" spans="1:14" x14ac:dyDescent="0.2">
      <c r="A72" s="97"/>
      <c r="B72" s="418" t="s">
        <v>106</v>
      </c>
      <c r="C72" s="419"/>
      <c r="D72" s="424"/>
      <c r="E72" s="427" t="s">
        <v>108</v>
      </c>
      <c r="F72" s="427"/>
      <c r="G72" s="427"/>
      <c r="H72" s="427"/>
      <c r="I72" s="427"/>
      <c r="J72" s="427"/>
      <c r="K72" s="427"/>
      <c r="L72" s="430"/>
      <c r="M72" s="26"/>
      <c r="N72" s="147"/>
    </row>
    <row r="73" spans="1:14" x14ac:dyDescent="0.2">
      <c r="A73" s="97"/>
      <c r="B73" s="420"/>
      <c r="C73" s="421"/>
      <c r="D73" s="425"/>
      <c r="E73" s="428"/>
      <c r="F73" s="428"/>
      <c r="G73" s="428"/>
      <c r="H73" s="428"/>
      <c r="I73" s="428"/>
      <c r="J73" s="428"/>
      <c r="K73" s="428"/>
      <c r="L73" s="431"/>
      <c r="M73" s="26"/>
      <c r="N73" s="147"/>
    </row>
    <row r="74" spans="1:14" x14ac:dyDescent="0.2">
      <c r="A74" s="97"/>
      <c r="B74" s="422"/>
      <c r="C74" s="423"/>
      <c r="D74" s="426"/>
      <c r="E74" s="429"/>
      <c r="F74" s="429"/>
      <c r="G74" s="429"/>
      <c r="H74" s="429"/>
      <c r="I74" s="429"/>
      <c r="J74" s="429"/>
      <c r="K74" s="429"/>
      <c r="L74" s="432"/>
      <c r="M74" s="26"/>
      <c r="N74" s="147"/>
    </row>
    <row r="75" spans="1:14" x14ac:dyDescent="0.2">
      <c r="A75" s="97"/>
      <c r="B75" s="56"/>
      <c r="C75" s="56"/>
      <c r="D75" s="55"/>
      <c r="E75" s="55"/>
      <c r="F75" s="55"/>
      <c r="G75" s="55"/>
      <c r="H75" s="55"/>
      <c r="I75" s="55"/>
      <c r="J75" s="55"/>
      <c r="K75" s="55"/>
      <c r="L75" s="55"/>
      <c r="M75" s="26"/>
      <c r="N75" s="147"/>
    </row>
    <row r="76" spans="1:14" x14ac:dyDescent="0.2">
      <c r="A76" s="97"/>
      <c r="B76" s="56"/>
      <c r="C76" s="56"/>
      <c r="D76" s="55"/>
      <c r="E76" s="55"/>
      <c r="F76" s="55"/>
      <c r="G76" s="55"/>
      <c r="H76" s="55"/>
      <c r="I76" s="55"/>
      <c r="J76" s="55"/>
      <c r="K76" s="55"/>
      <c r="L76" s="55"/>
      <c r="M76" s="26"/>
      <c r="N76" s="147"/>
    </row>
    <row r="77" spans="1:14" ht="14" x14ac:dyDescent="0.2">
      <c r="A77" s="97"/>
      <c r="B77" s="434" t="s">
        <v>156</v>
      </c>
      <c r="C77" s="434"/>
      <c r="D77" s="434"/>
      <c r="E77" s="434"/>
      <c r="F77" s="434"/>
      <c r="G77" s="434"/>
      <c r="H77" s="434"/>
      <c r="I77" s="434"/>
      <c r="J77" s="434"/>
      <c r="K77" s="434"/>
      <c r="L77" s="434"/>
      <c r="M77" s="26"/>
      <c r="N77" s="147"/>
    </row>
    <row r="78" spans="1:14" x14ac:dyDescent="0.2">
      <c r="A78" s="26"/>
      <c r="B78" s="26"/>
      <c r="C78" s="26"/>
      <c r="D78" s="26"/>
      <c r="E78" s="26"/>
      <c r="F78" s="26"/>
      <c r="G78" s="26"/>
      <c r="H78" s="26"/>
      <c r="I78" s="26"/>
      <c r="J78" s="26"/>
      <c r="K78" s="26"/>
      <c r="L78" s="26"/>
      <c r="M78" s="26"/>
      <c r="N78" s="147"/>
    </row>
    <row r="79" spans="1:14" ht="13.5" customHeight="1" x14ac:dyDescent="0.2">
      <c r="A79" s="26"/>
      <c r="B79" s="197" t="s">
        <v>105</v>
      </c>
      <c r="C79" s="285"/>
      <c r="D79" s="424"/>
      <c r="E79" s="427" t="s">
        <v>108</v>
      </c>
      <c r="F79" s="427"/>
      <c r="G79" s="427"/>
      <c r="H79" s="427"/>
      <c r="I79" s="427"/>
      <c r="J79" s="427"/>
      <c r="K79" s="427"/>
      <c r="L79" s="430"/>
      <c r="M79" s="96"/>
      <c r="N79" s="147"/>
    </row>
    <row r="80" spans="1:14" ht="13.5" customHeight="1" x14ac:dyDescent="0.2">
      <c r="A80" s="26"/>
      <c r="B80" s="199"/>
      <c r="C80" s="435"/>
      <c r="D80" s="425"/>
      <c r="E80" s="428"/>
      <c r="F80" s="428"/>
      <c r="G80" s="428"/>
      <c r="H80" s="428"/>
      <c r="I80" s="428"/>
      <c r="J80" s="428"/>
      <c r="K80" s="428"/>
      <c r="L80" s="431"/>
      <c r="M80" s="96"/>
      <c r="N80" s="147"/>
    </row>
    <row r="81" spans="1:14" ht="13.5" customHeight="1" x14ac:dyDescent="0.2">
      <c r="A81" s="26"/>
      <c r="B81" s="286"/>
      <c r="C81" s="287"/>
      <c r="D81" s="426"/>
      <c r="E81" s="429"/>
      <c r="F81" s="429"/>
      <c r="G81" s="429"/>
      <c r="H81" s="429"/>
      <c r="I81" s="429"/>
      <c r="J81" s="429"/>
      <c r="K81" s="429"/>
      <c r="L81" s="432"/>
      <c r="M81" s="96"/>
      <c r="N81" s="147"/>
    </row>
    <row r="82" spans="1:14" ht="13.5" customHeight="1" x14ac:dyDescent="0.2">
      <c r="A82" s="26"/>
      <c r="B82" s="26"/>
      <c r="C82" s="26"/>
      <c r="D82" s="26"/>
      <c r="E82" s="26"/>
      <c r="F82" s="26"/>
      <c r="G82" s="26"/>
      <c r="H82" s="26"/>
      <c r="I82" s="26"/>
      <c r="J82" s="26"/>
      <c r="K82" s="26"/>
      <c r="L82" s="26"/>
      <c r="M82" s="96"/>
      <c r="N82" s="147"/>
    </row>
    <row r="83" spans="1:14" ht="14" x14ac:dyDescent="0.2">
      <c r="A83" s="97"/>
      <c r="B83" s="100" t="s">
        <v>1</v>
      </c>
      <c r="C83" s="97"/>
      <c r="D83" s="97"/>
      <c r="E83" s="97"/>
      <c r="F83" s="97"/>
      <c r="G83" s="97"/>
      <c r="H83" s="97"/>
      <c r="I83" s="97"/>
      <c r="J83" s="97"/>
      <c r="K83" s="97"/>
      <c r="L83" s="97"/>
      <c r="M83" s="97"/>
      <c r="N83" s="147"/>
    </row>
    <row r="84" spans="1:14" x14ac:dyDescent="0.2">
      <c r="A84" s="26"/>
      <c r="B84" s="26"/>
      <c r="C84" s="26"/>
      <c r="D84" s="26"/>
      <c r="E84" s="26"/>
      <c r="F84" s="26"/>
      <c r="G84" s="26"/>
      <c r="H84" s="26"/>
      <c r="I84" s="26"/>
      <c r="J84" s="26"/>
      <c r="K84" s="26"/>
      <c r="L84" s="26"/>
      <c r="M84" s="26"/>
      <c r="N84" s="147"/>
    </row>
    <row r="85" spans="1:14" x14ac:dyDescent="0.2">
      <c r="A85" s="26"/>
      <c r="B85" s="26"/>
      <c r="C85" s="26"/>
      <c r="D85" s="26"/>
      <c r="E85" s="26"/>
      <c r="F85" s="26"/>
      <c r="G85" s="26"/>
      <c r="H85" s="26"/>
      <c r="I85" s="26"/>
      <c r="J85" s="26"/>
      <c r="K85" s="26"/>
      <c r="L85" s="26"/>
      <c r="M85" s="26"/>
      <c r="N85" s="147"/>
    </row>
    <row r="86" spans="1:14" ht="19" x14ac:dyDescent="0.2">
      <c r="A86" s="433" t="s">
        <v>0</v>
      </c>
      <c r="B86" s="433"/>
      <c r="C86" s="433"/>
      <c r="D86" s="433"/>
      <c r="E86" s="433"/>
      <c r="F86" s="433"/>
      <c r="G86" s="433"/>
      <c r="H86" s="433"/>
      <c r="I86" s="433"/>
      <c r="J86" s="433"/>
      <c r="K86" s="433"/>
      <c r="L86" s="433"/>
      <c r="M86" s="433"/>
      <c r="N86" s="433"/>
    </row>
    <row r="87" spans="1:14" ht="22.5" customHeight="1" x14ac:dyDescent="0.2"/>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0:L10">
    <cfRule type="expression" dxfId="70" priority="15">
      <formula>$D$11="○"</formula>
    </cfRule>
  </conditionalFormatting>
  <conditionalFormatting sqref="D11:L11">
    <cfRule type="expression" dxfId="69" priority="16">
      <formula>$D$10="○"</formula>
    </cfRule>
  </conditionalFormatting>
  <conditionalFormatting sqref="D14:L14 D21:L21 D24:L24">
    <cfRule type="expression" dxfId="68" priority="12">
      <formula>$D$11="○"</formula>
    </cfRule>
  </conditionalFormatting>
  <conditionalFormatting sqref="D15:L20">
    <cfRule type="expression" dxfId="67" priority="11">
      <formula>$D$14="○"</formula>
    </cfRule>
  </conditionalFormatting>
  <conditionalFormatting sqref="D22:L23">
    <cfRule type="expression" dxfId="66" priority="10">
      <formula>$D$21="○"</formula>
    </cfRule>
  </conditionalFormatting>
  <conditionalFormatting sqref="D33:L35">
    <cfRule type="expression" dxfId="65" priority="9">
      <formula>$D$15="○"</formula>
    </cfRule>
  </conditionalFormatting>
  <conditionalFormatting sqref="D38:L40">
    <cfRule type="expression" dxfId="64" priority="8">
      <formula>$D$16="○"</formula>
    </cfRule>
  </conditionalFormatting>
  <conditionalFormatting sqref="D43:L45">
    <cfRule type="expression" dxfId="63" priority="7">
      <formula>$D$17="○"</formula>
    </cfRule>
  </conditionalFormatting>
  <conditionalFormatting sqref="D48:L50">
    <cfRule type="expression" dxfId="62" priority="6">
      <formula>$D$18="○"</formula>
    </cfRule>
  </conditionalFormatting>
  <conditionalFormatting sqref="D53:L55">
    <cfRule type="expression" dxfId="61" priority="5">
      <formula>$D$19="○"</formula>
    </cfRule>
  </conditionalFormatting>
  <conditionalFormatting sqref="D58:L60">
    <cfRule type="expression" dxfId="60" priority="4">
      <formula>$D$20="○"</formula>
    </cfRule>
  </conditionalFormatting>
  <conditionalFormatting sqref="D61:L61">
    <cfRule type="expression" dxfId="59" priority="13">
      <formula>#REF!="○"</formula>
    </cfRule>
  </conditionalFormatting>
  <conditionalFormatting sqref="D66:L68">
    <cfRule type="expression" dxfId="58" priority="3">
      <formula>$D$22="○"</formula>
    </cfRule>
  </conditionalFormatting>
  <conditionalFormatting sqref="D72:L74">
    <cfRule type="expression" dxfId="57" priority="2">
      <formula>$D$23="○"</formula>
    </cfRule>
  </conditionalFormatting>
  <conditionalFormatting sqref="D79:L81">
    <cfRule type="expression" dxfId="56" priority="1">
      <formula>$D$24="○"</formula>
    </cfRule>
  </conditionalFormatting>
  <conditionalFormatting sqref="E61:K61">
    <cfRule type="cellIs" dxfId="55"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x14ac:dyDescent="0.2"/>
  <cols>
    <col min="1" max="1" width="6.453125" style="31" customWidth="1"/>
    <col min="2" max="3" width="7.08984375" style="31" customWidth="1"/>
    <col min="4" max="13" width="6.453125" style="31" customWidth="1"/>
    <col min="14" max="14" width="2.453125" style="31" customWidth="1"/>
    <col min="15" max="15" width="3.7265625" style="31" customWidth="1"/>
    <col min="16" max="16384" width="9" style="31"/>
  </cols>
  <sheetData>
    <row r="1" spans="1:33" ht="25.5" x14ac:dyDescent="0.2">
      <c r="A1" s="26"/>
      <c r="B1" s="26"/>
      <c r="C1" s="26"/>
      <c r="D1" s="26"/>
      <c r="E1" s="26"/>
      <c r="F1" s="26"/>
      <c r="G1" s="26"/>
      <c r="H1" s="26"/>
      <c r="I1" s="26"/>
      <c r="J1" s="148"/>
      <c r="K1" s="297" t="s">
        <v>166</v>
      </c>
      <c r="L1" s="297"/>
      <c r="M1" s="297"/>
      <c r="N1" s="149"/>
      <c r="AA1" s="32"/>
      <c r="AB1" s="32"/>
      <c r="AC1" s="32"/>
      <c r="AD1" s="32"/>
      <c r="AE1" s="32"/>
      <c r="AF1" s="32"/>
      <c r="AG1" s="32"/>
    </row>
    <row r="2" spans="1:33" x14ac:dyDescent="0.2">
      <c r="A2" s="26"/>
      <c r="B2" s="26"/>
      <c r="C2" s="26"/>
      <c r="D2" s="26"/>
      <c r="E2" s="26"/>
      <c r="F2" s="26"/>
      <c r="G2" s="26"/>
      <c r="H2" s="26"/>
      <c r="I2" s="26"/>
      <c r="J2" s="26"/>
      <c r="K2" s="494" t="s">
        <v>81</v>
      </c>
      <c r="L2" s="494"/>
      <c r="M2" s="494"/>
      <c r="N2" s="149"/>
    </row>
    <row r="3" spans="1:33" x14ac:dyDescent="0.2">
      <c r="A3" s="26"/>
      <c r="B3" s="26"/>
      <c r="C3" s="26"/>
      <c r="D3" s="26"/>
      <c r="E3" s="26"/>
      <c r="F3" s="26"/>
      <c r="G3" s="26"/>
      <c r="H3" s="26"/>
      <c r="I3" s="26"/>
      <c r="J3" s="26"/>
      <c r="K3" s="494"/>
      <c r="L3" s="494"/>
      <c r="M3" s="494"/>
      <c r="N3" s="149"/>
    </row>
    <row r="4" spans="1:33" x14ac:dyDescent="0.2">
      <c r="A4" s="26"/>
      <c r="B4" s="26"/>
      <c r="C4" s="26"/>
      <c r="D4" s="26"/>
      <c r="E4" s="26"/>
      <c r="F4" s="26"/>
      <c r="G4" s="26"/>
      <c r="H4" s="26"/>
      <c r="I4" s="26"/>
      <c r="J4" s="26"/>
      <c r="K4" s="494"/>
      <c r="L4" s="494"/>
      <c r="M4" s="494"/>
      <c r="N4" s="149"/>
    </row>
    <row r="5" spans="1:33" x14ac:dyDescent="0.2">
      <c r="A5" s="26"/>
      <c r="B5" s="26"/>
      <c r="C5" s="26"/>
      <c r="D5" s="26"/>
      <c r="E5" s="26"/>
      <c r="F5" s="26"/>
      <c r="G5" s="26"/>
      <c r="H5" s="26"/>
      <c r="I5" s="26"/>
      <c r="J5" s="26"/>
      <c r="K5" s="26"/>
      <c r="L5" s="26"/>
      <c r="M5" s="26"/>
      <c r="N5" s="149"/>
    </row>
    <row r="6" spans="1:33" x14ac:dyDescent="0.2">
      <c r="A6" s="26"/>
      <c r="B6" s="26"/>
      <c r="C6" s="26"/>
      <c r="D6" s="26"/>
      <c r="E6" s="26"/>
      <c r="F6" s="26"/>
      <c r="G6" s="26"/>
      <c r="H6" s="26"/>
      <c r="I6" s="26"/>
      <c r="J6" s="26"/>
      <c r="K6" s="26"/>
      <c r="L6" s="26"/>
      <c r="M6" s="26"/>
      <c r="N6" s="149"/>
    </row>
    <row r="7" spans="1:33" x14ac:dyDescent="0.2">
      <c r="A7" s="26"/>
      <c r="B7" s="26"/>
      <c r="C7" s="26"/>
      <c r="D7" s="26"/>
      <c r="E7" s="26"/>
      <c r="F7" s="26"/>
      <c r="G7" s="26"/>
      <c r="H7" s="26"/>
      <c r="I7" s="26"/>
      <c r="J7" s="26"/>
      <c r="K7" s="26"/>
      <c r="L7" s="26"/>
      <c r="M7" s="26"/>
      <c r="N7" s="149"/>
    </row>
    <row r="8" spans="1:33" ht="16.5" x14ac:dyDescent="0.2">
      <c r="A8" s="461" t="s">
        <v>82</v>
      </c>
      <c r="B8" s="461"/>
      <c r="C8" s="461"/>
      <c r="D8" s="461"/>
      <c r="E8" s="461"/>
      <c r="F8" s="461"/>
      <c r="G8" s="461"/>
      <c r="H8" s="461"/>
      <c r="I8" s="461"/>
      <c r="J8" s="461"/>
      <c r="K8" s="461"/>
      <c r="L8" s="461"/>
      <c r="M8" s="461"/>
      <c r="N8" s="149"/>
    </row>
    <row r="9" spans="1:33" x14ac:dyDescent="0.2">
      <c r="A9" s="95"/>
      <c r="B9" s="95"/>
      <c r="C9" s="95"/>
      <c r="D9" s="95"/>
      <c r="E9" s="95"/>
      <c r="F9" s="95"/>
      <c r="G9" s="95"/>
      <c r="H9" s="95"/>
      <c r="I9" s="95"/>
      <c r="J9" s="95"/>
      <c r="K9" s="95"/>
      <c r="L9" s="95"/>
      <c r="M9" s="95"/>
      <c r="N9" s="149"/>
    </row>
    <row r="10" spans="1:33" x14ac:dyDescent="0.2">
      <c r="A10" s="26"/>
      <c r="B10" s="26"/>
      <c r="C10" s="26"/>
      <c r="D10" s="26"/>
      <c r="E10" s="26"/>
      <c r="F10" s="26"/>
      <c r="G10" s="26"/>
      <c r="H10" s="26"/>
      <c r="I10" s="26"/>
      <c r="J10" s="26"/>
      <c r="K10" s="26"/>
      <c r="L10" s="26"/>
      <c r="M10" s="26"/>
      <c r="N10" s="149"/>
    </row>
    <row r="11" spans="1:33" ht="13.5" customHeight="1" x14ac:dyDescent="0.2">
      <c r="A11" s="26"/>
      <c r="B11" s="495" t="s">
        <v>95</v>
      </c>
      <c r="C11" s="496"/>
      <c r="D11" s="482"/>
      <c r="E11" s="483"/>
      <c r="F11" s="501" t="s">
        <v>89</v>
      </c>
      <c r="G11" s="502"/>
      <c r="H11" s="502"/>
      <c r="I11" s="502"/>
      <c r="J11" s="502"/>
      <c r="K11" s="502"/>
      <c r="L11" s="503"/>
      <c r="M11" s="96"/>
      <c r="N11" s="149"/>
    </row>
    <row r="12" spans="1:33" ht="13.5" customHeight="1" x14ac:dyDescent="0.2">
      <c r="A12" s="26"/>
      <c r="B12" s="497"/>
      <c r="C12" s="498"/>
      <c r="D12" s="484"/>
      <c r="E12" s="485"/>
      <c r="F12" s="504"/>
      <c r="G12" s="505"/>
      <c r="H12" s="505"/>
      <c r="I12" s="505"/>
      <c r="J12" s="505"/>
      <c r="K12" s="505"/>
      <c r="L12" s="506"/>
      <c r="M12" s="96"/>
      <c r="N12" s="150"/>
    </row>
    <row r="13" spans="1:33" ht="13.5" customHeight="1" x14ac:dyDescent="0.2">
      <c r="A13" s="26"/>
      <c r="B13" s="497"/>
      <c r="C13" s="498"/>
      <c r="D13" s="486"/>
      <c r="E13" s="487"/>
      <c r="F13" s="507"/>
      <c r="G13" s="508"/>
      <c r="H13" s="508"/>
      <c r="I13" s="508"/>
      <c r="J13" s="508"/>
      <c r="K13" s="508"/>
      <c r="L13" s="509"/>
      <c r="M13" s="96"/>
      <c r="N13" s="149"/>
    </row>
    <row r="14" spans="1:33" x14ac:dyDescent="0.2">
      <c r="A14" s="26"/>
      <c r="B14" s="497"/>
      <c r="C14" s="498"/>
      <c r="D14" s="482"/>
      <c r="E14" s="483"/>
      <c r="F14" s="488" t="s">
        <v>83</v>
      </c>
      <c r="G14" s="488"/>
      <c r="H14" s="488"/>
      <c r="I14" s="488"/>
      <c r="J14" s="488"/>
      <c r="K14" s="488"/>
      <c r="L14" s="489"/>
      <c r="M14" s="96"/>
      <c r="N14" s="149"/>
    </row>
    <row r="15" spans="1:33" x14ac:dyDescent="0.2">
      <c r="A15" s="26"/>
      <c r="B15" s="497"/>
      <c r="C15" s="498"/>
      <c r="D15" s="484"/>
      <c r="E15" s="485"/>
      <c r="F15" s="490"/>
      <c r="G15" s="490"/>
      <c r="H15" s="490"/>
      <c r="I15" s="490"/>
      <c r="J15" s="490"/>
      <c r="K15" s="490"/>
      <c r="L15" s="491"/>
      <c r="M15" s="96"/>
      <c r="N15" s="149"/>
    </row>
    <row r="16" spans="1:33" x14ac:dyDescent="0.2">
      <c r="A16" s="26"/>
      <c r="B16" s="497"/>
      <c r="C16" s="498"/>
      <c r="D16" s="486"/>
      <c r="E16" s="487"/>
      <c r="F16" s="492"/>
      <c r="G16" s="492"/>
      <c r="H16" s="492"/>
      <c r="I16" s="492"/>
      <c r="J16" s="492"/>
      <c r="K16" s="492"/>
      <c r="L16" s="493"/>
      <c r="M16" s="96"/>
      <c r="N16" s="149"/>
    </row>
    <row r="17" spans="1:14" x14ac:dyDescent="0.2">
      <c r="A17" s="26"/>
      <c r="B17" s="497"/>
      <c r="C17" s="498"/>
      <c r="D17" s="482"/>
      <c r="E17" s="483"/>
      <c r="F17" s="488" t="s">
        <v>84</v>
      </c>
      <c r="G17" s="488"/>
      <c r="H17" s="488"/>
      <c r="I17" s="488"/>
      <c r="J17" s="488"/>
      <c r="K17" s="488"/>
      <c r="L17" s="489"/>
      <c r="M17" s="96"/>
      <c r="N17" s="149"/>
    </row>
    <row r="18" spans="1:14" x14ac:dyDescent="0.2">
      <c r="A18" s="26"/>
      <c r="B18" s="497"/>
      <c r="C18" s="498"/>
      <c r="D18" s="484"/>
      <c r="E18" s="485"/>
      <c r="F18" s="490"/>
      <c r="G18" s="490"/>
      <c r="H18" s="490"/>
      <c r="I18" s="490"/>
      <c r="J18" s="490"/>
      <c r="K18" s="490"/>
      <c r="L18" s="491"/>
      <c r="M18" s="96"/>
      <c r="N18" s="149"/>
    </row>
    <row r="19" spans="1:14" x14ac:dyDescent="0.2">
      <c r="A19" s="26"/>
      <c r="B19" s="497"/>
      <c r="C19" s="498"/>
      <c r="D19" s="486"/>
      <c r="E19" s="487"/>
      <c r="F19" s="492"/>
      <c r="G19" s="492"/>
      <c r="H19" s="492"/>
      <c r="I19" s="492"/>
      <c r="J19" s="492"/>
      <c r="K19" s="492"/>
      <c r="L19" s="493"/>
      <c r="M19" s="96"/>
      <c r="N19" s="149"/>
    </row>
    <row r="20" spans="1:14" x14ac:dyDescent="0.2">
      <c r="A20" s="26"/>
      <c r="B20" s="497"/>
      <c r="C20" s="498"/>
      <c r="D20" s="482"/>
      <c r="E20" s="483"/>
      <c r="F20" s="488" t="s">
        <v>86</v>
      </c>
      <c r="G20" s="488"/>
      <c r="H20" s="488"/>
      <c r="I20" s="488"/>
      <c r="J20" s="488"/>
      <c r="K20" s="488"/>
      <c r="L20" s="489"/>
      <c r="M20" s="96"/>
      <c r="N20" s="149"/>
    </row>
    <row r="21" spans="1:14" x14ac:dyDescent="0.2">
      <c r="A21" s="26"/>
      <c r="B21" s="497"/>
      <c r="C21" s="498"/>
      <c r="D21" s="484"/>
      <c r="E21" s="485"/>
      <c r="F21" s="490"/>
      <c r="G21" s="490"/>
      <c r="H21" s="490"/>
      <c r="I21" s="490"/>
      <c r="J21" s="490"/>
      <c r="K21" s="490"/>
      <c r="L21" s="491"/>
      <c r="M21" s="96"/>
      <c r="N21" s="149"/>
    </row>
    <row r="22" spans="1:14" x14ac:dyDescent="0.2">
      <c r="A22" s="26"/>
      <c r="B22" s="499"/>
      <c r="C22" s="500"/>
      <c r="D22" s="486"/>
      <c r="E22" s="487"/>
      <c r="F22" s="492"/>
      <c r="G22" s="492"/>
      <c r="H22" s="492"/>
      <c r="I22" s="492"/>
      <c r="J22" s="492"/>
      <c r="K22" s="492"/>
      <c r="L22" s="493"/>
      <c r="M22" s="26"/>
      <c r="N22" s="149"/>
    </row>
    <row r="23" spans="1:14" x14ac:dyDescent="0.2">
      <c r="A23" s="26"/>
      <c r="B23" s="26"/>
      <c r="C23" s="26"/>
      <c r="D23" s="27" t="str">
        <f>IF(COUNTBLANK(D11:E22)=24,"　↑　該当するものいずれか１つに○",IF(AND(D20="○",COUNTBLANK(D11:E19)&lt;18),"　↑　いずれか１つに○",IF(COUNTBLANK(D11:E19)&lt;17,"　↑　いずれか１つに○","")))</f>
        <v>　↑　該当するものいずれか１つに○</v>
      </c>
      <c r="E23" s="28"/>
      <c r="F23" s="26"/>
      <c r="G23" s="26"/>
      <c r="H23" s="26"/>
      <c r="I23" s="26"/>
      <c r="J23" s="26"/>
      <c r="K23" s="26"/>
      <c r="L23" s="26"/>
      <c r="M23" s="26"/>
      <c r="N23" s="149"/>
    </row>
    <row r="24" spans="1:14" x14ac:dyDescent="0.2">
      <c r="A24" s="26"/>
      <c r="B24" s="26"/>
      <c r="C24" s="26"/>
      <c r="D24" s="26"/>
      <c r="E24" s="26"/>
      <c r="F24" s="26"/>
      <c r="G24" s="26"/>
      <c r="H24" s="26"/>
      <c r="I24" s="26"/>
      <c r="J24" s="26"/>
      <c r="K24" s="26"/>
      <c r="L24" s="26"/>
      <c r="M24" s="26"/>
      <c r="N24" s="149"/>
    </row>
    <row r="25" spans="1:14" x14ac:dyDescent="0.2">
      <c r="A25" s="26"/>
      <c r="B25" s="26"/>
      <c r="C25" s="26"/>
      <c r="D25" s="26"/>
      <c r="E25" s="26"/>
      <c r="F25" s="26"/>
      <c r="G25" s="26"/>
      <c r="H25" s="26"/>
      <c r="I25" s="26"/>
      <c r="J25" s="26"/>
      <c r="K25" s="26"/>
      <c r="L25" s="26"/>
      <c r="M25" s="26"/>
      <c r="N25" s="149"/>
    </row>
    <row r="26" spans="1:14" x14ac:dyDescent="0.2">
      <c r="A26" s="26"/>
      <c r="B26" s="26"/>
      <c r="C26" s="26"/>
      <c r="D26" s="26"/>
      <c r="E26" s="26"/>
      <c r="F26" s="26"/>
      <c r="G26" s="26"/>
      <c r="H26" s="26"/>
      <c r="I26" s="26"/>
      <c r="J26" s="26"/>
      <c r="K26" s="26"/>
      <c r="L26" s="26"/>
      <c r="M26" s="26"/>
      <c r="N26" s="149"/>
    </row>
    <row r="27" spans="1:14" x14ac:dyDescent="0.2">
      <c r="A27" s="26"/>
      <c r="B27" s="26"/>
      <c r="C27" s="26"/>
      <c r="D27" s="26"/>
      <c r="E27" s="26"/>
      <c r="F27" s="26"/>
      <c r="G27" s="26"/>
      <c r="H27" s="26"/>
      <c r="I27" s="26"/>
      <c r="J27" s="26"/>
      <c r="K27" s="26"/>
      <c r="L27" s="26"/>
      <c r="M27" s="26"/>
      <c r="N27" s="149"/>
    </row>
    <row r="28" spans="1:14" x14ac:dyDescent="0.2">
      <c r="A28" s="26"/>
      <c r="B28" s="26" t="s">
        <v>6</v>
      </c>
      <c r="C28" s="26"/>
      <c r="D28" s="26"/>
      <c r="E28" s="26"/>
      <c r="F28" s="26"/>
      <c r="G28" s="26"/>
      <c r="H28" s="26"/>
      <c r="I28" s="26"/>
      <c r="J28" s="26"/>
      <c r="K28" s="26"/>
      <c r="L28" s="26"/>
      <c r="M28" s="26"/>
      <c r="N28" s="149"/>
    </row>
    <row r="29" spans="1:14" x14ac:dyDescent="0.2">
      <c r="A29" s="26"/>
      <c r="B29" s="471" t="s">
        <v>80</v>
      </c>
      <c r="C29" s="472"/>
      <c r="D29" s="473"/>
      <c r="E29" s="474"/>
      <c r="F29" s="474"/>
      <c r="G29" s="474"/>
      <c r="H29" s="474"/>
      <c r="I29" s="474"/>
      <c r="J29" s="474"/>
      <c r="K29" s="474"/>
      <c r="L29" s="475"/>
      <c r="M29" s="26"/>
      <c r="N29" s="149"/>
    </row>
    <row r="30" spans="1:14" x14ac:dyDescent="0.2">
      <c r="A30" s="26"/>
      <c r="B30" s="472"/>
      <c r="C30" s="472"/>
      <c r="D30" s="476"/>
      <c r="E30" s="477"/>
      <c r="F30" s="477"/>
      <c r="G30" s="477"/>
      <c r="H30" s="477"/>
      <c r="I30" s="477"/>
      <c r="J30" s="477"/>
      <c r="K30" s="477"/>
      <c r="L30" s="478"/>
      <c r="M30" s="26"/>
      <c r="N30" s="149"/>
    </row>
    <row r="31" spans="1:14" x14ac:dyDescent="0.2">
      <c r="A31" s="26"/>
      <c r="B31" s="472"/>
      <c r="C31" s="472"/>
      <c r="D31" s="479"/>
      <c r="E31" s="480"/>
      <c r="F31" s="480"/>
      <c r="G31" s="480"/>
      <c r="H31" s="480"/>
      <c r="I31" s="480"/>
      <c r="J31" s="480"/>
      <c r="K31" s="480"/>
      <c r="L31" s="481"/>
      <c r="M31" s="26"/>
      <c r="N31" s="149"/>
    </row>
    <row r="32" spans="1:14" x14ac:dyDescent="0.2">
      <c r="A32" s="26"/>
      <c r="B32" s="471" t="s">
        <v>80</v>
      </c>
      <c r="C32" s="472"/>
      <c r="D32" s="473"/>
      <c r="E32" s="474"/>
      <c r="F32" s="474"/>
      <c r="G32" s="474"/>
      <c r="H32" s="474"/>
      <c r="I32" s="474"/>
      <c r="J32" s="474"/>
      <c r="K32" s="474"/>
      <c r="L32" s="475"/>
      <c r="M32" s="26"/>
      <c r="N32" s="149"/>
    </row>
    <row r="33" spans="1:14" x14ac:dyDescent="0.2">
      <c r="A33" s="26"/>
      <c r="B33" s="472"/>
      <c r="C33" s="472"/>
      <c r="D33" s="476"/>
      <c r="E33" s="477"/>
      <c r="F33" s="477"/>
      <c r="G33" s="477"/>
      <c r="H33" s="477"/>
      <c r="I33" s="477"/>
      <c r="J33" s="477"/>
      <c r="K33" s="477"/>
      <c r="L33" s="478"/>
      <c r="M33" s="26"/>
      <c r="N33" s="149"/>
    </row>
    <row r="34" spans="1:14" x14ac:dyDescent="0.2">
      <c r="A34" s="26"/>
      <c r="B34" s="472"/>
      <c r="C34" s="472"/>
      <c r="D34" s="479"/>
      <c r="E34" s="480"/>
      <c r="F34" s="480"/>
      <c r="G34" s="480"/>
      <c r="H34" s="480"/>
      <c r="I34" s="480"/>
      <c r="J34" s="480"/>
      <c r="K34" s="480"/>
      <c r="L34" s="481"/>
      <c r="M34" s="26"/>
      <c r="N34" s="149"/>
    </row>
    <row r="35" spans="1:14" x14ac:dyDescent="0.2">
      <c r="A35" s="26"/>
      <c r="B35" s="471" t="s">
        <v>80</v>
      </c>
      <c r="C35" s="472"/>
      <c r="D35" s="473"/>
      <c r="E35" s="474"/>
      <c r="F35" s="474"/>
      <c r="G35" s="474"/>
      <c r="H35" s="474"/>
      <c r="I35" s="474"/>
      <c r="J35" s="474"/>
      <c r="K35" s="474"/>
      <c r="L35" s="475"/>
      <c r="M35" s="26"/>
      <c r="N35" s="149"/>
    </row>
    <row r="36" spans="1:14" x14ac:dyDescent="0.2">
      <c r="A36" s="26"/>
      <c r="B36" s="472"/>
      <c r="C36" s="472"/>
      <c r="D36" s="476"/>
      <c r="E36" s="477"/>
      <c r="F36" s="477"/>
      <c r="G36" s="477"/>
      <c r="H36" s="477"/>
      <c r="I36" s="477"/>
      <c r="J36" s="477"/>
      <c r="K36" s="477"/>
      <c r="L36" s="478"/>
      <c r="M36" s="26"/>
      <c r="N36" s="149"/>
    </row>
    <row r="37" spans="1:14" x14ac:dyDescent="0.2">
      <c r="A37" s="26"/>
      <c r="B37" s="472"/>
      <c r="C37" s="472"/>
      <c r="D37" s="479"/>
      <c r="E37" s="480"/>
      <c r="F37" s="480"/>
      <c r="G37" s="480"/>
      <c r="H37" s="480"/>
      <c r="I37" s="480"/>
      <c r="J37" s="480"/>
      <c r="K37" s="480"/>
      <c r="L37" s="481"/>
      <c r="M37" s="26"/>
      <c r="N37" s="149"/>
    </row>
    <row r="38" spans="1:14" x14ac:dyDescent="0.2">
      <c r="A38" s="26"/>
      <c r="B38" s="26"/>
      <c r="C38" s="26"/>
      <c r="D38" s="26"/>
      <c r="E38" s="26"/>
      <c r="F38" s="26"/>
      <c r="G38" s="26"/>
      <c r="H38" s="26"/>
      <c r="I38" s="26"/>
      <c r="J38" s="26"/>
      <c r="K38" s="26"/>
      <c r="L38" s="26"/>
      <c r="M38" s="26"/>
      <c r="N38" s="149"/>
    </row>
    <row r="39" spans="1:14" ht="14" x14ac:dyDescent="0.2">
      <c r="A39" s="97"/>
      <c r="B39" s="100" t="s">
        <v>1</v>
      </c>
      <c r="C39" s="97"/>
      <c r="D39" s="97"/>
      <c r="E39" s="97"/>
      <c r="F39" s="97"/>
      <c r="G39" s="97"/>
      <c r="H39" s="97"/>
      <c r="I39" s="97"/>
      <c r="J39" s="97"/>
      <c r="K39" s="97"/>
      <c r="L39" s="97"/>
      <c r="M39" s="97"/>
      <c r="N39" s="149"/>
    </row>
    <row r="40" spans="1:14" x14ac:dyDescent="0.2">
      <c r="A40" s="26"/>
      <c r="B40" s="26"/>
      <c r="C40" s="26"/>
      <c r="D40" s="26"/>
      <c r="E40" s="26"/>
      <c r="F40" s="26"/>
      <c r="G40" s="26"/>
      <c r="H40" s="26"/>
      <c r="I40" s="26"/>
      <c r="J40" s="26"/>
      <c r="K40" s="26"/>
      <c r="L40" s="26"/>
      <c r="M40" s="26"/>
      <c r="N40" s="149"/>
    </row>
    <row r="41" spans="1:14" x14ac:dyDescent="0.2">
      <c r="A41" s="101"/>
      <c r="B41" s="101"/>
      <c r="C41" s="101"/>
      <c r="D41" s="101"/>
      <c r="E41" s="101"/>
      <c r="F41" s="101"/>
      <c r="G41" s="101"/>
      <c r="H41" s="101"/>
      <c r="I41" s="101"/>
      <c r="J41" s="101"/>
      <c r="K41" s="101"/>
      <c r="L41" s="101"/>
      <c r="M41" s="101"/>
      <c r="N41" s="149"/>
    </row>
    <row r="42" spans="1:14" x14ac:dyDescent="0.2">
      <c r="A42" s="101"/>
      <c r="B42" s="101"/>
      <c r="C42" s="101"/>
      <c r="D42" s="101"/>
      <c r="E42" s="101"/>
      <c r="F42" s="101"/>
      <c r="G42" s="101"/>
      <c r="H42" s="101"/>
      <c r="I42" s="101"/>
      <c r="J42" s="101"/>
      <c r="K42" s="101"/>
      <c r="L42" s="101"/>
      <c r="M42" s="101"/>
      <c r="N42" s="149"/>
    </row>
    <row r="43" spans="1:14" x14ac:dyDescent="0.2">
      <c r="A43" s="101"/>
      <c r="B43" s="101"/>
      <c r="C43" s="101"/>
      <c r="D43" s="101"/>
      <c r="E43" s="101"/>
      <c r="F43" s="101"/>
      <c r="G43" s="101"/>
      <c r="H43" s="101"/>
      <c r="I43" s="101"/>
      <c r="J43" s="101"/>
      <c r="K43" s="101"/>
      <c r="L43" s="101"/>
      <c r="M43" s="101"/>
      <c r="N43" s="149"/>
    </row>
    <row r="44" spans="1:14" x14ac:dyDescent="0.2">
      <c r="A44" s="101"/>
      <c r="B44" s="101"/>
      <c r="C44" s="101"/>
      <c r="D44" s="101"/>
      <c r="E44" s="101"/>
      <c r="F44" s="101"/>
      <c r="G44" s="101"/>
      <c r="H44" s="101"/>
      <c r="I44" s="101"/>
      <c r="J44" s="101"/>
      <c r="K44" s="101"/>
      <c r="L44" s="101"/>
      <c r="M44" s="101"/>
      <c r="N44" s="149"/>
    </row>
    <row r="45" spans="1:14" x14ac:dyDescent="0.2">
      <c r="A45" s="101"/>
      <c r="B45" s="101"/>
      <c r="C45" s="101"/>
      <c r="D45" s="101"/>
      <c r="E45" s="101"/>
      <c r="F45" s="101"/>
      <c r="G45" s="101"/>
      <c r="H45" s="101"/>
      <c r="I45" s="101"/>
      <c r="J45" s="101"/>
      <c r="K45" s="101"/>
      <c r="L45" s="101"/>
      <c r="M45" s="101"/>
      <c r="N45" s="149"/>
    </row>
    <row r="46" spans="1:14" x14ac:dyDescent="0.2">
      <c r="A46" s="101"/>
      <c r="B46" s="101"/>
      <c r="C46" s="101"/>
      <c r="D46" s="101"/>
      <c r="E46" s="101"/>
      <c r="F46" s="101"/>
      <c r="G46" s="101"/>
      <c r="H46" s="101"/>
      <c r="I46" s="101"/>
      <c r="J46" s="101"/>
      <c r="K46" s="101"/>
      <c r="L46" s="101"/>
      <c r="M46" s="101"/>
      <c r="N46" s="149"/>
    </row>
    <row r="47" spans="1:14" x14ac:dyDescent="0.2">
      <c r="A47" s="101"/>
      <c r="B47" s="101"/>
      <c r="C47" s="101"/>
      <c r="D47" s="101"/>
      <c r="E47" s="101"/>
      <c r="F47" s="101"/>
      <c r="G47" s="101"/>
      <c r="H47" s="101"/>
      <c r="I47" s="101"/>
      <c r="J47" s="101"/>
      <c r="K47" s="101"/>
      <c r="L47" s="101"/>
      <c r="M47" s="101"/>
      <c r="N47" s="149"/>
    </row>
    <row r="48" spans="1:14" x14ac:dyDescent="0.2">
      <c r="A48" s="101"/>
      <c r="B48" s="101"/>
      <c r="C48" s="101"/>
      <c r="D48" s="101"/>
      <c r="E48" s="101"/>
      <c r="F48" s="101"/>
      <c r="G48" s="101"/>
      <c r="H48" s="101"/>
      <c r="I48" s="101"/>
      <c r="J48" s="101"/>
      <c r="K48" s="101"/>
      <c r="L48" s="101"/>
      <c r="M48" s="101"/>
      <c r="N48" s="149"/>
    </row>
    <row r="49" spans="1:14" x14ac:dyDescent="0.2">
      <c r="A49" s="101"/>
      <c r="B49" s="101"/>
      <c r="C49" s="101"/>
      <c r="D49" s="101"/>
      <c r="E49" s="101"/>
      <c r="F49" s="101"/>
      <c r="G49" s="101"/>
      <c r="H49" s="101"/>
      <c r="I49" s="101"/>
      <c r="J49" s="101"/>
      <c r="K49" s="101"/>
      <c r="L49" s="101"/>
      <c r="M49" s="101"/>
      <c r="N49" s="149"/>
    </row>
    <row r="50" spans="1:14" x14ac:dyDescent="0.2">
      <c r="A50" s="101"/>
      <c r="B50" s="101"/>
      <c r="C50" s="101"/>
      <c r="D50" s="101"/>
      <c r="E50" s="101"/>
      <c r="F50" s="101"/>
      <c r="G50" s="101"/>
      <c r="H50" s="101"/>
      <c r="I50" s="101"/>
      <c r="J50" s="101"/>
      <c r="K50" s="101"/>
      <c r="L50" s="101"/>
      <c r="M50" s="101"/>
      <c r="N50" s="149"/>
    </row>
    <row r="51" spans="1:14" x14ac:dyDescent="0.2">
      <c r="A51" s="101"/>
      <c r="B51" s="101"/>
      <c r="C51" s="101"/>
      <c r="D51" s="101"/>
      <c r="E51" s="101"/>
      <c r="F51" s="101"/>
      <c r="G51" s="101"/>
      <c r="H51" s="101"/>
      <c r="I51" s="101"/>
      <c r="J51" s="101"/>
      <c r="K51" s="101"/>
      <c r="L51" s="101"/>
      <c r="M51" s="101"/>
      <c r="N51" s="149"/>
    </row>
    <row r="52" spans="1:14" x14ac:dyDescent="0.2">
      <c r="A52" s="101"/>
      <c r="B52" s="101"/>
      <c r="C52" s="101"/>
      <c r="D52" s="101"/>
      <c r="E52" s="101"/>
      <c r="F52" s="101"/>
      <c r="G52" s="101"/>
      <c r="H52" s="101"/>
      <c r="I52" s="101"/>
      <c r="J52" s="101"/>
      <c r="K52" s="101"/>
      <c r="L52" s="101"/>
      <c r="M52" s="101"/>
      <c r="N52" s="149"/>
    </row>
    <row r="53" spans="1:14" x14ac:dyDescent="0.2">
      <c r="A53" s="101"/>
      <c r="B53" s="101"/>
      <c r="C53" s="101"/>
      <c r="D53" s="101"/>
      <c r="E53" s="101"/>
      <c r="F53" s="101"/>
      <c r="G53" s="101"/>
      <c r="H53" s="101"/>
      <c r="I53" s="101"/>
      <c r="J53" s="101"/>
      <c r="K53" s="101"/>
      <c r="L53" s="101"/>
      <c r="M53" s="101"/>
      <c r="N53" s="149"/>
    </row>
    <row r="54" spans="1:14" x14ac:dyDescent="0.2">
      <c r="A54" s="101"/>
      <c r="B54" s="101"/>
      <c r="C54" s="101"/>
      <c r="D54" s="101"/>
      <c r="E54" s="101"/>
      <c r="F54" s="101"/>
      <c r="G54" s="101"/>
      <c r="H54" s="101"/>
      <c r="I54" s="101"/>
      <c r="J54" s="101"/>
      <c r="K54" s="101"/>
      <c r="L54" s="101"/>
      <c r="M54" s="101"/>
      <c r="N54" s="149"/>
    </row>
    <row r="55" spans="1:14" x14ac:dyDescent="0.2">
      <c r="A55" s="101"/>
      <c r="B55" s="101"/>
      <c r="C55" s="101"/>
      <c r="D55" s="101"/>
      <c r="E55" s="101"/>
      <c r="F55" s="101"/>
      <c r="G55" s="101"/>
      <c r="H55" s="101"/>
      <c r="I55" s="101"/>
      <c r="J55" s="101"/>
      <c r="K55" s="101"/>
      <c r="L55" s="101"/>
      <c r="M55" s="101"/>
      <c r="N55" s="149"/>
    </row>
    <row r="56" spans="1:14" x14ac:dyDescent="0.2">
      <c r="A56" s="101"/>
      <c r="B56" s="101"/>
      <c r="C56" s="101"/>
      <c r="D56" s="101"/>
      <c r="E56" s="101"/>
      <c r="F56" s="101"/>
      <c r="G56" s="101"/>
      <c r="H56" s="101"/>
      <c r="I56" s="101"/>
      <c r="J56" s="101"/>
      <c r="K56" s="101"/>
      <c r="L56" s="101"/>
      <c r="M56" s="101"/>
      <c r="N56" s="149"/>
    </row>
    <row r="57" spans="1:14" x14ac:dyDescent="0.2">
      <c r="A57" s="101"/>
      <c r="B57" s="101"/>
      <c r="C57" s="101"/>
      <c r="D57" s="101"/>
      <c r="E57" s="101"/>
      <c r="F57" s="101"/>
      <c r="G57" s="101"/>
      <c r="H57" s="101"/>
      <c r="I57" s="101"/>
      <c r="J57" s="101"/>
      <c r="K57" s="101"/>
      <c r="L57" s="101"/>
      <c r="M57" s="101"/>
      <c r="N57" s="149"/>
    </row>
    <row r="58" spans="1:14" x14ac:dyDescent="0.2">
      <c r="A58" s="101"/>
      <c r="B58" s="101"/>
      <c r="C58" s="101"/>
      <c r="D58" s="101"/>
      <c r="E58" s="101"/>
      <c r="F58" s="101"/>
      <c r="G58" s="101"/>
      <c r="H58" s="101"/>
      <c r="I58" s="101"/>
      <c r="J58" s="101"/>
      <c r="K58" s="101"/>
      <c r="L58" s="101"/>
      <c r="M58" s="101"/>
      <c r="N58" s="149"/>
    </row>
    <row r="59" spans="1:14" x14ac:dyDescent="0.2">
      <c r="A59" s="101"/>
      <c r="B59" s="101"/>
      <c r="C59" s="101"/>
      <c r="D59" s="101"/>
      <c r="E59" s="101"/>
      <c r="F59" s="101"/>
      <c r="G59" s="101"/>
      <c r="H59" s="101"/>
      <c r="I59" s="101"/>
      <c r="J59" s="101"/>
      <c r="K59" s="101"/>
      <c r="L59" s="101"/>
      <c r="M59" s="101"/>
      <c r="N59" s="149"/>
    </row>
    <row r="60" spans="1:14" x14ac:dyDescent="0.2">
      <c r="A60" s="101"/>
      <c r="B60" s="101"/>
      <c r="C60" s="101"/>
      <c r="D60" s="101"/>
      <c r="E60" s="101"/>
      <c r="F60" s="101"/>
      <c r="G60" s="101"/>
      <c r="H60" s="101"/>
      <c r="I60" s="101"/>
      <c r="J60" s="101"/>
      <c r="K60" s="101"/>
      <c r="L60" s="101"/>
      <c r="M60" s="101"/>
      <c r="N60" s="149"/>
    </row>
    <row r="61" spans="1:14" x14ac:dyDescent="0.2">
      <c r="A61" s="101"/>
      <c r="B61" s="101"/>
      <c r="C61" s="101"/>
      <c r="D61" s="101"/>
      <c r="E61" s="101"/>
      <c r="F61" s="101"/>
      <c r="G61" s="101"/>
      <c r="H61" s="101"/>
      <c r="I61" s="101"/>
      <c r="J61" s="101"/>
      <c r="K61" s="101"/>
      <c r="L61" s="101"/>
      <c r="M61" s="101"/>
      <c r="N61" s="149"/>
    </row>
    <row r="62" spans="1:14" ht="18.75" customHeight="1" x14ac:dyDescent="0.2">
      <c r="A62" s="470" t="s">
        <v>85</v>
      </c>
      <c r="B62" s="470"/>
      <c r="C62" s="470"/>
      <c r="D62" s="470"/>
      <c r="E62" s="470"/>
      <c r="F62" s="470"/>
      <c r="G62" s="470"/>
      <c r="H62" s="470"/>
      <c r="I62" s="470"/>
      <c r="J62" s="470"/>
      <c r="K62" s="470"/>
      <c r="L62" s="470"/>
      <c r="M62" s="470"/>
      <c r="N62" s="470"/>
    </row>
    <row r="63" spans="1:14" ht="22.5" customHeight="1" x14ac:dyDescent="0.2"/>
  </sheetData>
  <sheetProtection sheet="1" selectLockedCells="1"/>
  <mergeCells count="19">
    <mergeCell ref="K1:M1"/>
    <mergeCell ref="K2:M4"/>
    <mergeCell ref="A8:M8"/>
    <mergeCell ref="B11:C22"/>
    <mergeCell ref="D11:E13"/>
    <mergeCell ref="F11:L13"/>
    <mergeCell ref="D14:E16"/>
    <mergeCell ref="F14:L16"/>
    <mergeCell ref="D17:E19"/>
    <mergeCell ref="F17:L19"/>
    <mergeCell ref="A62:N62"/>
    <mergeCell ref="B35:C37"/>
    <mergeCell ref="D35:L37"/>
    <mergeCell ref="D20:E22"/>
    <mergeCell ref="F20:L22"/>
    <mergeCell ref="B29:C31"/>
    <mergeCell ref="D29:L31"/>
    <mergeCell ref="B32:C34"/>
    <mergeCell ref="D32:L34"/>
  </mergeCells>
  <phoneticPr fontId="10"/>
  <conditionalFormatting sqref="D11:L13 D17:L22">
    <cfRule type="expression" dxfId="54" priority="2">
      <formula>$D$14="○"</formula>
    </cfRule>
  </conditionalFormatting>
  <conditionalFormatting sqref="D11:L16 D20:L22">
    <cfRule type="expression" dxfId="53" priority="3">
      <formula>$D$17="○"</formula>
    </cfRule>
  </conditionalFormatting>
  <conditionalFormatting sqref="D11:L19">
    <cfRule type="expression" dxfId="52" priority="4">
      <formula>$D$20="○"</formula>
    </cfRule>
  </conditionalFormatting>
  <conditionalFormatting sqref="D14:L22">
    <cfRule type="expression" dxfId="51" priority="1">
      <formula>$D$11="○"</formula>
    </cfRule>
  </conditionalFormatting>
  <conditionalFormatting sqref="D29:L31">
    <cfRule type="expression" dxfId="50" priority="13" stopIfTrue="1">
      <formula>$D$17="○"</formula>
    </cfRule>
  </conditionalFormatting>
  <conditionalFormatting sqref="D29:L34">
    <cfRule type="expression" dxfId="49" priority="12" stopIfTrue="1">
      <formula>$D$14="○"</formula>
    </cfRule>
  </conditionalFormatting>
  <conditionalFormatting sqref="D29:L37">
    <cfRule type="expression" dxfId="48" priority="5" stopIfTrue="1">
      <formula>COUNTIF($D$11:$E$22,"○")&gt;1</formula>
    </cfRule>
    <cfRule type="expression" dxfId="47"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8A9DA-2715-4A44-8A10-914608A3EA02}">
  <sheetPr>
    <tabColor rgb="FF0066CC"/>
  </sheetPr>
  <dimension ref="A1:AN204"/>
  <sheetViews>
    <sheetView showGridLines="0" tabSelected="1" zoomScale="66" zoomScaleNormal="66" workbookViewId="0">
      <selection activeCell="H12" sqref="H12"/>
    </sheetView>
  </sheetViews>
  <sheetFormatPr defaultColWidth="6.453125" defaultRowHeight="9.5" x14ac:dyDescent="0.2"/>
  <cols>
    <col min="1" max="1" width="2" style="8" customWidth="1"/>
    <col min="2" max="2" width="4.453125" style="11" customWidth="1"/>
    <col min="3" max="3" width="3.6328125" style="8" customWidth="1"/>
    <col min="4" max="4" width="2.6328125" style="8" customWidth="1"/>
    <col min="5" max="5" width="3.6328125" style="8" customWidth="1"/>
    <col min="6" max="8" width="8.6328125" style="8" customWidth="1"/>
    <col min="9" max="9" width="19" style="8" customWidth="1"/>
    <col min="10" max="10" width="8.08984375" style="8" bestFit="1" customWidth="1"/>
    <col min="11" max="11" width="2.90625" style="8" bestFit="1" customWidth="1"/>
    <col min="12" max="12" width="8.08984375" style="8" customWidth="1"/>
    <col min="13" max="13" width="11.36328125" style="8" customWidth="1"/>
    <col min="14" max="16" width="7.453125" style="8" customWidth="1"/>
    <col min="17" max="17" width="2.90625" style="8" bestFit="1" customWidth="1"/>
    <col min="18" max="19" width="8.08984375" style="8" customWidth="1"/>
    <col min="20" max="20" width="2" style="8" customWidth="1"/>
    <col min="21" max="24" width="6.453125" style="8"/>
    <col min="25" max="25" width="17.6328125" style="8" customWidth="1"/>
    <col min="26" max="16384" width="6.453125" style="8"/>
  </cols>
  <sheetData>
    <row r="1" spans="1:40" ht="25.5" customHeight="1" x14ac:dyDescent="0.2">
      <c r="A1" s="120"/>
      <c r="B1" s="25"/>
      <c r="C1" s="19"/>
      <c r="D1" s="19"/>
      <c r="E1" s="19"/>
      <c r="F1" s="19"/>
      <c r="G1" s="19"/>
      <c r="H1" s="19"/>
      <c r="I1" s="19"/>
      <c r="J1"/>
      <c r="K1"/>
      <c r="L1" s="120"/>
      <c r="M1" s="138"/>
      <c r="N1" s="297" t="s">
        <v>167</v>
      </c>
      <c r="O1" s="297"/>
      <c r="P1" s="297"/>
      <c r="Q1" s="19"/>
      <c r="AH1" s="57"/>
      <c r="AI1" s="57"/>
      <c r="AJ1" s="57"/>
      <c r="AK1" s="57"/>
      <c r="AL1" s="57"/>
      <c r="AM1" s="57"/>
      <c r="AN1" s="57"/>
    </row>
    <row r="2" spans="1:40" ht="13.5" customHeight="1" x14ac:dyDescent="0.2">
      <c r="A2" s="120"/>
      <c r="B2" s="25"/>
      <c r="C2" s="19"/>
      <c r="D2" s="19"/>
      <c r="E2" s="19"/>
      <c r="F2" s="19"/>
      <c r="G2" s="19"/>
      <c r="H2" s="19"/>
      <c r="I2" s="19"/>
      <c r="J2" s="19"/>
      <c r="K2" s="19"/>
      <c r="L2" s="120"/>
      <c r="M2"/>
      <c r="N2" s="417" t="s">
        <v>141</v>
      </c>
      <c r="O2" s="417"/>
      <c r="P2" s="417"/>
      <c r="Q2" s="139"/>
    </row>
    <row r="3" spans="1:40" ht="13.5" customHeight="1" x14ac:dyDescent="0.2">
      <c r="A3" s="120"/>
      <c r="B3" s="25"/>
      <c r="C3" s="19"/>
      <c r="D3" s="19"/>
      <c r="E3" s="19"/>
      <c r="F3" s="19"/>
      <c r="G3" s="19"/>
      <c r="H3" s="19"/>
      <c r="I3" s="19"/>
      <c r="J3" s="19"/>
      <c r="K3" s="19"/>
      <c r="L3" s="121"/>
      <c r="M3"/>
      <c r="N3" s="417"/>
      <c r="O3" s="417"/>
      <c r="P3" s="417"/>
      <c r="Q3" s="139"/>
      <c r="R3" s="58"/>
    </row>
    <row r="4" spans="1:40" ht="13.5" customHeight="1" x14ac:dyDescent="0.2">
      <c r="A4" s="120"/>
      <c r="B4" s="25"/>
      <c r="C4" s="19"/>
      <c r="D4" s="19"/>
      <c r="E4" s="19"/>
      <c r="F4" s="19"/>
      <c r="G4" s="19"/>
      <c r="H4" s="19"/>
      <c r="I4" s="19"/>
      <c r="J4" s="19"/>
      <c r="K4" s="19"/>
      <c r="L4" s="139"/>
      <c r="M4"/>
      <c r="N4" s="417"/>
      <c r="O4" s="417"/>
      <c r="P4" s="417"/>
      <c r="Q4" s="139"/>
    </row>
    <row r="5" spans="1:40" ht="13.5" customHeight="1" x14ac:dyDescent="0.2">
      <c r="A5" s="120"/>
      <c r="B5" s="25"/>
      <c r="C5" s="19"/>
      <c r="D5" s="19"/>
      <c r="E5" s="19"/>
      <c r="F5" s="19"/>
      <c r="G5" s="19"/>
      <c r="H5" s="19"/>
      <c r="I5" s="19"/>
      <c r="J5" s="139"/>
      <c r="K5" s="139"/>
      <c r="L5" s="139"/>
      <c r="M5" s="19"/>
      <c r="N5" s="19"/>
      <c r="O5" s="19"/>
      <c r="P5" s="139"/>
      <c r="Q5" s="139"/>
    </row>
    <row r="6" spans="1:40" ht="21" x14ac:dyDescent="0.2">
      <c r="A6" s="120"/>
      <c r="B6" s="515" t="s">
        <v>168</v>
      </c>
      <c r="C6" s="515"/>
      <c r="D6" s="515"/>
      <c r="E6" s="515"/>
      <c r="F6" s="515"/>
      <c r="G6" s="515"/>
      <c r="H6" s="515"/>
      <c r="I6" s="515"/>
      <c r="J6" s="515"/>
      <c r="K6" s="515"/>
      <c r="L6" s="515"/>
      <c r="M6" s="515"/>
      <c r="N6" s="515"/>
      <c r="O6" s="515"/>
      <c r="P6" s="515"/>
      <c r="Q6" s="126"/>
    </row>
    <row r="7" spans="1:40" ht="13.5" customHeight="1" x14ac:dyDescent="0.2">
      <c r="A7" s="120"/>
      <c r="B7" s="103"/>
      <c r="C7" s="103"/>
      <c r="D7" s="103"/>
      <c r="E7" s="103"/>
      <c r="F7" s="103"/>
      <c r="G7" s="103"/>
      <c r="H7" s="103"/>
      <c r="I7" s="103"/>
      <c r="J7" s="103"/>
      <c r="K7" s="103"/>
      <c r="L7" s="59"/>
      <c r="M7" s="59"/>
      <c r="N7" s="59"/>
      <c r="O7" s="103"/>
      <c r="P7" s="103"/>
      <c r="Q7" s="103"/>
    </row>
    <row r="8" spans="1:40" ht="13.5" customHeight="1" x14ac:dyDescent="0.2">
      <c r="A8" s="120"/>
      <c r="B8" s="25"/>
      <c r="C8" s="60"/>
      <c r="D8" s="60"/>
      <c r="E8" s="60"/>
      <c r="F8" s="516" t="s">
        <v>142</v>
      </c>
      <c r="G8" s="516"/>
      <c r="H8" s="516"/>
      <c r="I8" s="517"/>
      <c r="J8" s="518"/>
      <c r="K8" s="518"/>
      <c r="L8" s="523" t="s">
        <v>143</v>
      </c>
      <c r="M8" s="523"/>
      <c r="N8" s="524"/>
      <c r="O8" s="84"/>
      <c r="P8" s="140"/>
      <c r="Q8" s="140"/>
    </row>
    <row r="9" spans="1:40" ht="13.5" customHeight="1" x14ac:dyDescent="0.2">
      <c r="A9" s="120"/>
      <c r="B9" s="25"/>
      <c r="C9" s="60"/>
      <c r="D9" s="60"/>
      <c r="E9" s="60"/>
      <c r="F9" s="516"/>
      <c r="G9" s="516"/>
      <c r="H9" s="516"/>
      <c r="I9" s="519"/>
      <c r="J9" s="520"/>
      <c r="K9" s="520"/>
      <c r="L9" s="525"/>
      <c r="M9" s="525"/>
      <c r="N9" s="526"/>
      <c r="O9" s="84"/>
      <c r="P9" s="140"/>
      <c r="Q9" s="140"/>
    </row>
    <row r="10" spans="1:40" ht="13.5" customHeight="1" x14ac:dyDescent="0.2">
      <c r="A10" s="120"/>
      <c r="B10" s="103"/>
      <c r="C10" s="60"/>
      <c r="D10" s="60"/>
      <c r="E10" s="60"/>
      <c r="F10" s="516"/>
      <c r="G10" s="516"/>
      <c r="H10" s="516"/>
      <c r="I10" s="521"/>
      <c r="J10" s="522"/>
      <c r="K10" s="522"/>
      <c r="L10" s="527"/>
      <c r="M10" s="527"/>
      <c r="N10" s="528"/>
      <c r="O10" s="103"/>
      <c r="P10" s="103"/>
      <c r="Q10" s="103"/>
    </row>
    <row r="11" spans="1:40" ht="13.5" customHeight="1" x14ac:dyDescent="0.2">
      <c r="A11" s="120"/>
      <c r="B11"/>
      <c r="C11" s="60"/>
      <c r="D11" s="60"/>
      <c r="E11" s="60"/>
      <c r="F11" s="122"/>
      <c r="G11" s="122"/>
      <c r="H11" s="122"/>
      <c r="I11" s="123"/>
      <c r="J11" s="19"/>
      <c r="K11" s="19"/>
      <c r="L11" s="19"/>
      <c r="M11" s="19"/>
      <c r="N11" s="19"/>
      <c r="O11" s="19"/>
      <c r="P11" s="19"/>
      <c r="Q11" s="19"/>
    </row>
    <row r="12" spans="1:40" s="1" customFormat="1" ht="31" customHeight="1" x14ac:dyDescent="0.2">
      <c r="A12" s="33"/>
      <c r="B12"/>
      <c r="C12" s="60"/>
      <c r="D12" s="60"/>
      <c r="E12" s="60"/>
      <c r="F12" s="510" t="s">
        <v>169</v>
      </c>
      <c r="G12" s="510"/>
      <c r="H12" s="61"/>
      <c r="I12" s="511" t="s">
        <v>189</v>
      </c>
      <c r="J12" s="512"/>
      <c r="K12" s="513"/>
      <c r="L12" s="513"/>
      <c r="M12" s="513"/>
      <c r="N12" s="514"/>
      <c r="O12"/>
      <c r="P12"/>
      <c r="Q12"/>
    </row>
    <row r="13" spans="1:40" s="1" customFormat="1" ht="31" customHeight="1" x14ac:dyDescent="0.2">
      <c r="A13" s="33"/>
      <c r="B13"/>
      <c r="C13" s="60"/>
      <c r="D13" s="60"/>
      <c r="E13" s="60"/>
      <c r="F13" s="510"/>
      <c r="G13" s="510"/>
      <c r="H13" s="61"/>
      <c r="I13" s="511" t="s">
        <v>175</v>
      </c>
      <c r="J13" s="512"/>
      <c r="K13" s="513"/>
      <c r="L13" s="513"/>
      <c r="M13" s="513"/>
      <c r="N13" s="514"/>
      <c r="O13"/>
      <c r="P13"/>
      <c r="Q13"/>
    </row>
    <row r="14" spans="1:40" s="1" customFormat="1" ht="31" customHeight="1" x14ac:dyDescent="0.2">
      <c r="A14" s="33"/>
      <c r="B14"/>
      <c r="C14" s="60"/>
      <c r="D14" s="60"/>
      <c r="E14" s="60"/>
      <c r="F14" s="510"/>
      <c r="G14" s="510"/>
      <c r="H14" s="61"/>
      <c r="I14" s="511" t="s">
        <v>176</v>
      </c>
      <c r="J14" s="512"/>
      <c r="K14" s="513"/>
      <c r="L14" s="513"/>
      <c r="M14" s="513"/>
      <c r="N14" s="514"/>
      <c r="O14"/>
      <c r="P14"/>
      <c r="Q14"/>
    </row>
    <row r="15" spans="1:40" s="1" customFormat="1" ht="31" customHeight="1" x14ac:dyDescent="0.2">
      <c r="A15" s="33"/>
      <c r="B15"/>
      <c r="C15" s="60"/>
      <c r="D15" s="60"/>
      <c r="E15" s="60"/>
      <c r="F15" s="510"/>
      <c r="G15" s="510"/>
      <c r="H15" s="61"/>
      <c r="I15" s="511" t="s">
        <v>170</v>
      </c>
      <c r="J15" s="512"/>
      <c r="K15" s="513"/>
      <c r="L15" s="513"/>
      <c r="M15" s="513"/>
      <c r="N15" s="514"/>
      <c r="O15"/>
      <c r="P15"/>
      <c r="Q15"/>
    </row>
    <row r="16" spans="1:40" s="1" customFormat="1" ht="31" customHeight="1" x14ac:dyDescent="0.2">
      <c r="A16" s="33"/>
      <c r="B16"/>
      <c r="C16" s="60"/>
      <c r="D16" s="60"/>
      <c r="E16" s="60"/>
      <c r="F16" s="510"/>
      <c r="G16" s="510"/>
      <c r="H16" s="61"/>
      <c r="I16" s="511" t="s">
        <v>171</v>
      </c>
      <c r="J16" s="512"/>
      <c r="K16" s="513"/>
      <c r="L16" s="513"/>
      <c r="M16" s="513"/>
      <c r="N16" s="514"/>
      <c r="O16"/>
      <c r="P16"/>
      <c r="Q16"/>
    </row>
    <row r="17" spans="1:17" s="1" customFormat="1" ht="31" customHeight="1" x14ac:dyDescent="0.2">
      <c r="A17" s="33"/>
      <c r="B17"/>
      <c r="C17" s="60"/>
      <c r="D17" s="60"/>
      <c r="E17" s="60"/>
      <c r="F17" s="510"/>
      <c r="G17" s="510"/>
      <c r="H17" s="61"/>
      <c r="I17" s="511" t="s">
        <v>177</v>
      </c>
      <c r="J17" s="512"/>
      <c r="K17" s="513"/>
      <c r="L17" s="513"/>
      <c r="M17" s="513"/>
      <c r="N17" s="514"/>
      <c r="O17"/>
      <c r="P17"/>
      <c r="Q17"/>
    </row>
    <row r="18" spans="1:17" ht="17.25" customHeight="1" x14ac:dyDescent="0.2">
      <c r="A18" s="120"/>
      <c r="B18" s="25"/>
      <c r="C18" s="60"/>
      <c r="D18" s="60"/>
      <c r="E18" s="60"/>
      <c r="F18" s="124"/>
      <c r="G18" s="124"/>
      <c r="H18" s="117" t="str">
        <f>IF(COUNTBLANK(H12:H17)=6,"　↑　該当するものいずれか１つに○",IF(COUNTBLANK(H12:H17)=5,"","　↑　いずれか１つに○"))</f>
        <v>　↑　該当するものいずれか１つに○</v>
      </c>
      <c r="I18" s="123"/>
      <c r="J18" s="140"/>
      <c r="K18" s="140"/>
      <c r="L18" s="140"/>
      <c r="M18" s="534"/>
      <c r="N18" s="534"/>
      <c r="O18" s="534"/>
      <c r="P18" s="534"/>
      <c r="Q18" s="140"/>
    </row>
    <row r="19" spans="1:17" s="14" customFormat="1" ht="29.25" customHeight="1" x14ac:dyDescent="0.2">
      <c r="A19" s="93"/>
      <c r="B19" s="25"/>
      <c r="C19" s="19"/>
      <c r="D19" s="19"/>
      <c r="E19" s="19"/>
      <c r="F19" s="19"/>
      <c r="G19" s="19"/>
      <c r="H19" s="19"/>
      <c r="I19" s="19"/>
      <c r="J19" s="19"/>
      <c r="K19" s="19"/>
      <c r="L19" s="19"/>
      <c r="M19" s="534"/>
      <c r="N19" s="534"/>
      <c r="O19" s="534"/>
      <c r="P19" s="534"/>
      <c r="Q19" s="19"/>
    </row>
    <row r="20" spans="1:17" ht="20" customHeight="1" x14ac:dyDescent="0.2">
      <c r="A20" s="120"/>
      <c r="B20" s="125" t="s">
        <v>183</v>
      </c>
      <c r="C20" s="19"/>
      <c r="D20" s="19"/>
      <c r="E20" s="19"/>
      <c r="F20" s="19"/>
      <c r="G20" s="19"/>
      <c r="H20" s="19"/>
      <c r="I20" s="62"/>
      <c r="J20" s="322" t="s">
        <v>157</v>
      </c>
      <c r="K20" s="322"/>
      <c r="L20" s="322"/>
      <c r="M20" s="73" t="s">
        <v>158</v>
      </c>
      <c r="N20" s="118">
        <v>7</v>
      </c>
      <c r="O20" s="74" t="s">
        <v>79</v>
      </c>
      <c r="P20" s="19"/>
      <c r="Q20" s="19"/>
    </row>
    <row r="21" spans="1:17" ht="20" customHeight="1" x14ac:dyDescent="0.2">
      <c r="A21" s="120"/>
      <c r="B21" s="63" t="s">
        <v>144</v>
      </c>
      <c r="C21" s="535" t="s">
        <v>87</v>
      </c>
      <c r="D21" s="536"/>
      <c r="E21" s="537"/>
      <c r="F21" s="535" t="s">
        <v>145</v>
      </c>
      <c r="G21" s="536"/>
      <c r="H21" s="536"/>
      <c r="I21" s="538"/>
      <c r="J21" s="539" t="s">
        <v>178</v>
      </c>
      <c r="K21" s="540"/>
      <c r="L21" s="541"/>
      <c r="M21" s="535" t="s">
        <v>146</v>
      </c>
      <c r="N21" s="537"/>
      <c r="O21" s="535" t="s">
        <v>61</v>
      </c>
      <c r="P21" s="537"/>
      <c r="Q21" s="19"/>
    </row>
    <row r="22" spans="1:17" ht="20" customHeight="1" x14ac:dyDescent="0.2">
      <c r="A22" s="120"/>
      <c r="B22" s="105">
        <v>1</v>
      </c>
      <c r="C22" s="106" t="s">
        <v>159</v>
      </c>
      <c r="D22" s="107">
        <f>+N$20</f>
        <v>7</v>
      </c>
      <c r="E22" s="108" t="s">
        <v>79</v>
      </c>
      <c r="F22" s="529"/>
      <c r="G22" s="530"/>
      <c r="H22" s="530"/>
      <c r="I22" s="531"/>
      <c r="J22" s="109"/>
      <c r="K22" s="110"/>
      <c r="L22" s="111"/>
      <c r="M22" s="532"/>
      <c r="N22" s="533"/>
      <c r="O22" s="532"/>
      <c r="P22" s="533"/>
      <c r="Q22" s="19"/>
    </row>
    <row r="23" spans="1:17" ht="20" customHeight="1" x14ac:dyDescent="0.2">
      <c r="A23" s="120"/>
      <c r="B23" s="105">
        <v>2</v>
      </c>
      <c r="C23" s="106" t="s">
        <v>159</v>
      </c>
      <c r="D23" s="107">
        <f t="shared" ref="D23:D29" si="0">+N$20</f>
        <v>7</v>
      </c>
      <c r="E23" s="108" t="s">
        <v>79</v>
      </c>
      <c r="F23" s="529"/>
      <c r="G23" s="530"/>
      <c r="H23" s="530"/>
      <c r="I23" s="531"/>
      <c r="J23" s="112"/>
      <c r="K23" s="110"/>
      <c r="L23" s="113"/>
      <c r="M23" s="532"/>
      <c r="N23" s="533"/>
      <c r="O23" s="532"/>
      <c r="P23" s="533"/>
      <c r="Q23" s="19"/>
    </row>
    <row r="24" spans="1:17" ht="20" customHeight="1" x14ac:dyDescent="0.2">
      <c r="A24" s="120"/>
      <c r="B24" s="105">
        <v>3</v>
      </c>
      <c r="C24" s="106" t="s">
        <v>159</v>
      </c>
      <c r="D24" s="107">
        <f t="shared" si="0"/>
        <v>7</v>
      </c>
      <c r="E24" s="108" t="s">
        <v>79</v>
      </c>
      <c r="F24" s="529"/>
      <c r="G24" s="530"/>
      <c r="H24" s="530"/>
      <c r="I24" s="531"/>
      <c r="J24" s="112"/>
      <c r="K24" s="110"/>
      <c r="L24" s="113"/>
      <c r="M24" s="532"/>
      <c r="N24" s="533"/>
      <c r="O24" s="532"/>
      <c r="P24" s="533"/>
      <c r="Q24" s="19"/>
    </row>
    <row r="25" spans="1:17" ht="20" customHeight="1" x14ac:dyDescent="0.2">
      <c r="A25" s="120"/>
      <c r="B25" s="105">
        <v>4</v>
      </c>
      <c r="C25" s="106" t="s">
        <v>159</v>
      </c>
      <c r="D25" s="107">
        <f t="shared" si="0"/>
        <v>7</v>
      </c>
      <c r="E25" s="108" t="s">
        <v>79</v>
      </c>
      <c r="F25" s="529"/>
      <c r="G25" s="530"/>
      <c r="H25" s="530"/>
      <c r="I25" s="531"/>
      <c r="J25" s="114"/>
      <c r="K25" s="110"/>
      <c r="L25" s="115"/>
      <c r="M25" s="532"/>
      <c r="N25" s="533"/>
      <c r="O25" s="532"/>
      <c r="P25" s="533"/>
      <c r="Q25" s="19"/>
    </row>
    <row r="26" spans="1:17" ht="20" customHeight="1" x14ac:dyDescent="0.2">
      <c r="A26" s="120"/>
      <c r="B26" s="105">
        <v>5</v>
      </c>
      <c r="C26" s="106" t="s">
        <v>159</v>
      </c>
      <c r="D26" s="107">
        <f t="shared" si="0"/>
        <v>7</v>
      </c>
      <c r="E26" s="108" t="s">
        <v>79</v>
      </c>
      <c r="F26" s="529"/>
      <c r="G26" s="530"/>
      <c r="H26" s="530"/>
      <c r="I26" s="531"/>
      <c r="J26" s="114"/>
      <c r="K26" s="110"/>
      <c r="L26" s="115"/>
      <c r="M26" s="532"/>
      <c r="N26" s="533"/>
      <c r="O26" s="532"/>
      <c r="P26" s="533"/>
      <c r="Q26" s="19"/>
    </row>
    <row r="27" spans="1:17" ht="20" customHeight="1" x14ac:dyDescent="0.2">
      <c r="A27" s="120"/>
      <c r="B27" s="105">
        <v>6</v>
      </c>
      <c r="C27" s="106" t="s">
        <v>159</v>
      </c>
      <c r="D27" s="107">
        <f t="shared" si="0"/>
        <v>7</v>
      </c>
      <c r="E27" s="108" t="s">
        <v>79</v>
      </c>
      <c r="F27" s="529"/>
      <c r="G27" s="530"/>
      <c r="H27" s="530"/>
      <c r="I27" s="531"/>
      <c r="J27" s="114"/>
      <c r="K27" s="110"/>
      <c r="L27" s="115"/>
      <c r="M27" s="532"/>
      <c r="N27" s="533"/>
      <c r="O27" s="532"/>
      <c r="P27" s="533"/>
      <c r="Q27" s="19"/>
    </row>
    <row r="28" spans="1:17" ht="20" customHeight="1" x14ac:dyDescent="0.2">
      <c r="A28" s="120"/>
      <c r="B28" s="105">
        <v>7</v>
      </c>
      <c r="C28" s="106" t="s">
        <v>159</v>
      </c>
      <c r="D28" s="107">
        <f t="shared" si="0"/>
        <v>7</v>
      </c>
      <c r="E28" s="108" t="s">
        <v>79</v>
      </c>
      <c r="F28" s="529"/>
      <c r="G28" s="530"/>
      <c r="H28" s="530"/>
      <c r="I28" s="531"/>
      <c r="J28" s="114"/>
      <c r="K28" s="110"/>
      <c r="L28" s="115"/>
      <c r="M28" s="532"/>
      <c r="N28" s="533"/>
      <c r="O28" s="532"/>
      <c r="P28" s="533"/>
      <c r="Q28" s="19"/>
    </row>
    <row r="29" spans="1:17" ht="20" customHeight="1" x14ac:dyDescent="0.2">
      <c r="A29" s="120"/>
      <c r="B29" s="105">
        <v>8</v>
      </c>
      <c r="C29" s="106" t="s">
        <v>159</v>
      </c>
      <c r="D29" s="107">
        <f t="shared" si="0"/>
        <v>7</v>
      </c>
      <c r="E29" s="108" t="s">
        <v>79</v>
      </c>
      <c r="F29" s="529"/>
      <c r="G29" s="530"/>
      <c r="H29" s="530"/>
      <c r="I29" s="531"/>
      <c r="J29" s="114"/>
      <c r="K29" s="110"/>
      <c r="L29" s="115"/>
      <c r="M29" s="532"/>
      <c r="N29" s="533"/>
      <c r="O29" s="532"/>
      <c r="P29" s="533"/>
      <c r="Q29" s="19"/>
    </row>
    <row r="30" spans="1:17" s="14" customFormat="1" ht="20" customHeight="1" x14ac:dyDescent="0.2">
      <c r="A30" s="93"/>
      <c r="B30" s="542" t="s">
        <v>160</v>
      </c>
      <c r="C30" s="543"/>
      <c r="D30" s="543"/>
      <c r="E30" s="543"/>
      <c r="F30" s="543"/>
      <c r="G30" s="543"/>
      <c r="H30" s="544"/>
      <c r="I30" s="116"/>
      <c r="J30" s="64" t="s">
        <v>172</v>
      </c>
      <c r="K30" s="65"/>
      <c r="L30" s="65"/>
      <c r="M30" s="65"/>
      <c r="N30" s="65"/>
      <c r="O30" s="545"/>
      <c r="P30" s="546"/>
      <c r="Q30" s="91"/>
    </row>
    <row r="31" spans="1:17" ht="17.25" customHeight="1" x14ac:dyDescent="0.2">
      <c r="A31" s="120"/>
      <c r="B31"/>
      <c r="C31" s="19"/>
      <c r="D31" s="19"/>
      <c r="E31" s="19"/>
      <c r="F31" s="19"/>
      <c r="G31" s="19"/>
      <c r="H31" s="19"/>
      <c r="I31" s="25"/>
      <c r="J31" s="19"/>
      <c r="K31" s="19"/>
      <c r="L31" s="19"/>
      <c r="M31" s="84"/>
      <c r="N31" s="84"/>
      <c r="O31" s="84"/>
      <c r="P31" s="19"/>
      <c r="Q31" s="19"/>
    </row>
    <row r="32" spans="1:17" ht="20" customHeight="1" x14ac:dyDescent="0.2">
      <c r="A32" s="120"/>
      <c r="B32" s="126" t="s">
        <v>184</v>
      </c>
      <c r="C32" s="19"/>
      <c r="D32" s="19"/>
      <c r="E32" s="19"/>
      <c r="F32" s="19"/>
      <c r="G32" s="19"/>
      <c r="H32" s="19"/>
      <c r="I32" s="127" t="s">
        <v>161</v>
      </c>
      <c r="J32" s="128">
        <f>+N20-3</f>
        <v>4</v>
      </c>
      <c r="K32" s="129" t="s">
        <v>78</v>
      </c>
      <c r="L32" s="128">
        <f>+N20-1</f>
        <v>6</v>
      </c>
      <c r="M32" s="130" t="s">
        <v>162</v>
      </c>
      <c r="N32" s="84"/>
      <c r="O32" s="84"/>
      <c r="P32" s="19"/>
      <c r="Q32" s="19"/>
    </row>
    <row r="33" spans="1:17" ht="20" customHeight="1" x14ac:dyDescent="0.2">
      <c r="A33" s="120"/>
      <c r="B33" s="63" t="s">
        <v>144</v>
      </c>
      <c r="C33" s="535" t="s">
        <v>87</v>
      </c>
      <c r="D33" s="536"/>
      <c r="E33" s="537"/>
      <c r="F33" s="535" t="s">
        <v>145</v>
      </c>
      <c r="G33" s="536"/>
      <c r="H33" s="536"/>
      <c r="I33" s="538"/>
      <c r="J33" s="539" t="s">
        <v>77</v>
      </c>
      <c r="K33" s="540"/>
      <c r="L33" s="541"/>
      <c r="M33" s="535" t="s">
        <v>146</v>
      </c>
      <c r="N33" s="537"/>
      <c r="O33" s="535" t="s">
        <v>61</v>
      </c>
      <c r="P33" s="537"/>
      <c r="Q33" s="19"/>
    </row>
    <row r="34" spans="1:17" ht="20" customHeight="1" x14ac:dyDescent="0.2">
      <c r="A34" s="120"/>
      <c r="B34" s="105">
        <v>1</v>
      </c>
      <c r="C34" s="106" t="s">
        <v>159</v>
      </c>
      <c r="D34" s="107">
        <f>+N$20-3</f>
        <v>4</v>
      </c>
      <c r="E34" s="108" t="s">
        <v>79</v>
      </c>
      <c r="F34" s="529"/>
      <c r="G34" s="530"/>
      <c r="H34" s="530"/>
      <c r="I34" s="531"/>
      <c r="J34" s="112"/>
      <c r="K34" s="110" t="s">
        <v>78</v>
      </c>
      <c r="L34" s="113"/>
      <c r="M34" s="532"/>
      <c r="N34" s="533"/>
      <c r="O34" s="532"/>
      <c r="P34" s="533"/>
      <c r="Q34" s="19"/>
    </row>
    <row r="35" spans="1:17" ht="20" customHeight="1" x14ac:dyDescent="0.2">
      <c r="A35" s="120"/>
      <c r="B35" s="105">
        <f>+B34+1</f>
        <v>2</v>
      </c>
      <c r="C35" s="106" t="s">
        <v>159</v>
      </c>
      <c r="D35" s="107">
        <f t="shared" ref="D35:D41" si="1">+N$20-3</f>
        <v>4</v>
      </c>
      <c r="E35" s="108" t="s">
        <v>79</v>
      </c>
      <c r="F35" s="529"/>
      <c r="G35" s="530"/>
      <c r="H35" s="530"/>
      <c r="I35" s="531"/>
      <c r="J35" s="112"/>
      <c r="K35" s="110" t="s">
        <v>78</v>
      </c>
      <c r="L35" s="113"/>
      <c r="M35" s="532"/>
      <c r="N35" s="533"/>
      <c r="O35" s="532"/>
      <c r="P35" s="533"/>
      <c r="Q35" s="19"/>
    </row>
    <row r="36" spans="1:17" ht="20" customHeight="1" x14ac:dyDescent="0.2">
      <c r="A36" s="120"/>
      <c r="B36" s="105">
        <f t="shared" ref="B36:B41" si="2">+B35+1</f>
        <v>3</v>
      </c>
      <c r="C36" s="106" t="s">
        <v>159</v>
      </c>
      <c r="D36" s="107">
        <f t="shared" si="1"/>
        <v>4</v>
      </c>
      <c r="E36" s="108" t="s">
        <v>79</v>
      </c>
      <c r="F36" s="529"/>
      <c r="G36" s="530"/>
      <c r="H36" s="530"/>
      <c r="I36" s="531"/>
      <c r="J36" s="112"/>
      <c r="K36" s="110" t="s">
        <v>78</v>
      </c>
      <c r="L36" s="113"/>
      <c r="M36" s="532"/>
      <c r="N36" s="533"/>
      <c r="O36" s="532"/>
      <c r="P36" s="533"/>
      <c r="Q36" s="19"/>
    </row>
    <row r="37" spans="1:17" ht="20" customHeight="1" x14ac:dyDescent="0.2">
      <c r="A37" s="120"/>
      <c r="B37" s="105">
        <f t="shared" si="2"/>
        <v>4</v>
      </c>
      <c r="C37" s="106" t="s">
        <v>159</v>
      </c>
      <c r="D37" s="107">
        <f t="shared" si="1"/>
        <v>4</v>
      </c>
      <c r="E37" s="108" t="s">
        <v>79</v>
      </c>
      <c r="F37" s="529"/>
      <c r="G37" s="530"/>
      <c r="H37" s="530"/>
      <c r="I37" s="531"/>
      <c r="J37" s="114"/>
      <c r="K37" s="110" t="s">
        <v>78</v>
      </c>
      <c r="L37" s="115"/>
      <c r="M37" s="532"/>
      <c r="N37" s="533"/>
      <c r="O37" s="532"/>
      <c r="P37" s="533"/>
      <c r="Q37" s="19"/>
    </row>
    <row r="38" spans="1:17" ht="20" customHeight="1" x14ac:dyDescent="0.2">
      <c r="A38" s="120"/>
      <c r="B38" s="105">
        <f t="shared" si="2"/>
        <v>5</v>
      </c>
      <c r="C38" s="106" t="s">
        <v>159</v>
      </c>
      <c r="D38" s="107">
        <f t="shared" si="1"/>
        <v>4</v>
      </c>
      <c r="E38" s="108" t="s">
        <v>79</v>
      </c>
      <c r="F38" s="529"/>
      <c r="G38" s="530"/>
      <c r="H38" s="530"/>
      <c r="I38" s="531"/>
      <c r="J38" s="114"/>
      <c r="K38" s="110" t="s">
        <v>78</v>
      </c>
      <c r="L38" s="115"/>
      <c r="M38" s="532"/>
      <c r="N38" s="533"/>
      <c r="O38" s="532"/>
      <c r="P38" s="533"/>
      <c r="Q38" s="19"/>
    </row>
    <row r="39" spans="1:17" ht="20" customHeight="1" x14ac:dyDescent="0.2">
      <c r="A39" s="120"/>
      <c r="B39" s="105">
        <f t="shared" si="2"/>
        <v>6</v>
      </c>
      <c r="C39" s="106" t="s">
        <v>159</v>
      </c>
      <c r="D39" s="107">
        <f t="shared" si="1"/>
        <v>4</v>
      </c>
      <c r="E39" s="108" t="s">
        <v>79</v>
      </c>
      <c r="F39" s="529"/>
      <c r="G39" s="530"/>
      <c r="H39" s="530"/>
      <c r="I39" s="531"/>
      <c r="J39" s="114"/>
      <c r="K39" s="110" t="s">
        <v>78</v>
      </c>
      <c r="L39" s="115"/>
      <c r="M39" s="532"/>
      <c r="N39" s="533"/>
      <c r="O39" s="532"/>
      <c r="P39" s="533"/>
      <c r="Q39" s="19"/>
    </row>
    <row r="40" spans="1:17" ht="20" customHeight="1" x14ac:dyDescent="0.2">
      <c r="A40" s="120"/>
      <c r="B40" s="105">
        <f t="shared" si="2"/>
        <v>7</v>
      </c>
      <c r="C40" s="106" t="s">
        <v>159</v>
      </c>
      <c r="D40" s="107">
        <f t="shared" si="1"/>
        <v>4</v>
      </c>
      <c r="E40" s="108" t="s">
        <v>79</v>
      </c>
      <c r="F40" s="529"/>
      <c r="G40" s="530"/>
      <c r="H40" s="530"/>
      <c r="I40" s="531"/>
      <c r="J40" s="114"/>
      <c r="K40" s="110" t="s">
        <v>78</v>
      </c>
      <c r="L40" s="115"/>
      <c r="M40" s="532"/>
      <c r="N40" s="533"/>
      <c r="O40" s="532"/>
      <c r="P40" s="533"/>
      <c r="Q40" s="19"/>
    </row>
    <row r="41" spans="1:17" ht="20" customHeight="1" x14ac:dyDescent="0.2">
      <c r="A41" s="120"/>
      <c r="B41" s="105">
        <f t="shared" si="2"/>
        <v>8</v>
      </c>
      <c r="C41" s="106" t="s">
        <v>159</v>
      </c>
      <c r="D41" s="107">
        <f t="shared" si="1"/>
        <v>4</v>
      </c>
      <c r="E41" s="108" t="s">
        <v>79</v>
      </c>
      <c r="F41" s="529"/>
      <c r="G41" s="530"/>
      <c r="H41" s="530"/>
      <c r="I41" s="531"/>
      <c r="J41" s="114"/>
      <c r="K41" s="110" t="s">
        <v>78</v>
      </c>
      <c r="L41" s="115"/>
      <c r="M41" s="532"/>
      <c r="N41" s="533"/>
      <c r="O41" s="532"/>
      <c r="P41" s="533"/>
      <c r="Q41" s="19"/>
    </row>
    <row r="42" spans="1:17" ht="12" customHeight="1" x14ac:dyDescent="0.2">
      <c r="A42" s="120"/>
      <c r="B42" s="547"/>
      <c r="C42" s="548"/>
      <c r="D42" s="548"/>
      <c r="E42" s="548"/>
      <c r="F42" s="548"/>
      <c r="G42" s="548"/>
      <c r="H42" s="548"/>
      <c r="I42" s="548"/>
      <c r="J42" s="548"/>
      <c r="K42" s="548"/>
      <c r="L42" s="548"/>
      <c r="M42" s="548"/>
      <c r="N42" s="548"/>
      <c r="O42" s="548"/>
      <c r="P42" s="548"/>
      <c r="Q42" s="19"/>
    </row>
    <row r="43" spans="1:17" ht="20" customHeight="1" x14ac:dyDescent="0.2">
      <c r="A43" s="120"/>
      <c r="B43" s="105">
        <f>+B41+1</f>
        <v>9</v>
      </c>
      <c r="C43" s="106" t="s">
        <v>159</v>
      </c>
      <c r="D43" s="107">
        <f>+N$20-2</f>
        <v>5</v>
      </c>
      <c r="E43" s="108" t="s">
        <v>79</v>
      </c>
      <c r="F43" s="529"/>
      <c r="G43" s="530"/>
      <c r="H43" s="530"/>
      <c r="I43" s="531"/>
      <c r="J43" s="114"/>
      <c r="K43" s="110" t="s">
        <v>78</v>
      </c>
      <c r="L43" s="115"/>
      <c r="M43" s="532"/>
      <c r="N43" s="533"/>
      <c r="O43" s="532"/>
      <c r="P43" s="533"/>
      <c r="Q43" s="19"/>
    </row>
    <row r="44" spans="1:17" ht="20" customHeight="1" x14ac:dyDescent="0.2">
      <c r="A44" s="120"/>
      <c r="B44" s="105">
        <f t="shared" ref="B44:B50" si="3">+B43+1</f>
        <v>10</v>
      </c>
      <c r="C44" s="106" t="s">
        <v>159</v>
      </c>
      <c r="D44" s="107">
        <f>+N20-2</f>
        <v>5</v>
      </c>
      <c r="E44" s="108" t="s">
        <v>79</v>
      </c>
      <c r="F44" s="529"/>
      <c r="G44" s="530"/>
      <c r="H44" s="530"/>
      <c r="I44" s="531"/>
      <c r="J44" s="114"/>
      <c r="K44" s="110" t="s">
        <v>78</v>
      </c>
      <c r="L44" s="115"/>
      <c r="M44" s="532"/>
      <c r="N44" s="533"/>
      <c r="O44" s="532"/>
      <c r="P44" s="533"/>
      <c r="Q44" s="19"/>
    </row>
    <row r="45" spans="1:17" ht="20" customHeight="1" x14ac:dyDescent="0.2">
      <c r="A45" s="120"/>
      <c r="B45" s="105">
        <f t="shared" si="3"/>
        <v>11</v>
      </c>
      <c r="C45" s="106" t="s">
        <v>159</v>
      </c>
      <c r="D45" s="107">
        <f t="shared" ref="D45:D50" si="4">+N$20-2</f>
        <v>5</v>
      </c>
      <c r="E45" s="108" t="s">
        <v>79</v>
      </c>
      <c r="F45" s="529"/>
      <c r="G45" s="530"/>
      <c r="H45" s="530"/>
      <c r="I45" s="531"/>
      <c r="J45" s="114"/>
      <c r="K45" s="110" t="s">
        <v>78</v>
      </c>
      <c r="L45" s="115"/>
      <c r="M45" s="532"/>
      <c r="N45" s="533"/>
      <c r="O45" s="532"/>
      <c r="P45" s="533"/>
      <c r="Q45" s="19"/>
    </row>
    <row r="46" spans="1:17" ht="20" customHeight="1" x14ac:dyDescent="0.2">
      <c r="A46" s="120"/>
      <c r="B46" s="105">
        <f t="shared" si="3"/>
        <v>12</v>
      </c>
      <c r="C46" s="106" t="s">
        <v>159</v>
      </c>
      <c r="D46" s="107">
        <f t="shared" si="4"/>
        <v>5</v>
      </c>
      <c r="E46" s="108" t="s">
        <v>79</v>
      </c>
      <c r="F46" s="529"/>
      <c r="G46" s="530"/>
      <c r="H46" s="530"/>
      <c r="I46" s="531"/>
      <c r="J46" s="114"/>
      <c r="K46" s="110" t="s">
        <v>78</v>
      </c>
      <c r="L46" s="115"/>
      <c r="M46" s="532"/>
      <c r="N46" s="533"/>
      <c r="O46" s="532"/>
      <c r="P46" s="533"/>
      <c r="Q46" s="19"/>
    </row>
    <row r="47" spans="1:17" ht="20" customHeight="1" x14ac:dyDescent="0.2">
      <c r="A47" s="120"/>
      <c r="B47" s="105">
        <f t="shared" si="3"/>
        <v>13</v>
      </c>
      <c r="C47" s="106" t="s">
        <v>159</v>
      </c>
      <c r="D47" s="107">
        <f t="shared" si="4"/>
        <v>5</v>
      </c>
      <c r="E47" s="108" t="s">
        <v>79</v>
      </c>
      <c r="F47" s="529"/>
      <c r="G47" s="530"/>
      <c r="H47" s="530"/>
      <c r="I47" s="531"/>
      <c r="J47" s="114"/>
      <c r="K47" s="110" t="s">
        <v>78</v>
      </c>
      <c r="L47" s="115"/>
      <c r="M47" s="532"/>
      <c r="N47" s="533"/>
      <c r="O47" s="532"/>
      <c r="P47" s="533"/>
      <c r="Q47" s="19"/>
    </row>
    <row r="48" spans="1:17" ht="20" customHeight="1" x14ac:dyDescent="0.2">
      <c r="A48" s="120"/>
      <c r="B48" s="105">
        <f>+B47+1</f>
        <v>14</v>
      </c>
      <c r="C48" s="106" t="s">
        <v>159</v>
      </c>
      <c r="D48" s="107">
        <f t="shared" si="4"/>
        <v>5</v>
      </c>
      <c r="E48" s="108" t="s">
        <v>79</v>
      </c>
      <c r="F48" s="529"/>
      <c r="G48" s="530"/>
      <c r="H48" s="530"/>
      <c r="I48" s="531"/>
      <c r="J48" s="114"/>
      <c r="K48" s="110" t="s">
        <v>78</v>
      </c>
      <c r="L48" s="115"/>
      <c r="M48" s="532"/>
      <c r="N48" s="533"/>
      <c r="O48" s="532"/>
      <c r="P48" s="533"/>
      <c r="Q48" s="19"/>
    </row>
    <row r="49" spans="1:17" ht="20" customHeight="1" x14ac:dyDescent="0.2">
      <c r="A49" s="120"/>
      <c r="B49" s="105">
        <f t="shared" si="3"/>
        <v>15</v>
      </c>
      <c r="C49" s="106" t="s">
        <v>159</v>
      </c>
      <c r="D49" s="107">
        <f t="shared" si="4"/>
        <v>5</v>
      </c>
      <c r="E49" s="108" t="s">
        <v>79</v>
      </c>
      <c r="F49" s="529"/>
      <c r="G49" s="530"/>
      <c r="H49" s="530"/>
      <c r="I49" s="531"/>
      <c r="J49" s="114"/>
      <c r="K49" s="110" t="s">
        <v>78</v>
      </c>
      <c r="L49" s="115"/>
      <c r="M49" s="532"/>
      <c r="N49" s="533"/>
      <c r="O49" s="532"/>
      <c r="P49" s="533"/>
      <c r="Q49" s="19"/>
    </row>
    <row r="50" spans="1:17" ht="20" customHeight="1" x14ac:dyDescent="0.2">
      <c r="A50" s="120"/>
      <c r="B50" s="105">
        <f t="shared" si="3"/>
        <v>16</v>
      </c>
      <c r="C50" s="106" t="s">
        <v>159</v>
      </c>
      <c r="D50" s="107">
        <f t="shared" si="4"/>
        <v>5</v>
      </c>
      <c r="E50" s="108" t="s">
        <v>79</v>
      </c>
      <c r="F50" s="529"/>
      <c r="G50" s="530"/>
      <c r="H50" s="530"/>
      <c r="I50" s="531"/>
      <c r="J50" s="114"/>
      <c r="K50" s="110" t="s">
        <v>78</v>
      </c>
      <c r="L50" s="115"/>
      <c r="M50" s="532"/>
      <c r="N50" s="533"/>
      <c r="O50" s="532"/>
      <c r="P50" s="533"/>
      <c r="Q50" s="19"/>
    </row>
    <row r="51" spans="1:17" ht="12" customHeight="1" x14ac:dyDescent="0.2">
      <c r="A51" s="120"/>
      <c r="B51" s="547"/>
      <c r="C51" s="548"/>
      <c r="D51" s="548"/>
      <c r="E51" s="548"/>
      <c r="F51" s="548"/>
      <c r="G51" s="548"/>
      <c r="H51" s="548"/>
      <c r="I51" s="548"/>
      <c r="J51" s="548"/>
      <c r="K51" s="548"/>
      <c r="L51" s="548"/>
      <c r="M51" s="548"/>
      <c r="N51" s="548"/>
      <c r="O51" s="548"/>
      <c r="P51" s="548"/>
      <c r="Q51" s="19"/>
    </row>
    <row r="52" spans="1:17" ht="20" customHeight="1" x14ac:dyDescent="0.2">
      <c r="A52" s="120"/>
      <c r="B52" s="105">
        <f>+B50+1</f>
        <v>17</v>
      </c>
      <c r="C52" s="106" t="s">
        <v>159</v>
      </c>
      <c r="D52" s="107">
        <f>+N$20-1</f>
        <v>6</v>
      </c>
      <c r="E52" s="108" t="s">
        <v>79</v>
      </c>
      <c r="F52" s="529"/>
      <c r="G52" s="530"/>
      <c r="H52" s="530"/>
      <c r="I52" s="531"/>
      <c r="J52" s="114"/>
      <c r="K52" s="110" t="s">
        <v>78</v>
      </c>
      <c r="L52" s="115"/>
      <c r="M52" s="532"/>
      <c r="N52" s="533"/>
      <c r="O52" s="532"/>
      <c r="P52" s="533"/>
      <c r="Q52" s="19"/>
    </row>
    <row r="53" spans="1:17" ht="20" customHeight="1" x14ac:dyDescent="0.2">
      <c r="A53" s="120"/>
      <c r="B53" s="105">
        <f t="shared" ref="B53:B59" si="5">+B52+1</f>
        <v>18</v>
      </c>
      <c r="C53" s="106" t="s">
        <v>159</v>
      </c>
      <c r="D53" s="107">
        <f t="shared" ref="D53:D59" si="6">+N$20-1</f>
        <v>6</v>
      </c>
      <c r="E53" s="108" t="s">
        <v>79</v>
      </c>
      <c r="F53" s="529"/>
      <c r="G53" s="530"/>
      <c r="H53" s="530"/>
      <c r="I53" s="531"/>
      <c r="J53" s="114"/>
      <c r="K53" s="110" t="s">
        <v>78</v>
      </c>
      <c r="L53" s="115"/>
      <c r="M53" s="532"/>
      <c r="N53" s="533"/>
      <c r="O53" s="532"/>
      <c r="P53" s="533"/>
      <c r="Q53" s="19"/>
    </row>
    <row r="54" spans="1:17" ht="20" customHeight="1" x14ac:dyDescent="0.2">
      <c r="A54" s="120"/>
      <c r="B54" s="105">
        <f t="shared" si="5"/>
        <v>19</v>
      </c>
      <c r="C54" s="106" t="s">
        <v>159</v>
      </c>
      <c r="D54" s="107">
        <f t="shared" si="6"/>
        <v>6</v>
      </c>
      <c r="E54" s="108" t="s">
        <v>79</v>
      </c>
      <c r="F54" s="529"/>
      <c r="G54" s="530"/>
      <c r="H54" s="530"/>
      <c r="I54" s="531"/>
      <c r="J54" s="114"/>
      <c r="K54" s="110" t="s">
        <v>78</v>
      </c>
      <c r="L54" s="115"/>
      <c r="M54" s="532"/>
      <c r="N54" s="533"/>
      <c r="O54" s="532"/>
      <c r="P54" s="533"/>
      <c r="Q54" s="19"/>
    </row>
    <row r="55" spans="1:17" ht="20" customHeight="1" x14ac:dyDescent="0.2">
      <c r="A55" s="120"/>
      <c r="B55" s="105">
        <f t="shared" si="5"/>
        <v>20</v>
      </c>
      <c r="C55" s="106" t="s">
        <v>159</v>
      </c>
      <c r="D55" s="107">
        <f t="shared" si="6"/>
        <v>6</v>
      </c>
      <c r="E55" s="108" t="s">
        <v>79</v>
      </c>
      <c r="F55" s="529"/>
      <c r="G55" s="530"/>
      <c r="H55" s="530"/>
      <c r="I55" s="531"/>
      <c r="J55" s="114"/>
      <c r="K55" s="110" t="s">
        <v>78</v>
      </c>
      <c r="L55" s="115"/>
      <c r="M55" s="532"/>
      <c r="N55" s="533"/>
      <c r="O55" s="532"/>
      <c r="P55" s="533"/>
      <c r="Q55" s="19"/>
    </row>
    <row r="56" spans="1:17" ht="20" customHeight="1" x14ac:dyDescent="0.2">
      <c r="A56" s="120"/>
      <c r="B56" s="105">
        <f t="shared" si="5"/>
        <v>21</v>
      </c>
      <c r="C56" s="106" t="s">
        <v>159</v>
      </c>
      <c r="D56" s="107">
        <f t="shared" si="6"/>
        <v>6</v>
      </c>
      <c r="E56" s="108" t="s">
        <v>79</v>
      </c>
      <c r="F56" s="529"/>
      <c r="G56" s="530"/>
      <c r="H56" s="530"/>
      <c r="I56" s="531"/>
      <c r="J56" s="114"/>
      <c r="K56" s="110" t="s">
        <v>78</v>
      </c>
      <c r="L56" s="115"/>
      <c r="M56" s="532"/>
      <c r="N56" s="533"/>
      <c r="O56" s="532"/>
      <c r="P56" s="533"/>
      <c r="Q56" s="19"/>
    </row>
    <row r="57" spans="1:17" ht="20" customHeight="1" x14ac:dyDescent="0.2">
      <c r="A57" s="120"/>
      <c r="B57" s="105">
        <f t="shared" si="5"/>
        <v>22</v>
      </c>
      <c r="C57" s="106" t="s">
        <v>159</v>
      </c>
      <c r="D57" s="107">
        <f t="shared" si="6"/>
        <v>6</v>
      </c>
      <c r="E57" s="108" t="s">
        <v>79</v>
      </c>
      <c r="F57" s="529"/>
      <c r="G57" s="530"/>
      <c r="H57" s="530"/>
      <c r="I57" s="531"/>
      <c r="J57" s="114"/>
      <c r="K57" s="110" t="s">
        <v>78</v>
      </c>
      <c r="L57" s="115"/>
      <c r="M57" s="532"/>
      <c r="N57" s="533"/>
      <c r="O57" s="532"/>
      <c r="P57" s="533"/>
      <c r="Q57" s="19"/>
    </row>
    <row r="58" spans="1:17" ht="20" customHeight="1" x14ac:dyDescent="0.2">
      <c r="A58" s="120"/>
      <c r="B58" s="105">
        <f t="shared" si="5"/>
        <v>23</v>
      </c>
      <c r="C58" s="106" t="s">
        <v>159</v>
      </c>
      <c r="D58" s="107">
        <f t="shared" si="6"/>
        <v>6</v>
      </c>
      <c r="E58" s="108" t="s">
        <v>79</v>
      </c>
      <c r="F58" s="529"/>
      <c r="G58" s="530"/>
      <c r="H58" s="530"/>
      <c r="I58" s="531"/>
      <c r="J58" s="114"/>
      <c r="K58" s="110" t="s">
        <v>78</v>
      </c>
      <c r="L58" s="115"/>
      <c r="M58" s="532"/>
      <c r="N58" s="533"/>
      <c r="O58" s="532"/>
      <c r="P58" s="533"/>
      <c r="Q58" s="19"/>
    </row>
    <row r="59" spans="1:17" ht="20" customHeight="1" x14ac:dyDescent="0.2">
      <c r="A59" s="120"/>
      <c r="B59" s="105">
        <f t="shared" si="5"/>
        <v>24</v>
      </c>
      <c r="C59" s="106" t="s">
        <v>159</v>
      </c>
      <c r="D59" s="107">
        <f t="shared" si="6"/>
        <v>6</v>
      </c>
      <c r="E59" s="108" t="s">
        <v>79</v>
      </c>
      <c r="F59" s="529"/>
      <c r="G59" s="530"/>
      <c r="H59" s="530"/>
      <c r="I59" s="531"/>
      <c r="J59" s="114"/>
      <c r="K59" s="110" t="s">
        <v>78</v>
      </c>
      <c r="L59" s="115"/>
      <c r="M59" s="532"/>
      <c r="N59" s="533"/>
      <c r="O59" s="532"/>
      <c r="P59" s="533"/>
      <c r="Q59" s="19"/>
    </row>
    <row r="60" spans="1:17" s="14" customFormat="1" ht="20" customHeight="1" x14ac:dyDescent="0.2">
      <c r="A60" s="93"/>
      <c r="B60" s="542" t="s">
        <v>47</v>
      </c>
      <c r="C60" s="543"/>
      <c r="D60" s="543"/>
      <c r="E60" s="543"/>
      <c r="F60" s="543"/>
      <c r="G60" s="543"/>
      <c r="H60" s="544"/>
      <c r="I60" s="116"/>
      <c r="J60" s="64" t="s">
        <v>172</v>
      </c>
      <c r="K60" s="65"/>
      <c r="L60" s="65"/>
      <c r="M60" s="65"/>
      <c r="N60" s="65"/>
      <c r="O60" s="545"/>
      <c r="P60" s="546"/>
      <c r="Q60" s="91"/>
    </row>
    <row r="61" spans="1:17" s="14" customFormat="1" ht="20" customHeight="1" x14ac:dyDescent="0.2">
      <c r="A61" s="93"/>
      <c r="B61" s="542" t="s">
        <v>163</v>
      </c>
      <c r="C61" s="543"/>
      <c r="D61" s="543"/>
      <c r="E61" s="543"/>
      <c r="F61" s="543"/>
      <c r="G61" s="543"/>
      <c r="H61" s="544"/>
      <c r="I61" s="119">
        <f>ROUNDDOWN(I60/3,2)</f>
        <v>0</v>
      </c>
      <c r="J61" s="64" t="s">
        <v>172</v>
      </c>
      <c r="K61" s="561" t="s">
        <v>179</v>
      </c>
      <c r="L61" s="562"/>
      <c r="M61" s="562"/>
      <c r="N61" s="562"/>
      <c r="O61" s="562"/>
      <c r="P61" s="563"/>
      <c r="Q61" s="91"/>
    </row>
    <row r="62" spans="1:17" s="14" customFormat="1" ht="23.15" customHeight="1" x14ac:dyDescent="0.2">
      <c r="A62" s="93"/>
      <c r="B62" s="131" t="s">
        <v>164</v>
      </c>
      <c r="C62" s="75"/>
      <c r="D62" s="75"/>
      <c r="E62" s="75"/>
      <c r="F62" s="75"/>
      <c r="G62" s="75"/>
      <c r="H62" s="75"/>
      <c r="I62" s="132"/>
      <c r="J62" s="133"/>
      <c r="K62" s="134"/>
      <c r="L62" s="134"/>
      <c r="M62" s="134"/>
      <c r="N62" s="134"/>
      <c r="O62" s="135"/>
      <c r="P62" s="135"/>
      <c r="Q62" s="91"/>
    </row>
    <row r="63" spans="1:17" s="14" customFormat="1" ht="17.25" customHeight="1" x14ac:dyDescent="0.2">
      <c r="A63" s="93"/>
      <c r="B63" s="25"/>
      <c r="C63" s="19"/>
      <c r="D63" s="19"/>
      <c r="E63" s="19"/>
      <c r="F63" s="19"/>
      <c r="G63" s="19"/>
      <c r="H63" s="19"/>
      <c r="I63" s="19"/>
      <c r="J63" s="19"/>
      <c r="K63" s="19"/>
      <c r="L63" s="19"/>
      <c r="M63" s="19"/>
      <c r="N63" s="19"/>
      <c r="O63" s="19"/>
      <c r="P63" s="19"/>
      <c r="Q63" s="19"/>
    </row>
    <row r="64" spans="1:17" ht="20" customHeight="1" x14ac:dyDescent="0.2">
      <c r="A64" s="120"/>
      <c r="B64" s="125" t="s">
        <v>173</v>
      </c>
      <c r="C64" s="60"/>
      <c r="D64" s="60"/>
      <c r="E64" s="60"/>
      <c r="F64" s="25"/>
      <c r="G64" s="25"/>
      <c r="H64" s="25"/>
      <c r="I64" s="123"/>
      <c r="J64" s="19"/>
      <c r="K64" s="19"/>
      <c r="L64" s="19"/>
      <c r="M64" s="19"/>
      <c r="N64" s="19"/>
      <c r="O64" s="19"/>
      <c r="P64" s="19"/>
      <c r="Q64" s="19"/>
    </row>
    <row r="65" spans="1:20" ht="20" customHeight="1" x14ac:dyDescent="0.2">
      <c r="A65" s="120"/>
      <c r="B65" s="564" t="s">
        <v>185</v>
      </c>
      <c r="C65" s="565"/>
      <c r="D65" s="565"/>
      <c r="E65" s="565"/>
      <c r="F65" s="565"/>
      <c r="G65" s="565"/>
      <c r="H65" s="566"/>
      <c r="I65" s="567" t="s">
        <v>186</v>
      </c>
      <c r="J65" s="568"/>
      <c r="K65" s="568"/>
      <c r="L65" s="569"/>
      <c r="M65" s="415" t="s">
        <v>174</v>
      </c>
      <c r="N65" s="570"/>
      <c r="O65" s="570"/>
      <c r="P65" s="416"/>
      <c r="Q65" s="19"/>
    </row>
    <row r="66" spans="1:20" ht="20" customHeight="1" x14ac:dyDescent="0.2">
      <c r="A66" s="120"/>
      <c r="B66" s="549">
        <f>+I30</f>
        <v>0</v>
      </c>
      <c r="C66" s="550"/>
      <c r="D66" s="550"/>
      <c r="E66" s="550"/>
      <c r="F66" s="550"/>
      <c r="G66" s="550"/>
      <c r="H66" s="551"/>
      <c r="I66" s="552">
        <f>+I61</f>
        <v>0</v>
      </c>
      <c r="J66" s="553"/>
      <c r="K66" s="553"/>
      <c r="L66" s="554"/>
      <c r="M66" s="555" t="str">
        <f>IF(I66=0,"※",IF(I66="","※",ROUNDDOWN(B66/I66,2)))</f>
        <v>※</v>
      </c>
      <c r="N66" s="556"/>
      <c r="O66" s="556"/>
      <c r="P66" s="557"/>
      <c r="Q66" s="19"/>
    </row>
    <row r="67" spans="1:20" s="14" customFormat="1" ht="17.25" customHeight="1" x14ac:dyDescent="0.2">
      <c r="A67" s="93"/>
      <c r="B67" s="25"/>
      <c r="C67" s="19"/>
      <c r="D67" s="19"/>
      <c r="E67" s="19"/>
      <c r="F67" s="19"/>
      <c r="G67" s="19"/>
      <c r="H67" s="19"/>
      <c r="I67" s="19"/>
      <c r="J67" s="19"/>
      <c r="K67" s="19"/>
      <c r="L67" s="19"/>
      <c r="M67" s="558" t="s">
        <v>180</v>
      </c>
      <c r="N67" s="559"/>
      <c r="O67" s="559"/>
      <c r="P67" s="559"/>
      <c r="Q67" s="19"/>
    </row>
    <row r="68" spans="1:20" s="14" customFormat="1" ht="17.25" customHeight="1" x14ac:dyDescent="0.2">
      <c r="A68" s="93"/>
      <c r="B68" s="25"/>
      <c r="C68" s="136" t="s">
        <v>187</v>
      </c>
      <c r="D68" s="137"/>
      <c r="E68" s="137"/>
      <c r="F68" s="19"/>
      <c r="G68" s="19"/>
      <c r="H68" s="19"/>
      <c r="I68" s="19"/>
      <c r="J68" s="19"/>
      <c r="K68" s="19"/>
      <c r="L68" s="19"/>
      <c r="M68" s="19"/>
      <c r="N68" s="19"/>
      <c r="O68" s="19"/>
      <c r="P68" s="19"/>
      <c r="Q68" s="19"/>
    </row>
    <row r="69" spans="1:20" s="14" customFormat="1" ht="17.25" customHeight="1" x14ac:dyDescent="0.2">
      <c r="A69" s="93"/>
      <c r="B69" s="25"/>
      <c r="C69" s="136" t="s">
        <v>188</v>
      </c>
      <c r="D69" s="137"/>
      <c r="E69" s="137"/>
      <c r="F69" s="19"/>
      <c r="G69" s="19"/>
      <c r="H69" s="19"/>
      <c r="I69" s="19"/>
      <c r="J69" s="19"/>
      <c r="K69" s="19"/>
      <c r="L69" s="19"/>
      <c r="M69" s="19"/>
      <c r="N69" s="19"/>
      <c r="O69" s="19"/>
      <c r="P69" s="19"/>
      <c r="Q69" s="19"/>
    </row>
    <row r="70" spans="1:20" s="14" customFormat="1" ht="17.25" customHeight="1" x14ac:dyDescent="0.2">
      <c r="A70" s="93"/>
      <c r="B70" s="25"/>
      <c r="C70" s="136" t="s">
        <v>181</v>
      </c>
      <c r="D70" s="137"/>
      <c r="E70" s="137"/>
      <c r="F70" s="19"/>
      <c r="G70" s="19"/>
      <c r="H70" s="19"/>
      <c r="I70" s="19"/>
      <c r="J70" s="19"/>
      <c r="K70" s="19"/>
      <c r="L70" s="19"/>
      <c r="M70" s="19"/>
      <c r="N70" s="19"/>
      <c r="O70" s="19"/>
      <c r="P70" s="19"/>
      <c r="Q70" s="19"/>
    </row>
    <row r="71" spans="1:20" s="14" customFormat="1" ht="17.25" customHeight="1" x14ac:dyDescent="0.2">
      <c r="A71" s="93"/>
      <c r="B71" s="25"/>
      <c r="C71" s="136" t="s">
        <v>182</v>
      </c>
      <c r="D71" s="19"/>
      <c r="E71" s="137"/>
      <c r="F71" s="19"/>
      <c r="G71" s="19"/>
      <c r="H71" s="19"/>
      <c r="I71" s="19"/>
      <c r="J71" s="19"/>
      <c r="K71" s="19"/>
      <c r="L71" s="19"/>
      <c r="M71" s="19"/>
      <c r="N71" s="19"/>
      <c r="O71" s="19"/>
      <c r="P71" s="19"/>
      <c r="Q71" s="19"/>
    </row>
    <row r="72" spans="1:20" s="14" customFormat="1" ht="18.5" customHeight="1" x14ac:dyDescent="0.2">
      <c r="A72" s="93"/>
      <c r="B72" s="25"/>
      <c r="C72" s="136" t="s">
        <v>190</v>
      </c>
      <c r="D72" s="19"/>
      <c r="E72" s="137"/>
      <c r="F72" s="19"/>
      <c r="G72" s="19"/>
      <c r="H72" s="19"/>
      <c r="I72" s="19"/>
      <c r="J72" s="19"/>
      <c r="K72" s="19"/>
      <c r="L72" s="19"/>
      <c r="M72" s="19"/>
      <c r="N72" s="19"/>
      <c r="O72" s="19"/>
      <c r="P72" s="19"/>
      <c r="Q72" s="19"/>
    </row>
    <row r="73" spans="1:20" ht="17.25" customHeight="1" x14ac:dyDescent="0.2">
      <c r="A73" s="120"/>
      <c r="B73" s="89"/>
      <c r="C73" s="102" t="s">
        <v>1</v>
      </c>
      <c r="D73" s="94"/>
      <c r="E73" s="94"/>
      <c r="F73" s="94"/>
      <c r="G73" s="94"/>
      <c r="H73" s="94"/>
      <c r="I73" s="91"/>
      <c r="J73" s="91"/>
      <c r="K73" s="91"/>
      <c r="L73" s="91"/>
      <c r="M73" s="91"/>
      <c r="N73" s="91"/>
      <c r="O73" s="91"/>
      <c r="P73" s="91"/>
      <c r="Q73" s="91"/>
      <c r="R73" s="14"/>
      <c r="S73" s="14"/>
      <c r="T73" s="14"/>
    </row>
    <row r="74" spans="1:20" s="1" customFormat="1" ht="17.25" customHeight="1" x14ac:dyDescent="0.2">
      <c r="A74" s="33"/>
      <c r="B74" s="560" t="s">
        <v>0</v>
      </c>
      <c r="C74" s="560"/>
      <c r="D74" s="560"/>
      <c r="E74" s="560"/>
      <c r="F74" s="560"/>
      <c r="G74" s="560"/>
      <c r="H74" s="560"/>
      <c r="I74" s="560"/>
      <c r="J74" s="560"/>
      <c r="K74" s="560"/>
      <c r="L74" s="560"/>
      <c r="M74" s="560"/>
      <c r="N74" s="560"/>
      <c r="O74" s="560"/>
      <c r="P74" s="560"/>
      <c r="Q74" s="560"/>
      <c r="R74" s="14"/>
      <c r="S74" s="14"/>
      <c r="T74" s="14"/>
    </row>
    <row r="75" spans="1:20" s="14" customFormat="1" ht="17.25" customHeight="1" x14ac:dyDescent="0.2">
      <c r="A75" s="93"/>
      <c r="B75" s="25"/>
      <c r="C75" s="136"/>
      <c r="D75" s="19"/>
      <c r="E75" s="137"/>
      <c r="F75" s="19"/>
      <c r="G75" s="19"/>
      <c r="H75" s="19"/>
      <c r="I75" s="19"/>
      <c r="J75" s="19"/>
      <c r="K75" s="19"/>
      <c r="L75" s="19"/>
      <c r="M75" s="19"/>
      <c r="N75" s="19"/>
      <c r="O75" s="19"/>
      <c r="P75" s="19"/>
      <c r="Q75" s="19"/>
    </row>
    <row r="76" spans="1:20" s="14" customFormat="1" ht="17.25" customHeight="1" x14ac:dyDescent="0.2">
      <c r="A76" s="93"/>
      <c r="B76" s="25"/>
      <c r="C76" s="136"/>
      <c r="D76" s="19"/>
      <c r="E76" s="137"/>
      <c r="F76" s="19"/>
      <c r="G76" s="19"/>
      <c r="H76" s="19"/>
      <c r="I76" s="19"/>
      <c r="J76" s="19"/>
      <c r="K76" s="19"/>
      <c r="L76" s="19"/>
      <c r="M76" s="19"/>
      <c r="N76" s="19"/>
      <c r="O76" s="19"/>
      <c r="P76" s="19"/>
      <c r="Q76" s="19"/>
    </row>
    <row r="77" spans="1:20" s="14" customFormat="1" ht="17.25" customHeight="1" x14ac:dyDescent="0.2">
      <c r="A77" s="93"/>
      <c r="B77" s="25"/>
      <c r="C77" s="136"/>
      <c r="D77" s="19"/>
      <c r="E77" s="137"/>
      <c r="F77" s="19"/>
      <c r="G77" s="19"/>
      <c r="H77" s="19"/>
      <c r="I77" s="19"/>
      <c r="J77" s="19"/>
      <c r="K77" s="19"/>
      <c r="L77" s="19"/>
      <c r="M77" s="19"/>
      <c r="N77" s="19"/>
      <c r="O77" s="19"/>
      <c r="P77" s="19"/>
      <c r="Q77" s="19"/>
    </row>
    <row r="78" spans="1:20" s="14" customFormat="1" ht="17.25" customHeight="1" x14ac:dyDescent="0.2">
      <c r="A78" s="93"/>
      <c r="B78" s="25"/>
      <c r="C78" s="136"/>
      <c r="D78" s="19"/>
      <c r="E78" s="137"/>
      <c r="F78" s="19"/>
      <c r="G78" s="19"/>
      <c r="H78" s="19"/>
      <c r="I78" s="19"/>
      <c r="J78" s="19"/>
      <c r="K78" s="19"/>
      <c r="L78" s="19"/>
      <c r="M78" s="19"/>
      <c r="N78" s="19"/>
      <c r="O78" s="19"/>
      <c r="P78" s="19"/>
      <c r="Q78" s="19"/>
    </row>
    <row r="79" spans="1:20" s="21" customFormat="1" ht="17.25" customHeight="1" x14ac:dyDescent="0.2">
      <c r="A79" s="104"/>
      <c r="B79" s="76"/>
      <c r="C79" s="136"/>
      <c r="D79" s="137"/>
      <c r="E79" s="137"/>
      <c r="F79" s="137"/>
      <c r="G79" s="137"/>
      <c r="H79" s="137"/>
      <c r="I79" s="76"/>
      <c r="J79" s="76"/>
      <c r="K79" s="76"/>
      <c r="L79" s="76"/>
      <c r="M79" s="76"/>
      <c r="N79" s="76"/>
      <c r="O79" s="76"/>
      <c r="P79" s="76"/>
      <c r="Q79" s="76"/>
      <c r="R79" s="14"/>
      <c r="S79" s="14"/>
      <c r="T79" s="14"/>
    </row>
    <row r="80" spans="1:20" s="21" customFormat="1" ht="17.25" customHeight="1" x14ac:dyDescent="0.2">
      <c r="A80" s="104"/>
      <c r="B80" s="76"/>
      <c r="C80" s="136"/>
      <c r="D80" s="137"/>
      <c r="E80" s="137"/>
      <c r="F80" s="137"/>
      <c r="G80" s="137"/>
      <c r="H80" s="137"/>
      <c r="I80" s="76"/>
      <c r="J80" s="76"/>
      <c r="K80" s="76"/>
      <c r="L80" s="76"/>
      <c r="M80" s="76"/>
      <c r="N80" s="76"/>
      <c r="O80" s="76"/>
      <c r="P80" s="76"/>
      <c r="Q80" s="76"/>
      <c r="R80" s="14"/>
      <c r="S80" s="14"/>
      <c r="T80" s="14"/>
    </row>
    <row r="81" spans="1:20" s="21" customFormat="1" ht="17.25" customHeight="1" x14ac:dyDescent="0.2">
      <c r="A81" s="104"/>
      <c r="B81" s="76"/>
      <c r="C81" s="137"/>
      <c r="D81" s="137"/>
      <c r="E81" s="137"/>
      <c r="F81" s="137"/>
      <c r="G81" s="137"/>
      <c r="H81" s="137"/>
      <c r="I81" s="76"/>
      <c r="J81" s="76"/>
      <c r="K81" s="76"/>
      <c r="L81" s="76"/>
      <c r="M81" s="76"/>
      <c r="N81" s="76"/>
      <c r="O81" s="76"/>
      <c r="P81" s="76"/>
      <c r="Q81" s="76"/>
      <c r="R81" s="14"/>
      <c r="S81" s="14"/>
      <c r="T81" s="14"/>
    </row>
    <row r="82" spans="1:20" ht="17.25" customHeight="1" x14ac:dyDescent="0.2">
      <c r="A82" s="120"/>
      <c r="B82" s="89"/>
      <c r="C82" s="102"/>
      <c r="D82" s="94"/>
      <c r="E82" s="94"/>
      <c r="F82" s="94"/>
      <c r="G82" s="94"/>
      <c r="H82" s="94"/>
      <c r="I82" s="91"/>
      <c r="J82" s="91"/>
      <c r="K82" s="91"/>
      <c r="L82" s="91"/>
      <c r="M82" s="91"/>
      <c r="N82" s="91"/>
      <c r="O82" s="91"/>
      <c r="P82" s="91"/>
      <c r="Q82" s="91"/>
      <c r="R82" s="14"/>
      <c r="S82" s="14"/>
      <c r="T82" s="14"/>
    </row>
    <row r="83" spans="1:20" s="1" customFormat="1" ht="17.25" customHeight="1" x14ac:dyDescent="0.2">
      <c r="A83" s="33"/>
      <c r="B83" s="560"/>
      <c r="C83" s="560"/>
      <c r="D83" s="560"/>
      <c r="E83" s="560"/>
      <c r="F83" s="560"/>
      <c r="G83" s="560"/>
      <c r="H83" s="560"/>
      <c r="I83" s="560"/>
      <c r="J83" s="560"/>
      <c r="K83" s="560"/>
      <c r="L83" s="560"/>
      <c r="M83" s="560"/>
      <c r="N83" s="560"/>
      <c r="O83" s="560"/>
      <c r="P83" s="560"/>
      <c r="Q83" s="560"/>
      <c r="R83" s="14"/>
      <c r="S83" s="14"/>
      <c r="T83" s="14"/>
    </row>
    <row r="174" spans="25:25" ht="17.25" customHeight="1" x14ac:dyDescent="0.2">
      <c r="Y174" s="66" t="s">
        <v>147</v>
      </c>
    </row>
    <row r="175" spans="25:25" ht="17.25" customHeight="1" x14ac:dyDescent="0.2">
      <c r="Y175" s="67" t="s">
        <v>148</v>
      </c>
    </row>
    <row r="176" spans="25:25" ht="17.25" customHeight="1" x14ac:dyDescent="0.2">
      <c r="Y176" s="67" t="s">
        <v>42</v>
      </c>
    </row>
    <row r="177" spans="25:25" ht="17.25" customHeight="1" x14ac:dyDescent="0.2">
      <c r="Y177" s="67" t="s">
        <v>40</v>
      </c>
    </row>
    <row r="178" spans="25:25" ht="17.25" customHeight="1" x14ac:dyDescent="0.2">
      <c r="Y178" s="67" t="s">
        <v>38</v>
      </c>
    </row>
    <row r="179" spans="25:25" ht="17.25" customHeight="1" x14ac:dyDescent="0.2">
      <c r="Y179" s="67" t="s">
        <v>36</v>
      </c>
    </row>
    <row r="180" spans="25:25" ht="17.25" customHeight="1" x14ac:dyDescent="0.2">
      <c r="Y180" s="67" t="s">
        <v>35</v>
      </c>
    </row>
    <row r="181" spans="25:25" ht="17.25" customHeight="1" x14ac:dyDescent="0.2">
      <c r="Y181" s="67" t="s">
        <v>34</v>
      </c>
    </row>
    <row r="182" spans="25:25" ht="17.25" customHeight="1" x14ac:dyDescent="0.2">
      <c r="Y182" s="67" t="s">
        <v>33</v>
      </c>
    </row>
    <row r="183" spans="25:25" ht="17.25" customHeight="1" x14ac:dyDescent="0.2">
      <c r="Y183" s="67" t="s">
        <v>32</v>
      </c>
    </row>
    <row r="184" spans="25:25" ht="17.25" customHeight="1" x14ac:dyDescent="0.2">
      <c r="Y184" s="67" t="s">
        <v>31</v>
      </c>
    </row>
    <row r="185" spans="25:25" ht="17.25" customHeight="1" x14ac:dyDescent="0.2">
      <c r="Y185" s="67" t="s">
        <v>30</v>
      </c>
    </row>
    <row r="186" spans="25:25" ht="17.25" customHeight="1" x14ac:dyDescent="0.2">
      <c r="Y186" s="67" t="s">
        <v>29</v>
      </c>
    </row>
    <row r="187" spans="25:25" ht="17.25" customHeight="1" x14ac:dyDescent="0.2">
      <c r="Y187" s="67" t="s">
        <v>28</v>
      </c>
    </row>
    <row r="188" spans="25:25" ht="17.25" customHeight="1" x14ac:dyDescent="0.2">
      <c r="Y188" s="67" t="s">
        <v>27</v>
      </c>
    </row>
    <row r="189" spans="25:25" ht="17.25" customHeight="1" x14ac:dyDescent="0.2">
      <c r="Y189" s="67" t="s">
        <v>26</v>
      </c>
    </row>
    <row r="190" spans="25:25" ht="17.25" customHeight="1" x14ac:dyDescent="0.2">
      <c r="Y190" s="67" t="s">
        <v>25</v>
      </c>
    </row>
    <row r="191" spans="25:25" ht="17.25" customHeight="1" x14ac:dyDescent="0.2">
      <c r="Y191" s="67" t="s">
        <v>24</v>
      </c>
    </row>
    <row r="192" spans="25:25" ht="17.25" customHeight="1" x14ac:dyDescent="0.2">
      <c r="Y192" s="67" t="s">
        <v>23</v>
      </c>
    </row>
    <row r="193" spans="25:25" ht="17.25" customHeight="1" x14ac:dyDescent="0.2">
      <c r="Y193" s="67" t="s">
        <v>22</v>
      </c>
    </row>
    <row r="194" spans="25:25" ht="17.25" customHeight="1" x14ac:dyDescent="0.2">
      <c r="Y194" s="67" t="s">
        <v>21</v>
      </c>
    </row>
    <row r="195" spans="25:25" ht="17.25" customHeight="1" x14ac:dyDescent="0.2">
      <c r="Y195" s="67" t="s">
        <v>20</v>
      </c>
    </row>
    <row r="196" spans="25:25" ht="17.25" customHeight="1" x14ac:dyDescent="0.2">
      <c r="Y196" s="67" t="s">
        <v>19</v>
      </c>
    </row>
    <row r="197" spans="25:25" ht="17.25" customHeight="1" x14ac:dyDescent="0.2">
      <c r="Y197" s="67" t="s">
        <v>18</v>
      </c>
    </row>
    <row r="198" spans="25:25" ht="17.25" customHeight="1" x14ac:dyDescent="0.2">
      <c r="Y198" s="67" t="s">
        <v>17</v>
      </c>
    </row>
    <row r="199" spans="25:25" ht="17.25" customHeight="1" x14ac:dyDescent="0.2">
      <c r="Y199" s="67" t="s">
        <v>16</v>
      </c>
    </row>
    <row r="200" spans="25:25" ht="17.25" customHeight="1" x14ac:dyDescent="0.2">
      <c r="Y200" s="67" t="s">
        <v>15</v>
      </c>
    </row>
    <row r="201" spans="25:25" ht="17.25" customHeight="1" x14ac:dyDescent="0.2">
      <c r="Y201" s="67" t="s">
        <v>14</v>
      </c>
    </row>
    <row r="202" spans="25:25" ht="17.25" customHeight="1" x14ac:dyDescent="0.2">
      <c r="Y202" s="67" t="s">
        <v>13</v>
      </c>
    </row>
    <row r="203" spans="25:25" ht="17.25" customHeight="1" x14ac:dyDescent="0.2">
      <c r="Y203" s="67" t="s">
        <v>12</v>
      </c>
    </row>
    <row r="204" spans="25:25" ht="17.25" customHeight="1" x14ac:dyDescent="0.2">
      <c r="Y204" s="67" t="s">
        <v>149</v>
      </c>
    </row>
  </sheetData>
  <sheetProtection sheet="1" selectLockedCells="1"/>
  <mergeCells count="138">
    <mergeCell ref="B66:H66"/>
    <mergeCell ref="I66:L66"/>
    <mergeCell ref="M66:P66"/>
    <mergeCell ref="M67:P67"/>
    <mergeCell ref="B74:Q74"/>
    <mergeCell ref="B83:Q83"/>
    <mergeCell ref="B60:H60"/>
    <mergeCell ref="O60:P60"/>
    <mergeCell ref="B61:H61"/>
    <mergeCell ref="K61:P61"/>
    <mergeCell ref="B65:H65"/>
    <mergeCell ref="I65:L65"/>
    <mergeCell ref="M65:P65"/>
    <mergeCell ref="F58:I58"/>
    <mergeCell ref="M58:N58"/>
    <mergeCell ref="O58:P58"/>
    <mergeCell ref="F59:I59"/>
    <mergeCell ref="M59:N59"/>
    <mergeCell ref="O59:P59"/>
    <mergeCell ref="F56:I56"/>
    <mergeCell ref="M56:N56"/>
    <mergeCell ref="O56:P56"/>
    <mergeCell ref="F57:I57"/>
    <mergeCell ref="M57:N57"/>
    <mergeCell ref="O57:P57"/>
    <mergeCell ref="F54:I54"/>
    <mergeCell ref="M54:N54"/>
    <mergeCell ref="O54:P54"/>
    <mergeCell ref="F55:I55"/>
    <mergeCell ref="M55:N55"/>
    <mergeCell ref="O55:P55"/>
    <mergeCell ref="B51:P51"/>
    <mergeCell ref="F52:I52"/>
    <mergeCell ref="M52:N52"/>
    <mergeCell ref="O52:P52"/>
    <mergeCell ref="F53:I53"/>
    <mergeCell ref="M53:N53"/>
    <mergeCell ref="O53:P53"/>
    <mergeCell ref="F49:I49"/>
    <mergeCell ref="M49:N49"/>
    <mergeCell ref="O49:P49"/>
    <mergeCell ref="F50:I50"/>
    <mergeCell ref="M50:N50"/>
    <mergeCell ref="O50:P50"/>
    <mergeCell ref="F47:I47"/>
    <mergeCell ref="M47:N47"/>
    <mergeCell ref="O47:P47"/>
    <mergeCell ref="F48:I48"/>
    <mergeCell ref="M48:N48"/>
    <mergeCell ref="O48:P48"/>
    <mergeCell ref="F45:I45"/>
    <mergeCell ref="M45:N45"/>
    <mergeCell ref="O45:P45"/>
    <mergeCell ref="F46:I46"/>
    <mergeCell ref="M46:N46"/>
    <mergeCell ref="O46:P46"/>
    <mergeCell ref="B42:P42"/>
    <mergeCell ref="F43:I43"/>
    <mergeCell ref="M43:N43"/>
    <mergeCell ref="O43:P43"/>
    <mergeCell ref="F44:I44"/>
    <mergeCell ref="M44:N44"/>
    <mergeCell ref="O44:P44"/>
    <mergeCell ref="F40:I40"/>
    <mergeCell ref="M40:N40"/>
    <mergeCell ref="O40:P40"/>
    <mergeCell ref="F41:I41"/>
    <mergeCell ref="M41:N41"/>
    <mergeCell ref="O41:P41"/>
    <mergeCell ref="F38:I38"/>
    <mergeCell ref="M38:N38"/>
    <mergeCell ref="O38:P38"/>
    <mergeCell ref="F39:I39"/>
    <mergeCell ref="M39:N39"/>
    <mergeCell ref="O39:P39"/>
    <mergeCell ref="F36:I36"/>
    <mergeCell ref="M36:N36"/>
    <mergeCell ref="O36:P36"/>
    <mergeCell ref="F37:I37"/>
    <mergeCell ref="M37:N37"/>
    <mergeCell ref="O37:P37"/>
    <mergeCell ref="F34:I34"/>
    <mergeCell ref="M34:N34"/>
    <mergeCell ref="O34:P34"/>
    <mergeCell ref="F35:I35"/>
    <mergeCell ref="M35:N35"/>
    <mergeCell ref="O35:P35"/>
    <mergeCell ref="B30:H30"/>
    <mergeCell ref="O30:P30"/>
    <mergeCell ref="C33:E33"/>
    <mergeCell ref="F33:I33"/>
    <mergeCell ref="J33:L33"/>
    <mergeCell ref="M33:N33"/>
    <mergeCell ref="O33:P33"/>
    <mergeCell ref="F28:I28"/>
    <mergeCell ref="M28:N28"/>
    <mergeCell ref="O28:P28"/>
    <mergeCell ref="F29:I29"/>
    <mergeCell ref="M29:N29"/>
    <mergeCell ref="O29:P29"/>
    <mergeCell ref="F26:I26"/>
    <mergeCell ref="M26:N26"/>
    <mergeCell ref="O26:P26"/>
    <mergeCell ref="F27:I27"/>
    <mergeCell ref="M27:N27"/>
    <mergeCell ref="O27:P27"/>
    <mergeCell ref="F24:I24"/>
    <mergeCell ref="M24:N24"/>
    <mergeCell ref="O24:P24"/>
    <mergeCell ref="F25:I25"/>
    <mergeCell ref="M25:N25"/>
    <mergeCell ref="O25:P25"/>
    <mergeCell ref="F22:I22"/>
    <mergeCell ref="M22:N22"/>
    <mergeCell ref="O22:P22"/>
    <mergeCell ref="F23:I23"/>
    <mergeCell ref="M23:N23"/>
    <mergeCell ref="O23:P23"/>
    <mergeCell ref="M18:P19"/>
    <mergeCell ref="J20:L20"/>
    <mergeCell ref="C21:E21"/>
    <mergeCell ref="F21:I21"/>
    <mergeCell ref="J21:L21"/>
    <mergeCell ref="M21:N21"/>
    <mergeCell ref="O21:P21"/>
    <mergeCell ref="F12:G17"/>
    <mergeCell ref="I12:N12"/>
    <mergeCell ref="I13:N13"/>
    <mergeCell ref="I14:N14"/>
    <mergeCell ref="I15:N15"/>
    <mergeCell ref="I16:N16"/>
    <mergeCell ref="I17:N17"/>
    <mergeCell ref="N1:P1"/>
    <mergeCell ref="N2:P4"/>
    <mergeCell ref="B6:P6"/>
    <mergeCell ref="F8:H10"/>
    <mergeCell ref="I8:K10"/>
    <mergeCell ref="L8:N10"/>
  </mergeCells>
  <phoneticPr fontId="10"/>
  <conditionalFormatting sqref="B34:P41">
    <cfRule type="expression" dxfId="46" priority="30">
      <formula>$H$17="○"</formula>
    </cfRule>
    <cfRule type="expression" dxfId="45" priority="29">
      <formula>$I$8=""</formula>
    </cfRule>
  </conditionalFormatting>
  <conditionalFormatting sqref="B43:P50">
    <cfRule type="expression" dxfId="44" priority="24">
      <formula>$I$8=""</formula>
    </cfRule>
    <cfRule type="expression" dxfId="43" priority="25">
      <formula>$H$17="○"</formula>
    </cfRule>
  </conditionalFormatting>
  <conditionalFormatting sqref="B52:P59">
    <cfRule type="expression" dxfId="42" priority="19">
      <formula>$I$8=""</formula>
    </cfRule>
    <cfRule type="expression" dxfId="41" priority="20">
      <formula>$H$17="○"</formula>
    </cfRule>
  </conditionalFormatting>
  <conditionalFormatting sqref="B66:P66 M20:O20 B22:E29 I32:M32 B34:E41 B43:E50 B52:E59 I61">
    <cfRule type="expression" dxfId="40" priority="3">
      <formula>$H$12="○"</formula>
    </cfRule>
    <cfRule type="expression" dxfId="39" priority="4">
      <formula>$H$13="○"</formula>
    </cfRule>
    <cfRule type="expression" dxfId="38" priority="5">
      <formula>$H$14="○"</formula>
    </cfRule>
    <cfRule type="expression" dxfId="37" priority="10">
      <formula>$H$15="○"</formula>
    </cfRule>
  </conditionalFormatting>
  <conditionalFormatting sqref="B66:P66">
    <cfRule type="expression" dxfId="36" priority="2">
      <formula>$I$8=""</formula>
    </cfRule>
    <cfRule type="expression" dxfId="35" priority="36">
      <formula>$H$17="○"</formula>
    </cfRule>
  </conditionalFormatting>
  <conditionalFormatting sqref="F22:P29 I30 F34:P41 F43:P50 F52:P59 I60">
    <cfRule type="expression" dxfId="34" priority="6">
      <formula>$H$12="○"</formula>
    </cfRule>
    <cfRule type="expression" dxfId="33" priority="7">
      <formula>$H$13="○"</formula>
    </cfRule>
    <cfRule type="expression" dxfId="32" priority="8">
      <formula>$H$14="○"</formula>
    </cfRule>
    <cfRule type="expression" dxfId="31" priority="9">
      <formula>$H$15="○"</formula>
    </cfRule>
  </conditionalFormatting>
  <conditionalFormatting sqref="F34:P41 F22:P29">
    <cfRule type="expression" dxfId="30" priority="47">
      <formula>$H$16="○"</formula>
    </cfRule>
  </conditionalFormatting>
  <conditionalFormatting sqref="F43:P50">
    <cfRule type="expression" dxfId="29" priority="28">
      <formula>$H$14="○"</formula>
    </cfRule>
    <cfRule type="expression" dxfId="28" priority="27">
      <formula>$H$13="○"</formula>
    </cfRule>
    <cfRule type="expression" dxfId="27" priority="26">
      <formula>$H$12="○"</formula>
    </cfRule>
    <cfRule type="expression" dxfId="26" priority="38">
      <formula>$H$15="○"</formula>
    </cfRule>
    <cfRule type="expression" dxfId="25" priority="40">
      <formula>$H$16="○"</formula>
    </cfRule>
  </conditionalFormatting>
  <conditionalFormatting sqref="F52:P59">
    <cfRule type="expression" dxfId="24" priority="23">
      <formula>$H$14="○"</formula>
    </cfRule>
    <cfRule type="expression" dxfId="23" priority="37">
      <formula>$H$15="○"</formula>
    </cfRule>
    <cfRule type="expression" dxfId="22" priority="21">
      <formula>$H$12="○"</formula>
    </cfRule>
    <cfRule type="expression" dxfId="21" priority="39">
      <formula>$H$16="○"</formula>
    </cfRule>
    <cfRule type="expression" dxfId="20" priority="22">
      <formula>$H$13="○"</formula>
    </cfRule>
  </conditionalFormatting>
  <conditionalFormatting sqref="H12:N12 H14:N17">
    <cfRule type="expression" dxfId="19" priority="44">
      <formula>$H$13="○"</formula>
    </cfRule>
  </conditionalFormatting>
  <conditionalFormatting sqref="H12:N13 H15:N17">
    <cfRule type="expression" dxfId="18" priority="43">
      <formula>$H$14="○"</formula>
    </cfRule>
  </conditionalFormatting>
  <conditionalFormatting sqref="H12:N14 H16:N17">
    <cfRule type="expression" dxfId="17" priority="42">
      <formula>$H$15="○"</formula>
    </cfRule>
  </conditionalFormatting>
  <conditionalFormatting sqref="H12:N15 H17:N17">
    <cfRule type="expression" dxfId="16" priority="41">
      <formula>$H$16="○"</formula>
    </cfRule>
  </conditionalFormatting>
  <conditionalFormatting sqref="H12:N16">
    <cfRule type="expression" dxfId="15" priority="46">
      <formula>$H$17="○"</formula>
    </cfRule>
  </conditionalFormatting>
  <conditionalFormatting sqref="H12:N17 M20:O20 B22:P29 I30 I32:M32 B34:P41 B43:P50 B52:P59 I60:I61">
    <cfRule type="expression" dxfId="14" priority="1">
      <formula>$I$8=""</formula>
    </cfRule>
  </conditionalFormatting>
  <conditionalFormatting sqref="H13:N17">
    <cfRule type="expression" dxfId="13" priority="45">
      <formula>$H$12="○"</formula>
    </cfRule>
  </conditionalFormatting>
  <conditionalFormatting sqref="I30">
    <cfRule type="expression" dxfId="12" priority="15">
      <formula>$H$13="○"</formula>
    </cfRule>
    <cfRule type="expression" dxfId="11" priority="14">
      <formula>$H$12="○"</formula>
    </cfRule>
    <cfRule type="expression" dxfId="10" priority="13">
      <formula>$H$17="○"</formula>
    </cfRule>
    <cfRule type="expression" dxfId="9" priority="12">
      <formula>$I$8=""</formula>
    </cfRule>
    <cfRule type="expression" dxfId="8" priority="18">
      <formula>$H$16="○"</formula>
    </cfRule>
    <cfRule type="expression" dxfId="7" priority="17">
      <formula>$H$15="○"</formula>
    </cfRule>
    <cfRule type="expression" dxfId="6" priority="16">
      <formula>$H$14="○"</formula>
    </cfRule>
  </conditionalFormatting>
  <conditionalFormatting sqref="I60">
    <cfRule type="expression" dxfId="5" priority="11">
      <formula>$H$16="○"</formula>
    </cfRule>
  </conditionalFormatting>
  <conditionalFormatting sqref="I32:M32">
    <cfRule type="expression" dxfId="4" priority="31">
      <formula>$H$17="○"</formula>
    </cfRule>
    <cfRule type="expression" dxfId="3" priority="33">
      <formula>$I$8=""</formula>
    </cfRule>
  </conditionalFormatting>
  <conditionalFormatting sqref="M20:O20 I32:M32 B34:E41 B43:E50 B52:E59 B66:P66 B22:E29 I61">
    <cfRule type="expression" dxfId="2" priority="35">
      <formula>$H$16="○"</formula>
    </cfRule>
  </conditionalFormatting>
  <conditionalFormatting sqref="M20:O20">
    <cfRule type="expression" dxfId="1" priority="32">
      <formula>$H$17="○"</formula>
    </cfRule>
    <cfRule type="expression" dxfId="0" priority="34">
      <formula>$I$8=""</formula>
    </cfRule>
  </conditionalFormatting>
  <dataValidations count="2">
    <dataValidation type="list" allowBlank="1" showInputMessage="1" showErrorMessage="1" sqref="I8:K10" xr:uid="{D93E08B5-92D7-4DEA-9849-4F5FF22A28DD}">
      <formula1>$Y$175:$Y$204</formula1>
    </dataValidation>
    <dataValidation type="list" allowBlank="1" showInputMessage="1" showErrorMessage="1" sqref="H12:H17" xr:uid="{8763BDC1-86DE-4FDB-BF30-506DD13FA9E9}">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rowBreaks count="1" manualBreakCount="1">
    <brk id="83" max="16" man="1"/>
  </rowBreaks>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社名情報</vt:lpstr>
      <vt:lpstr>ア(ｱ)</vt:lpstr>
      <vt:lpstr>イ(ｱ)</vt:lpstr>
      <vt:lpstr>イ(ｲ)</vt:lpstr>
      <vt:lpstr>カ(ｱ)~(ｳ)</vt:lpstr>
      <vt:lpstr>キ(ｱ)</vt:lpstr>
      <vt:lpstr>ｽ(ｳ)</vt:lpstr>
      <vt:lpstr>'ア(ｱ)'!Print_Area</vt:lpstr>
      <vt:lpstr>'イ(ｱ)'!Print_Area</vt:lpstr>
      <vt:lpstr>'イ(ｲ)'!Print_Area</vt:lpstr>
      <vt:lpstr>'カ(ｱ)~(ｳ)'!Print_Area</vt:lpstr>
      <vt:lpstr>'キ(ｱ)'!Print_Area</vt:lpstr>
      <vt:lpstr>'ｽ(ｳ)'!Print_Area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2025-06-19T04:22:23Z</dcterms:modified>
</cp:coreProperties>
</file>