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20520" windowHeight="3975" tabRatio="855"/>
  </bookViews>
  <sheets>
    <sheet name="付表第１表" sheetId="11" r:id="rId1"/>
    <sheet name="付表第２表" sheetId="14" r:id="rId2"/>
    <sheet name="付表第３表" sheetId="12" r:id="rId3"/>
    <sheet name="付表第４表" sheetId="15" r:id="rId4"/>
    <sheet name="付表第５表" sheetId="13" r:id="rId5"/>
    <sheet name="付表第６表" sheetId="16" r:id="rId6"/>
  </sheets>
  <calcPr calcId="162913"/>
</workbook>
</file>

<file path=xl/calcChain.xml><?xml version="1.0" encoding="utf-8"?>
<calcChain xmlns="http://schemas.openxmlformats.org/spreadsheetml/2006/main">
  <c r="Z14" i="16" l="1"/>
  <c r="Y14" i="16"/>
  <c r="X14" i="16"/>
  <c r="W14" i="16"/>
  <c r="V14" i="16"/>
  <c r="U14" i="16"/>
  <c r="T14" i="16"/>
  <c r="S14" i="16"/>
  <c r="R14" i="16"/>
  <c r="Q14" i="16"/>
  <c r="P14" i="16"/>
  <c r="O14" i="16"/>
  <c r="Z14" i="15"/>
  <c r="Y14" i="15"/>
  <c r="X14" i="15"/>
  <c r="W14" i="15"/>
  <c r="V14" i="15"/>
  <c r="U14" i="15"/>
  <c r="T14" i="15"/>
  <c r="S14" i="15"/>
  <c r="R14" i="15"/>
  <c r="Q14" i="15"/>
  <c r="P14" i="15"/>
  <c r="O14" i="15"/>
  <c r="Z14" i="14"/>
  <c r="Y14" i="14"/>
  <c r="X14" i="14"/>
  <c r="W14" i="14"/>
  <c r="V14" i="14"/>
  <c r="U14" i="14"/>
  <c r="T14" i="14"/>
  <c r="S14" i="14"/>
  <c r="R14" i="14"/>
  <c r="Q14" i="14"/>
  <c r="P14" i="14"/>
  <c r="O14" i="14"/>
  <c r="P14" i="13" l="1"/>
  <c r="Q14" i="13"/>
  <c r="R14" i="13"/>
  <c r="S14" i="13"/>
  <c r="T14" i="13"/>
  <c r="U14" i="13"/>
  <c r="V14" i="13"/>
  <c r="W14" i="13"/>
  <c r="X14" i="13"/>
  <c r="Y14" i="13"/>
  <c r="Z14" i="13"/>
  <c r="O14" i="13"/>
  <c r="P14" i="11"/>
  <c r="Q14" i="11"/>
  <c r="R14" i="11"/>
  <c r="S14" i="11"/>
  <c r="T14" i="11"/>
  <c r="U14" i="11"/>
  <c r="V14" i="11"/>
  <c r="W14" i="11"/>
  <c r="X14" i="11"/>
  <c r="Y14" i="11"/>
  <c r="Z14" i="11"/>
  <c r="O14" i="11"/>
  <c r="P14" i="12"/>
  <c r="Q14" i="12"/>
  <c r="R14" i="12"/>
  <c r="S14" i="12"/>
  <c r="T14" i="12"/>
  <c r="U14" i="12"/>
  <c r="V14" i="12"/>
  <c r="W14" i="12"/>
  <c r="X14" i="12"/>
  <c r="Y14" i="12"/>
  <c r="Z14" i="12"/>
  <c r="O14" i="12"/>
</calcChain>
</file>

<file path=xl/sharedStrings.xml><?xml version="1.0" encoding="utf-8"?>
<sst xmlns="http://schemas.openxmlformats.org/spreadsheetml/2006/main" count="247" uniqueCount="35">
  <si>
    <t>専修学校
専門課程
進学者</t>
  </si>
  <si>
    <t>就職者</t>
  </si>
  <si>
    <t>進学準備
中の者
（再掲）</t>
  </si>
  <si>
    <t>通信
を除く</t>
  </si>
  <si>
    <t>一時的な
仕事に
就いた者</t>
    <rPh sb="0" eb="3">
      <t>イチジテキ</t>
    </rPh>
    <rPh sb="5" eb="7">
      <t>シゴト</t>
    </rPh>
    <rPh sb="9" eb="10">
      <t>ツ</t>
    </rPh>
    <rPh sb="12" eb="13">
      <t>モノ</t>
    </rPh>
    <phoneticPr fontId="2"/>
  </si>
  <si>
    <t>就職者
総数</t>
    <rPh sb="0" eb="3">
      <t>シュウショクシャ</t>
    </rPh>
    <rPh sb="4" eb="6">
      <t>ソウスウ</t>
    </rPh>
    <phoneticPr fontId="2"/>
  </si>
  <si>
    <t>専修学校
一般課程等入学者</t>
    <rPh sb="5" eb="7">
      <t>イッパン</t>
    </rPh>
    <rPh sb="7" eb="9">
      <t>カテイ</t>
    </rPh>
    <rPh sb="9" eb="10">
      <t>トウ</t>
    </rPh>
    <phoneticPr fontId="2"/>
  </si>
  <si>
    <t>不詳・
死亡
の者</t>
    <rPh sb="0" eb="2">
      <t>フショウ</t>
    </rPh>
    <rPh sb="4" eb="6">
      <t>シボウ</t>
    </rPh>
    <phoneticPr fontId="2"/>
  </si>
  <si>
    <t>卒業者
総数</t>
    <rPh sb="4" eb="6">
      <t>ソウスウ</t>
    </rPh>
    <phoneticPr fontId="2"/>
  </si>
  <si>
    <t>大学等
進学者</t>
    <rPh sb="5" eb="6">
      <t>ガク</t>
    </rPh>
    <rPh sb="6" eb="7">
      <t>シャ</t>
    </rPh>
    <phoneticPr fontId="2"/>
  </si>
  <si>
    <t>その他
の者</t>
    <rPh sb="2" eb="3">
      <t>タ</t>
    </rPh>
    <rPh sb="5" eb="6">
      <t>モノ</t>
    </rPh>
    <phoneticPr fontId="2"/>
  </si>
  <si>
    <t>卒業年月</t>
    <rPh sb="0" eb="2">
      <t>ソツギョウ</t>
    </rPh>
    <rPh sb="2" eb="4">
      <t>ネンゲツ</t>
    </rPh>
    <phoneticPr fontId="2"/>
  </si>
  <si>
    <t>２２年３月</t>
    <rPh sb="2" eb="3">
      <t>ネン</t>
    </rPh>
    <rPh sb="4" eb="5">
      <t>ガツ</t>
    </rPh>
    <phoneticPr fontId="2"/>
  </si>
  <si>
    <t>２３年３月</t>
    <rPh sb="2" eb="3">
      <t>ネン</t>
    </rPh>
    <rPh sb="4" eb="5">
      <t>ガツ</t>
    </rPh>
    <phoneticPr fontId="2"/>
  </si>
  <si>
    <t>２４年３月</t>
    <rPh sb="2" eb="3">
      <t>ネン</t>
    </rPh>
    <rPh sb="4" eb="5">
      <t>ガツ</t>
    </rPh>
    <phoneticPr fontId="2"/>
  </si>
  <si>
    <t>２５年３月</t>
    <rPh sb="2" eb="3">
      <t>ネン</t>
    </rPh>
    <rPh sb="4" eb="5">
      <t>ガツ</t>
    </rPh>
    <phoneticPr fontId="2"/>
  </si>
  <si>
    <t>付表　第３表　高等学校卒業者の進路状況の推移（国立高等学校全日制課程）</t>
    <rPh sb="0" eb="2">
      <t>フヒョウ</t>
    </rPh>
    <rPh sb="7" eb="9">
      <t>コウトウ</t>
    </rPh>
    <rPh sb="9" eb="11">
      <t>ガッコウ</t>
    </rPh>
    <rPh sb="20" eb="22">
      <t>スイイ</t>
    </rPh>
    <rPh sb="23" eb="25">
      <t>コクリツ</t>
    </rPh>
    <rPh sb="25" eb="27">
      <t>コウトウ</t>
    </rPh>
    <rPh sb="27" eb="29">
      <t>ガッコウ</t>
    </rPh>
    <rPh sb="29" eb="32">
      <t>ゼンニチセイ</t>
    </rPh>
    <rPh sb="32" eb="34">
      <t>カテイ</t>
    </rPh>
    <phoneticPr fontId="2"/>
  </si>
  <si>
    <t>付表　第４表　高等学校卒業者の進路状況の推移（公立高等学校全日制課程）</t>
    <rPh sb="0" eb="2">
      <t>フヒョウ</t>
    </rPh>
    <rPh sb="7" eb="9">
      <t>コウトウ</t>
    </rPh>
    <rPh sb="9" eb="11">
      <t>ガッコウ</t>
    </rPh>
    <rPh sb="20" eb="22">
      <t>スイイ</t>
    </rPh>
    <rPh sb="23" eb="25">
      <t>コウリツ</t>
    </rPh>
    <rPh sb="25" eb="27">
      <t>コウトウ</t>
    </rPh>
    <rPh sb="27" eb="29">
      <t>ガッコウ</t>
    </rPh>
    <rPh sb="29" eb="32">
      <t>ゼンニチセイ</t>
    </rPh>
    <rPh sb="32" eb="34">
      <t>カテイ</t>
    </rPh>
    <phoneticPr fontId="2"/>
  </si>
  <si>
    <t>付表　第５表　高等学校卒業者の進路状況の推移（私立高等学校全日制課程）</t>
    <rPh sb="0" eb="2">
      <t>フヒョウ</t>
    </rPh>
    <rPh sb="7" eb="9">
      <t>コウトウ</t>
    </rPh>
    <rPh sb="9" eb="11">
      <t>ガッコウ</t>
    </rPh>
    <rPh sb="20" eb="22">
      <t>スイイ</t>
    </rPh>
    <rPh sb="23" eb="25">
      <t>シリツ</t>
    </rPh>
    <rPh sb="25" eb="27">
      <t>コウトウ</t>
    </rPh>
    <rPh sb="27" eb="29">
      <t>ガッコウ</t>
    </rPh>
    <rPh sb="29" eb="32">
      <t>ゼンニチセイ</t>
    </rPh>
    <rPh sb="32" eb="34">
      <t>カテイ</t>
    </rPh>
    <phoneticPr fontId="2"/>
  </si>
  <si>
    <t>付表　第６表　高等学校卒業者の進路状況の推移（公立高等学校定時制課程）</t>
    <rPh sb="0" eb="2">
      <t>フヒョウ</t>
    </rPh>
    <rPh sb="7" eb="9">
      <t>コウトウ</t>
    </rPh>
    <rPh sb="9" eb="11">
      <t>ガッコウ</t>
    </rPh>
    <rPh sb="20" eb="22">
      <t>スイイ</t>
    </rPh>
    <rPh sb="23" eb="25">
      <t>コウリツ</t>
    </rPh>
    <rPh sb="25" eb="27">
      <t>コウトウ</t>
    </rPh>
    <rPh sb="27" eb="29">
      <t>ガッコウ</t>
    </rPh>
    <rPh sb="29" eb="32">
      <t>テイジセイ</t>
    </rPh>
    <rPh sb="32" eb="34">
      <t>カテイ</t>
    </rPh>
    <phoneticPr fontId="2"/>
  </si>
  <si>
    <t>付表　第１表　高等学校卒業者の進路状況の推移（総括表）</t>
    <rPh sb="0" eb="2">
      <t>フヒョウ</t>
    </rPh>
    <rPh sb="7" eb="9">
      <t>コウトウ</t>
    </rPh>
    <rPh sb="9" eb="11">
      <t>ガッコウ</t>
    </rPh>
    <rPh sb="20" eb="22">
      <t>スイイ</t>
    </rPh>
    <rPh sb="23" eb="26">
      <t>ソウカツヒョウ</t>
    </rPh>
    <phoneticPr fontId="2"/>
  </si>
  <si>
    <t>付表　第２表　高等学校卒業者の進路状況の推移（全日制課程総括表）</t>
    <rPh sb="0" eb="2">
      <t>フヒョウ</t>
    </rPh>
    <rPh sb="7" eb="9">
      <t>コウトウ</t>
    </rPh>
    <rPh sb="9" eb="11">
      <t>ガッコウ</t>
    </rPh>
    <rPh sb="20" eb="22">
      <t>スイイ</t>
    </rPh>
    <rPh sb="23" eb="26">
      <t>ゼンニチセイ</t>
    </rPh>
    <rPh sb="26" eb="28">
      <t>カテイ</t>
    </rPh>
    <rPh sb="28" eb="31">
      <t>ソウカツヒョウ</t>
    </rPh>
    <phoneticPr fontId="2"/>
  </si>
  <si>
    <t>専修学校
一般課程
等入学者</t>
    <rPh sb="5" eb="7">
      <t>イッパン</t>
    </rPh>
    <rPh sb="7" eb="9">
      <t>カテイ</t>
    </rPh>
    <rPh sb="10" eb="11">
      <t>トウ</t>
    </rPh>
    <phoneticPr fontId="2"/>
  </si>
  <si>
    <t>２６年３月</t>
    <rPh sb="2" eb="3">
      <t>ネン</t>
    </rPh>
    <rPh sb="4" eb="5">
      <t>ガツ</t>
    </rPh>
    <phoneticPr fontId="2"/>
  </si>
  <si>
    <t>２７年３月</t>
    <rPh sb="2" eb="3">
      <t>ネン</t>
    </rPh>
    <rPh sb="4" eb="5">
      <t>ガツ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</si>
  <si>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</si>
  <si>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正規の職員等でない者　</t>
    <rPh sb="0" eb="2">
      <t>セイキ</t>
    </rPh>
    <rPh sb="3" eb="5">
      <t>ショクイン</t>
    </rPh>
    <rPh sb="5" eb="6">
      <t>ナド</t>
    </rPh>
    <rPh sb="9" eb="10">
      <t>モノ</t>
    </rPh>
    <phoneticPr fontId="2"/>
  </si>
  <si>
    <t>実　数　（人）</t>
    <rPh sb="0" eb="1">
      <t>ジツ</t>
    </rPh>
    <rPh sb="2" eb="3">
      <t>カズ</t>
    </rPh>
    <rPh sb="5" eb="6">
      <t>ヒト</t>
    </rPh>
    <phoneticPr fontId="2"/>
  </si>
  <si>
    <t>卒業者総数に占める割合（％）</t>
    <rPh sb="0" eb="3">
      <t>ソツギョウシャ</t>
    </rPh>
    <rPh sb="3" eb="5">
      <t>ソウスウ</t>
    </rPh>
    <rPh sb="6" eb="7">
      <t>シ</t>
    </rPh>
    <rPh sb="9" eb="11">
      <t>ワリアイ</t>
    </rPh>
    <phoneticPr fontId="2"/>
  </si>
  <si>
    <t>※平成２７年度から、就職者を「正規の職員等」「正規の職員等でない者」に区分して調査している。</t>
    <rPh sb="1" eb="3">
      <t>ヘイセイ</t>
    </rPh>
    <rPh sb="5" eb="7">
      <t>ネンド</t>
    </rPh>
    <rPh sb="10" eb="12">
      <t>シュウショク</t>
    </rPh>
    <rPh sb="12" eb="13">
      <t>シャ</t>
    </rPh>
    <rPh sb="15" eb="17">
      <t>セイキ</t>
    </rPh>
    <rPh sb="18" eb="21">
      <t>ショクイントウ</t>
    </rPh>
    <rPh sb="23" eb="25">
      <t>セイキ</t>
    </rPh>
    <rPh sb="26" eb="29">
      <t>ショクイントウ</t>
    </rPh>
    <rPh sb="32" eb="33">
      <t>モノ</t>
    </rPh>
    <rPh sb="35" eb="37">
      <t>クブン</t>
    </rPh>
    <rPh sb="39" eb="41">
      <t>チョウサ</t>
    </rPh>
    <phoneticPr fontId="2"/>
  </si>
  <si>
    <t>２８年３月</t>
    <rPh sb="2" eb="3">
      <t>ネン</t>
    </rPh>
    <rPh sb="4" eb="5">
      <t>ガツ</t>
    </rPh>
    <phoneticPr fontId="2"/>
  </si>
  <si>
    <t>２９年３月</t>
    <rPh sb="2" eb="3">
      <t>ネン</t>
    </rPh>
    <rPh sb="4" eb="5">
      <t>ガツ</t>
    </rPh>
    <phoneticPr fontId="2"/>
  </si>
  <si>
    <t>３０年３月</t>
    <rPh sb="2" eb="3">
      <t>ネン</t>
    </rPh>
    <rPh sb="4" eb="5">
      <t>ガツ</t>
    </rPh>
    <phoneticPr fontId="2"/>
  </si>
  <si>
    <t>３１年３月</t>
    <rPh sb="2" eb="3">
      <t>ネン</t>
    </rPh>
    <rPh sb="4" eb="5">
      <t>ガツ</t>
    </rPh>
    <phoneticPr fontId="2"/>
  </si>
  <si>
    <t>進学かつ
就職した者
（再掲）</t>
    <rPh sb="5" eb="7">
      <t>シュウショク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</si>
</sst>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_ ;_ * \-#,##0_ ;_ * &quot;…&quot;_ ;_ @_ "/>
    <numFmt numFmtId="177" formatCode="_ * #,##0.0_ ;_ * \-#,##0.0_ ;_ * &quot;-&quot;?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Continuous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55" fontId="5" fillId="0" borderId="9" xfId="0" applyNumberFormat="1" applyFont="1" applyFill="1" applyBorder="1" applyAlignment="1">
      <alignment horizontal="left" vertical="center"/>
    </xf>
    <xf numFmtId="55" fontId="5" fillId="0" borderId="10" xfId="0" quotePrefix="1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55" fontId="5" fillId="0" borderId="5" xfId="0" quotePrefix="1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55" fontId="5" fillId="0" borderId="15" xfId="0" quotePrefix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13">
    <cellStyle name="標準" xfId="0" builtinId="0"/>
    <cellStyle name="標準 2 2" xfId="1"/>
    <cellStyle name="標準 2 3" xfId="2"/>
    <cellStyle name="標準 2 4" xfId="3"/>
    <cellStyle name="標準 2 5" xfId="4"/>
    <cellStyle name="標準 2 6" xfId="5"/>
    <cellStyle name="標準 3" xfId="6"/>
    <cellStyle name="標準 3 2" xfId="7"/>
    <cellStyle name="標準 3 3" xfId="8"/>
    <cellStyle name="標準 3 4" xfId="9"/>
    <cellStyle name="標準 4 2" xfId="10"/>
    <cellStyle name="標準 4 3" xfId="11"/>
    <cellStyle name="標準 5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2" width="10.5" style="3" bestFit="1" customWidth="1"/>
    <col min="3" max="3" width="9.875" style="3" customWidth="1"/>
    <col min="4" max="5" width="10.5" style="3" bestFit="1" customWidth="1"/>
    <col min="6" max="6" width="11.25" style="3" bestFit="1" customWidth="1"/>
    <col min="7" max="8" width="9" style="3" customWidth="1"/>
    <col min="9" max="9" width="9" style="3" bestFit="1" customWidth="1"/>
    <col min="10" max="13" width="9" style="3" customWidth="1"/>
    <col min="14" max="14" width="9" style="3" bestFit="1" customWidth="1"/>
    <col min="15" max="15" width="8.625" style="3" customWidth="1"/>
    <col min="16" max="19" width="8.5" style="3" customWidth="1"/>
    <col min="20" max="20" width="9" style="3" customWidth="1"/>
    <col min="21" max="26" width="8.5" style="3" customWidth="1"/>
    <col min="27" max="16384" width="9" style="3"/>
  </cols>
  <sheetData>
    <row r="1" spans="1:26" ht="21.75" thickBot="1" x14ac:dyDescent="0.25">
      <c r="A1" s="2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x14ac:dyDescent="0.15">
      <c r="A2" s="45" t="s">
        <v>11</v>
      </c>
      <c r="B2" s="40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0" t="s">
        <v>28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</row>
    <row r="3" spans="1:26" s="4" customFormat="1" ht="20.100000000000001" customHeight="1" x14ac:dyDescent="0.15">
      <c r="A3" s="46"/>
      <c r="B3" s="51" t="s">
        <v>8</v>
      </c>
      <c r="C3" s="50" t="s">
        <v>9</v>
      </c>
      <c r="D3" s="5"/>
      <c r="E3" s="48" t="s">
        <v>0</v>
      </c>
      <c r="F3" s="48" t="s">
        <v>22</v>
      </c>
      <c r="G3" s="10" t="s">
        <v>1</v>
      </c>
      <c r="H3" s="10"/>
      <c r="I3" s="48" t="s">
        <v>4</v>
      </c>
      <c r="J3" s="48" t="s">
        <v>10</v>
      </c>
      <c r="K3" s="50" t="s">
        <v>7</v>
      </c>
      <c r="L3" s="48" t="s">
        <v>2</v>
      </c>
      <c r="M3" s="36" t="s">
        <v>34</v>
      </c>
      <c r="N3" s="54" t="s">
        <v>5</v>
      </c>
      <c r="O3" s="38" t="s">
        <v>9</v>
      </c>
      <c r="P3" s="8"/>
      <c r="Q3" s="36" t="s">
        <v>0</v>
      </c>
      <c r="R3" s="36" t="s">
        <v>6</v>
      </c>
      <c r="S3" s="10" t="s">
        <v>1</v>
      </c>
      <c r="T3" s="10"/>
      <c r="U3" s="36" t="s">
        <v>4</v>
      </c>
      <c r="V3" s="36" t="s">
        <v>10</v>
      </c>
      <c r="W3" s="38" t="s">
        <v>7</v>
      </c>
      <c r="X3" s="36" t="s">
        <v>2</v>
      </c>
      <c r="Y3" s="36" t="s">
        <v>34</v>
      </c>
      <c r="Z3" s="43" t="s">
        <v>5</v>
      </c>
    </row>
    <row r="4" spans="1:26" s="4" customFormat="1" ht="36" customHeight="1" thickBot="1" x14ac:dyDescent="0.2">
      <c r="A4" s="47"/>
      <c r="B4" s="52"/>
      <c r="C4" s="49"/>
      <c r="D4" s="6" t="s">
        <v>3</v>
      </c>
      <c r="E4" s="49"/>
      <c r="F4" s="49"/>
      <c r="G4" s="12" t="s">
        <v>25</v>
      </c>
      <c r="H4" s="11" t="s">
        <v>26</v>
      </c>
      <c r="I4" s="49"/>
      <c r="J4" s="49"/>
      <c r="K4" s="53"/>
      <c r="L4" s="49"/>
      <c r="M4" s="37"/>
      <c r="N4" s="55"/>
      <c r="O4" s="37"/>
      <c r="P4" s="9" t="s">
        <v>3</v>
      </c>
      <c r="Q4" s="37"/>
      <c r="R4" s="37"/>
      <c r="S4" s="12" t="s">
        <v>25</v>
      </c>
      <c r="T4" s="11" t="s">
        <v>26</v>
      </c>
      <c r="U4" s="37"/>
      <c r="V4" s="37"/>
      <c r="W4" s="39"/>
      <c r="X4" s="37"/>
      <c r="Y4" s="37"/>
      <c r="Z4" s="44"/>
    </row>
    <row r="5" spans="1:26" s="7" customFormat="1" ht="36" customHeight="1" x14ac:dyDescent="0.15">
      <c r="A5" s="29" t="s">
        <v>12</v>
      </c>
      <c r="B5" s="30">
        <v>54493</v>
      </c>
      <c r="C5" s="31">
        <v>31062</v>
      </c>
      <c r="D5" s="32">
        <v>31045</v>
      </c>
      <c r="E5" s="32">
        <v>8552</v>
      </c>
      <c r="F5" s="32">
        <v>4333</v>
      </c>
      <c r="G5" s="32">
        <v>6561</v>
      </c>
      <c r="H5" s="13">
        <v>0</v>
      </c>
      <c r="I5" s="32">
        <v>889</v>
      </c>
      <c r="J5" s="32">
        <v>3094</v>
      </c>
      <c r="K5" s="32">
        <v>2</v>
      </c>
      <c r="L5" s="31">
        <v>5204</v>
      </c>
      <c r="M5" s="32">
        <v>56</v>
      </c>
      <c r="N5" s="33">
        <v>6617</v>
      </c>
      <c r="O5" s="14">
        <v>57.001816747105124</v>
      </c>
      <c r="P5" s="15">
        <v>56.970620079643254</v>
      </c>
      <c r="Q5" s="15">
        <v>15.693758831409538</v>
      </c>
      <c r="R5" s="15">
        <v>7.9514800066063529</v>
      </c>
      <c r="S5" s="15">
        <v>12.040078542198081</v>
      </c>
      <c r="T5" s="13">
        <v>0</v>
      </c>
      <c r="U5" s="15">
        <v>1.6314021984475069</v>
      </c>
      <c r="V5" s="15">
        <v>5.6777934780614023</v>
      </c>
      <c r="W5" s="16">
        <v>3.6701961719853926E-3</v>
      </c>
      <c r="X5" s="15">
        <v>9.5498504395059918</v>
      </c>
      <c r="Y5" s="15">
        <v>0.102765492815591</v>
      </c>
      <c r="Z5" s="17">
        <v>12.14284403501367</v>
      </c>
    </row>
    <row r="6" spans="1:26" s="7" customFormat="1" ht="36" customHeight="1" x14ac:dyDescent="0.15">
      <c r="A6" s="29" t="s">
        <v>13</v>
      </c>
      <c r="B6" s="30">
        <v>54160</v>
      </c>
      <c r="C6" s="31">
        <v>30912</v>
      </c>
      <c r="D6" s="32">
        <v>30887</v>
      </c>
      <c r="E6" s="32">
        <v>8765</v>
      </c>
      <c r="F6" s="32">
        <v>3873</v>
      </c>
      <c r="G6" s="32">
        <v>6632</v>
      </c>
      <c r="H6" s="13">
        <v>0</v>
      </c>
      <c r="I6" s="32">
        <v>839</v>
      </c>
      <c r="J6" s="32">
        <v>3136</v>
      </c>
      <c r="K6" s="32">
        <v>3</v>
      </c>
      <c r="L6" s="31">
        <v>4798</v>
      </c>
      <c r="M6" s="32">
        <v>42</v>
      </c>
      <c r="N6" s="33">
        <v>6674</v>
      </c>
      <c r="O6" s="14">
        <v>57.075332348596753</v>
      </c>
      <c r="P6" s="15">
        <v>57.029172821270315</v>
      </c>
      <c r="Q6" s="15">
        <v>16.183530280649926</v>
      </c>
      <c r="R6" s="15">
        <v>7.1510339734121118</v>
      </c>
      <c r="S6" s="15">
        <v>12.245199409158051</v>
      </c>
      <c r="T6" s="13">
        <v>0</v>
      </c>
      <c r="U6" s="15">
        <v>1.5491137370753325</v>
      </c>
      <c r="V6" s="15">
        <v>5.7902511078286558</v>
      </c>
      <c r="W6" s="16">
        <v>5.5391432791728219E-3</v>
      </c>
      <c r="X6" s="15">
        <v>8.8589364844903979</v>
      </c>
      <c r="Y6" s="15">
        <v>7.7548005908419496E-2</v>
      </c>
      <c r="Z6" s="17">
        <v>12.32274741506647</v>
      </c>
    </row>
    <row r="7" spans="1:26" s="7" customFormat="1" ht="36" customHeight="1" x14ac:dyDescent="0.15">
      <c r="A7" s="29" t="s">
        <v>14</v>
      </c>
      <c r="B7" s="30">
        <v>55086</v>
      </c>
      <c r="C7" s="31">
        <v>31408</v>
      </c>
      <c r="D7" s="32">
        <v>31384</v>
      </c>
      <c r="E7" s="32">
        <v>9414</v>
      </c>
      <c r="F7" s="32">
        <v>3736</v>
      </c>
      <c r="G7" s="32">
        <v>6945</v>
      </c>
      <c r="H7" s="13">
        <v>0</v>
      </c>
      <c r="I7" s="32">
        <v>786</v>
      </c>
      <c r="J7" s="32">
        <v>2790</v>
      </c>
      <c r="K7" s="32">
        <v>7</v>
      </c>
      <c r="L7" s="31">
        <v>4578</v>
      </c>
      <c r="M7" s="32">
        <v>40</v>
      </c>
      <c r="N7" s="33">
        <v>6985</v>
      </c>
      <c r="O7" s="14">
        <v>57.016301782667099</v>
      </c>
      <c r="P7" s="15">
        <v>56.972733543913158</v>
      </c>
      <c r="Q7" s="15">
        <v>17.089641651236249</v>
      </c>
      <c r="R7" s="15">
        <v>6.7821224993646307</v>
      </c>
      <c r="S7" s="15">
        <v>12.607559089423809</v>
      </c>
      <c r="T7" s="13">
        <v>0</v>
      </c>
      <c r="U7" s="15">
        <v>1.4268598191918092</v>
      </c>
      <c r="V7" s="15">
        <v>5.0648077551464983</v>
      </c>
      <c r="W7" s="16">
        <v>1.2707402969901608E-2</v>
      </c>
      <c r="X7" s="15">
        <v>8.3106415423156506</v>
      </c>
      <c r="Y7" s="15">
        <v>7.2613731256580619E-2</v>
      </c>
      <c r="Z7" s="17">
        <v>12.68017282068039</v>
      </c>
    </row>
    <row r="8" spans="1:26" s="7" customFormat="1" ht="36" customHeight="1" x14ac:dyDescent="0.15">
      <c r="A8" s="29" t="s">
        <v>15</v>
      </c>
      <c r="B8" s="30">
        <v>57520</v>
      </c>
      <c r="C8" s="31">
        <v>32484</v>
      </c>
      <c r="D8" s="32">
        <v>32464</v>
      </c>
      <c r="E8" s="32">
        <v>10154</v>
      </c>
      <c r="F8" s="32">
        <v>3949</v>
      </c>
      <c r="G8" s="32">
        <v>7550</v>
      </c>
      <c r="H8" s="13">
        <v>0</v>
      </c>
      <c r="I8" s="32">
        <v>890</v>
      </c>
      <c r="J8" s="32">
        <v>2491</v>
      </c>
      <c r="K8" s="32">
        <v>2</v>
      </c>
      <c r="L8" s="31">
        <v>4799</v>
      </c>
      <c r="M8" s="32">
        <v>55</v>
      </c>
      <c r="N8" s="33">
        <v>7605</v>
      </c>
      <c r="O8" s="14">
        <v>56.474269819193324</v>
      </c>
      <c r="P8" s="15">
        <v>56.439499304589717</v>
      </c>
      <c r="Q8" s="15">
        <v>17.652990264255912</v>
      </c>
      <c r="R8" s="15">
        <v>6.865438108484005</v>
      </c>
      <c r="S8" s="15">
        <v>13.125869262865089</v>
      </c>
      <c r="T8" s="13">
        <v>0</v>
      </c>
      <c r="U8" s="15">
        <v>1.5472878998609179</v>
      </c>
      <c r="V8" s="15">
        <v>4.3306675938803894</v>
      </c>
      <c r="W8" s="16">
        <v>3.4770514603616135E-3</v>
      </c>
      <c r="X8" s="15">
        <v>8.3431849791376909</v>
      </c>
      <c r="Y8" s="15">
        <v>9.5618915159944376E-2</v>
      </c>
      <c r="Z8" s="17">
        <v>13.221488178025034</v>
      </c>
    </row>
    <row r="9" spans="1:26" s="7" customFormat="1" ht="36" customHeight="1" x14ac:dyDescent="0.15">
      <c r="A9" s="29" t="s">
        <v>23</v>
      </c>
      <c r="B9" s="30">
        <v>55057</v>
      </c>
      <c r="C9" s="31">
        <v>31192</v>
      </c>
      <c r="D9" s="32">
        <v>31172</v>
      </c>
      <c r="E9" s="32">
        <v>9687</v>
      </c>
      <c r="F9" s="32">
        <v>3428</v>
      </c>
      <c r="G9" s="32">
        <v>7652</v>
      </c>
      <c r="H9" s="13">
        <v>0</v>
      </c>
      <c r="I9" s="32">
        <v>794</v>
      </c>
      <c r="J9" s="32">
        <v>2303</v>
      </c>
      <c r="K9" s="32">
        <v>1</v>
      </c>
      <c r="L9" s="31">
        <v>4222</v>
      </c>
      <c r="M9" s="32">
        <v>34</v>
      </c>
      <c r="N9" s="33">
        <v>7686</v>
      </c>
      <c r="O9" s="14">
        <v>56.65401311368219</v>
      </c>
      <c r="P9" s="15">
        <v>56.617687124253045</v>
      </c>
      <c r="Q9" s="15">
        <v>17.594492980002542</v>
      </c>
      <c r="R9" s="15">
        <v>6.2262745881540944</v>
      </c>
      <c r="S9" s="15">
        <v>13.898323555587847</v>
      </c>
      <c r="T9" s="13">
        <v>0</v>
      </c>
      <c r="U9" s="15">
        <v>1.442141780336742</v>
      </c>
      <c r="V9" s="15">
        <v>4.1829376827651341</v>
      </c>
      <c r="W9" s="16">
        <v>1.8162994714568538E-3</v>
      </c>
      <c r="X9" s="15">
        <v>7.6684163684908366</v>
      </c>
      <c r="Y9" s="15">
        <v>6.1754182029533033E-2</v>
      </c>
      <c r="Z9" s="17">
        <v>13.960077737617379</v>
      </c>
    </row>
    <row r="10" spans="1:26" s="7" customFormat="1" ht="36" customHeight="1" x14ac:dyDescent="0.15">
      <c r="A10" s="29" t="s">
        <v>24</v>
      </c>
      <c r="B10" s="30">
        <v>57093</v>
      </c>
      <c r="C10" s="31">
        <v>32684</v>
      </c>
      <c r="D10" s="32">
        <v>32658</v>
      </c>
      <c r="E10" s="32">
        <v>9906</v>
      </c>
      <c r="F10" s="32">
        <v>3352</v>
      </c>
      <c r="G10" s="32">
        <v>8138</v>
      </c>
      <c r="H10" s="13">
        <v>24</v>
      </c>
      <c r="I10" s="32">
        <v>683</v>
      </c>
      <c r="J10" s="32">
        <v>2305</v>
      </c>
      <c r="K10" s="32">
        <v>1</v>
      </c>
      <c r="L10" s="31">
        <v>4240</v>
      </c>
      <c r="M10" s="32">
        <v>36</v>
      </c>
      <c r="N10" s="33">
        <v>8198</v>
      </c>
      <c r="O10" s="14">
        <v>57.246947962096925</v>
      </c>
      <c r="P10" s="15">
        <v>57.201408228679519</v>
      </c>
      <c r="Q10" s="15">
        <v>17.350638432031946</v>
      </c>
      <c r="R10" s="15">
        <v>5.8711225544287391</v>
      </c>
      <c r="S10" s="15">
        <v>14.253936559648292</v>
      </c>
      <c r="T10" s="13">
        <v>4.2036677000683094E-2</v>
      </c>
      <c r="U10" s="15">
        <v>1.1962937663111064</v>
      </c>
      <c r="V10" s="15">
        <v>4.0372725202739392</v>
      </c>
      <c r="W10" s="16">
        <v>1.7515282083617957E-3</v>
      </c>
      <c r="X10" s="15">
        <v>7.4264796034540144</v>
      </c>
      <c r="Y10" s="15">
        <v>6.3055015501024644E-2</v>
      </c>
      <c r="Z10" s="17">
        <v>14.359028252149999</v>
      </c>
    </row>
    <row r="11" spans="1:26" s="7" customFormat="1" ht="36" customHeight="1" x14ac:dyDescent="0.15">
      <c r="A11" s="29" t="s">
        <v>30</v>
      </c>
      <c r="B11" s="30">
        <v>57150</v>
      </c>
      <c r="C11" s="31">
        <v>32513</v>
      </c>
      <c r="D11" s="32">
        <v>32493</v>
      </c>
      <c r="E11" s="32">
        <v>9791</v>
      </c>
      <c r="F11" s="32">
        <v>3574</v>
      </c>
      <c r="G11" s="32">
        <v>8221</v>
      </c>
      <c r="H11" s="13">
        <v>76</v>
      </c>
      <c r="I11" s="32">
        <v>578</v>
      </c>
      <c r="J11" s="32">
        <v>2397</v>
      </c>
      <c r="K11" s="32">
        <v>0</v>
      </c>
      <c r="L11" s="31">
        <v>4650</v>
      </c>
      <c r="M11" s="32">
        <v>24</v>
      </c>
      <c r="N11" s="33">
        <v>8321</v>
      </c>
      <c r="O11" s="14">
        <v>56.890638670166226</v>
      </c>
      <c r="P11" s="15">
        <v>56.85564304461942</v>
      </c>
      <c r="Q11" s="15">
        <v>17.132108486439197</v>
      </c>
      <c r="R11" s="15">
        <v>6.2537182852143474</v>
      </c>
      <c r="S11" s="15">
        <v>14.384951881014874</v>
      </c>
      <c r="T11" s="13">
        <v>0.13298337707786526</v>
      </c>
      <c r="U11" s="15">
        <v>1.011373578302712</v>
      </c>
      <c r="V11" s="15">
        <v>4.1942257217847771</v>
      </c>
      <c r="W11" s="16">
        <v>0</v>
      </c>
      <c r="X11" s="15">
        <v>8.1364829396325451</v>
      </c>
      <c r="Y11" s="15">
        <v>4.1994750656167978E-2</v>
      </c>
      <c r="Z11" s="17">
        <v>14.559930008748905</v>
      </c>
    </row>
    <row r="12" spans="1:26" s="7" customFormat="1" ht="36" customHeight="1" x14ac:dyDescent="0.15">
      <c r="A12" s="29" t="s">
        <v>31</v>
      </c>
      <c r="B12" s="30">
        <v>57262</v>
      </c>
      <c r="C12" s="31">
        <v>32989</v>
      </c>
      <c r="D12" s="32">
        <v>32957</v>
      </c>
      <c r="E12" s="32">
        <v>9544</v>
      </c>
      <c r="F12" s="32">
        <v>3653</v>
      </c>
      <c r="G12" s="32">
        <v>8002</v>
      </c>
      <c r="H12" s="13">
        <v>55</v>
      </c>
      <c r="I12" s="32">
        <v>609</v>
      </c>
      <c r="J12" s="32">
        <v>2408</v>
      </c>
      <c r="K12" s="32">
        <v>2</v>
      </c>
      <c r="L12" s="31">
        <v>4774</v>
      </c>
      <c r="M12" s="32">
        <v>16</v>
      </c>
      <c r="N12" s="33">
        <v>8073</v>
      </c>
      <c r="O12" s="14">
        <v>57.610631832628968</v>
      </c>
      <c r="P12" s="15">
        <v>57.554748349690897</v>
      </c>
      <c r="Q12" s="15">
        <v>16.667248786280606</v>
      </c>
      <c r="R12" s="15">
        <v>6.3794488491495231</v>
      </c>
      <c r="S12" s="15">
        <v>13.97436345220216</v>
      </c>
      <c r="T12" s="15">
        <v>9.6049736299814878E-2</v>
      </c>
      <c r="U12" s="15">
        <v>1.0635325346652231</v>
      </c>
      <c r="V12" s="15">
        <v>4.2052320910900765</v>
      </c>
      <c r="W12" s="16">
        <v>3.4927176836296323E-3</v>
      </c>
      <c r="X12" s="15">
        <v>8.3371171108239306</v>
      </c>
      <c r="Y12" s="15">
        <v>2.7941741469037058E-2</v>
      </c>
      <c r="Z12" s="17">
        <v>14.098354929971011</v>
      </c>
    </row>
    <row r="13" spans="1:26" s="7" customFormat="1" ht="36" customHeight="1" x14ac:dyDescent="0.15">
      <c r="A13" s="29" t="s">
        <v>32</v>
      </c>
      <c r="B13" s="30">
        <v>56970</v>
      </c>
      <c r="C13" s="31">
        <v>32572</v>
      </c>
      <c r="D13" s="32">
        <v>32535</v>
      </c>
      <c r="E13" s="32">
        <v>9679</v>
      </c>
      <c r="F13" s="32">
        <v>3674</v>
      </c>
      <c r="G13" s="32">
        <v>7760</v>
      </c>
      <c r="H13" s="13">
        <v>37</v>
      </c>
      <c r="I13" s="32">
        <v>494</v>
      </c>
      <c r="J13" s="32">
        <v>2754</v>
      </c>
      <c r="K13" s="32">
        <v>0</v>
      </c>
      <c r="L13" s="31">
        <v>5306</v>
      </c>
      <c r="M13" s="32">
        <v>14</v>
      </c>
      <c r="N13" s="33">
        <v>7811</v>
      </c>
      <c r="O13" s="14">
        <v>57.173951202387215</v>
      </c>
      <c r="P13" s="15">
        <v>57.109004739336491</v>
      </c>
      <c r="Q13" s="15">
        <v>16.989643672108127</v>
      </c>
      <c r="R13" s="15">
        <v>6.4490082499561172</v>
      </c>
      <c r="S13" s="15">
        <v>13.621204142531157</v>
      </c>
      <c r="T13" s="15">
        <v>6.4946463050728445E-2</v>
      </c>
      <c r="U13" s="15">
        <v>0.86712304721783395</v>
      </c>
      <c r="V13" s="15">
        <v>4.8341232227488149</v>
      </c>
      <c r="W13" s="16">
        <v>0</v>
      </c>
      <c r="X13" s="15">
        <v>9.3136738634368967</v>
      </c>
      <c r="Y13" s="15">
        <v>2.4574337370545901E-2</v>
      </c>
      <c r="Z13" s="17">
        <v>13.710724942952432</v>
      </c>
    </row>
    <row r="14" spans="1:26" s="7" customFormat="1" ht="36" customHeight="1" thickBot="1" x14ac:dyDescent="0.2">
      <c r="A14" s="20" t="s">
        <v>33</v>
      </c>
      <c r="B14" s="21">
        <v>56992</v>
      </c>
      <c r="C14" s="22">
        <v>32731</v>
      </c>
      <c r="D14" s="23">
        <v>32701</v>
      </c>
      <c r="E14" s="23">
        <v>10139</v>
      </c>
      <c r="F14" s="23">
        <v>2960</v>
      </c>
      <c r="G14" s="23">
        <v>7673</v>
      </c>
      <c r="H14" s="23">
        <v>39</v>
      </c>
      <c r="I14" s="23">
        <v>459</v>
      </c>
      <c r="J14" s="23">
        <v>2991</v>
      </c>
      <c r="K14" s="23">
        <v>0</v>
      </c>
      <c r="L14" s="22">
        <v>4732</v>
      </c>
      <c r="M14" s="23">
        <v>16</v>
      </c>
      <c r="N14" s="24">
        <v>7728</v>
      </c>
      <c r="O14" s="25">
        <f>C14/$B14*100</f>
        <v>57.430867490174066</v>
      </c>
      <c r="P14" s="26">
        <f t="shared" ref="P14:Z14" si="0">D14/$B14*100</f>
        <v>57.378228523301509</v>
      </c>
      <c r="Q14" s="26">
        <f t="shared" si="0"/>
        <v>17.790216170690623</v>
      </c>
      <c r="R14" s="26">
        <f t="shared" si="0"/>
        <v>5.1937113980909606</v>
      </c>
      <c r="S14" s="26">
        <f t="shared" si="0"/>
        <v>13.463293093767547</v>
      </c>
      <c r="T14" s="26">
        <f t="shared" si="0"/>
        <v>6.8430656934306569E-2</v>
      </c>
      <c r="U14" s="26">
        <f t="shared" si="0"/>
        <v>0.80537619314991582</v>
      </c>
      <c r="V14" s="26">
        <f t="shared" si="0"/>
        <v>5.2481049971925886</v>
      </c>
      <c r="W14" s="34">
        <f t="shared" si="0"/>
        <v>0</v>
      </c>
      <c r="X14" s="26">
        <f t="shared" si="0"/>
        <v>8.3029197080291972</v>
      </c>
      <c r="Y14" s="26">
        <f t="shared" si="0"/>
        <v>2.8074115665356544E-2</v>
      </c>
      <c r="Z14" s="28">
        <f t="shared" si="0"/>
        <v>13.559797866367211</v>
      </c>
    </row>
    <row r="15" spans="1:26" ht="17.25" x14ac:dyDescent="0.15">
      <c r="A15" s="19" t="s">
        <v>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</sheetData>
  <mergeCells count="22">
    <mergeCell ref="A2:A4"/>
    <mergeCell ref="B2:N2"/>
    <mergeCell ref="F3:F4"/>
    <mergeCell ref="C3:C4"/>
    <mergeCell ref="E3:E4"/>
    <mergeCell ref="B3:B4"/>
    <mergeCell ref="I3:I4"/>
    <mergeCell ref="J3:J4"/>
    <mergeCell ref="K3:K4"/>
    <mergeCell ref="L3:L4"/>
    <mergeCell ref="M3:M4"/>
    <mergeCell ref="N3:N4"/>
    <mergeCell ref="Y3:Y4"/>
    <mergeCell ref="W3:W4"/>
    <mergeCell ref="X3:X4"/>
    <mergeCell ref="O3:O4"/>
    <mergeCell ref="O2:Z2"/>
    <mergeCell ref="Q3:Q4"/>
    <mergeCell ref="R3:R4"/>
    <mergeCell ref="V3:V4"/>
    <mergeCell ref="U3:U4"/>
    <mergeCell ref="Z3:Z4"/>
  </mergeCells>
  <phoneticPr fontId="2"/>
  <printOptions horizontalCentered="1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80" zoomScaleNormal="80" zoomScaleSheetLayoutView="70" workbookViewId="0"/>
  </sheetViews>
  <sheetFormatPr defaultRowHeight="13.5" x14ac:dyDescent="0.15"/>
  <cols>
    <col min="1" max="1" width="13.625" style="3" customWidth="1"/>
    <col min="2" max="2" width="10.5" style="3" bestFit="1" customWidth="1"/>
    <col min="3" max="3" width="9.875" style="3" customWidth="1"/>
    <col min="4" max="5" width="10.5" style="3" bestFit="1" customWidth="1"/>
    <col min="6" max="6" width="11.25" style="3" bestFit="1" customWidth="1"/>
    <col min="7" max="8" width="9" style="3" customWidth="1"/>
    <col min="9" max="9" width="9" style="3" bestFit="1" customWidth="1"/>
    <col min="10" max="13" width="9" style="3" customWidth="1"/>
    <col min="14" max="14" width="9" style="3" bestFit="1" customWidth="1"/>
    <col min="15" max="15" width="8.625" style="3" customWidth="1"/>
    <col min="16" max="19" width="8.5" style="3" customWidth="1"/>
    <col min="20" max="20" width="9" style="3" customWidth="1"/>
    <col min="21" max="26" width="8.5" style="3" customWidth="1"/>
    <col min="27" max="16384" width="9" style="3"/>
  </cols>
  <sheetData>
    <row r="1" spans="1:26" ht="21.75" thickBot="1" x14ac:dyDescent="0.25">
      <c r="A1" s="2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x14ac:dyDescent="0.15">
      <c r="A2" s="45" t="s">
        <v>11</v>
      </c>
      <c r="B2" s="40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0" t="s">
        <v>28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</row>
    <row r="3" spans="1:26" s="4" customFormat="1" ht="20.100000000000001" customHeight="1" x14ac:dyDescent="0.15">
      <c r="A3" s="46"/>
      <c r="B3" s="51" t="s">
        <v>8</v>
      </c>
      <c r="C3" s="50" t="s">
        <v>9</v>
      </c>
      <c r="D3" s="5"/>
      <c r="E3" s="48" t="s">
        <v>0</v>
      </c>
      <c r="F3" s="48" t="s">
        <v>22</v>
      </c>
      <c r="G3" s="10" t="s">
        <v>1</v>
      </c>
      <c r="H3" s="10"/>
      <c r="I3" s="48" t="s">
        <v>4</v>
      </c>
      <c r="J3" s="48" t="s">
        <v>10</v>
      </c>
      <c r="K3" s="50" t="s">
        <v>7</v>
      </c>
      <c r="L3" s="48" t="s">
        <v>2</v>
      </c>
      <c r="M3" s="36" t="s">
        <v>34</v>
      </c>
      <c r="N3" s="54" t="s">
        <v>5</v>
      </c>
      <c r="O3" s="38" t="s">
        <v>9</v>
      </c>
      <c r="P3" s="8"/>
      <c r="Q3" s="36" t="s">
        <v>0</v>
      </c>
      <c r="R3" s="36" t="s">
        <v>6</v>
      </c>
      <c r="S3" s="10" t="s">
        <v>1</v>
      </c>
      <c r="T3" s="10"/>
      <c r="U3" s="36" t="s">
        <v>4</v>
      </c>
      <c r="V3" s="36" t="s">
        <v>10</v>
      </c>
      <c r="W3" s="38" t="s">
        <v>7</v>
      </c>
      <c r="X3" s="36" t="s">
        <v>2</v>
      </c>
      <c r="Y3" s="36" t="s">
        <v>34</v>
      </c>
      <c r="Z3" s="43" t="s">
        <v>5</v>
      </c>
    </row>
    <row r="4" spans="1:26" s="4" customFormat="1" ht="36" customHeight="1" thickBot="1" x14ac:dyDescent="0.2">
      <c r="A4" s="47"/>
      <c r="B4" s="52"/>
      <c r="C4" s="49"/>
      <c r="D4" s="6" t="s">
        <v>3</v>
      </c>
      <c r="E4" s="49"/>
      <c r="F4" s="49"/>
      <c r="G4" s="12" t="s">
        <v>25</v>
      </c>
      <c r="H4" s="11" t="s">
        <v>26</v>
      </c>
      <c r="I4" s="49"/>
      <c r="J4" s="49"/>
      <c r="K4" s="53"/>
      <c r="L4" s="49"/>
      <c r="M4" s="37"/>
      <c r="N4" s="55"/>
      <c r="O4" s="37"/>
      <c r="P4" s="9" t="s">
        <v>3</v>
      </c>
      <c r="Q4" s="37"/>
      <c r="R4" s="37"/>
      <c r="S4" s="12" t="s">
        <v>25</v>
      </c>
      <c r="T4" s="11" t="s">
        <v>26</v>
      </c>
      <c r="U4" s="37"/>
      <c r="V4" s="37"/>
      <c r="W4" s="39"/>
      <c r="X4" s="37"/>
      <c r="Y4" s="37"/>
      <c r="Z4" s="44"/>
    </row>
    <row r="5" spans="1:26" s="7" customFormat="1" ht="36" customHeight="1" x14ac:dyDescent="0.15">
      <c r="A5" s="29" t="s">
        <v>12</v>
      </c>
      <c r="B5" s="30">
        <v>53587</v>
      </c>
      <c r="C5" s="31">
        <v>30923</v>
      </c>
      <c r="D5" s="32">
        <v>30909</v>
      </c>
      <c r="E5" s="32">
        <v>8417</v>
      </c>
      <c r="F5" s="32">
        <v>4289</v>
      </c>
      <c r="G5" s="32">
        <v>6394</v>
      </c>
      <c r="H5" s="13">
        <v>0</v>
      </c>
      <c r="I5" s="32">
        <v>674</v>
      </c>
      <c r="J5" s="32">
        <v>2888</v>
      </c>
      <c r="K5" s="32">
        <v>2</v>
      </c>
      <c r="L5" s="31">
        <v>5167</v>
      </c>
      <c r="M5" s="32">
        <v>51</v>
      </c>
      <c r="N5" s="33">
        <v>6445</v>
      </c>
      <c r="O5" s="14">
        <v>57.70616007613787</v>
      </c>
      <c r="P5" s="15">
        <v>57.680034336686134</v>
      </c>
      <c r="Q5" s="15">
        <v>15.707167783231007</v>
      </c>
      <c r="R5" s="15">
        <v>8.0038068934629667</v>
      </c>
      <c r="S5" s="15">
        <v>11.931998432455632</v>
      </c>
      <c r="T5" s="13">
        <v>0</v>
      </c>
      <c r="U5" s="15">
        <v>1.2577677421762741</v>
      </c>
      <c r="V5" s="15">
        <v>5.3893668240431447</v>
      </c>
      <c r="W5" s="16">
        <v>3.7322484931046705E-3</v>
      </c>
      <c r="X5" s="15">
        <v>9.6422639819359173</v>
      </c>
      <c r="Y5" s="15">
        <v>9.5172336574169111E-2</v>
      </c>
      <c r="Z5" s="17">
        <v>12.027170769029802</v>
      </c>
    </row>
    <row r="6" spans="1:26" s="7" customFormat="1" ht="36" customHeight="1" x14ac:dyDescent="0.15">
      <c r="A6" s="29" t="s">
        <v>13</v>
      </c>
      <c r="B6" s="30">
        <v>53097</v>
      </c>
      <c r="C6" s="31">
        <v>30771</v>
      </c>
      <c r="D6" s="32">
        <v>30751</v>
      </c>
      <c r="E6" s="32">
        <v>8547</v>
      </c>
      <c r="F6" s="32">
        <v>3845</v>
      </c>
      <c r="G6" s="32">
        <v>6410</v>
      </c>
      <c r="H6" s="13">
        <v>0</v>
      </c>
      <c r="I6" s="32">
        <v>592</v>
      </c>
      <c r="J6" s="32">
        <v>2929</v>
      </c>
      <c r="K6" s="32">
        <v>3</v>
      </c>
      <c r="L6" s="31">
        <v>4755</v>
      </c>
      <c r="M6" s="32">
        <v>40</v>
      </c>
      <c r="N6" s="33">
        <v>6450</v>
      </c>
      <c r="O6" s="14">
        <v>57.952426690773493</v>
      </c>
      <c r="P6" s="15">
        <v>57.914759779271897</v>
      </c>
      <c r="Q6" s="15">
        <v>16.096954630205097</v>
      </c>
      <c r="R6" s="15">
        <v>7.2414637361809513</v>
      </c>
      <c r="S6" s="15">
        <v>12.072245136260053</v>
      </c>
      <c r="T6" s="13">
        <v>0</v>
      </c>
      <c r="U6" s="15">
        <v>1.1149405804471062</v>
      </c>
      <c r="V6" s="15">
        <v>5.5163191894080645</v>
      </c>
      <c r="W6" s="16">
        <v>5.6500367252387143E-3</v>
      </c>
      <c r="X6" s="15">
        <v>8.9553082095033609</v>
      </c>
      <c r="Y6" s="15">
        <v>7.5333823003182851E-2</v>
      </c>
      <c r="Z6" s="17">
        <v>12.147578959263235</v>
      </c>
    </row>
    <row r="7" spans="1:26" s="7" customFormat="1" ht="36" customHeight="1" x14ac:dyDescent="0.15">
      <c r="A7" s="29" t="s">
        <v>14</v>
      </c>
      <c r="B7" s="30">
        <v>53948</v>
      </c>
      <c r="C7" s="31">
        <v>31258</v>
      </c>
      <c r="D7" s="32">
        <v>31242</v>
      </c>
      <c r="E7" s="32">
        <v>9190</v>
      </c>
      <c r="F7" s="32">
        <v>3697</v>
      </c>
      <c r="G7" s="32">
        <v>6704</v>
      </c>
      <c r="H7" s="13">
        <v>0</v>
      </c>
      <c r="I7" s="32">
        <v>537</v>
      </c>
      <c r="J7" s="32">
        <v>2557</v>
      </c>
      <c r="K7" s="32">
        <v>5</v>
      </c>
      <c r="L7" s="31">
        <v>4524</v>
      </c>
      <c r="M7" s="32">
        <v>39</v>
      </c>
      <c r="N7" s="33">
        <v>6743</v>
      </c>
      <c r="O7" s="14">
        <v>57.940980203158595</v>
      </c>
      <c r="P7" s="15">
        <v>57.911322013791057</v>
      </c>
      <c r="Q7" s="15">
        <v>17.034922517980277</v>
      </c>
      <c r="R7" s="15">
        <v>6.8528953807370065</v>
      </c>
      <c r="S7" s="15">
        <v>12.426781344998888</v>
      </c>
      <c r="T7" s="13">
        <v>0</v>
      </c>
      <c r="U7" s="15">
        <v>0.99540298064803145</v>
      </c>
      <c r="V7" s="15">
        <v>4.7397493882998445</v>
      </c>
      <c r="W7" s="16">
        <v>9.2681841773559724E-3</v>
      </c>
      <c r="X7" s="15">
        <v>8.385853043671684</v>
      </c>
      <c r="Y7" s="15">
        <v>7.2291836583376581E-2</v>
      </c>
      <c r="Z7" s="17">
        <v>12.499073181582263</v>
      </c>
    </row>
    <row r="8" spans="1:26" s="7" customFormat="1" ht="36" customHeight="1" x14ac:dyDescent="0.15">
      <c r="A8" s="29" t="s">
        <v>15</v>
      </c>
      <c r="B8" s="30">
        <v>56268</v>
      </c>
      <c r="C8" s="31">
        <v>32314</v>
      </c>
      <c r="D8" s="32">
        <v>32297</v>
      </c>
      <c r="E8" s="32">
        <v>9896</v>
      </c>
      <c r="F8" s="32">
        <v>3902</v>
      </c>
      <c r="G8" s="32">
        <v>7263</v>
      </c>
      <c r="H8" s="13">
        <v>0</v>
      </c>
      <c r="I8" s="32">
        <v>598</v>
      </c>
      <c r="J8" s="32">
        <v>2293</v>
      </c>
      <c r="K8" s="32">
        <v>2</v>
      </c>
      <c r="L8" s="31">
        <v>4761</v>
      </c>
      <c r="M8" s="32">
        <v>49</v>
      </c>
      <c r="N8" s="33">
        <v>7312</v>
      </c>
      <c r="O8" s="14">
        <v>57.428733916257912</v>
      </c>
      <c r="P8" s="15">
        <v>57.398521362053032</v>
      </c>
      <c r="Q8" s="15">
        <v>17.587260965379965</v>
      </c>
      <c r="R8" s="15">
        <v>6.9346697945546323</v>
      </c>
      <c r="S8" s="15">
        <v>12.907869481765836</v>
      </c>
      <c r="T8" s="13">
        <v>0</v>
      </c>
      <c r="U8" s="15">
        <v>1.0627710243833084</v>
      </c>
      <c r="V8" s="15">
        <v>4.0751403995165987</v>
      </c>
      <c r="W8" s="16">
        <v>3.5544181417501955E-3</v>
      </c>
      <c r="X8" s="15">
        <v>8.461292386436341</v>
      </c>
      <c r="Y8" s="15">
        <v>8.7083244472879795E-2</v>
      </c>
      <c r="Z8" s="17">
        <v>12.994952726238701</v>
      </c>
    </row>
    <row r="9" spans="1:26" s="7" customFormat="1" ht="36" customHeight="1" x14ac:dyDescent="0.15">
      <c r="A9" s="29" t="s">
        <v>23</v>
      </c>
      <c r="B9" s="30">
        <v>53676</v>
      </c>
      <c r="C9" s="31">
        <v>31006</v>
      </c>
      <c r="D9" s="32">
        <v>30988</v>
      </c>
      <c r="E9" s="32">
        <v>9434</v>
      </c>
      <c r="F9" s="32">
        <v>3378</v>
      </c>
      <c r="G9" s="32">
        <v>7258</v>
      </c>
      <c r="H9" s="13">
        <v>0</v>
      </c>
      <c r="I9" s="32">
        <v>526</v>
      </c>
      <c r="J9" s="32">
        <v>2074</v>
      </c>
      <c r="K9" s="32">
        <v>0</v>
      </c>
      <c r="L9" s="31">
        <v>4180</v>
      </c>
      <c r="M9" s="32">
        <v>29</v>
      </c>
      <c r="N9" s="33">
        <v>7287</v>
      </c>
      <c r="O9" s="14">
        <v>57.765109173559878</v>
      </c>
      <c r="P9" s="15">
        <v>57.731574632983083</v>
      </c>
      <c r="Q9" s="15">
        <v>17.575825322304201</v>
      </c>
      <c r="R9" s="15">
        <v>6.2933154482450249</v>
      </c>
      <c r="S9" s="15">
        <v>13.521871972576196</v>
      </c>
      <c r="T9" s="13">
        <v>0</v>
      </c>
      <c r="U9" s="15">
        <v>0.97995379685520534</v>
      </c>
      <c r="V9" s="15">
        <v>3.8639242864594978</v>
      </c>
      <c r="W9" s="16">
        <v>0</v>
      </c>
      <c r="X9" s="15">
        <v>7.787465533944407</v>
      </c>
      <c r="Y9" s="15">
        <v>5.4027870929279381E-2</v>
      </c>
      <c r="Z9" s="17">
        <v>13.575899843505477</v>
      </c>
    </row>
    <row r="10" spans="1:26" s="7" customFormat="1" ht="36" customHeight="1" x14ac:dyDescent="0.15">
      <c r="A10" s="29" t="s">
        <v>24</v>
      </c>
      <c r="B10" s="30">
        <v>55811</v>
      </c>
      <c r="C10" s="31">
        <v>32551</v>
      </c>
      <c r="D10" s="32">
        <v>32529</v>
      </c>
      <c r="E10" s="32">
        <v>9660</v>
      </c>
      <c r="F10" s="32">
        <v>3326</v>
      </c>
      <c r="G10" s="32">
        <v>7691</v>
      </c>
      <c r="H10" s="13">
        <v>21</v>
      </c>
      <c r="I10" s="32">
        <v>481</v>
      </c>
      <c r="J10" s="32">
        <v>2080</v>
      </c>
      <c r="K10" s="32">
        <v>1</v>
      </c>
      <c r="L10" s="31">
        <v>4217</v>
      </c>
      <c r="M10" s="32">
        <v>31</v>
      </c>
      <c r="N10" s="33">
        <v>7743</v>
      </c>
      <c r="O10" s="14">
        <v>58.323627958646142</v>
      </c>
      <c r="P10" s="15">
        <v>58.284209206070493</v>
      </c>
      <c r="Q10" s="15">
        <v>17.308415903674902</v>
      </c>
      <c r="R10" s="15">
        <v>5.9593986848470735</v>
      </c>
      <c r="S10" s="15">
        <v>13.780437548153589</v>
      </c>
      <c r="T10" s="13">
        <v>3.7626991094945439E-2</v>
      </c>
      <c r="U10" s="15">
        <v>0.86183727222232176</v>
      </c>
      <c r="V10" s="15">
        <v>3.7268638798803106</v>
      </c>
      <c r="W10" s="16">
        <v>1.7917614807116877E-3</v>
      </c>
      <c r="X10" s="15">
        <v>7.5558581641611875</v>
      </c>
      <c r="Y10" s="15">
        <v>5.5544605902062318E-2</v>
      </c>
      <c r="Z10" s="17">
        <v>13.873609145150597</v>
      </c>
    </row>
    <row r="11" spans="1:26" s="7" customFormat="1" ht="36" customHeight="1" x14ac:dyDescent="0.15">
      <c r="A11" s="29" t="s">
        <v>30</v>
      </c>
      <c r="B11" s="30">
        <v>55925</v>
      </c>
      <c r="C11" s="31">
        <v>32339</v>
      </c>
      <c r="D11" s="32">
        <v>32322</v>
      </c>
      <c r="E11" s="32">
        <v>9574</v>
      </c>
      <c r="F11" s="32">
        <v>3543</v>
      </c>
      <c r="G11" s="32">
        <v>7770</v>
      </c>
      <c r="H11" s="13">
        <v>64</v>
      </c>
      <c r="I11" s="32">
        <v>424</v>
      </c>
      <c r="J11" s="32">
        <v>2211</v>
      </c>
      <c r="K11" s="32">
        <v>0</v>
      </c>
      <c r="L11" s="31">
        <v>4627</v>
      </c>
      <c r="M11" s="32">
        <v>23</v>
      </c>
      <c r="N11" s="33">
        <v>7857</v>
      </c>
      <c r="O11" s="14">
        <v>57.825659365221284</v>
      </c>
      <c r="P11" s="15">
        <v>57.795261510952166</v>
      </c>
      <c r="Q11" s="15">
        <v>17.119356280733125</v>
      </c>
      <c r="R11" s="15">
        <v>6.335270451497542</v>
      </c>
      <c r="S11" s="15">
        <v>13.893607510058114</v>
      </c>
      <c r="T11" s="13">
        <v>0.11443898077782744</v>
      </c>
      <c r="U11" s="15">
        <v>0.7581582476531068</v>
      </c>
      <c r="V11" s="15">
        <v>3.9535091640590077</v>
      </c>
      <c r="W11" s="16">
        <v>0</v>
      </c>
      <c r="X11" s="15">
        <v>8.273580688421994</v>
      </c>
      <c r="Y11" s="15">
        <v>4.1126508717031739E-2</v>
      </c>
      <c r="Z11" s="17">
        <v>14.049172999552972</v>
      </c>
    </row>
    <row r="12" spans="1:26" s="7" customFormat="1" ht="36" customHeight="1" x14ac:dyDescent="0.15">
      <c r="A12" s="29" t="s">
        <v>31</v>
      </c>
      <c r="B12" s="30">
        <v>56084</v>
      </c>
      <c r="C12" s="31">
        <v>32851</v>
      </c>
      <c r="D12" s="32">
        <v>32824</v>
      </c>
      <c r="E12" s="32">
        <v>9325</v>
      </c>
      <c r="F12" s="32">
        <v>3626</v>
      </c>
      <c r="G12" s="32">
        <v>7581</v>
      </c>
      <c r="H12" s="13">
        <v>45</v>
      </c>
      <c r="I12" s="32">
        <v>427</v>
      </c>
      <c r="J12" s="32">
        <v>2227</v>
      </c>
      <c r="K12" s="32">
        <v>2</v>
      </c>
      <c r="L12" s="31">
        <v>4743</v>
      </c>
      <c r="M12" s="32">
        <v>16</v>
      </c>
      <c r="N12" s="33">
        <v>7642</v>
      </c>
      <c r="O12" s="14">
        <v>58.574638042935604</v>
      </c>
      <c r="P12" s="15">
        <v>58.526495970330217</v>
      </c>
      <c r="Q12" s="15">
        <v>16.62684544611654</v>
      </c>
      <c r="R12" s="15">
        <v>6.4653020469296054</v>
      </c>
      <c r="S12" s="15">
        <v>13.517224163754369</v>
      </c>
      <c r="T12" s="15">
        <v>8.0236787675629404E-2</v>
      </c>
      <c r="U12" s="15">
        <v>0.76135796305541681</v>
      </c>
      <c r="V12" s="15">
        <v>3.9708294700805933</v>
      </c>
      <c r="W12" s="15">
        <v>3.5660794522501963E-3</v>
      </c>
      <c r="X12" s="18">
        <v>8.4569574210113405</v>
      </c>
      <c r="Y12" s="15">
        <v>2.852863561800157E-2</v>
      </c>
      <c r="Z12" s="17">
        <v>13.625989587047998</v>
      </c>
    </row>
    <row r="13" spans="1:26" s="7" customFormat="1" ht="36" customHeight="1" x14ac:dyDescent="0.15">
      <c r="A13" s="29" t="s">
        <v>32</v>
      </c>
      <c r="B13" s="30">
        <v>55879</v>
      </c>
      <c r="C13" s="31">
        <v>32450</v>
      </c>
      <c r="D13" s="32">
        <v>32418</v>
      </c>
      <c r="E13" s="32">
        <v>9480</v>
      </c>
      <c r="F13" s="32">
        <v>3640</v>
      </c>
      <c r="G13" s="32">
        <v>7337</v>
      </c>
      <c r="H13" s="13">
        <v>25</v>
      </c>
      <c r="I13" s="32">
        <v>368</v>
      </c>
      <c r="J13" s="32">
        <v>2579</v>
      </c>
      <c r="K13" s="32">
        <v>0</v>
      </c>
      <c r="L13" s="31">
        <v>5269</v>
      </c>
      <c r="M13" s="32">
        <v>12</v>
      </c>
      <c r="N13" s="33">
        <v>7374</v>
      </c>
      <c r="O13" s="14">
        <v>58.071905366953594</v>
      </c>
      <c r="P13" s="15">
        <v>58.014638773063218</v>
      </c>
      <c r="Q13" s="15">
        <v>16.965228440022191</v>
      </c>
      <c r="R13" s="15">
        <v>6.5140750550296183</v>
      </c>
      <c r="S13" s="15">
        <v>13.130156230426456</v>
      </c>
      <c r="T13" s="15">
        <v>4.4739526476851768E-2</v>
      </c>
      <c r="U13" s="15">
        <v>0.65856582973925804</v>
      </c>
      <c r="V13" s="15">
        <v>4.6153295513520289</v>
      </c>
      <c r="W13" s="15">
        <v>0</v>
      </c>
      <c r="X13" s="18">
        <v>9.4293026002612788</v>
      </c>
      <c r="Y13" s="15">
        <v>2.1474972708888849E-2</v>
      </c>
      <c r="Z13" s="17">
        <v>13.196370729612198</v>
      </c>
    </row>
    <row r="14" spans="1:26" s="7" customFormat="1" ht="36" customHeight="1" thickBot="1" x14ac:dyDescent="0.2">
      <c r="A14" s="20" t="s">
        <v>33</v>
      </c>
      <c r="B14" s="21">
        <v>55876</v>
      </c>
      <c r="C14" s="22">
        <v>32602</v>
      </c>
      <c r="D14" s="23">
        <v>32574</v>
      </c>
      <c r="E14" s="23">
        <v>9931</v>
      </c>
      <c r="F14" s="23">
        <v>2918</v>
      </c>
      <c r="G14" s="23">
        <v>7232</v>
      </c>
      <c r="H14" s="23">
        <v>25</v>
      </c>
      <c r="I14" s="23">
        <v>340</v>
      </c>
      <c r="J14" s="23">
        <v>2828</v>
      </c>
      <c r="K14" s="23">
        <v>0</v>
      </c>
      <c r="L14" s="22">
        <v>4694</v>
      </c>
      <c r="M14" s="23">
        <v>15</v>
      </c>
      <c r="N14" s="24">
        <v>7272</v>
      </c>
      <c r="O14" s="25">
        <f>C14/$B14*100</f>
        <v>58.347054191423865</v>
      </c>
      <c r="P14" s="26">
        <f t="shared" ref="P14:Z14" si="0">D14/$B14*100</f>
        <v>58.296943231441048</v>
      </c>
      <c r="Q14" s="26">
        <f t="shared" si="0"/>
        <v>17.773283699620588</v>
      </c>
      <c r="R14" s="26">
        <f t="shared" si="0"/>
        <v>5.222277901066648</v>
      </c>
      <c r="S14" s="26">
        <f t="shared" si="0"/>
        <v>12.942945092705276</v>
      </c>
      <c r="T14" s="26">
        <f t="shared" si="0"/>
        <v>4.4741928556088481E-2</v>
      </c>
      <c r="U14" s="26">
        <f t="shared" si="0"/>
        <v>0.60849022836280342</v>
      </c>
      <c r="V14" s="26">
        <f t="shared" si="0"/>
        <v>5.0612069582647283</v>
      </c>
      <c r="W14" s="34">
        <f t="shared" si="0"/>
        <v>0</v>
      </c>
      <c r="X14" s="26">
        <f t="shared" si="0"/>
        <v>8.4007445056911738</v>
      </c>
      <c r="Y14" s="26">
        <f t="shared" si="0"/>
        <v>2.684515713365309E-2</v>
      </c>
      <c r="Z14" s="28">
        <f t="shared" si="0"/>
        <v>13.014532178395017</v>
      </c>
    </row>
  </sheetData>
  <mergeCells count="22">
    <mergeCell ref="A2:A4"/>
    <mergeCell ref="B2:N2"/>
    <mergeCell ref="O2:Z2"/>
    <mergeCell ref="B3:B4"/>
    <mergeCell ref="C3:C4"/>
    <mergeCell ref="E3:E4"/>
    <mergeCell ref="F3:F4"/>
    <mergeCell ref="I3:I4"/>
    <mergeCell ref="J3:J4"/>
    <mergeCell ref="K3:K4"/>
    <mergeCell ref="Z3:Z4"/>
    <mergeCell ref="L3:L4"/>
    <mergeCell ref="M3:M4"/>
    <mergeCell ref="N3:N4"/>
    <mergeCell ref="O3:O4"/>
    <mergeCell ref="Q3:Q4"/>
    <mergeCell ref="R3:R4"/>
    <mergeCell ref="U3:U4"/>
    <mergeCell ref="V3:V4"/>
    <mergeCell ref="W3:W4"/>
    <mergeCell ref="X3:X4"/>
    <mergeCell ref="Y3:Y4"/>
  </mergeCells>
  <phoneticPr fontId="2"/>
  <printOptions horizontalCentered="1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80" zoomScaleNormal="80" workbookViewId="0"/>
  </sheetViews>
  <sheetFormatPr defaultRowHeight="13.5" x14ac:dyDescent="0.15"/>
  <cols>
    <col min="1" max="1" width="13.625" style="3" customWidth="1"/>
    <col min="2" max="2" width="10.5" style="3" bestFit="1" customWidth="1"/>
    <col min="3" max="3" width="9.875" style="3" customWidth="1"/>
    <col min="4" max="5" width="10.5" style="3" bestFit="1" customWidth="1"/>
    <col min="6" max="6" width="11.25" style="3" bestFit="1" customWidth="1"/>
    <col min="7" max="8" width="9" style="3" customWidth="1"/>
    <col min="9" max="9" width="9" style="3" bestFit="1" customWidth="1"/>
    <col min="10" max="13" width="9" style="3" customWidth="1"/>
    <col min="14" max="14" width="9" style="3" bestFit="1" customWidth="1"/>
    <col min="15" max="18" width="8.5" style="3" customWidth="1"/>
    <col min="19" max="19" width="8.875" style="3" customWidth="1"/>
    <col min="20" max="20" width="9.125" style="3" customWidth="1"/>
    <col min="21" max="26" width="8.5" style="3" customWidth="1"/>
    <col min="27" max="16384" width="9" style="3"/>
  </cols>
  <sheetData>
    <row r="1" spans="1:26" ht="21.75" thickBot="1" x14ac:dyDescent="0.25">
      <c r="A1" s="2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x14ac:dyDescent="0.15">
      <c r="A2" s="45" t="s">
        <v>11</v>
      </c>
      <c r="B2" s="40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0" t="s">
        <v>28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</row>
    <row r="3" spans="1:26" s="4" customFormat="1" ht="20.100000000000001" customHeight="1" x14ac:dyDescent="0.15">
      <c r="A3" s="46"/>
      <c r="B3" s="51" t="s">
        <v>8</v>
      </c>
      <c r="C3" s="50" t="s">
        <v>9</v>
      </c>
      <c r="D3" s="5"/>
      <c r="E3" s="48" t="s">
        <v>0</v>
      </c>
      <c r="F3" s="48" t="s">
        <v>22</v>
      </c>
      <c r="G3" s="10" t="s">
        <v>1</v>
      </c>
      <c r="H3" s="10"/>
      <c r="I3" s="48" t="s">
        <v>4</v>
      </c>
      <c r="J3" s="48" t="s">
        <v>10</v>
      </c>
      <c r="K3" s="50" t="s">
        <v>7</v>
      </c>
      <c r="L3" s="48" t="s">
        <v>2</v>
      </c>
      <c r="M3" s="36" t="s">
        <v>34</v>
      </c>
      <c r="N3" s="54" t="s">
        <v>5</v>
      </c>
      <c r="O3" s="38" t="s">
        <v>9</v>
      </c>
      <c r="P3" s="8"/>
      <c r="Q3" s="36" t="s">
        <v>0</v>
      </c>
      <c r="R3" s="36" t="s">
        <v>6</v>
      </c>
      <c r="S3" s="10" t="s">
        <v>1</v>
      </c>
      <c r="T3" s="10"/>
      <c r="U3" s="36" t="s">
        <v>4</v>
      </c>
      <c r="V3" s="36" t="s">
        <v>10</v>
      </c>
      <c r="W3" s="38" t="s">
        <v>7</v>
      </c>
      <c r="X3" s="36" t="s">
        <v>2</v>
      </c>
      <c r="Y3" s="36" t="s">
        <v>34</v>
      </c>
      <c r="Z3" s="43" t="s">
        <v>5</v>
      </c>
    </row>
    <row r="4" spans="1:26" s="4" customFormat="1" ht="36" customHeight="1" thickBot="1" x14ac:dyDescent="0.2">
      <c r="A4" s="47"/>
      <c r="B4" s="52"/>
      <c r="C4" s="49"/>
      <c r="D4" s="6" t="s">
        <v>3</v>
      </c>
      <c r="E4" s="49"/>
      <c r="F4" s="49"/>
      <c r="G4" s="12" t="s">
        <v>25</v>
      </c>
      <c r="H4" s="11" t="s">
        <v>26</v>
      </c>
      <c r="I4" s="49"/>
      <c r="J4" s="49"/>
      <c r="K4" s="53"/>
      <c r="L4" s="49"/>
      <c r="M4" s="37"/>
      <c r="N4" s="55"/>
      <c r="O4" s="37"/>
      <c r="P4" s="9" t="s">
        <v>3</v>
      </c>
      <c r="Q4" s="37"/>
      <c r="R4" s="37"/>
      <c r="S4" s="12" t="s">
        <v>25</v>
      </c>
      <c r="T4" s="11" t="s">
        <v>26</v>
      </c>
      <c r="U4" s="37"/>
      <c r="V4" s="37"/>
      <c r="W4" s="39"/>
      <c r="X4" s="37"/>
      <c r="Y4" s="37"/>
      <c r="Z4" s="44"/>
    </row>
    <row r="5" spans="1:26" s="7" customFormat="1" ht="36" customHeight="1" x14ac:dyDescent="0.15">
      <c r="A5" s="29" t="s">
        <v>12</v>
      </c>
      <c r="B5" s="30">
        <v>155</v>
      </c>
      <c r="C5" s="31">
        <v>96</v>
      </c>
      <c r="D5" s="32">
        <v>96</v>
      </c>
      <c r="E5" s="32">
        <v>32</v>
      </c>
      <c r="F5" s="32">
        <v>9</v>
      </c>
      <c r="G5" s="32">
        <v>9</v>
      </c>
      <c r="H5" s="13">
        <v>0</v>
      </c>
      <c r="I5" s="32">
        <v>1</v>
      </c>
      <c r="J5" s="32">
        <v>8</v>
      </c>
      <c r="K5" s="32">
        <v>0</v>
      </c>
      <c r="L5" s="31">
        <v>13</v>
      </c>
      <c r="M5" s="32">
        <v>0</v>
      </c>
      <c r="N5" s="33">
        <v>9</v>
      </c>
      <c r="O5" s="14">
        <v>61.935483870967744</v>
      </c>
      <c r="P5" s="15">
        <v>61.935483870967744</v>
      </c>
      <c r="Q5" s="15">
        <v>20.64516129032258</v>
      </c>
      <c r="R5" s="15">
        <v>5.806451612903226</v>
      </c>
      <c r="S5" s="15">
        <v>5.806451612903226</v>
      </c>
      <c r="T5" s="13">
        <v>0</v>
      </c>
      <c r="U5" s="15">
        <v>0.64516129032258063</v>
      </c>
      <c r="V5" s="15">
        <v>5.161290322580645</v>
      </c>
      <c r="W5" s="16">
        <v>0</v>
      </c>
      <c r="X5" s="15">
        <v>8.3870967741935498</v>
      </c>
      <c r="Y5" s="15">
        <v>0</v>
      </c>
      <c r="Z5" s="17">
        <v>5.806451612903226</v>
      </c>
    </row>
    <row r="6" spans="1:26" s="7" customFormat="1" ht="36" customHeight="1" x14ac:dyDescent="0.15">
      <c r="A6" s="29" t="s">
        <v>13</v>
      </c>
      <c r="B6" s="30">
        <v>153</v>
      </c>
      <c r="C6" s="31">
        <v>96</v>
      </c>
      <c r="D6" s="32">
        <v>96</v>
      </c>
      <c r="E6" s="32">
        <v>41</v>
      </c>
      <c r="F6" s="32">
        <v>1</v>
      </c>
      <c r="G6" s="32">
        <v>6</v>
      </c>
      <c r="H6" s="13">
        <v>0</v>
      </c>
      <c r="I6" s="32">
        <v>1</v>
      </c>
      <c r="J6" s="32">
        <v>8</v>
      </c>
      <c r="K6" s="32">
        <v>0</v>
      </c>
      <c r="L6" s="31">
        <v>6</v>
      </c>
      <c r="M6" s="32">
        <v>0</v>
      </c>
      <c r="N6" s="33">
        <v>6</v>
      </c>
      <c r="O6" s="14">
        <v>62.745098039215684</v>
      </c>
      <c r="P6" s="15">
        <v>62.745098039215684</v>
      </c>
      <c r="Q6" s="15">
        <v>26.797385620915033</v>
      </c>
      <c r="R6" s="15">
        <v>0.65359477124183007</v>
      </c>
      <c r="S6" s="15">
        <v>3.9215686274509802</v>
      </c>
      <c r="T6" s="13">
        <v>0</v>
      </c>
      <c r="U6" s="15">
        <v>0.65359477124183007</v>
      </c>
      <c r="V6" s="15">
        <v>5.2287581699346406</v>
      </c>
      <c r="W6" s="16">
        <v>0</v>
      </c>
      <c r="X6" s="15">
        <v>3.9215686274509802</v>
      </c>
      <c r="Y6" s="15">
        <v>0</v>
      </c>
      <c r="Z6" s="17">
        <v>3.9215686274509802</v>
      </c>
    </row>
    <row r="7" spans="1:26" s="7" customFormat="1" ht="36" customHeight="1" x14ac:dyDescent="0.15">
      <c r="A7" s="29" t="s">
        <v>14</v>
      </c>
      <c r="B7" s="30">
        <v>153</v>
      </c>
      <c r="C7" s="31">
        <v>96</v>
      </c>
      <c r="D7" s="32">
        <v>96</v>
      </c>
      <c r="E7" s="32">
        <v>41</v>
      </c>
      <c r="F7" s="32">
        <v>2</v>
      </c>
      <c r="G7" s="32">
        <v>6</v>
      </c>
      <c r="H7" s="13">
        <v>0</v>
      </c>
      <c r="I7" s="32">
        <v>0</v>
      </c>
      <c r="J7" s="32">
        <v>8</v>
      </c>
      <c r="K7" s="32">
        <v>0</v>
      </c>
      <c r="L7" s="31">
        <v>7</v>
      </c>
      <c r="M7" s="32">
        <v>0</v>
      </c>
      <c r="N7" s="33">
        <v>6</v>
      </c>
      <c r="O7" s="15">
        <v>62.745098039215684</v>
      </c>
      <c r="P7" s="15">
        <v>62.745098039215684</v>
      </c>
      <c r="Q7" s="15">
        <v>26.797385620915033</v>
      </c>
      <c r="R7" s="15">
        <v>1.3071895424836601</v>
      </c>
      <c r="S7" s="15">
        <v>3.9215686274509802</v>
      </c>
      <c r="T7" s="13">
        <v>0</v>
      </c>
      <c r="U7" s="15">
        <v>0</v>
      </c>
      <c r="V7" s="15">
        <v>5.2287581699346406</v>
      </c>
      <c r="W7" s="16">
        <v>0</v>
      </c>
      <c r="X7" s="15">
        <v>4.5751633986928102</v>
      </c>
      <c r="Y7" s="15">
        <v>0</v>
      </c>
      <c r="Z7" s="17">
        <v>3.9215686274509802</v>
      </c>
    </row>
    <row r="8" spans="1:26" s="7" customFormat="1" ht="36" customHeight="1" x14ac:dyDescent="0.15">
      <c r="A8" s="29" t="s">
        <v>15</v>
      </c>
      <c r="B8" s="30">
        <v>153</v>
      </c>
      <c r="C8" s="31">
        <v>91</v>
      </c>
      <c r="D8" s="32">
        <v>91</v>
      </c>
      <c r="E8" s="32">
        <v>45</v>
      </c>
      <c r="F8" s="32">
        <v>7</v>
      </c>
      <c r="G8" s="32">
        <v>6</v>
      </c>
      <c r="H8" s="13">
        <v>0</v>
      </c>
      <c r="I8" s="32">
        <v>0</v>
      </c>
      <c r="J8" s="32">
        <v>4</v>
      </c>
      <c r="K8" s="32">
        <v>0</v>
      </c>
      <c r="L8" s="31">
        <v>9</v>
      </c>
      <c r="M8" s="32">
        <v>1</v>
      </c>
      <c r="N8" s="33">
        <v>7</v>
      </c>
      <c r="O8" s="14">
        <v>59.477124183006538</v>
      </c>
      <c r="P8" s="15">
        <v>59.477124183006538</v>
      </c>
      <c r="Q8" s="15">
        <v>29.411764705882355</v>
      </c>
      <c r="R8" s="15">
        <v>4.5751633986928102</v>
      </c>
      <c r="S8" s="15">
        <v>3.9215686274509802</v>
      </c>
      <c r="T8" s="13">
        <v>0</v>
      </c>
      <c r="U8" s="15">
        <v>0</v>
      </c>
      <c r="V8" s="15">
        <v>2.6143790849673203</v>
      </c>
      <c r="W8" s="16">
        <v>0</v>
      </c>
      <c r="X8" s="15">
        <v>5.8823529411764701</v>
      </c>
      <c r="Y8" s="15">
        <v>0.65359477124183007</v>
      </c>
      <c r="Z8" s="17">
        <v>4.5751633986928102</v>
      </c>
    </row>
    <row r="9" spans="1:26" s="7" customFormat="1" ht="36" customHeight="1" x14ac:dyDescent="0.15">
      <c r="A9" s="29" t="s">
        <v>23</v>
      </c>
      <c r="B9" s="30">
        <v>165</v>
      </c>
      <c r="C9" s="31">
        <v>99</v>
      </c>
      <c r="D9" s="32">
        <v>99</v>
      </c>
      <c r="E9" s="32">
        <v>33</v>
      </c>
      <c r="F9" s="32">
        <v>10</v>
      </c>
      <c r="G9" s="32">
        <v>7</v>
      </c>
      <c r="H9" s="13">
        <v>0</v>
      </c>
      <c r="I9" s="32">
        <v>3</v>
      </c>
      <c r="J9" s="32">
        <v>13</v>
      </c>
      <c r="K9" s="32">
        <v>0</v>
      </c>
      <c r="L9" s="31">
        <v>18</v>
      </c>
      <c r="M9" s="32">
        <v>0</v>
      </c>
      <c r="N9" s="33">
        <v>7</v>
      </c>
      <c r="O9" s="14">
        <v>60</v>
      </c>
      <c r="P9" s="15">
        <v>60</v>
      </c>
      <c r="Q9" s="15">
        <v>20</v>
      </c>
      <c r="R9" s="15">
        <v>6.0606060606060606</v>
      </c>
      <c r="S9" s="15">
        <v>4.2424242424242431</v>
      </c>
      <c r="T9" s="13">
        <v>0</v>
      </c>
      <c r="U9" s="15">
        <v>1.8181818181818181</v>
      </c>
      <c r="V9" s="15">
        <v>7.878787878787878</v>
      </c>
      <c r="W9" s="16">
        <v>0</v>
      </c>
      <c r="X9" s="15">
        <v>10.909090909090908</v>
      </c>
      <c r="Y9" s="15">
        <v>0</v>
      </c>
      <c r="Z9" s="17">
        <v>4.2424242424242431</v>
      </c>
    </row>
    <row r="10" spans="1:26" s="7" customFormat="1" ht="36" customHeight="1" x14ac:dyDescent="0.15">
      <c r="A10" s="29" t="s">
        <v>24</v>
      </c>
      <c r="B10" s="30">
        <v>156</v>
      </c>
      <c r="C10" s="31">
        <v>93</v>
      </c>
      <c r="D10" s="32">
        <v>93</v>
      </c>
      <c r="E10" s="32">
        <v>36</v>
      </c>
      <c r="F10" s="32">
        <v>11</v>
      </c>
      <c r="G10" s="32">
        <v>7</v>
      </c>
      <c r="H10" s="13">
        <v>0</v>
      </c>
      <c r="I10" s="32">
        <v>0</v>
      </c>
      <c r="J10" s="32">
        <v>9</v>
      </c>
      <c r="K10" s="32">
        <v>0</v>
      </c>
      <c r="L10" s="31">
        <v>8</v>
      </c>
      <c r="M10" s="32">
        <v>0</v>
      </c>
      <c r="N10" s="33">
        <v>7</v>
      </c>
      <c r="O10" s="14">
        <v>59.615384615384613</v>
      </c>
      <c r="P10" s="15">
        <v>59.615384615384613</v>
      </c>
      <c r="Q10" s="15">
        <v>23.076923076923077</v>
      </c>
      <c r="R10" s="15">
        <v>7.0512820512820511</v>
      </c>
      <c r="S10" s="15">
        <v>4.4871794871794872</v>
      </c>
      <c r="T10" s="13">
        <v>0</v>
      </c>
      <c r="U10" s="15">
        <v>0</v>
      </c>
      <c r="V10" s="15">
        <v>5.7692307692307692</v>
      </c>
      <c r="W10" s="16">
        <v>0</v>
      </c>
      <c r="X10" s="15">
        <v>5.1282051282051277</v>
      </c>
      <c r="Y10" s="15">
        <v>0</v>
      </c>
      <c r="Z10" s="17">
        <v>4.4871794871794872</v>
      </c>
    </row>
    <row r="11" spans="1:26" s="7" customFormat="1" ht="36" customHeight="1" x14ac:dyDescent="0.15">
      <c r="A11" s="29" t="s">
        <v>30</v>
      </c>
      <c r="B11" s="30">
        <v>159</v>
      </c>
      <c r="C11" s="31">
        <v>98</v>
      </c>
      <c r="D11" s="32">
        <v>98</v>
      </c>
      <c r="E11" s="32">
        <v>36</v>
      </c>
      <c r="F11" s="32">
        <v>12</v>
      </c>
      <c r="G11" s="32">
        <v>4</v>
      </c>
      <c r="H11" s="13">
        <v>0</v>
      </c>
      <c r="I11" s="32">
        <v>0</v>
      </c>
      <c r="J11" s="32">
        <v>9</v>
      </c>
      <c r="K11" s="32">
        <v>0</v>
      </c>
      <c r="L11" s="31">
        <v>13</v>
      </c>
      <c r="M11" s="32">
        <v>0</v>
      </c>
      <c r="N11" s="33">
        <v>4</v>
      </c>
      <c r="O11" s="14">
        <v>61.635220125786162</v>
      </c>
      <c r="P11" s="15">
        <v>61.635220125786162</v>
      </c>
      <c r="Q11" s="15">
        <v>22.641509433962266</v>
      </c>
      <c r="R11" s="15">
        <v>7.5471698113207548</v>
      </c>
      <c r="S11" s="15">
        <v>2.5157232704402519</v>
      </c>
      <c r="T11" s="13">
        <v>0</v>
      </c>
      <c r="U11" s="15">
        <v>0</v>
      </c>
      <c r="V11" s="15">
        <v>5.6603773584905666</v>
      </c>
      <c r="W11" s="16">
        <v>0</v>
      </c>
      <c r="X11" s="15">
        <v>8.1761006289308167</v>
      </c>
      <c r="Y11" s="15">
        <v>0</v>
      </c>
      <c r="Z11" s="17">
        <v>2.5157232704402519</v>
      </c>
    </row>
    <row r="12" spans="1:26" s="7" customFormat="1" ht="36" customHeight="1" x14ac:dyDescent="0.15">
      <c r="A12" s="29" t="s">
        <v>31</v>
      </c>
      <c r="B12" s="30">
        <v>155</v>
      </c>
      <c r="C12" s="31">
        <v>109</v>
      </c>
      <c r="D12" s="32">
        <v>108</v>
      </c>
      <c r="E12" s="32">
        <v>33</v>
      </c>
      <c r="F12" s="32">
        <v>0</v>
      </c>
      <c r="G12" s="32">
        <v>3</v>
      </c>
      <c r="H12" s="32">
        <v>2</v>
      </c>
      <c r="I12" s="32">
        <v>0</v>
      </c>
      <c r="J12" s="32">
        <v>8</v>
      </c>
      <c r="K12" s="32">
        <v>0</v>
      </c>
      <c r="L12" s="31">
        <v>0</v>
      </c>
      <c r="M12" s="32">
        <v>0</v>
      </c>
      <c r="N12" s="33">
        <v>5</v>
      </c>
      <c r="O12" s="14">
        <v>70.322580645161295</v>
      </c>
      <c r="P12" s="15">
        <v>69.677419354838705</v>
      </c>
      <c r="Q12" s="15">
        <v>21.29032258064516</v>
      </c>
      <c r="R12" s="15">
        <v>0</v>
      </c>
      <c r="S12" s="15">
        <v>1.935483870967742</v>
      </c>
      <c r="T12" s="15">
        <v>1.2903225806451613</v>
      </c>
      <c r="U12" s="15">
        <v>0</v>
      </c>
      <c r="V12" s="15">
        <v>5.161290322580645</v>
      </c>
      <c r="W12" s="16">
        <v>0</v>
      </c>
      <c r="X12" s="15">
        <v>0</v>
      </c>
      <c r="Y12" s="15">
        <v>0</v>
      </c>
      <c r="Z12" s="17">
        <v>3.225806451612903</v>
      </c>
    </row>
    <row r="13" spans="1:26" s="7" customFormat="1" ht="36" customHeight="1" x14ac:dyDescent="0.15">
      <c r="A13" s="29" t="s">
        <v>32</v>
      </c>
      <c r="B13" s="30">
        <v>155</v>
      </c>
      <c r="C13" s="31">
        <v>111</v>
      </c>
      <c r="D13" s="32">
        <v>110</v>
      </c>
      <c r="E13" s="32">
        <v>27</v>
      </c>
      <c r="F13" s="32">
        <v>6</v>
      </c>
      <c r="G13" s="32">
        <v>7</v>
      </c>
      <c r="H13" s="32">
        <v>0</v>
      </c>
      <c r="I13" s="32">
        <v>0</v>
      </c>
      <c r="J13" s="32">
        <v>4</v>
      </c>
      <c r="K13" s="32">
        <v>0</v>
      </c>
      <c r="L13" s="31">
        <v>9</v>
      </c>
      <c r="M13" s="32">
        <v>0</v>
      </c>
      <c r="N13" s="33">
        <v>7</v>
      </c>
      <c r="O13" s="14">
        <v>71.612903225806463</v>
      </c>
      <c r="P13" s="15">
        <v>70.967741935483872</v>
      </c>
      <c r="Q13" s="15">
        <v>17.419354838709676</v>
      </c>
      <c r="R13" s="15">
        <v>3.870967741935484</v>
      </c>
      <c r="S13" s="15">
        <v>4.5161290322580641</v>
      </c>
      <c r="T13" s="15">
        <v>0</v>
      </c>
      <c r="U13" s="15">
        <v>0</v>
      </c>
      <c r="V13" s="15">
        <v>2.5806451612903225</v>
      </c>
      <c r="W13" s="16">
        <v>0</v>
      </c>
      <c r="X13" s="15">
        <v>5.806451612903226</v>
      </c>
      <c r="Y13" s="15">
        <v>0</v>
      </c>
      <c r="Z13" s="17">
        <v>4.5161290322580641</v>
      </c>
    </row>
    <row r="14" spans="1:26" s="7" customFormat="1" ht="36" customHeight="1" thickBot="1" x14ac:dyDescent="0.2">
      <c r="A14" s="20" t="s">
        <v>33</v>
      </c>
      <c r="B14" s="21">
        <v>162</v>
      </c>
      <c r="C14" s="22">
        <v>122</v>
      </c>
      <c r="D14" s="23">
        <v>121</v>
      </c>
      <c r="E14" s="23">
        <v>24</v>
      </c>
      <c r="F14" s="23">
        <v>8</v>
      </c>
      <c r="G14" s="23">
        <v>3</v>
      </c>
      <c r="H14" s="23">
        <v>0</v>
      </c>
      <c r="I14" s="23">
        <v>0</v>
      </c>
      <c r="J14" s="23">
        <v>5</v>
      </c>
      <c r="K14" s="23">
        <v>0</v>
      </c>
      <c r="L14" s="22">
        <v>13</v>
      </c>
      <c r="M14" s="23">
        <v>0</v>
      </c>
      <c r="N14" s="24">
        <v>3</v>
      </c>
      <c r="O14" s="25">
        <f>C14/$B14*100</f>
        <v>75.308641975308646</v>
      </c>
      <c r="P14" s="26">
        <f t="shared" ref="P14:Z14" si="0">D14/$B14*100</f>
        <v>74.691358024691354</v>
      </c>
      <c r="Q14" s="26">
        <f t="shared" si="0"/>
        <v>14.814814814814813</v>
      </c>
      <c r="R14" s="26">
        <f t="shared" si="0"/>
        <v>4.9382716049382713</v>
      </c>
      <c r="S14" s="26">
        <f t="shared" si="0"/>
        <v>1.8518518518518516</v>
      </c>
      <c r="T14" s="26">
        <f t="shared" si="0"/>
        <v>0</v>
      </c>
      <c r="U14" s="26">
        <f t="shared" si="0"/>
        <v>0</v>
      </c>
      <c r="V14" s="26">
        <f t="shared" si="0"/>
        <v>3.0864197530864197</v>
      </c>
      <c r="W14" s="34">
        <f t="shared" si="0"/>
        <v>0</v>
      </c>
      <c r="X14" s="26">
        <f t="shared" si="0"/>
        <v>8.0246913580246915</v>
      </c>
      <c r="Y14" s="26">
        <f t="shared" si="0"/>
        <v>0</v>
      </c>
      <c r="Z14" s="28">
        <f t="shared" si="0"/>
        <v>1.8518518518518516</v>
      </c>
    </row>
  </sheetData>
  <mergeCells count="22">
    <mergeCell ref="V3:V4"/>
    <mergeCell ref="I3:I4"/>
    <mergeCell ref="J3:J4"/>
    <mergeCell ref="K3:K4"/>
    <mergeCell ref="A2:A4"/>
    <mergeCell ref="B2:N2"/>
    <mergeCell ref="W3:W4"/>
    <mergeCell ref="O2:Z2"/>
    <mergeCell ref="B3:B4"/>
    <mergeCell ref="C3:C4"/>
    <mergeCell ref="F3:F4"/>
    <mergeCell ref="Q3:Q4"/>
    <mergeCell ref="R3:R4"/>
    <mergeCell ref="U3:U4"/>
    <mergeCell ref="X3:X4"/>
    <mergeCell ref="E3:E4"/>
    <mergeCell ref="Y3:Y4"/>
    <mergeCell ref="Z3:Z4"/>
    <mergeCell ref="L3:L4"/>
    <mergeCell ref="M3:M4"/>
    <mergeCell ref="N3:N4"/>
    <mergeCell ref="O3:O4"/>
  </mergeCells>
  <phoneticPr fontId="2"/>
  <printOptions horizontalCentered="1"/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80" zoomScaleNormal="80" workbookViewId="0"/>
  </sheetViews>
  <sheetFormatPr defaultRowHeight="13.5" x14ac:dyDescent="0.15"/>
  <cols>
    <col min="1" max="1" width="13.625" style="3" customWidth="1"/>
    <col min="2" max="2" width="10.5" style="3" bestFit="1" customWidth="1"/>
    <col min="3" max="3" width="9.875" style="3" customWidth="1"/>
    <col min="4" max="5" width="10.5" style="3" bestFit="1" customWidth="1"/>
    <col min="6" max="6" width="11.25" style="3" bestFit="1" customWidth="1"/>
    <col min="7" max="8" width="9" style="3" customWidth="1"/>
    <col min="9" max="9" width="9" style="3" bestFit="1" customWidth="1"/>
    <col min="10" max="13" width="9" style="3" customWidth="1"/>
    <col min="14" max="14" width="9" style="3" bestFit="1" customWidth="1"/>
    <col min="15" max="18" width="8.5" style="3" customWidth="1"/>
    <col min="19" max="19" width="8.875" style="3" customWidth="1"/>
    <col min="20" max="20" width="9.125" style="3" customWidth="1"/>
    <col min="21" max="26" width="8.5" style="3" customWidth="1"/>
    <col min="27" max="16384" width="9" style="3"/>
  </cols>
  <sheetData>
    <row r="1" spans="1:26" ht="21.75" thickBot="1" x14ac:dyDescent="0.2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x14ac:dyDescent="0.15">
      <c r="A2" s="45" t="s">
        <v>11</v>
      </c>
      <c r="B2" s="40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0" t="s">
        <v>28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</row>
    <row r="3" spans="1:26" s="4" customFormat="1" ht="20.100000000000001" customHeight="1" x14ac:dyDescent="0.15">
      <c r="A3" s="46"/>
      <c r="B3" s="51" t="s">
        <v>8</v>
      </c>
      <c r="C3" s="50" t="s">
        <v>9</v>
      </c>
      <c r="D3" s="5"/>
      <c r="E3" s="48" t="s">
        <v>0</v>
      </c>
      <c r="F3" s="48" t="s">
        <v>22</v>
      </c>
      <c r="G3" s="10" t="s">
        <v>1</v>
      </c>
      <c r="H3" s="10"/>
      <c r="I3" s="48" t="s">
        <v>4</v>
      </c>
      <c r="J3" s="48" t="s">
        <v>10</v>
      </c>
      <c r="K3" s="50" t="s">
        <v>7</v>
      </c>
      <c r="L3" s="48" t="s">
        <v>2</v>
      </c>
      <c r="M3" s="36" t="s">
        <v>34</v>
      </c>
      <c r="N3" s="54" t="s">
        <v>5</v>
      </c>
      <c r="O3" s="38" t="s">
        <v>9</v>
      </c>
      <c r="P3" s="8"/>
      <c r="Q3" s="36" t="s">
        <v>0</v>
      </c>
      <c r="R3" s="36" t="s">
        <v>6</v>
      </c>
      <c r="S3" s="10" t="s">
        <v>1</v>
      </c>
      <c r="T3" s="10"/>
      <c r="U3" s="36" t="s">
        <v>4</v>
      </c>
      <c r="V3" s="36" t="s">
        <v>10</v>
      </c>
      <c r="W3" s="38" t="s">
        <v>7</v>
      </c>
      <c r="X3" s="36" t="s">
        <v>2</v>
      </c>
      <c r="Y3" s="36" t="s">
        <v>34</v>
      </c>
      <c r="Z3" s="43" t="s">
        <v>5</v>
      </c>
    </row>
    <row r="4" spans="1:26" s="4" customFormat="1" ht="36" customHeight="1" thickBot="1" x14ac:dyDescent="0.2">
      <c r="A4" s="47"/>
      <c r="B4" s="52"/>
      <c r="C4" s="49"/>
      <c r="D4" s="6" t="s">
        <v>3</v>
      </c>
      <c r="E4" s="49"/>
      <c r="F4" s="49"/>
      <c r="G4" s="12" t="s">
        <v>25</v>
      </c>
      <c r="H4" s="11" t="s">
        <v>26</v>
      </c>
      <c r="I4" s="49"/>
      <c r="J4" s="49"/>
      <c r="K4" s="53"/>
      <c r="L4" s="49"/>
      <c r="M4" s="37"/>
      <c r="N4" s="55"/>
      <c r="O4" s="37"/>
      <c r="P4" s="9" t="s">
        <v>3</v>
      </c>
      <c r="Q4" s="37"/>
      <c r="R4" s="37"/>
      <c r="S4" s="12" t="s">
        <v>25</v>
      </c>
      <c r="T4" s="11" t="s">
        <v>26</v>
      </c>
      <c r="U4" s="37"/>
      <c r="V4" s="37"/>
      <c r="W4" s="39"/>
      <c r="X4" s="37"/>
      <c r="Y4" s="37"/>
      <c r="Z4" s="44"/>
    </row>
    <row r="5" spans="1:26" s="7" customFormat="1" ht="36" customHeight="1" x14ac:dyDescent="0.15">
      <c r="A5" s="29" t="s">
        <v>12</v>
      </c>
      <c r="B5" s="30">
        <v>36751</v>
      </c>
      <c r="C5" s="31">
        <v>18435</v>
      </c>
      <c r="D5" s="32">
        <v>18424</v>
      </c>
      <c r="E5" s="32">
        <v>6812</v>
      </c>
      <c r="F5" s="32">
        <v>2758</v>
      </c>
      <c r="G5" s="32">
        <v>6001</v>
      </c>
      <c r="H5" s="13">
        <v>0</v>
      </c>
      <c r="I5" s="32">
        <v>621</v>
      </c>
      <c r="J5" s="32">
        <v>2123</v>
      </c>
      <c r="K5" s="32">
        <v>1</v>
      </c>
      <c r="L5" s="31">
        <v>3224</v>
      </c>
      <c r="M5" s="32">
        <v>49</v>
      </c>
      <c r="N5" s="33">
        <v>6050</v>
      </c>
      <c r="O5" s="14">
        <v>50.161900356452882</v>
      </c>
      <c r="P5" s="15">
        <v>50.131969198117055</v>
      </c>
      <c r="Q5" s="15">
        <v>18.535550053059779</v>
      </c>
      <c r="R5" s="15">
        <v>7.5045576991102285</v>
      </c>
      <c r="S5" s="15">
        <v>16.328807379391037</v>
      </c>
      <c r="T5" s="13">
        <v>0</v>
      </c>
      <c r="U5" s="15">
        <v>1.6897499387771762</v>
      </c>
      <c r="V5" s="15">
        <v>5.776713558814726</v>
      </c>
      <c r="W5" s="16">
        <v>2.7210143941661454E-3</v>
      </c>
      <c r="X5" s="15">
        <v>8.7725504067916518</v>
      </c>
      <c r="Y5" s="15">
        <v>0.13332970531414112</v>
      </c>
      <c r="Z5" s="17">
        <v>16.462137084705176</v>
      </c>
    </row>
    <row r="6" spans="1:26" s="7" customFormat="1" ht="36" customHeight="1" x14ac:dyDescent="0.15">
      <c r="A6" s="29" t="s">
        <v>13</v>
      </c>
      <c r="B6" s="30">
        <v>36475</v>
      </c>
      <c r="C6" s="31">
        <v>18362</v>
      </c>
      <c r="D6" s="32">
        <v>18346</v>
      </c>
      <c r="E6" s="32">
        <v>7023</v>
      </c>
      <c r="F6" s="32">
        <v>2390</v>
      </c>
      <c r="G6" s="32">
        <v>6035</v>
      </c>
      <c r="H6" s="13">
        <v>0</v>
      </c>
      <c r="I6" s="32">
        <v>559</v>
      </c>
      <c r="J6" s="32">
        <v>2104</v>
      </c>
      <c r="K6" s="32">
        <v>2</v>
      </c>
      <c r="L6" s="31">
        <v>2950</v>
      </c>
      <c r="M6" s="32">
        <v>40</v>
      </c>
      <c r="N6" s="33">
        <v>6075</v>
      </c>
      <c r="O6" s="14">
        <v>50.341329677861545</v>
      </c>
      <c r="P6" s="15">
        <v>50.297464016449624</v>
      </c>
      <c r="Q6" s="15">
        <v>19.25428375599726</v>
      </c>
      <c r="R6" s="15">
        <v>6.5524331734064427</v>
      </c>
      <c r="S6" s="15">
        <v>16.545579163810832</v>
      </c>
      <c r="T6" s="13">
        <v>0</v>
      </c>
      <c r="U6" s="15">
        <v>1.5325565455791639</v>
      </c>
      <c r="V6" s="15">
        <v>5.768334475668266</v>
      </c>
      <c r="W6" s="16">
        <v>5.4832076764907475E-3</v>
      </c>
      <c r="X6" s="15">
        <v>8.087731322823851</v>
      </c>
      <c r="Y6" s="15">
        <v>0.10966415352981493</v>
      </c>
      <c r="Z6" s="17">
        <v>16.655243317340645</v>
      </c>
    </row>
    <row r="7" spans="1:26" s="7" customFormat="1" ht="36" customHeight="1" x14ac:dyDescent="0.15">
      <c r="A7" s="29" t="s">
        <v>14</v>
      </c>
      <c r="B7" s="30">
        <v>37130</v>
      </c>
      <c r="C7" s="31">
        <v>18737</v>
      </c>
      <c r="D7" s="32">
        <v>18726</v>
      </c>
      <c r="E7" s="32">
        <v>7432</v>
      </c>
      <c r="F7" s="32">
        <v>2272</v>
      </c>
      <c r="G7" s="32">
        <v>6302</v>
      </c>
      <c r="H7" s="13">
        <v>0</v>
      </c>
      <c r="I7" s="32">
        <v>500</v>
      </c>
      <c r="J7" s="32">
        <v>1883</v>
      </c>
      <c r="K7" s="32">
        <v>4</v>
      </c>
      <c r="L7" s="31">
        <v>2766</v>
      </c>
      <c r="M7" s="32">
        <v>37</v>
      </c>
      <c r="N7" s="33">
        <v>6339</v>
      </c>
      <c r="O7" s="14">
        <v>50.463237274441155</v>
      </c>
      <c r="P7" s="15">
        <v>50.433611634796662</v>
      </c>
      <c r="Q7" s="15">
        <v>20.016159439806085</v>
      </c>
      <c r="R7" s="15">
        <v>6.1190412065715059</v>
      </c>
      <c r="S7" s="15">
        <v>16.972798276326419</v>
      </c>
      <c r="T7" s="13">
        <v>0</v>
      </c>
      <c r="U7" s="15">
        <v>1.3466199838405601</v>
      </c>
      <c r="V7" s="15">
        <v>5.0713708591435491</v>
      </c>
      <c r="W7" s="16">
        <v>1.0772959870724482E-2</v>
      </c>
      <c r="X7" s="15">
        <v>7.4495017506059789</v>
      </c>
      <c r="Y7" s="15">
        <v>9.9649878804201467E-2</v>
      </c>
      <c r="Z7" s="17">
        <v>17.072448155130623</v>
      </c>
    </row>
    <row r="8" spans="1:26" s="7" customFormat="1" ht="36" customHeight="1" x14ac:dyDescent="0.15">
      <c r="A8" s="29" t="s">
        <v>15</v>
      </c>
      <c r="B8" s="30">
        <v>38702</v>
      </c>
      <c r="C8" s="31">
        <v>19371</v>
      </c>
      <c r="D8" s="32">
        <v>19361</v>
      </c>
      <c r="E8" s="32">
        <v>7977</v>
      </c>
      <c r="F8" s="32">
        <v>2348</v>
      </c>
      <c r="G8" s="32">
        <v>6817</v>
      </c>
      <c r="H8" s="13">
        <v>0</v>
      </c>
      <c r="I8" s="32">
        <v>558</v>
      </c>
      <c r="J8" s="32">
        <v>1630</v>
      </c>
      <c r="K8" s="32">
        <v>1</v>
      </c>
      <c r="L8" s="31">
        <v>2853</v>
      </c>
      <c r="M8" s="32">
        <v>46</v>
      </c>
      <c r="N8" s="33">
        <v>6863</v>
      </c>
      <c r="O8" s="14">
        <v>50.051676915921661</v>
      </c>
      <c r="P8" s="15">
        <v>50.025838457960823</v>
      </c>
      <c r="Q8" s="15">
        <v>20.611337915353211</v>
      </c>
      <c r="R8" s="15">
        <v>6.0668699292026247</v>
      </c>
      <c r="S8" s="15">
        <v>17.614076791897059</v>
      </c>
      <c r="T8" s="13">
        <v>0</v>
      </c>
      <c r="U8" s="15">
        <v>1.4417859542142526</v>
      </c>
      <c r="V8" s="15">
        <v>4.2116686476151104</v>
      </c>
      <c r="W8" s="16">
        <v>2.5838457960828897E-3</v>
      </c>
      <c r="X8" s="15">
        <v>7.3717120562244842</v>
      </c>
      <c r="Y8" s="15">
        <v>0.11885690661981292</v>
      </c>
      <c r="Z8" s="17">
        <v>17.732933698516874</v>
      </c>
    </row>
    <row r="9" spans="1:26" s="7" customFormat="1" ht="36" customHeight="1" x14ac:dyDescent="0.15">
      <c r="A9" s="29" t="s">
        <v>23</v>
      </c>
      <c r="B9" s="30">
        <v>36943</v>
      </c>
      <c r="C9" s="31">
        <v>18759</v>
      </c>
      <c r="D9" s="32">
        <v>18747</v>
      </c>
      <c r="E9" s="32">
        <v>7513</v>
      </c>
      <c r="F9" s="32">
        <v>2149</v>
      </c>
      <c r="G9" s="32">
        <v>6687</v>
      </c>
      <c r="H9" s="13">
        <v>0</v>
      </c>
      <c r="I9" s="32">
        <v>479</v>
      </c>
      <c r="J9" s="32">
        <v>1356</v>
      </c>
      <c r="K9" s="32">
        <v>0</v>
      </c>
      <c r="L9" s="31">
        <v>2564</v>
      </c>
      <c r="M9" s="32">
        <v>22</v>
      </c>
      <c r="N9" s="33">
        <v>6709</v>
      </c>
      <c r="O9" s="14">
        <v>50.778225915599705</v>
      </c>
      <c r="P9" s="15">
        <v>50.745743442600769</v>
      </c>
      <c r="Q9" s="15">
        <v>20.336734970089058</v>
      </c>
      <c r="R9" s="15">
        <v>5.8170695395609453</v>
      </c>
      <c r="S9" s="15">
        <v>18.100858078661723</v>
      </c>
      <c r="T9" s="13">
        <v>0</v>
      </c>
      <c r="U9" s="15">
        <v>1.2965920472078607</v>
      </c>
      <c r="V9" s="15">
        <v>3.67051944888071</v>
      </c>
      <c r="W9" s="16">
        <v>0</v>
      </c>
      <c r="X9" s="15">
        <v>6.9404217307744362</v>
      </c>
      <c r="Y9" s="15">
        <v>5.9551200498064588E-2</v>
      </c>
      <c r="Z9" s="17">
        <v>18.160409279159786</v>
      </c>
    </row>
    <row r="10" spans="1:26" s="7" customFormat="1" ht="36" customHeight="1" x14ac:dyDescent="0.15">
      <c r="A10" s="29" t="s">
        <v>24</v>
      </c>
      <c r="B10" s="30">
        <v>38027</v>
      </c>
      <c r="C10" s="31">
        <v>19278</v>
      </c>
      <c r="D10" s="32">
        <v>19264</v>
      </c>
      <c r="E10" s="32">
        <v>7817</v>
      </c>
      <c r="F10" s="32">
        <v>2036</v>
      </c>
      <c r="G10" s="32">
        <v>7093</v>
      </c>
      <c r="H10" s="13">
        <v>9</v>
      </c>
      <c r="I10" s="32">
        <v>451</v>
      </c>
      <c r="J10" s="32">
        <v>1342</v>
      </c>
      <c r="K10" s="32">
        <v>1</v>
      </c>
      <c r="L10" s="31">
        <v>2484</v>
      </c>
      <c r="M10" s="32">
        <v>25</v>
      </c>
      <c r="N10" s="33">
        <v>7127</v>
      </c>
      <c r="O10" s="14">
        <v>50.695558419018063</v>
      </c>
      <c r="P10" s="15">
        <v>50.658742472453788</v>
      </c>
      <c r="Q10" s="15">
        <v>20.556446735214454</v>
      </c>
      <c r="R10" s="15">
        <v>5.3540905146343389</v>
      </c>
      <c r="S10" s="15">
        <v>18.65253635574723</v>
      </c>
      <c r="T10" s="13">
        <v>2.3667394219896387E-2</v>
      </c>
      <c r="U10" s="15">
        <v>1.1859994214636969</v>
      </c>
      <c r="V10" s="15">
        <v>3.5290714492334398</v>
      </c>
      <c r="W10" s="16">
        <v>2.6297104688773765E-3</v>
      </c>
      <c r="X10" s="15">
        <v>6.5322008046914029</v>
      </c>
      <c r="Y10" s="15">
        <v>6.5742761721934412E-2</v>
      </c>
      <c r="Z10" s="17">
        <v>18.741946511689065</v>
      </c>
    </row>
    <row r="11" spans="1:26" s="7" customFormat="1" ht="36" customHeight="1" x14ac:dyDescent="0.15">
      <c r="A11" s="29" t="s">
        <v>30</v>
      </c>
      <c r="B11" s="30">
        <v>38059</v>
      </c>
      <c r="C11" s="31">
        <v>19022</v>
      </c>
      <c r="D11" s="32">
        <v>19011</v>
      </c>
      <c r="E11" s="32">
        <v>7716</v>
      </c>
      <c r="F11" s="32">
        <v>2175</v>
      </c>
      <c r="G11" s="32">
        <v>7205</v>
      </c>
      <c r="H11" s="13">
        <v>63</v>
      </c>
      <c r="I11" s="32">
        <v>395</v>
      </c>
      <c r="J11" s="32">
        <v>1483</v>
      </c>
      <c r="K11" s="32">
        <v>0</v>
      </c>
      <c r="L11" s="31">
        <v>2751</v>
      </c>
      <c r="M11" s="32">
        <v>18</v>
      </c>
      <c r="N11" s="33">
        <v>7286</v>
      </c>
      <c r="O11" s="14">
        <v>49.980293754433909</v>
      </c>
      <c r="P11" s="15">
        <v>49.951391260936965</v>
      </c>
      <c r="Q11" s="15">
        <v>20.273785438398274</v>
      </c>
      <c r="R11" s="15">
        <v>5.7148112141674767</v>
      </c>
      <c r="S11" s="15">
        <v>18.931133240495022</v>
      </c>
      <c r="T11" s="13">
        <v>0.1655324627551959</v>
      </c>
      <c r="U11" s="15">
        <v>1.03786226648099</v>
      </c>
      <c r="V11" s="15">
        <v>3.8965816232691344</v>
      </c>
      <c r="W11" s="16">
        <v>0</v>
      </c>
      <c r="X11" s="15">
        <v>7.2282508736435531</v>
      </c>
      <c r="Y11" s="15">
        <v>4.7294989358627394E-2</v>
      </c>
      <c r="Z11" s="17">
        <v>19.143960692608843</v>
      </c>
    </row>
    <row r="12" spans="1:26" s="7" customFormat="1" ht="36" customHeight="1" x14ac:dyDescent="0.15">
      <c r="A12" s="29" t="s">
        <v>31</v>
      </c>
      <c r="B12" s="30">
        <v>37981</v>
      </c>
      <c r="C12" s="31">
        <v>19176</v>
      </c>
      <c r="D12" s="32">
        <v>19159</v>
      </c>
      <c r="E12" s="32">
        <v>7633</v>
      </c>
      <c r="F12" s="32">
        <v>2255</v>
      </c>
      <c r="G12" s="32">
        <v>7071</v>
      </c>
      <c r="H12" s="13">
        <v>36</v>
      </c>
      <c r="I12" s="32">
        <v>397</v>
      </c>
      <c r="J12" s="32">
        <v>1411</v>
      </c>
      <c r="K12" s="32">
        <v>2</v>
      </c>
      <c r="L12" s="31">
        <v>2839</v>
      </c>
      <c r="M12" s="32">
        <v>11</v>
      </c>
      <c r="N12" s="33">
        <v>7118</v>
      </c>
      <c r="O12" s="14">
        <v>50.488402095784735</v>
      </c>
      <c r="P12" s="15">
        <v>50.443642874068615</v>
      </c>
      <c r="Q12" s="15">
        <v>20.096890550538426</v>
      </c>
      <c r="R12" s="15">
        <v>5.937179115873727</v>
      </c>
      <c r="S12" s="15">
        <v>18.617203338511363</v>
      </c>
      <c r="T12" s="15">
        <v>9.478423422237435E-2</v>
      </c>
      <c r="U12" s="15">
        <v>1.0452594718411838</v>
      </c>
      <c r="V12" s="15">
        <v>3.7150154024380613</v>
      </c>
      <c r="W12" s="15">
        <v>5.265790790131908E-3</v>
      </c>
      <c r="X12" s="18">
        <v>7.4747900265922427</v>
      </c>
      <c r="Y12" s="15">
        <v>2.8961849345725495E-2</v>
      </c>
      <c r="Z12" s="17">
        <v>18.74094942207946</v>
      </c>
    </row>
    <row r="13" spans="1:26" s="7" customFormat="1" ht="36" customHeight="1" x14ac:dyDescent="0.15">
      <c r="A13" s="29" t="s">
        <v>32</v>
      </c>
      <c r="B13" s="30">
        <v>37543</v>
      </c>
      <c r="C13" s="31">
        <v>18668</v>
      </c>
      <c r="D13" s="32">
        <v>18643</v>
      </c>
      <c r="E13" s="32">
        <v>7841</v>
      </c>
      <c r="F13" s="32">
        <v>2179</v>
      </c>
      <c r="G13" s="32">
        <v>6895</v>
      </c>
      <c r="H13" s="13">
        <v>24</v>
      </c>
      <c r="I13" s="32">
        <v>330</v>
      </c>
      <c r="J13" s="32">
        <v>1606</v>
      </c>
      <c r="K13" s="32">
        <v>0</v>
      </c>
      <c r="L13" s="31">
        <v>3063</v>
      </c>
      <c r="M13" s="32">
        <v>12</v>
      </c>
      <c r="N13" s="33">
        <v>6931</v>
      </c>
      <c r="O13" s="14">
        <v>49.724316117518583</v>
      </c>
      <c r="P13" s="15">
        <v>49.657725807740455</v>
      </c>
      <c r="Q13" s="15">
        <v>20.885384758809895</v>
      </c>
      <c r="R13" s="15">
        <v>5.8040114002610341</v>
      </c>
      <c r="S13" s="15">
        <v>18.365607436805796</v>
      </c>
      <c r="T13" s="15">
        <v>6.3926697386996245E-2</v>
      </c>
      <c r="U13" s="15">
        <v>0.8789920890711983</v>
      </c>
      <c r="V13" s="15">
        <v>4.2777615001464984</v>
      </c>
      <c r="W13" s="15">
        <v>0</v>
      </c>
      <c r="X13" s="18">
        <v>8.1586447540153948</v>
      </c>
      <c r="Y13" s="15">
        <v>3.1963348693498123E-2</v>
      </c>
      <c r="Z13" s="17">
        <v>18.461497482886291</v>
      </c>
    </row>
    <row r="14" spans="1:26" s="7" customFormat="1" ht="36" customHeight="1" thickBot="1" x14ac:dyDescent="0.2">
      <c r="A14" s="20" t="s">
        <v>33</v>
      </c>
      <c r="B14" s="21">
        <v>37521</v>
      </c>
      <c r="C14" s="22">
        <v>18599</v>
      </c>
      <c r="D14" s="23">
        <v>18576</v>
      </c>
      <c r="E14" s="23">
        <v>8148</v>
      </c>
      <c r="F14" s="23">
        <v>1804</v>
      </c>
      <c r="G14" s="23">
        <v>6834</v>
      </c>
      <c r="H14" s="23">
        <v>23</v>
      </c>
      <c r="I14" s="23">
        <v>311</v>
      </c>
      <c r="J14" s="23">
        <v>1802</v>
      </c>
      <c r="K14" s="23">
        <v>0</v>
      </c>
      <c r="L14" s="22">
        <v>2827</v>
      </c>
      <c r="M14" s="23">
        <v>15</v>
      </c>
      <c r="N14" s="24">
        <v>6872</v>
      </c>
      <c r="O14" s="25">
        <f>C14/$B14*100</f>
        <v>49.569574371685185</v>
      </c>
      <c r="P14" s="26">
        <f t="shared" ref="P14:Z14" si="0">D14/$B14*100</f>
        <v>49.508275365795157</v>
      </c>
      <c r="Q14" s="26">
        <f t="shared" si="0"/>
        <v>21.715839130087151</v>
      </c>
      <c r="R14" s="26">
        <f t="shared" si="0"/>
        <v>4.8079742011140434</v>
      </c>
      <c r="S14" s="26">
        <f t="shared" si="0"/>
        <v>18.213800271847767</v>
      </c>
      <c r="T14" s="26">
        <f t="shared" si="0"/>
        <v>6.1299005890034911E-2</v>
      </c>
      <c r="U14" s="26">
        <f t="shared" si="0"/>
        <v>0.8288691666000374</v>
      </c>
      <c r="V14" s="26">
        <f t="shared" si="0"/>
        <v>4.8026438527757787</v>
      </c>
      <c r="W14" s="34">
        <f t="shared" si="0"/>
        <v>0</v>
      </c>
      <c r="X14" s="26">
        <f t="shared" si="0"/>
        <v>7.53444737613603</v>
      </c>
      <c r="Y14" s="26">
        <f t="shared" si="0"/>
        <v>3.997761253697929E-2</v>
      </c>
      <c r="Z14" s="28">
        <f t="shared" si="0"/>
        <v>18.315076890274778</v>
      </c>
    </row>
  </sheetData>
  <mergeCells count="22">
    <mergeCell ref="A2:A4"/>
    <mergeCell ref="B2:N2"/>
    <mergeCell ref="O2:Z2"/>
    <mergeCell ref="B3:B4"/>
    <mergeCell ref="C3:C4"/>
    <mergeCell ref="E3:E4"/>
    <mergeCell ref="F3:F4"/>
    <mergeCell ref="I3:I4"/>
    <mergeCell ref="J3:J4"/>
    <mergeCell ref="K3:K4"/>
    <mergeCell ref="Z3:Z4"/>
    <mergeCell ref="L3:L4"/>
    <mergeCell ref="M3:M4"/>
    <mergeCell ref="N3:N4"/>
    <mergeCell ref="O3:O4"/>
    <mergeCell ref="Q3:Q4"/>
    <mergeCell ref="R3:R4"/>
    <mergeCell ref="U3:U4"/>
    <mergeCell ref="V3:V4"/>
    <mergeCell ref="W3:W4"/>
    <mergeCell ref="X3:X4"/>
    <mergeCell ref="Y3:Y4"/>
  </mergeCells>
  <phoneticPr fontId="2"/>
  <printOptions horizontalCentered="1"/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80" zoomScaleNormal="80" workbookViewId="0"/>
  </sheetViews>
  <sheetFormatPr defaultRowHeight="13.5" x14ac:dyDescent="0.15"/>
  <cols>
    <col min="1" max="1" width="13.625" style="3" customWidth="1"/>
    <col min="2" max="2" width="10.5" style="3" bestFit="1" customWidth="1"/>
    <col min="3" max="3" width="9.875" style="3" customWidth="1"/>
    <col min="4" max="5" width="10.5" style="3" bestFit="1" customWidth="1"/>
    <col min="6" max="6" width="11.25" style="3" bestFit="1" customWidth="1"/>
    <col min="7" max="8" width="9" style="3" customWidth="1"/>
    <col min="9" max="9" width="9" style="3" bestFit="1" customWidth="1"/>
    <col min="10" max="11" width="9" style="3" customWidth="1"/>
    <col min="12" max="12" width="8.875" style="3" customWidth="1"/>
    <col min="13" max="13" width="9" style="3" customWidth="1"/>
    <col min="14" max="14" width="9" style="3" bestFit="1" customWidth="1"/>
    <col min="15" max="18" width="8.5" style="3" customWidth="1"/>
    <col min="19" max="19" width="8.625" style="3" customWidth="1"/>
    <col min="20" max="20" width="8.875" style="3" customWidth="1"/>
    <col min="21" max="26" width="8.5" style="3" customWidth="1"/>
    <col min="27" max="16384" width="9" style="3"/>
  </cols>
  <sheetData>
    <row r="1" spans="1:26" ht="21.75" thickBot="1" x14ac:dyDescent="0.2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x14ac:dyDescent="0.15">
      <c r="A2" s="45" t="s">
        <v>11</v>
      </c>
      <c r="B2" s="40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0" t="s">
        <v>28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</row>
    <row r="3" spans="1:26" s="4" customFormat="1" ht="20.100000000000001" customHeight="1" x14ac:dyDescent="0.15">
      <c r="A3" s="46"/>
      <c r="B3" s="51" t="s">
        <v>8</v>
      </c>
      <c r="C3" s="50" t="s">
        <v>9</v>
      </c>
      <c r="D3" s="5"/>
      <c r="E3" s="48" t="s">
        <v>0</v>
      </c>
      <c r="F3" s="48" t="s">
        <v>22</v>
      </c>
      <c r="G3" s="10" t="s">
        <v>1</v>
      </c>
      <c r="H3" s="10"/>
      <c r="I3" s="48" t="s">
        <v>4</v>
      </c>
      <c r="J3" s="48" t="s">
        <v>10</v>
      </c>
      <c r="K3" s="50" t="s">
        <v>7</v>
      </c>
      <c r="L3" s="48" t="s">
        <v>2</v>
      </c>
      <c r="M3" s="36" t="s">
        <v>34</v>
      </c>
      <c r="N3" s="54" t="s">
        <v>5</v>
      </c>
      <c r="O3" s="38" t="s">
        <v>9</v>
      </c>
      <c r="P3" s="8"/>
      <c r="Q3" s="36" t="s">
        <v>0</v>
      </c>
      <c r="R3" s="36" t="s">
        <v>6</v>
      </c>
      <c r="S3" s="10" t="s">
        <v>1</v>
      </c>
      <c r="T3" s="10"/>
      <c r="U3" s="36" t="s">
        <v>4</v>
      </c>
      <c r="V3" s="36" t="s">
        <v>10</v>
      </c>
      <c r="W3" s="38" t="s">
        <v>7</v>
      </c>
      <c r="X3" s="36" t="s">
        <v>2</v>
      </c>
      <c r="Y3" s="36" t="s">
        <v>34</v>
      </c>
      <c r="Z3" s="43" t="s">
        <v>5</v>
      </c>
    </row>
    <row r="4" spans="1:26" s="4" customFormat="1" ht="36" customHeight="1" thickBot="1" x14ac:dyDescent="0.2">
      <c r="A4" s="47"/>
      <c r="B4" s="52"/>
      <c r="C4" s="49"/>
      <c r="D4" s="6" t="s">
        <v>3</v>
      </c>
      <c r="E4" s="49"/>
      <c r="F4" s="49"/>
      <c r="G4" s="12" t="s">
        <v>25</v>
      </c>
      <c r="H4" s="11" t="s">
        <v>26</v>
      </c>
      <c r="I4" s="49"/>
      <c r="J4" s="49"/>
      <c r="K4" s="53"/>
      <c r="L4" s="49"/>
      <c r="M4" s="37"/>
      <c r="N4" s="55"/>
      <c r="O4" s="37"/>
      <c r="P4" s="9" t="s">
        <v>3</v>
      </c>
      <c r="Q4" s="37"/>
      <c r="R4" s="37"/>
      <c r="S4" s="12" t="s">
        <v>25</v>
      </c>
      <c r="T4" s="11" t="s">
        <v>26</v>
      </c>
      <c r="U4" s="37"/>
      <c r="V4" s="37"/>
      <c r="W4" s="39"/>
      <c r="X4" s="37"/>
      <c r="Y4" s="37"/>
      <c r="Z4" s="44"/>
    </row>
    <row r="5" spans="1:26" s="7" customFormat="1" ht="36" customHeight="1" x14ac:dyDescent="0.15">
      <c r="A5" s="35" t="s">
        <v>12</v>
      </c>
      <c r="B5" s="30">
        <v>16681</v>
      </c>
      <c r="C5" s="31">
        <v>12392</v>
      </c>
      <c r="D5" s="32">
        <v>12389</v>
      </c>
      <c r="E5" s="32">
        <v>1573</v>
      </c>
      <c r="F5" s="32">
        <v>1522</v>
      </c>
      <c r="G5" s="32">
        <v>384</v>
      </c>
      <c r="H5" s="13">
        <v>0</v>
      </c>
      <c r="I5" s="32">
        <v>52</v>
      </c>
      <c r="J5" s="32">
        <v>757</v>
      </c>
      <c r="K5" s="32">
        <v>1</v>
      </c>
      <c r="L5" s="31">
        <v>1930</v>
      </c>
      <c r="M5" s="32">
        <v>2</v>
      </c>
      <c r="N5" s="33">
        <v>386</v>
      </c>
      <c r="O5" s="14">
        <v>74.288112223487801</v>
      </c>
      <c r="P5" s="15">
        <v>74.270127690186442</v>
      </c>
      <c r="Q5" s="15">
        <v>9.4298902943468619</v>
      </c>
      <c r="R5" s="15">
        <v>9.1241532282237277</v>
      </c>
      <c r="S5" s="15">
        <v>2.3020202625741861</v>
      </c>
      <c r="T5" s="13">
        <v>0</v>
      </c>
      <c r="U5" s="15">
        <v>0.31173191055692107</v>
      </c>
      <c r="V5" s="15">
        <v>4.538097236376716</v>
      </c>
      <c r="W5" s="16">
        <v>5.994844433786943E-3</v>
      </c>
      <c r="X5" s="15">
        <v>11.5700497572088</v>
      </c>
      <c r="Y5" s="15">
        <v>1.1989688867573886E-2</v>
      </c>
      <c r="Z5" s="17">
        <v>2.31400995144176</v>
      </c>
    </row>
    <row r="6" spans="1:26" s="7" customFormat="1" ht="36" customHeight="1" x14ac:dyDescent="0.15">
      <c r="A6" s="35" t="s">
        <v>13</v>
      </c>
      <c r="B6" s="30">
        <v>16469</v>
      </c>
      <c r="C6" s="31">
        <v>12313</v>
      </c>
      <c r="D6" s="32">
        <v>12309</v>
      </c>
      <c r="E6" s="32">
        <v>1483</v>
      </c>
      <c r="F6" s="32">
        <v>1454</v>
      </c>
      <c r="G6" s="32">
        <v>369</v>
      </c>
      <c r="H6" s="13">
        <v>0</v>
      </c>
      <c r="I6" s="32">
        <v>32</v>
      </c>
      <c r="J6" s="32">
        <v>817</v>
      </c>
      <c r="K6" s="32">
        <v>1</v>
      </c>
      <c r="L6" s="31">
        <v>1799</v>
      </c>
      <c r="M6" s="32">
        <v>0</v>
      </c>
      <c r="N6" s="33">
        <v>369</v>
      </c>
      <c r="O6" s="14">
        <v>74.764709454125935</v>
      </c>
      <c r="P6" s="15">
        <v>74.740421397777652</v>
      </c>
      <c r="Q6" s="15">
        <v>9.0047968911287875</v>
      </c>
      <c r="R6" s="15">
        <v>8.8287084826036804</v>
      </c>
      <c r="S6" s="15">
        <v>2.2405731981298196</v>
      </c>
      <c r="T6" s="13">
        <v>0</v>
      </c>
      <c r="U6" s="15">
        <v>0.19430445078632583</v>
      </c>
      <c r="V6" s="15">
        <v>4.9608355091383807</v>
      </c>
      <c r="W6" s="16">
        <v>6.0720140870726821E-3</v>
      </c>
      <c r="X6" s="15">
        <v>10.923553342643755</v>
      </c>
      <c r="Y6" s="15">
        <v>0</v>
      </c>
      <c r="Z6" s="17">
        <v>2.2405731981298196</v>
      </c>
    </row>
    <row r="7" spans="1:26" s="7" customFormat="1" ht="36" customHeight="1" x14ac:dyDescent="0.15">
      <c r="A7" s="35" t="s">
        <v>14</v>
      </c>
      <c r="B7" s="30">
        <v>16665</v>
      </c>
      <c r="C7" s="31">
        <v>12425</v>
      </c>
      <c r="D7" s="32">
        <v>12420</v>
      </c>
      <c r="E7" s="32">
        <v>1717</v>
      </c>
      <c r="F7" s="32">
        <v>1423</v>
      </c>
      <c r="G7" s="32">
        <v>396</v>
      </c>
      <c r="H7" s="13">
        <v>0</v>
      </c>
      <c r="I7" s="32">
        <v>37</v>
      </c>
      <c r="J7" s="32">
        <v>666</v>
      </c>
      <c r="K7" s="32">
        <v>1</v>
      </c>
      <c r="L7" s="31">
        <v>1751</v>
      </c>
      <c r="M7" s="32">
        <v>2</v>
      </c>
      <c r="N7" s="33">
        <v>398</v>
      </c>
      <c r="O7" s="14">
        <v>74.557455745574558</v>
      </c>
      <c r="P7" s="15">
        <v>74.52745274527453</v>
      </c>
      <c r="Q7" s="15">
        <v>10.303030303030303</v>
      </c>
      <c r="R7" s="15">
        <v>8.538853885388539</v>
      </c>
      <c r="S7" s="15">
        <v>2.3762376237623761</v>
      </c>
      <c r="T7" s="13">
        <v>0</v>
      </c>
      <c r="U7" s="15">
        <v>0.22202220222022201</v>
      </c>
      <c r="V7" s="15">
        <v>3.9963996399639963</v>
      </c>
      <c r="W7" s="15">
        <v>6.0006000600060011E-3</v>
      </c>
      <c r="X7" s="18">
        <v>10.507050705070506</v>
      </c>
      <c r="Y7" s="15">
        <v>1.2001200120012002E-2</v>
      </c>
      <c r="Z7" s="17">
        <v>2.3882388238823884</v>
      </c>
    </row>
    <row r="8" spans="1:26" s="7" customFormat="1" ht="36" customHeight="1" x14ac:dyDescent="0.15">
      <c r="A8" s="35" t="s">
        <v>15</v>
      </c>
      <c r="B8" s="30">
        <v>17413</v>
      </c>
      <c r="C8" s="31">
        <v>12852</v>
      </c>
      <c r="D8" s="32">
        <v>12845</v>
      </c>
      <c r="E8" s="32">
        <v>1874</v>
      </c>
      <c r="F8" s="32">
        <v>1547</v>
      </c>
      <c r="G8" s="32">
        <v>440</v>
      </c>
      <c r="H8" s="13">
        <v>0</v>
      </c>
      <c r="I8" s="32">
        <v>40</v>
      </c>
      <c r="J8" s="32">
        <v>659</v>
      </c>
      <c r="K8" s="32">
        <v>1</v>
      </c>
      <c r="L8" s="31">
        <v>1899</v>
      </c>
      <c r="M8" s="32">
        <v>2</v>
      </c>
      <c r="N8" s="33">
        <v>442</v>
      </c>
      <c r="O8" s="14">
        <v>73.806925859989661</v>
      </c>
      <c r="P8" s="15">
        <v>73.766726009303397</v>
      </c>
      <c r="Q8" s="15">
        <v>10.762074312295411</v>
      </c>
      <c r="R8" s="15">
        <v>8.8841670016654213</v>
      </c>
      <c r="S8" s="15">
        <v>2.5268477574226154</v>
      </c>
      <c r="T8" s="13">
        <v>0</v>
      </c>
      <c r="U8" s="15">
        <v>0.229713432492965</v>
      </c>
      <c r="V8" s="15">
        <v>3.7845288003215987</v>
      </c>
      <c r="W8" s="16">
        <v>5.7428358123241255E-3</v>
      </c>
      <c r="X8" s="15">
        <v>10.905645207603515</v>
      </c>
      <c r="Y8" s="15">
        <v>1.1485671624648251E-2</v>
      </c>
      <c r="Z8" s="17">
        <v>2.5383334290472637</v>
      </c>
    </row>
    <row r="9" spans="1:26" s="7" customFormat="1" ht="36" customHeight="1" x14ac:dyDescent="0.15">
      <c r="A9" s="35" t="s">
        <v>23</v>
      </c>
      <c r="B9" s="30">
        <v>16568</v>
      </c>
      <c r="C9" s="31">
        <v>12148</v>
      </c>
      <c r="D9" s="32">
        <v>12142</v>
      </c>
      <c r="E9" s="32">
        <v>1888</v>
      </c>
      <c r="F9" s="32">
        <v>1219</v>
      </c>
      <c r="G9" s="32">
        <v>564</v>
      </c>
      <c r="H9" s="13">
        <v>0</v>
      </c>
      <c r="I9" s="32">
        <v>44</v>
      </c>
      <c r="J9" s="32">
        <v>705</v>
      </c>
      <c r="K9" s="32">
        <v>0</v>
      </c>
      <c r="L9" s="31">
        <v>1598</v>
      </c>
      <c r="M9" s="32">
        <v>7</v>
      </c>
      <c r="N9" s="33">
        <v>571</v>
      </c>
      <c r="O9" s="14">
        <v>73.322066634476101</v>
      </c>
      <c r="P9" s="15">
        <v>73.285852245292133</v>
      </c>
      <c r="Q9" s="15">
        <v>11.395461129888943</v>
      </c>
      <c r="R9" s="15">
        <v>7.3575567358763889</v>
      </c>
      <c r="S9" s="15">
        <v>3.404152583293095</v>
      </c>
      <c r="T9" s="13">
        <v>0</v>
      </c>
      <c r="U9" s="15">
        <v>0.2655721873491067</v>
      </c>
      <c r="V9" s="15">
        <v>4.2551907291163689</v>
      </c>
      <c r="W9" s="16">
        <v>0</v>
      </c>
      <c r="X9" s="15">
        <v>9.6450989859971017</v>
      </c>
      <c r="Y9" s="15">
        <v>4.2250120714630614E-2</v>
      </c>
      <c r="Z9" s="17">
        <v>3.4464027040077254</v>
      </c>
    </row>
    <row r="10" spans="1:26" s="7" customFormat="1" ht="36" customHeight="1" x14ac:dyDescent="0.15">
      <c r="A10" s="35" t="s">
        <v>24</v>
      </c>
      <c r="B10" s="30">
        <v>17628</v>
      </c>
      <c r="C10" s="31">
        <v>13180</v>
      </c>
      <c r="D10" s="32">
        <v>13172</v>
      </c>
      <c r="E10" s="32">
        <v>1807</v>
      </c>
      <c r="F10" s="32">
        <v>1279</v>
      </c>
      <c r="G10" s="32">
        <v>591</v>
      </c>
      <c r="H10" s="13">
        <v>12</v>
      </c>
      <c r="I10" s="32">
        <v>30</v>
      </c>
      <c r="J10" s="32">
        <v>729</v>
      </c>
      <c r="K10" s="32">
        <v>0</v>
      </c>
      <c r="L10" s="31">
        <v>1725</v>
      </c>
      <c r="M10" s="32">
        <v>6</v>
      </c>
      <c r="N10" s="33">
        <v>609</v>
      </c>
      <c r="O10" s="14">
        <v>74.767415475380076</v>
      </c>
      <c r="P10" s="15">
        <v>74.722033129112774</v>
      </c>
      <c r="Q10" s="15">
        <v>10.250737463126844</v>
      </c>
      <c r="R10" s="15">
        <v>7.2555026094849113</v>
      </c>
      <c r="S10" s="15">
        <v>3.3526208304969365</v>
      </c>
      <c r="T10" s="13">
        <v>6.807351940095302E-2</v>
      </c>
      <c r="U10" s="15">
        <v>0.17018379850238255</v>
      </c>
      <c r="V10" s="15">
        <v>4.1354663036078962</v>
      </c>
      <c r="W10" s="16">
        <v>0</v>
      </c>
      <c r="X10" s="15">
        <v>9.7855684138869989</v>
      </c>
      <c r="Y10" s="15">
        <v>3.403675970047651E-2</v>
      </c>
      <c r="Z10" s="17">
        <v>3.4547311095983662</v>
      </c>
    </row>
    <row r="11" spans="1:26" s="7" customFormat="1" ht="36" customHeight="1" x14ac:dyDescent="0.15">
      <c r="A11" s="35" t="s">
        <v>30</v>
      </c>
      <c r="B11" s="30">
        <v>17707</v>
      </c>
      <c r="C11" s="31">
        <v>13219</v>
      </c>
      <c r="D11" s="32">
        <v>13213</v>
      </c>
      <c r="E11" s="32">
        <v>1822</v>
      </c>
      <c r="F11" s="32">
        <v>1356</v>
      </c>
      <c r="G11" s="32">
        <v>561</v>
      </c>
      <c r="H11" s="13">
        <v>1</v>
      </c>
      <c r="I11" s="32">
        <v>29</v>
      </c>
      <c r="J11" s="32">
        <v>719</v>
      </c>
      <c r="K11" s="32">
        <v>0</v>
      </c>
      <c r="L11" s="31">
        <v>1863</v>
      </c>
      <c r="M11" s="32">
        <v>5</v>
      </c>
      <c r="N11" s="33">
        <v>567</v>
      </c>
      <c r="O11" s="14">
        <v>74.654091602191215</v>
      </c>
      <c r="P11" s="15">
        <v>74.620206697916075</v>
      </c>
      <c r="Q11" s="15">
        <v>10.289715931552493</v>
      </c>
      <c r="R11" s="15">
        <v>7.6579883661828649</v>
      </c>
      <c r="S11" s="15">
        <v>3.1682385497260968</v>
      </c>
      <c r="T11" s="13">
        <v>5.6474840458575698E-3</v>
      </c>
      <c r="U11" s="15">
        <v>0.16377703732986956</v>
      </c>
      <c r="V11" s="15">
        <v>4.0605410289715937</v>
      </c>
      <c r="W11" s="16">
        <v>0</v>
      </c>
      <c r="X11" s="15">
        <v>10.521262777432653</v>
      </c>
      <c r="Y11" s="15">
        <v>2.8237420229287852E-2</v>
      </c>
      <c r="Z11" s="17">
        <v>3.2021234540012427</v>
      </c>
    </row>
    <row r="12" spans="1:26" s="7" customFormat="1" ht="36" customHeight="1" x14ac:dyDescent="0.15">
      <c r="A12" s="35" t="s">
        <v>31</v>
      </c>
      <c r="B12" s="30">
        <v>17948</v>
      </c>
      <c r="C12" s="31">
        <v>13566</v>
      </c>
      <c r="D12" s="32">
        <v>13557</v>
      </c>
      <c r="E12" s="32">
        <v>1659</v>
      </c>
      <c r="F12" s="32">
        <v>1371</v>
      </c>
      <c r="G12" s="32">
        <v>507</v>
      </c>
      <c r="H12" s="13">
        <v>7</v>
      </c>
      <c r="I12" s="32">
        <v>30</v>
      </c>
      <c r="J12" s="32">
        <v>808</v>
      </c>
      <c r="K12" s="32">
        <v>0</v>
      </c>
      <c r="L12" s="31">
        <v>1904</v>
      </c>
      <c r="M12" s="32">
        <v>5</v>
      </c>
      <c r="N12" s="33">
        <v>519</v>
      </c>
      <c r="O12" s="14">
        <v>75.585023400936038</v>
      </c>
      <c r="P12" s="15">
        <v>75.534878537998665</v>
      </c>
      <c r="Q12" s="15">
        <v>9.2433697347893915</v>
      </c>
      <c r="R12" s="15">
        <v>7.6387341207934032</v>
      </c>
      <c r="S12" s="15">
        <v>2.8248272788054378</v>
      </c>
      <c r="T12" s="15">
        <v>3.9001560062402497E-2</v>
      </c>
      <c r="U12" s="15">
        <v>0.16714954312458213</v>
      </c>
      <c r="V12" s="15">
        <v>4.5018943614887448</v>
      </c>
      <c r="W12" s="15">
        <v>0</v>
      </c>
      <c r="X12" s="18">
        <v>10.60842433697348</v>
      </c>
      <c r="Y12" s="15">
        <v>2.7858257187430353E-2</v>
      </c>
      <c r="Z12" s="17">
        <v>2.891687096055271</v>
      </c>
    </row>
    <row r="13" spans="1:26" s="7" customFormat="1" ht="36" customHeight="1" x14ac:dyDescent="0.15">
      <c r="A13" s="35" t="s">
        <v>32</v>
      </c>
      <c r="B13" s="30">
        <v>18181</v>
      </c>
      <c r="C13" s="31">
        <v>13671</v>
      </c>
      <c r="D13" s="32">
        <v>13665</v>
      </c>
      <c r="E13" s="32">
        <v>1612</v>
      </c>
      <c r="F13" s="32">
        <v>1455</v>
      </c>
      <c r="G13" s="32">
        <v>435</v>
      </c>
      <c r="H13" s="13">
        <v>1</v>
      </c>
      <c r="I13" s="32">
        <v>38</v>
      </c>
      <c r="J13" s="32">
        <v>969</v>
      </c>
      <c r="K13" s="32">
        <v>0</v>
      </c>
      <c r="L13" s="31">
        <v>2197</v>
      </c>
      <c r="M13" s="32">
        <v>0</v>
      </c>
      <c r="N13" s="33">
        <v>436</v>
      </c>
      <c r="O13" s="14">
        <v>75.193883724767616</v>
      </c>
      <c r="P13" s="15">
        <v>75.160882239700783</v>
      </c>
      <c r="Q13" s="15">
        <v>8.866398987954458</v>
      </c>
      <c r="R13" s="15">
        <v>8.0028601287057928</v>
      </c>
      <c r="S13" s="15">
        <v>2.3926076673450307</v>
      </c>
      <c r="T13" s="15">
        <v>5.5002475111380015E-3</v>
      </c>
      <c r="U13" s="15">
        <v>0.20900940542324403</v>
      </c>
      <c r="V13" s="15">
        <v>5.3297398382927232</v>
      </c>
      <c r="W13" s="15">
        <v>0</v>
      </c>
      <c r="X13" s="18">
        <v>12.084043781970188</v>
      </c>
      <c r="Y13" s="15">
        <v>0</v>
      </c>
      <c r="Z13" s="17">
        <v>2.3981079148561686</v>
      </c>
    </row>
    <row r="14" spans="1:26" s="7" customFormat="1" ht="36" customHeight="1" thickBot="1" x14ac:dyDescent="0.2">
      <c r="A14" s="20" t="s">
        <v>33</v>
      </c>
      <c r="B14" s="21">
        <v>18193</v>
      </c>
      <c r="C14" s="22">
        <v>13881</v>
      </c>
      <c r="D14" s="23">
        <v>13877</v>
      </c>
      <c r="E14" s="23">
        <v>1759</v>
      </c>
      <c r="F14" s="23">
        <v>1106</v>
      </c>
      <c r="G14" s="23">
        <v>395</v>
      </c>
      <c r="H14" s="23">
        <v>2</v>
      </c>
      <c r="I14" s="23">
        <v>29</v>
      </c>
      <c r="J14" s="23">
        <v>1021</v>
      </c>
      <c r="K14" s="23">
        <v>0</v>
      </c>
      <c r="L14" s="22">
        <v>1854</v>
      </c>
      <c r="M14" s="23">
        <v>0</v>
      </c>
      <c r="N14" s="24">
        <v>397</v>
      </c>
      <c r="O14" s="25">
        <f>C14/$B14*100</f>
        <v>76.298576375529052</v>
      </c>
      <c r="P14" s="26">
        <f t="shared" ref="P14:Z14" si="0">D14/$B14*100</f>
        <v>76.276589897213213</v>
      </c>
      <c r="Q14" s="26">
        <f t="shared" si="0"/>
        <v>9.6685538393887764</v>
      </c>
      <c r="R14" s="26">
        <f t="shared" si="0"/>
        <v>6.0792612543285873</v>
      </c>
      <c r="S14" s="26">
        <f t="shared" si="0"/>
        <v>2.1711647336887814</v>
      </c>
      <c r="T14" s="26">
        <f t="shared" si="0"/>
        <v>1.099323915791788E-2</v>
      </c>
      <c r="U14" s="26">
        <f t="shared" si="0"/>
        <v>0.15940196778980925</v>
      </c>
      <c r="V14" s="26">
        <f t="shared" si="0"/>
        <v>5.6120485901170785</v>
      </c>
      <c r="W14" s="26">
        <f t="shared" si="0"/>
        <v>0</v>
      </c>
      <c r="X14" s="27">
        <f t="shared" si="0"/>
        <v>10.190732699389875</v>
      </c>
      <c r="Y14" s="26">
        <f t="shared" si="0"/>
        <v>0</v>
      </c>
      <c r="Z14" s="28">
        <f t="shared" si="0"/>
        <v>2.1821579728466993</v>
      </c>
    </row>
  </sheetData>
  <mergeCells count="22">
    <mergeCell ref="O3:O4"/>
    <mergeCell ref="R3:R4"/>
    <mergeCell ref="L3:L4"/>
    <mergeCell ref="M3:M4"/>
    <mergeCell ref="N3:N4"/>
    <mergeCell ref="Q3:Q4"/>
    <mergeCell ref="X3:X4"/>
    <mergeCell ref="A2:A4"/>
    <mergeCell ref="B2:N2"/>
    <mergeCell ref="O2:Z2"/>
    <mergeCell ref="B3:B4"/>
    <mergeCell ref="C3:C4"/>
    <mergeCell ref="Y3:Y4"/>
    <mergeCell ref="Z3:Z4"/>
    <mergeCell ref="K3:K4"/>
    <mergeCell ref="U3:U4"/>
    <mergeCell ref="W3:W4"/>
    <mergeCell ref="E3:E4"/>
    <mergeCell ref="I3:I4"/>
    <mergeCell ref="J3:J4"/>
    <mergeCell ref="V3:V4"/>
    <mergeCell ref="F3:F4"/>
  </mergeCells>
  <phoneticPr fontId="2"/>
  <printOptions horizontalCentered="1"/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80" zoomScaleNormal="80" workbookViewId="0"/>
  </sheetViews>
  <sheetFormatPr defaultRowHeight="13.5" x14ac:dyDescent="0.15"/>
  <cols>
    <col min="1" max="1" width="13.625" style="3" customWidth="1"/>
    <col min="2" max="2" width="10.5" style="3" bestFit="1" customWidth="1"/>
    <col min="3" max="3" width="9.875" style="3" customWidth="1"/>
    <col min="4" max="5" width="10.5" style="3" bestFit="1" customWidth="1"/>
    <col min="6" max="6" width="11.25" style="3" bestFit="1" customWidth="1"/>
    <col min="7" max="8" width="9" style="3" customWidth="1"/>
    <col min="9" max="9" width="9" style="3" bestFit="1" customWidth="1"/>
    <col min="10" max="11" width="9" style="3" customWidth="1"/>
    <col min="12" max="12" width="8.875" style="3" customWidth="1"/>
    <col min="13" max="13" width="9" style="3" customWidth="1"/>
    <col min="14" max="14" width="9" style="3" bestFit="1" customWidth="1"/>
    <col min="15" max="18" width="8.5" style="3" customWidth="1"/>
    <col min="19" max="19" width="8.625" style="3" customWidth="1"/>
    <col min="20" max="20" width="8.875" style="3" customWidth="1"/>
    <col min="21" max="26" width="8.5" style="3" customWidth="1"/>
    <col min="27" max="16384" width="9" style="3"/>
  </cols>
  <sheetData>
    <row r="1" spans="1:26" ht="21.75" thickBot="1" x14ac:dyDescent="0.25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x14ac:dyDescent="0.15">
      <c r="A2" s="45" t="s">
        <v>11</v>
      </c>
      <c r="B2" s="40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0" t="s">
        <v>28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</row>
    <row r="3" spans="1:26" s="4" customFormat="1" ht="20.100000000000001" customHeight="1" x14ac:dyDescent="0.15">
      <c r="A3" s="46"/>
      <c r="B3" s="51" t="s">
        <v>8</v>
      </c>
      <c r="C3" s="50" t="s">
        <v>9</v>
      </c>
      <c r="D3" s="5"/>
      <c r="E3" s="48" t="s">
        <v>0</v>
      </c>
      <c r="F3" s="48" t="s">
        <v>22</v>
      </c>
      <c r="G3" s="10" t="s">
        <v>1</v>
      </c>
      <c r="H3" s="10"/>
      <c r="I3" s="48" t="s">
        <v>4</v>
      </c>
      <c r="J3" s="48" t="s">
        <v>10</v>
      </c>
      <c r="K3" s="50" t="s">
        <v>7</v>
      </c>
      <c r="L3" s="48" t="s">
        <v>2</v>
      </c>
      <c r="M3" s="36" t="s">
        <v>34</v>
      </c>
      <c r="N3" s="54" t="s">
        <v>5</v>
      </c>
      <c r="O3" s="38" t="s">
        <v>9</v>
      </c>
      <c r="P3" s="8"/>
      <c r="Q3" s="36" t="s">
        <v>0</v>
      </c>
      <c r="R3" s="36" t="s">
        <v>6</v>
      </c>
      <c r="S3" s="10" t="s">
        <v>1</v>
      </c>
      <c r="T3" s="10"/>
      <c r="U3" s="36" t="s">
        <v>4</v>
      </c>
      <c r="V3" s="36" t="s">
        <v>10</v>
      </c>
      <c r="W3" s="38" t="s">
        <v>7</v>
      </c>
      <c r="X3" s="36" t="s">
        <v>2</v>
      </c>
      <c r="Y3" s="36" t="s">
        <v>34</v>
      </c>
      <c r="Z3" s="43" t="s">
        <v>5</v>
      </c>
    </row>
    <row r="4" spans="1:26" s="4" customFormat="1" ht="36" customHeight="1" thickBot="1" x14ac:dyDescent="0.2">
      <c r="A4" s="47"/>
      <c r="B4" s="52"/>
      <c r="C4" s="49"/>
      <c r="D4" s="6" t="s">
        <v>3</v>
      </c>
      <c r="E4" s="49"/>
      <c r="F4" s="49"/>
      <c r="G4" s="12" t="s">
        <v>25</v>
      </c>
      <c r="H4" s="11" t="s">
        <v>26</v>
      </c>
      <c r="I4" s="49"/>
      <c r="J4" s="49"/>
      <c r="K4" s="53"/>
      <c r="L4" s="49"/>
      <c r="M4" s="37"/>
      <c r="N4" s="55"/>
      <c r="O4" s="37"/>
      <c r="P4" s="9" t="s">
        <v>3</v>
      </c>
      <c r="Q4" s="37"/>
      <c r="R4" s="37"/>
      <c r="S4" s="12" t="s">
        <v>25</v>
      </c>
      <c r="T4" s="11" t="s">
        <v>26</v>
      </c>
      <c r="U4" s="37"/>
      <c r="V4" s="37"/>
      <c r="W4" s="39"/>
      <c r="X4" s="37"/>
      <c r="Y4" s="37"/>
      <c r="Z4" s="44"/>
    </row>
    <row r="5" spans="1:26" s="7" customFormat="1" ht="36" customHeight="1" x14ac:dyDescent="0.15">
      <c r="A5" s="35" t="s">
        <v>12</v>
      </c>
      <c r="B5" s="30">
        <v>906</v>
      </c>
      <c r="C5" s="31">
        <v>139</v>
      </c>
      <c r="D5" s="32">
        <v>136</v>
      </c>
      <c r="E5" s="32">
        <v>135</v>
      </c>
      <c r="F5" s="32">
        <v>44</v>
      </c>
      <c r="G5" s="32">
        <v>167</v>
      </c>
      <c r="H5" s="13">
        <v>0</v>
      </c>
      <c r="I5" s="32">
        <v>215</v>
      </c>
      <c r="J5" s="32">
        <v>206</v>
      </c>
      <c r="K5" s="32">
        <v>0</v>
      </c>
      <c r="L5" s="31">
        <v>37</v>
      </c>
      <c r="M5" s="32">
        <v>5</v>
      </c>
      <c r="N5" s="33">
        <v>172</v>
      </c>
      <c r="O5" s="14">
        <v>15.342163355408388</v>
      </c>
      <c r="P5" s="15">
        <v>15.011037527593817</v>
      </c>
      <c r="Q5" s="15">
        <v>14.90066225165563</v>
      </c>
      <c r="R5" s="15">
        <v>4.8565121412803531</v>
      </c>
      <c r="S5" s="15">
        <v>18.432671081677704</v>
      </c>
      <c r="T5" s="13">
        <v>0</v>
      </c>
      <c r="U5" s="15">
        <v>23.730684326710815</v>
      </c>
      <c r="V5" s="15">
        <v>22.737306843267106</v>
      </c>
      <c r="W5" s="16">
        <v>0</v>
      </c>
      <c r="X5" s="15">
        <v>4.0838852097130243</v>
      </c>
      <c r="Y5" s="15">
        <v>0.55187637969094927</v>
      </c>
      <c r="Z5" s="17">
        <v>18.984547461368653</v>
      </c>
    </row>
    <row r="6" spans="1:26" s="7" customFormat="1" ht="36" customHeight="1" x14ac:dyDescent="0.15">
      <c r="A6" s="35" t="s">
        <v>13</v>
      </c>
      <c r="B6" s="30">
        <v>1063</v>
      </c>
      <c r="C6" s="31">
        <v>141</v>
      </c>
      <c r="D6" s="32">
        <v>136</v>
      </c>
      <c r="E6" s="32">
        <v>218</v>
      </c>
      <c r="F6" s="32">
        <v>28</v>
      </c>
      <c r="G6" s="32">
        <v>222</v>
      </c>
      <c r="H6" s="13">
        <v>0</v>
      </c>
      <c r="I6" s="32">
        <v>247</v>
      </c>
      <c r="J6" s="32">
        <v>207</v>
      </c>
      <c r="K6" s="32">
        <v>0</v>
      </c>
      <c r="L6" s="31">
        <v>43</v>
      </c>
      <c r="M6" s="32">
        <v>2</v>
      </c>
      <c r="N6" s="33">
        <v>224</v>
      </c>
      <c r="O6" s="14">
        <v>13.264346190028222</v>
      </c>
      <c r="P6" s="15">
        <v>12.793979303857009</v>
      </c>
      <c r="Q6" s="15">
        <v>20.507996237064908</v>
      </c>
      <c r="R6" s="15">
        <v>2.6340545625587959</v>
      </c>
      <c r="S6" s="15">
        <v>20.884289746001883</v>
      </c>
      <c r="T6" s="13">
        <v>0</v>
      </c>
      <c r="U6" s="15">
        <v>23.236124176857949</v>
      </c>
      <c r="V6" s="15">
        <v>19.47318908748824</v>
      </c>
      <c r="W6" s="16">
        <v>0</v>
      </c>
      <c r="X6" s="15">
        <v>4.0451552210724362</v>
      </c>
      <c r="Y6" s="15">
        <v>0.18814675446848542</v>
      </c>
      <c r="Z6" s="17">
        <v>21.072436500470367</v>
      </c>
    </row>
    <row r="7" spans="1:26" s="7" customFormat="1" ht="36" customHeight="1" x14ac:dyDescent="0.15">
      <c r="A7" s="35" t="s">
        <v>14</v>
      </c>
      <c r="B7" s="30">
        <v>1138</v>
      </c>
      <c r="C7" s="31">
        <v>150</v>
      </c>
      <c r="D7" s="32">
        <v>142</v>
      </c>
      <c r="E7" s="32">
        <v>224</v>
      </c>
      <c r="F7" s="32">
        <v>39</v>
      </c>
      <c r="G7" s="32">
        <v>241</v>
      </c>
      <c r="H7" s="13">
        <v>0</v>
      </c>
      <c r="I7" s="32">
        <v>249</v>
      </c>
      <c r="J7" s="32">
        <v>233</v>
      </c>
      <c r="K7" s="32">
        <v>2</v>
      </c>
      <c r="L7" s="31">
        <v>54</v>
      </c>
      <c r="M7" s="32">
        <v>1</v>
      </c>
      <c r="N7" s="33">
        <v>242</v>
      </c>
      <c r="O7" s="14">
        <v>13.181019332161686</v>
      </c>
      <c r="P7" s="15">
        <v>12.478031634446397</v>
      </c>
      <c r="Q7" s="15">
        <v>19.68365553602812</v>
      </c>
      <c r="R7" s="15">
        <v>3.427065026362039</v>
      </c>
      <c r="S7" s="15">
        <v>21.177504393673111</v>
      </c>
      <c r="T7" s="13">
        <v>0</v>
      </c>
      <c r="U7" s="15">
        <v>21.880492091388401</v>
      </c>
      <c r="V7" s="15">
        <v>20.474516695957821</v>
      </c>
      <c r="W7" s="16">
        <v>0.17574692442882248</v>
      </c>
      <c r="X7" s="15">
        <v>4.7451669595782073</v>
      </c>
      <c r="Y7" s="15">
        <v>8.7873462214411238E-2</v>
      </c>
      <c r="Z7" s="17">
        <v>21.265377855887522</v>
      </c>
    </row>
    <row r="8" spans="1:26" s="7" customFormat="1" ht="36" customHeight="1" x14ac:dyDescent="0.15">
      <c r="A8" s="35" t="s">
        <v>15</v>
      </c>
      <c r="B8" s="30">
        <v>1252</v>
      </c>
      <c r="C8" s="31">
        <v>170</v>
      </c>
      <c r="D8" s="32">
        <v>167</v>
      </c>
      <c r="E8" s="32">
        <v>258</v>
      </c>
      <c r="F8" s="32">
        <v>47</v>
      </c>
      <c r="G8" s="32">
        <v>287</v>
      </c>
      <c r="H8" s="13">
        <v>0</v>
      </c>
      <c r="I8" s="32">
        <v>292</v>
      </c>
      <c r="J8" s="32">
        <v>198</v>
      </c>
      <c r="K8" s="32">
        <v>0</v>
      </c>
      <c r="L8" s="31">
        <v>38</v>
      </c>
      <c r="M8" s="32">
        <v>6</v>
      </c>
      <c r="N8" s="33">
        <v>293</v>
      </c>
      <c r="O8" s="14">
        <v>13.578274760383385</v>
      </c>
      <c r="P8" s="15">
        <v>13.338658146964857</v>
      </c>
      <c r="Q8" s="15">
        <v>20.60702875399361</v>
      </c>
      <c r="R8" s="15">
        <v>3.7539936102236422</v>
      </c>
      <c r="S8" s="15">
        <v>22.923322683706072</v>
      </c>
      <c r="T8" s="13">
        <v>0</v>
      </c>
      <c r="U8" s="15">
        <v>23.322683706070286</v>
      </c>
      <c r="V8" s="15">
        <v>15.814696485623003</v>
      </c>
      <c r="W8" s="16">
        <v>0</v>
      </c>
      <c r="X8" s="15">
        <v>3.0351437699680508</v>
      </c>
      <c r="Y8" s="15">
        <v>0.47923322683706071</v>
      </c>
      <c r="Z8" s="17">
        <v>23.402555910543128</v>
      </c>
    </row>
    <row r="9" spans="1:26" s="7" customFormat="1" ht="36" customHeight="1" x14ac:dyDescent="0.15">
      <c r="A9" s="35" t="s">
        <v>23</v>
      </c>
      <c r="B9" s="30">
        <v>1381</v>
      </c>
      <c r="C9" s="31">
        <v>186</v>
      </c>
      <c r="D9" s="32">
        <v>184</v>
      </c>
      <c r="E9" s="32">
        <v>253</v>
      </c>
      <c r="F9" s="32">
        <v>50</v>
      </c>
      <c r="G9" s="32">
        <v>394</v>
      </c>
      <c r="H9" s="13">
        <v>0</v>
      </c>
      <c r="I9" s="32">
        <v>268</v>
      </c>
      <c r="J9" s="32">
        <v>229</v>
      </c>
      <c r="K9" s="32">
        <v>1</v>
      </c>
      <c r="L9" s="31">
        <v>42</v>
      </c>
      <c r="M9" s="32">
        <v>5</v>
      </c>
      <c r="N9" s="33">
        <v>399</v>
      </c>
      <c r="O9" s="14">
        <v>13.468501086169443</v>
      </c>
      <c r="P9" s="15">
        <v>13.323678493845041</v>
      </c>
      <c r="Q9" s="15">
        <v>18.320057929036928</v>
      </c>
      <c r="R9" s="15">
        <v>3.6205648081100654</v>
      </c>
      <c r="S9" s="15">
        <v>28.530050687907316</v>
      </c>
      <c r="T9" s="13">
        <v>0</v>
      </c>
      <c r="U9" s="15">
        <v>19.406227371469949</v>
      </c>
      <c r="V9" s="15">
        <v>16.582186821144099</v>
      </c>
      <c r="W9" s="16">
        <v>7.2411296162201294E-2</v>
      </c>
      <c r="X9" s="15">
        <v>3.0412744388124549</v>
      </c>
      <c r="Y9" s="15">
        <v>0.3620564808110065</v>
      </c>
      <c r="Z9" s="17">
        <v>28.892107168718319</v>
      </c>
    </row>
    <row r="10" spans="1:26" s="7" customFormat="1" ht="36" customHeight="1" x14ac:dyDescent="0.15">
      <c r="A10" s="35" t="s">
        <v>24</v>
      </c>
      <c r="B10" s="30">
        <v>1282</v>
      </c>
      <c r="C10" s="31">
        <v>133</v>
      </c>
      <c r="D10" s="32">
        <v>129</v>
      </c>
      <c r="E10" s="32">
        <v>246</v>
      </c>
      <c r="F10" s="32">
        <v>26</v>
      </c>
      <c r="G10" s="32">
        <v>447</v>
      </c>
      <c r="H10" s="13">
        <v>3</v>
      </c>
      <c r="I10" s="32">
        <v>202</v>
      </c>
      <c r="J10" s="32">
        <v>225</v>
      </c>
      <c r="K10" s="32">
        <v>0</v>
      </c>
      <c r="L10" s="31">
        <v>23</v>
      </c>
      <c r="M10" s="32">
        <v>5</v>
      </c>
      <c r="N10" s="33">
        <v>455</v>
      </c>
      <c r="O10" s="14">
        <v>10.374414976599065</v>
      </c>
      <c r="P10" s="15">
        <v>10.062402496099844</v>
      </c>
      <c r="Q10" s="15">
        <v>19.188767550702028</v>
      </c>
      <c r="R10" s="15">
        <v>2.0280811232449301</v>
      </c>
      <c r="S10" s="15">
        <v>34.86739469578783</v>
      </c>
      <c r="T10" s="13">
        <v>0.234009360374415</v>
      </c>
      <c r="U10" s="15">
        <v>15.756630265210608</v>
      </c>
      <c r="V10" s="15">
        <v>17.550702028081123</v>
      </c>
      <c r="W10" s="16">
        <v>0</v>
      </c>
      <c r="X10" s="15">
        <v>1.794071762870515</v>
      </c>
      <c r="Y10" s="15">
        <v>0.39001560062402496</v>
      </c>
      <c r="Z10" s="17">
        <v>35.49141965678627</v>
      </c>
    </row>
    <row r="11" spans="1:26" s="7" customFormat="1" ht="36" customHeight="1" x14ac:dyDescent="0.15">
      <c r="A11" s="35" t="s">
        <v>30</v>
      </c>
      <c r="B11" s="30">
        <v>1225</v>
      </c>
      <c r="C11" s="31">
        <v>174</v>
      </c>
      <c r="D11" s="32">
        <v>171</v>
      </c>
      <c r="E11" s="32">
        <v>217</v>
      </c>
      <c r="F11" s="32">
        <v>31</v>
      </c>
      <c r="G11" s="32">
        <v>451</v>
      </c>
      <c r="H11" s="13">
        <v>12</v>
      </c>
      <c r="I11" s="32">
        <v>154</v>
      </c>
      <c r="J11" s="32">
        <v>186</v>
      </c>
      <c r="K11" s="32">
        <v>0</v>
      </c>
      <c r="L11" s="31">
        <v>23</v>
      </c>
      <c r="M11" s="32">
        <v>1</v>
      </c>
      <c r="N11" s="33">
        <v>464</v>
      </c>
      <c r="O11" s="14">
        <v>14.204081632653063</v>
      </c>
      <c r="P11" s="15">
        <v>13.959183673469388</v>
      </c>
      <c r="Q11" s="15">
        <v>17.714285714285712</v>
      </c>
      <c r="R11" s="15">
        <v>2.5306122448979593</v>
      </c>
      <c r="S11" s="15">
        <v>36.816326530612244</v>
      </c>
      <c r="T11" s="13">
        <v>0.97959183673469385</v>
      </c>
      <c r="U11" s="15">
        <v>12.571428571428573</v>
      </c>
      <c r="V11" s="15">
        <v>15.183673469387754</v>
      </c>
      <c r="W11" s="16">
        <v>0</v>
      </c>
      <c r="X11" s="15">
        <v>1.8775510204081631</v>
      </c>
      <c r="Y11" s="15">
        <v>8.1632653061224497E-2</v>
      </c>
      <c r="Z11" s="17">
        <v>37.877551020408163</v>
      </c>
    </row>
    <row r="12" spans="1:26" s="7" customFormat="1" ht="36" customHeight="1" x14ac:dyDescent="0.15">
      <c r="A12" s="35" t="s">
        <v>31</v>
      </c>
      <c r="B12" s="30">
        <v>1178</v>
      </c>
      <c r="C12" s="31">
        <v>138</v>
      </c>
      <c r="D12" s="32">
        <v>133</v>
      </c>
      <c r="E12" s="32">
        <v>219</v>
      </c>
      <c r="F12" s="32">
        <v>27</v>
      </c>
      <c r="G12" s="32">
        <v>421</v>
      </c>
      <c r="H12" s="13">
        <v>10</v>
      </c>
      <c r="I12" s="32">
        <v>182</v>
      </c>
      <c r="J12" s="32">
        <v>181</v>
      </c>
      <c r="K12" s="32">
        <v>0</v>
      </c>
      <c r="L12" s="31">
        <v>31</v>
      </c>
      <c r="M12" s="32">
        <v>0</v>
      </c>
      <c r="N12" s="33">
        <v>431</v>
      </c>
      <c r="O12" s="14">
        <v>11.714770797962649</v>
      </c>
      <c r="P12" s="15">
        <v>11.29032258064516</v>
      </c>
      <c r="Q12" s="15">
        <v>18.590831918505941</v>
      </c>
      <c r="R12" s="15">
        <v>2.2920203735144313</v>
      </c>
      <c r="S12" s="15">
        <v>35.73853989813243</v>
      </c>
      <c r="T12" s="15">
        <v>0.84889643463497455</v>
      </c>
      <c r="U12" s="15">
        <v>15.449915110356535</v>
      </c>
      <c r="V12" s="15">
        <v>15.365025466893039</v>
      </c>
      <c r="W12" s="16">
        <v>0</v>
      </c>
      <c r="X12" s="15">
        <v>2.6315789473684208</v>
      </c>
      <c r="Y12" s="15">
        <v>0</v>
      </c>
      <c r="Z12" s="17">
        <v>36.587436332767403</v>
      </c>
    </row>
    <row r="13" spans="1:26" s="7" customFormat="1" ht="36" customHeight="1" x14ac:dyDescent="0.15">
      <c r="A13" s="35" t="s">
        <v>32</v>
      </c>
      <c r="B13" s="30">
        <v>1091</v>
      </c>
      <c r="C13" s="31">
        <v>122</v>
      </c>
      <c r="D13" s="32">
        <v>117</v>
      </c>
      <c r="E13" s="32">
        <v>199</v>
      </c>
      <c r="F13" s="32">
        <v>34</v>
      </c>
      <c r="G13" s="32">
        <v>423</v>
      </c>
      <c r="H13" s="13">
        <v>12</v>
      </c>
      <c r="I13" s="32">
        <v>126</v>
      </c>
      <c r="J13" s="32">
        <v>175</v>
      </c>
      <c r="K13" s="32">
        <v>0</v>
      </c>
      <c r="L13" s="31">
        <v>37</v>
      </c>
      <c r="M13" s="32">
        <v>2</v>
      </c>
      <c r="N13" s="33">
        <v>437</v>
      </c>
      <c r="O13" s="14">
        <v>11.182401466544455</v>
      </c>
      <c r="P13" s="15">
        <v>10.724106324472961</v>
      </c>
      <c r="Q13" s="15">
        <v>18.240146654445464</v>
      </c>
      <c r="R13" s="15">
        <v>3.1164069660861595</v>
      </c>
      <c r="S13" s="15">
        <v>38.771769019248396</v>
      </c>
      <c r="T13" s="15">
        <v>1.0999083409715857</v>
      </c>
      <c r="U13" s="15">
        <v>11.54903758020165</v>
      </c>
      <c r="V13" s="15">
        <v>16.040329972502292</v>
      </c>
      <c r="W13" s="16">
        <v>0</v>
      </c>
      <c r="X13" s="15">
        <v>3.3913840513290556</v>
      </c>
      <c r="Y13" s="15">
        <v>0.18331805682859761</v>
      </c>
      <c r="Z13" s="17">
        <v>40.05499541704858</v>
      </c>
    </row>
    <row r="14" spans="1:26" s="7" customFormat="1" ht="36" customHeight="1" thickBot="1" x14ac:dyDescent="0.2">
      <c r="A14" s="20" t="s">
        <v>33</v>
      </c>
      <c r="B14" s="21">
        <v>1116</v>
      </c>
      <c r="C14" s="22">
        <v>129</v>
      </c>
      <c r="D14" s="23">
        <v>127</v>
      </c>
      <c r="E14" s="23">
        <v>208</v>
      </c>
      <c r="F14" s="23">
        <v>42</v>
      </c>
      <c r="G14" s="23">
        <v>441</v>
      </c>
      <c r="H14" s="23">
        <v>14</v>
      </c>
      <c r="I14" s="23">
        <v>119</v>
      </c>
      <c r="J14" s="23">
        <v>163</v>
      </c>
      <c r="K14" s="23">
        <v>0</v>
      </c>
      <c r="L14" s="22">
        <v>38</v>
      </c>
      <c r="M14" s="23">
        <v>1</v>
      </c>
      <c r="N14" s="24">
        <v>456</v>
      </c>
      <c r="O14" s="25">
        <f>C14/$B14*100</f>
        <v>11.559139784946236</v>
      </c>
      <c r="P14" s="26">
        <f t="shared" ref="P14:Z14" si="0">D14/$B14*100</f>
        <v>11.379928315412187</v>
      </c>
      <c r="Q14" s="26">
        <f t="shared" si="0"/>
        <v>18.637992831541219</v>
      </c>
      <c r="R14" s="26">
        <f t="shared" si="0"/>
        <v>3.763440860215054</v>
      </c>
      <c r="S14" s="26">
        <f t="shared" si="0"/>
        <v>39.516129032258064</v>
      </c>
      <c r="T14" s="26">
        <f t="shared" si="0"/>
        <v>1.2544802867383513</v>
      </c>
      <c r="U14" s="26">
        <f t="shared" si="0"/>
        <v>10.663082437275985</v>
      </c>
      <c r="V14" s="26">
        <f t="shared" si="0"/>
        <v>14.605734767025089</v>
      </c>
      <c r="W14" s="34">
        <f t="shared" si="0"/>
        <v>0</v>
      </c>
      <c r="X14" s="26">
        <f t="shared" si="0"/>
        <v>3.4050179211469538</v>
      </c>
      <c r="Y14" s="26">
        <f t="shared" si="0"/>
        <v>8.9605734767025089E-2</v>
      </c>
      <c r="Z14" s="28">
        <f t="shared" si="0"/>
        <v>40.86021505376344</v>
      </c>
    </row>
  </sheetData>
  <mergeCells count="22">
    <mergeCell ref="A2:A4"/>
    <mergeCell ref="B2:N2"/>
    <mergeCell ref="O2:Z2"/>
    <mergeCell ref="B3:B4"/>
    <mergeCell ref="C3:C4"/>
    <mergeCell ref="E3:E4"/>
    <mergeCell ref="F3:F4"/>
    <mergeCell ref="I3:I4"/>
    <mergeCell ref="J3:J4"/>
    <mergeCell ref="K3:K4"/>
    <mergeCell ref="Z3:Z4"/>
    <mergeCell ref="L3:L4"/>
    <mergeCell ref="M3:M4"/>
    <mergeCell ref="N3:N4"/>
    <mergeCell ref="O3:O4"/>
    <mergeCell ref="Q3:Q4"/>
    <mergeCell ref="R3:R4"/>
    <mergeCell ref="U3:U4"/>
    <mergeCell ref="V3:V4"/>
    <mergeCell ref="W3:W4"/>
    <mergeCell ref="X3:X4"/>
    <mergeCell ref="Y3:Y4"/>
  </mergeCells>
  <phoneticPr fontId="2"/>
  <printOptions horizontalCentered="1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付表第１表</vt:lpstr>
      <vt:lpstr>付表第２表</vt:lpstr>
      <vt:lpstr>付表第３表</vt:lpstr>
      <vt:lpstr>付表第４表</vt:lpstr>
      <vt:lpstr>付表第５表</vt:lpstr>
      <vt:lpstr>付表第６表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2020-03-16T01:49:49Z</dcterms:created>
  <dcterms:modified xsi:type="dcterms:W3CDTF">2020-03-16T02:12:52Z</dcterms:modified>
</cp:coreProperties>
</file>