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490" activeTab="0"/>
  </bookViews>
  <sheets>
    <sheet name="ア　施設及び業務の概況" sheetId="1" r:id="rId1"/>
    <sheet name="イ　決算状況" sheetId="2" r:id="rId2"/>
  </sheets>
  <definedNames>
    <definedName name="_xlnm.Print_Titles" localSheetId="0">'ア　施設及び業務の概況'!$A:$E</definedName>
    <definedName name="_xlnm.Print_Titles" localSheetId="1">'イ　決算状況'!$A:$J</definedName>
  </definedNames>
  <calcPr fullCalcOnLoad="1"/>
</workbook>
</file>

<file path=xl/sharedStrings.xml><?xml version="1.0" encoding="utf-8"?>
<sst xmlns="http://schemas.openxmlformats.org/spreadsheetml/2006/main" count="317" uniqueCount="153">
  <si>
    <t>事業開始年月日</t>
  </si>
  <si>
    <t>施設</t>
  </si>
  <si>
    <t>施設数</t>
  </si>
  <si>
    <t>定員</t>
  </si>
  <si>
    <t>指定介護老人福祉施設</t>
  </si>
  <si>
    <t>介護老人保健施設</t>
  </si>
  <si>
    <t>通所介護</t>
  </si>
  <si>
    <t>通所リハビリテーション</t>
  </si>
  <si>
    <t>短期入所生活介護</t>
  </si>
  <si>
    <t>延床面積（㎡）</t>
  </si>
  <si>
    <t>居室床面積（㎡）</t>
  </si>
  <si>
    <t>業務</t>
  </si>
  <si>
    <t>施設
サービス</t>
  </si>
  <si>
    <t>施設サービス日数</t>
  </si>
  <si>
    <t>年延施設サービス利用者数</t>
  </si>
  <si>
    <t>年延入所定員</t>
  </si>
  <si>
    <t>居宅サービス</t>
  </si>
  <si>
    <t>訪問介護</t>
  </si>
  <si>
    <t>居宅サービス日数</t>
  </si>
  <si>
    <t>年延居宅サービス利用者数</t>
  </si>
  <si>
    <t>訪問入浴介護</t>
  </si>
  <si>
    <t>訪問看護</t>
  </si>
  <si>
    <t>訪問リハビリ
テーション</t>
  </si>
  <si>
    <t>通所リハビリ
テーション</t>
  </si>
  <si>
    <t>短期入所
生活介護</t>
  </si>
  <si>
    <t>年延入所定員</t>
  </si>
  <si>
    <t>短期入所
療養介護</t>
  </si>
  <si>
    <t>福祉用具貸与</t>
  </si>
  <si>
    <t>居宅介護支援</t>
  </si>
  <si>
    <t>年延居宅介護支援利用者数</t>
  </si>
  <si>
    <t>その他</t>
  </si>
  <si>
    <t>介護サービス日数</t>
  </si>
  <si>
    <t>年延介護サービス利用者数</t>
  </si>
  <si>
    <t>うち
医療
分</t>
  </si>
  <si>
    <t>年延外来患者数</t>
  </si>
  <si>
    <t>訪問リハ</t>
  </si>
  <si>
    <t>職員</t>
  </si>
  <si>
    <t>職種別職員数</t>
  </si>
  <si>
    <t>医師</t>
  </si>
  <si>
    <t>看護職員</t>
  </si>
  <si>
    <t>介護職員</t>
  </si>
  <si>
    <t>介護支援専門員</t>
  </si>
  <si>
    <t>事務職員</t>
  </si>
  <si>
    <t>計</t>
  </si>
  <si>
    <t>職員数</t>
  </si>
  <si>
    <t>損益勘定職員数</t>
  </si>
  <si>
    <t>資本勘定職員数</t>
  </si>
  <si>
    <t>H12.04.01</t>
  </si>
  <si>
    <t>利用料金制</t>
  </si>
  <si>
    <t>さいたま市</t>
  </si>
  <si>
    <t>H12.03.24</t>
  </si>
  <si>
    <t>無</t>
  </si>
  <si>
    <t>朝霞市</t>
  </si>
  <si>
    <t>H12.03.01</t>
  </si>
  <si>
    <t>三郷市</t>
  </si>
  <si>
    <t>H14.10.01</t>
  </si>
  <si>
    <t>H13.04.01</t>
  </si>
  <si>
    <t>H15.10.01</t>
  </si>
  <si>
    <t>収益的収支</t>
  </si>
  <si>
    <t>総収益 (B)+(C) (A)</t>
  </si>
  <si>
    <t>営業収益 (B)</t>
  </si>
  <si>
    <t>料金収入</t>
  </si>
  <si>
    <t>営業外収益 (C)</t>
  </si>
  <si>
    <t>国庫補助金</t>
  </si>
  <si>
    <t>県補助金</t>
  </si>
  <si>
    <t>他会計繰入金</t>
  </si>
  <si>
    <t>総費用 (E)+(F) (D)</t>
  </si>
  <si>
    <t>営業費用 (E)</t>
  </si>
  <si>
    <t>職員給与費</t>
  </si>
  <si>
    <t>営業外費用 (F)</t>
  </si>
  <si>
    <t>支払利息</t>
  </si>
  <si>
    <t>地方債利息</t>
  </si>
  <si>
    <t>収支差引 (A)-(D) (G)</t>
  </si>
  <si>
    <t>資本的収支</t>
  </si>
  <si>
    <t>資本的収入 (H)</t>
  </si>
  <si>
    <t>地方債</t>
  </si>
  <si>
    <t>他会計出資金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</si>
  <si>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</si>
  <si>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</si>
  <si>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</si>
  <si>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</si>
  <si>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</si>
  <si>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</si>
  <si>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建設利息</t>
  </si>
  <si>
    <t>地方債償還金 (J)</t>
  </si>
  <si>
    <t>長期借入金返還金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</si>
  <si>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</si>
  <si>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</si>
  <si>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</si>
  <si>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</si>
  <si>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</si>
  <si>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</si>
  <si>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</si>
  <si>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</si>
  <si>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</si>
  <si>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</si>
  <si>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</si>
  <si>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</si>
  <si>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</si>
  <si>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</si>
  <si>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</si>
  <si>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小鹿野町</t>
  </si>
  <si>
    <t>杉戸町</t>
  </si>
  <si>
    <t>建設改良費の
財源内訳</t>
  </si>
  <si>
    <t>政府資金</t>
  </si>
  <si>
    <t>公庫資金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</si>
  <si>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</si>
  <si>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</si>
  <si>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</si>
  <si>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</si>
  <si>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</si>
  <si>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秩父市</t>
  </si>
  <si>
    <t>戸田市</t>
  </si>
  <si>
    <t>新座市</t>
  </si>
  <si>
    <t>熊谷市</t>
  </si>
  <si>
    <t>飯能市</t>
  </si>
  <si>
    <t>加須市</t>
  </si>
  <si>
    <t>ふじみ野市</t>
  </si>
  <si>
    <t>毛呂山町</t>
  </si>
  <si>
    <t>鳩山町</t>
  </si>
  <si>
    <t>宮代町</t>
  </si>
  <si>
    <t>計</t>
  </si>
  <si>
    <t>介護老人保健施設</t>
  </si>
  <si>
    <t>老人ﾃﾞｲｻｰﾋﾞｽｾﾝﾀｰ</t>
  </si>
  <si>
    <t>指定介護老人福祉施設</t>
  </si>
  <si>
    <t>老人短期入所施設</t>
  </si>
  <si>
    <t>指定訪問看護ｽﾃｰｼｮﾝ</t>
  </si>
  <si>
    <t>老人短期入所施設</t>
  </si>
  <si>
    <t>指定訪問看護ｽﾃｰｼｮﾝ</t>
  </si>
  <si>
    <t>川口市</t>
  </si>
  <si>
    <t>赤字(▲)</t>
  </si>
  <si>
    <t>計</t>
  </si>
  <si>
    <t/>
  </si>
  <si>
    <t>H12.04.01</t>
  </si>
  <si>
    <t>H12.03.24</t>
  </si>
  <si>
    <t>無</t>
  </si>
  <si>
    <t>利用料金制</t>
  </si>
  <si>
    <t>材料費</t>
  </si>
  <si>
    <t>その他借入金利息</t>
  </si>
  <si>
    <t>地方債現在高</t>
  </si>
  <si>
    <t>川口市</t>
  </si>
  <si>
    <t>H09.04.01</t>
  </si>
  <si>
    <t>指定介護老人福祉施設</t>
  </si>
  <si>
    <t>老人短期入所施設</t>
  </si>
  <si>
    <t>H12.08.01</t>
  </si>
  <si>
    <t>H23.04.01</t>
  </si>
  <si>
    <t>　　　　　　　　　　　　　　団体名
　区分</t>
  </si>
  <si>
    <t>　　　　　　　　　　　　　　　　　　団体名
　区分</t>
  </si>
  <si>
    <t>指定管理者制度</t>
  </si>
  <si>
    <t>居宅療養管理指導</t>
  </si>
  <si>
    <t>理学療法士・作業療法士</t>
  </si>
  <si>
    <t>その他職員</t>
  </si>
  <si>
    <t>繰上充用金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</si>
</sst>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_ ;&quot;▲ &quot;#,##0_ "/>
  </numFmts>
  <fonts count="40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thin"/>
      <top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hair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hair"/>
      <right style="thin"/>
      <top style="hair"/>
      <bottom style="hair"/>
    </border>
    <border diagonalUp="1">
      <left style="thin"/>
      <right style="thin"/>
      <top style="hair"/>
      <bottom style="hair"/>
      <diagonal style="thin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hair"/>
      <top/>
      <bottom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thin"/>
      <right style="hair"/>
      <top style="thin"/>
      <bottom/>
    </border>
    <border>
      <left/>
      <right/>
      <top style="thin"/>
      <bottom/>
    </border>
    <border>
      <left style="hair"/>
      <right style="thin"/>
      <top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7" fillId="0" borderId="0">
      <alignment vertical="center"/>
      <protection/>
    </xf>
    <xf numFmtId="0" fontId="39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76" fontId="4" fillId="0" borderId="12" xfId="48" applyNumberFormat="1" applyFont="1" applyFill="1" applyBorder="1" applyAlignment="1">
      <alignment horizontal="center" vertical="center"/>
    </xf>
    <xf numFmtId="176" fontId="4" fillId="0" borderId="13" xfId="48" applyNumberFormat="1" applyFont="1" applyFill="1" applyBorder="1" applyAlignment="1">
      <alignment horizontal="center" vertical="center"/>
    </xf>
    <xf numFmtId="176" fontId="4" fillId="0" borderId="13" xfId="48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shrinkToFit="1"/>
    </xf>
    <xf numFmtId="176" fontId="4" fillId="0" borderId="15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25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26" xfId="0" applyNumberFormat="1" applyFont="1" applyFill="1" applyBorder="1" applyAlignment="1">
      <alignment horizontal="center" vertical="center" shrinkToFit="1"/>
    </xf>
    <xf numFmtId="177" fontId="4" fillId="0" borderId="0" xfId="0" applyNumberFormat="1" applyFont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3" xfId="48" applyNumberFormat="1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center" vertical="center"/>
    </xf>
    <xf numFmtId="38" fontId="4" fillId="0" borderId="26" xfId="48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49" fontId="4" fillId="0" borderId="12" xfId="48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176" fontId="4" fillId="0" borderId="28" xfId="48" applyNumberFormat="1" applyFont="1" applyFill="1" applyBorder="1" applyAlignment="1">
      <alignment horizontal="right" vertical="center"/>
    </xf>
    <xf numFmtId="176" fontId="4" fillId="0" borderId="29" xfId="48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177" fontId="4" fillId="0" borderId="29" xfId="0" applyNumberFormat="1" applyFont="1" applyBorder="1" applyAlignment="1">
      <alignment vertical="center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9" xfId="0" applyFont="1" applyBorder="1" applyAlignment="1">
      <alignment vertical="center" textRotation="255"/>
    </xf>
    <xf numFmtId="0" fontId="4" fillId="0" borderId="40" xfId="0" applyFont="1" applyBorder="1" applyAlignment="1">
      <alignment vertical="center" textRotation="255"/>
    </xf>
    <xf numFmtId="0" fontId="4" fillId="0" borderId="41" xfId="0" applyFont="1" applyBorder="1" applyAlignment="1">
      <alignment vertical="center" textRotation="255"/>
    </xf>
    <xf numFmtId="0" fontId="4" fillId="0" borderId="42" xfId="0" applyFont="1" applyBorder="1" applyAlignment="1">
      <alignment vertical="center" textRotation="255"/>
    </xf>
    <xf numFmtId="0" fontId="4" fillId="0" borderId="43" xfId="0" applyFont="1" applyBorder="1" applyAlignment="1">
      <alignment vertical="center" textRotation="255"/>
    </xf>
    <xf numFmtId="0" fontId="4" fillId="0" borderId="44" xfId="0" applyFont="1" applyBorder="1" applyAlignment="1">
      <alignment vertical="center" textRotation="255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14" xfId="0" applyFont="1" applyBorder="1" applyAlignment="1">
      <alignment vertical="center" textRotation="255"/>
    </xf>
    <xf numFmtId="0" fontId="4" fillId="0" borderId="46" xfId="0" applyFont="1" applyBorder="1" applyAlignment="1">
      <alignment vertical="center" textRotation="255"/>
    </xf>
    <xf numFmtId="0" fontId="4" fillId="0" borderId="14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8" xfId="0" applyFont="1" applyBorder="1" applyAlignment="1">
      <alignment vertical="center" textRotation="255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49" xfId="0" applyFont="1" applyFill="1" applyBorder="1" applyAlignment="1">
      <alignment vertical="center" wrapText="1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 textRotation="255"/>
    </xf>
    <xf numFmtId="0" fontId="4" fillId="0" borderId="14" xfId="0" applyFont="1" applyFill="1" applyBorder="1" applyAlignment="1">
      <alignment vertical="center" textRotation="255"/>
    </xf>
    <xf numFmtId="0" fontId="4" fillId="0" borderId="14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61" xfId="0" applyFont="1" applyBorder="1" applyAlignment="1">
      <alignment horizontal="center" vertical="center" textRotation="255"/>
    </xf>
    <xf numFmtId="0" fontId="4" fillId="0" borderId="35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horizontal="center" vertical="center" textRotation="255"/>
    </xf>
    <xf numFmtId="0" fontId="4" fillId="0" borderId="40" xfId="0" applyFont="1" applyFill="1" applyBorder="1" applyAlignment="1">
      <alignment horizontal="center" vertical="center" textRotation="255"/>
    </xf>
    <xf numFmtId="0" fontId="4" fillId="0" borderId="61" xfId="0" applyFont="1" applyFill="1" applyBorder="1" applyAlignment="1">
      <alignment horizontal="center" vertical="center" textRotation="255"/>
    </xf>
    <xf numFmtId="0" fontId="4" fillId="0" borderId="63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61" xfId="0" applyFont="1" applyBorder="1" applyAlignment="1">
      <alignment horizontal="center" vertical="center" textRotation="255" wrapText="1"/>
    </xf>
    <xf numFmtId="0" fontId="4" fillId="0" borderId="44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tabSelected="1" zoomScale="120" zoomScaleNormal="120" zoomScalePageLayoutView="0"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:E2"/>
    </sheetView>
  </sheetViews>
  <sheetFormatPr defaultColWidth="8.796875" defaultRowHeight="9.75" customHeight="1"/>
  <cols>
    <col min="1" max="3" width="1.59765625" style="10" customWidth="1"/>
    <col min="4" max="4" width="7.59765625" style="10" customWidth="1"/>
    <col min="5" max="5" width="14.59765625" style="10" customWidth="1"/>
    <col min="6" max="10" width="0" style="31" hidden="1" customWidth="1"/>
    <col min="11" max="38" width="8.69921875" style="10" customWidth="1"/>
    <col min="39" max="16384" width="9" style="31" customWidth="1"/>
  </cols>
  <sheetData>
    <row r="1" spans="1:38" ht="9.75" customHeight="1">
      <c r="A1" s="102" t="s">
        <v>147</v>
      </c>
      <c r="B1" s="103"/>
      <c r="C1" s="103"/>
      <c r="D1" s="103"/>
      <c r="E1" s="104"/>
      <c r="F1" s="28"/>
      <c r="G1" s="28"/>
      <c r="H1" s="28"/>
      <c r="I1" s="28"/>
      <c r="J1" s="28"/>
      <c r="K1" s="1" t="s">
        <v>49</v>
      </c>
      <c r="L1" s="1" t="s">
        <v>49</v>
      </c>
      <c r="M1" s="1" t="s">
        <v>114</v>
      </c>
      <c r="N1" s="1" t="s">
        <v>140</v>
      </c>
      <c r="O1" s="1" t="s">
        <v>140</v>
      </c>
      <c r="P1" s="1" t="s">
        <v>140</v>
      </c>
      <c r="Q1" s="1" t="s">
        <v>111</v>
      </c>
      <c r="R1" s="1" t="s">
        <v>111</v>
      </c>
      <c r="S1" s="1" t="s">
        <v>111</v>
      </c>
      <c r="T1" s="1" t="s">
        <v>115</v>
      </c>
      <c r="U1" s="1" t="s">
        <v>115</v>
      </c>
      <c r="V1" s="1" t="s">
        <v>116</v>
      </c>
      <c r="W1" s="1" t="s">
        <v>112</v>
      </c>
      <c r="X1" s="1" t="s">
        <v>112</v>
      </c>
      <c r="Y1" s="1" t="s">
        <v>52</v>
      </c>
      <c r="Z1" s="1" t="s">
        <v>52</v>
      </c>
      <c r="AA1" s="1" t="s">
        <v>52</v>
      </c>
      <c r="AB1" s="1" t="s">
        <v>113</v>
      </c>
      <c r="AC1" s="1" t="s">
        <v>54</v>
      </c>
      <c r="AD1" s="1" t="s">
        <v>117</v>
      </c>
      <c r="AE1" s="1" t="s">
        <v>118</v>
      </c>
      <c r="AF1" s="1" t="s">
        <v>119</v>
      </c>
      <c r="AG1" s="1" t="s">
        <v>101</v>
      </c>
      <c r="AH1" s="1" t="s">
        <v>101</v>
      </c>
      <c r="AI1" s="1" t="s">
        <v>101</v>
      </c>
      <c r="AJ1" s="1" t="s">
        <v>120</v>
      </c>
      <c r="AK1" s="1" t="s">
        <v>102</v>
      </c>
      <c r="AL1" s="1" t="s">
        <v>131</v>
      </c>
    </row>
    <row r="2" spans="1:38" ht="9.75" customHeight="1">
      <c r="A2" s="105"/>
      <c r="B2" s="106"/>
      <c r="C2" s="106"/>
      <c r="D2" s="106"/>
      <c r="E2" s="107"/>
      <c r="F2" s="43"/>
      <c r="G2" s="43"/>
      <c r="H2" s="43"/>
      <c r="I2" s="43"/>
      <c r="J2" s="43"/>
      <c r="K2" s="33" t="s">
        <v>122</v>
      </c>
      <c r="L2" s="33" t="s">
        <v>123</v>
      </c>
      <c r="M2" s="33" t="s">
        <v>123</v>
      </c>
      <c r="N2" s="33" t="s">
        <v>124</v>
      </c>
      <c r="O2" s="33" t="s">
        <v>125</v>
      </c>
      <c r="P2" s="33" t="s">
        <v>123</v>
      </c>
      <c r="Q2" s="33" t="s">
        <v>142</v>
      </c>
      <c r="R2" s="33" t="s">
        <v>143</v>
      </c>
      <c r="S2" s="33" t="s">
        <v>123</v>
      </c>
      <c r="T2" s="33" t="s">
        <v>122</v>
      </c>
      <c r="U2" s="33" t="s">
        <v>126</v>
      </c>
      <c r="V2" s="33" t="s">
        <v>123</v>
      </c>
      <c r="W2" s="33" t="s">
        <v>122</v>
      </c>
      <c r="X2" s="33" t="s">
        <v>126</v>
      </c>
      <c r="Y2" s="33" t="s">
        <v>124</v>
      </c>
      <c r="Z2" s="33" t="s">
        <v>125</v>
      </c>
      <c r="AA2" s="33" t="s">
        <v>123</v>
      </c>
      <c r="AB2" s="33" t="s">
        <v>123</v>
      </c>
      <c r="AC2" s="33" t="s">
        <v>123</v>
      </c>
      <c r="AD2" s="33" t="s">
        <v>123</v>
      </c>
      <c r="AE2" s="33" t="s">
        <v>123</v>
      </c>
      <c r="AF2" s="33" t="s">
        <v>123</v>
      </c>
      <c r="AG2" s="33" t="s">
        <v>127</v>
      </c>
      <c r="AH2" s="33" t="s">
        <v>123</v>
      </c>
      <c r="AI2" s="33" t="s">
        <v>128</v>
      </c>
      <c r="AJ2" s="33" t="s">
        <v>122</v>
      </c>
      <c r="AK2" s="33" t="s">
        <v>123</v>
      </c>
      <c r="AL2" s="44" t="s">
        <v>132</v>
      </c>
    </row>
    <row r="3" spans="1:38" ht="9.75" customHeight="1">
      <c r="A3" s="108" t="s">
        <v>0</v>
      </c>
      <c r="B3" s="109"/>
      <c r="C3" s="109"/>
      <c r="D3" s="109"/>
      <c r="E3" s="110"/>
      <c r="F3" s="45"/>
      <c r="G3" s="45"/>
      <c r="H3" s="45"/>
      <c r="I3" s="45"/>
      <c r="J3" s="45"/>
      <c r="K3" s="46" t="s">
        <v>47</v>
      </c>
      <c r="L3" s="46" t="s">
        <v>47</v>
      </c>
      <c r="M3" s="46" t="s">
        <v>50</v>
      </c>
      <c r="N3" s="46" t="s">
        <v>141</v>
      </c>
      <c r="O3" s="46" t="s">
        <v>141</v>
      </c>
      <c r="P3" s="46" t="s">
        <v>53</v>
      </c>
      <c r="Q3" s="46" t="s">
        <v>133</v>
      </c>
      <c r="R3" s="46" t="s">
        <v>144</v>
      </c>
      <c r="S3" s="46" t="s">
        <v>133</v>
      </c>
      <c r="T3" s="46" t="s">
        <v>145</v>
      </c>
      <c r="U3" s="46" t="s">
        <v>133</v>
      </c>
      <c r="V3" s="46" t="s">
        <v>47</v>
      </c>
      <c r="W3" s="46" t="s">
        <v>47</v>
      </c>
      <c r="X3" s="46" t="s">
        <v>47</v>
      </c>
      <c r="Y3" s="46" t="s">
        <v>47</v>
      </c>
      <c r="Z3" s="46" t="s">
        <v>133</v>
      </c>
      <c r="AA3" s="46" t="s">
        <v>134</v>
      </c>
      <c r="AB3" s="46" t="s">
        <v>47</v>
      </c>
      <c r="AC3" s="46" t="s">
        <v>53</v>
      </c>
      <c r="AD3" s="46" t="s">
        <v>55</v>
      </c>
      <c r="AE3" s="46" t="s">
        <v>56</v>
      </c>
      <c r="AF3" s="46" t="s">
        <v>47</v>
      </c>
      <c r="AG3" s="46" t="s">
        <v>47</v>
      </c>
      <c r="AH3" s="46" t="s">
        <v>47</v>
      </c>
      <c r="AI3" s="46" t="s">
        <v>133</v>
      </c>
      <c r="AJ3" s="46" t="s">
        <v>57</v>
      </c>
      <c r="AK3" s="46" t="s">
        <v>47</v>
      </c>
      <c r="AL3" s="3"/>
    </row>
    <row r="4" spans="1:38" ht="9.75" customHeight="1">
      <c r="A4" s="111" t="s">
        <v>148</v>
      </c>
      <c r="B4" s="112"/>
      <c r="C4" s="112"/>
      <c r="D4" s="112"/>
      <c r="E4" s="89"/>
      <c r="F4" s="45"/>
      <c r="G4" s="45"/>
      <c r="H4" s="45"/>
      <c r="I4" s="45"/>
      <c r="J4" s="45"/>
      <c r="K4" s="4" t="s">
        <v>48</v>
      </c>
      <c r="L4" s="4" t="s">
        <v>48</v>
      </c>
      <c r="M4" s="4" t="s">
        <v>48</v>
      </c>
      <c r="N4" s="4" t="s">
        <v>48</v>
      </c>
      <c r="O4" s="4" t="s">
        <v>48</v>
      </c>
      <c r="P4" s="4" t="s">
        <v>48</v>
      </c>
      <c r="Q4" s="4" t="s">
        <v>135</v>
      </c>
      <c r="R4" s="4" t="s">
        <v>51</v>
      </c>
      <c r="S4" s="4" t="s">
        <v>135</v>
      </c>
      <c r="T4" s="4" t="s">
        <v>48</v>
      </c>
      <c r="U4" s="4" t="s">
        <v>135</v>
      </c>
      <c r="V4" s="4" t="s">
        <v>48</v>
      </c>
      <c r="W4" s="4" t="s">
        <v>51</v>
      </c>
      <c r="X4" s="4" t="s">
        <v>51</v>
      </c>
      <c r="Y4" s="4" t="s">
        <v>48</v>
      </c>
      <c r="Z4" s="4" t="s">
        <v>136</v>
      </c>
      <c r="AA4" s="4" t="s">
        <v>136</v>
      </c>
      <c r="AB4" s="4" t="s">
        <v>51</v>
      </c>
      <c r="AC4" s="4" t="s">
        <v>48</v>
      </c>
      <c r="AD4" s="4" t="s">
        <v>51</v>
      </c>
      <c r="AE4" s="4" t="s">
        <v>48</v>
      </c>
      <c r="AF4" s="4" t="s">
        <v>48</v>
      </c>
      <c r="AG4" s="4" t="s">
        <v>51</v>
      </c>
      <c r="AH4" s="4" t="s">
        <v>51</v>
      </c>
      <c r="AI4" s="4" t="s">
        <v>135</v>
      </c>
      <c r="AJ4" s="4" t="s">
        <v>48</v>
      </c>
      <c r="AK4" s="4" t="s">
        <v>51</v>
      </c>
      <c r="AL4" s="4"/>
    </row>
    <row r="5" spans="1:38" ht="9.75" customHeight="1">
      <c r="A5" s="113" t="s">
        <v>1</v>
      </c>
      <c r="B5" s="112" t="s">
        <v>2</v>
      </c>
      <c r="C5" s="112"/>
      <c r="D5" s="112"/>
      <c r="E5" s="89"/>
      <c r="F5" s="45"/>
      <c r="G5" s="45"/>
      <c r="H5" s="45"/>
      <c r="I5" s="45"/>
      <c r="J5" s="45"/>
      <c r="K5" s="5">
        <v>1</v>
      </c>
      <c r="L5" s="5">
        <v>6</v>
      </c>
      <c r="M5" s="5">
        <v>1</v>
      </c>
      <c r="N5" s="5">
        <v>1</v>
      </c>
      <c r="O5" s="5">
        <v>1</v>
      </c>
      <c r="P5" s="5">
        <v>7</v>
      </c>
      <c r="Q5" s="5">
        <v>1</v>
      </c>
      <c r="R5" s="5">
        <v>1</v>
      </c>
      <c r="S5" s="5">
        <v>2</v>
      </c>
      <c r="T5" s="5">
        <v>1</v>
      </c>
      <c r="U5" s="5">
        <v>1</v>
      </c>
      <c r="V5" s="5">
        <v>1</v>
      </c>
      <c r="W5" s="5">
        <v>1</v>
      </c>
      <c r="X5" s="5">
        <v>1</v>
      </c>
      <c r="Y5" s="5">
        <v>1</v>
      </c>
      <c r="Z5" s="5">
        <v>1</v>
      </c>
      <c r="AA5" s="5">
        <v>2</v>
      </c>
      <c r="AB5" s="5">
        <v>1</v>
      </c>
      <c r="AC5" s="5">
        <v>1</v>
      </c>
      <c r="AD5" s="5">
        <v>1</v>
      </c>
      <c r="AE5" s="5">
        <v>1</v>
      </c>
      <c r="AF5" s="5">
        <v>1</v>
      </c>
      <c r="AG5" s="5">
        <v>1</v>
      </c>
      <c r="AH5" s="5">
        <v>3</v>
      </c>
      <c r="AI5" s="5">
        <v>1</v>
      </c>
      <c r="AJ5" s="5">
        <v>1</v>
      </c>
      <c r="AK5" s="5">
        <v>1</v>
      </c>
      <c r="AL5" s="5">
        <f>SUM(K5:AK5)</f>
        <v>42</v>
      </c>
    </row>
    <row r="6" spans="1:38" ht="9.75" customHeight="1">
      <c r="A6" s="90"/>
      <c r="B6" s="114" t="s">
        <v>3</v>
      </c>
      <c r="C6" s="115" t="s">
        <v>4</v>
      </c>
      <c r="D6" s="115"/>
      <c r="E6" s="116"/>
      <c r="F6" s="45"/>
      <c r="G6" s="45"/>
      <c r="H6" s="45"/>
      <c r="I6" s="45"/>
      <c r="J6" s="45"/>
      <c r="K6" s="5">
        <v>0</v>
      </c>
      <c r="L6" s="5"/>
      <c r="M6" s="5">
        <v>0</v>
      </c>
      <c r="N6" s="5">
        <v>100</v>
      </c>
      <c r="O6" s="5"/>
      <c r="P6" s="5"/>
      <c r="Q6" s="5">
        <v>100</v>
      </c>
      <c r="R6" s="5"/>
      <c r="S6" s="5"/>
      <c r="T6" s="5">
        <v>0</v>
      </c>
      <c r="U6" s="5"/>
      <c r="V6" s="5">
        <v>0</v>
      </c>
      <c r="W6" s="5">
        <v>0</v>
      </c>
      <c r="X6" s="5"/>
      <c r="Y6" s="5">
        <v>70</v>
      </c>
      <c r="Z6" s="5"/>
      <c r="AA6" s="5"/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/>
      <c r="AI6" s="5"/>
      <c r="AJ6" s="5">
        <v>0</v>
      </c>
      <c r="AK6" s="5">
        <v>0</v>
      </c>
      <c r="AL6" s="5">
        <f aca="true" t="shared" si="0" ref="AL6:AL51">SUM(K6:AK6)</f>
        <v>270</v>
      </c>
    </row>
    <row r="7" spans="1:38" ht="9.75" customHeight="1">
      <c r="A7" s="90"/>
      <c r="B7" s="88"/>
      <c r="C7" s="115" t="s">
        <v>5</v>
      </c>
      <c r="D7" s="83"/>
      <c r="E7" s="84"/>
      <c r="F7" s="45"/>
      <c r="G7" s="45"/>
      <c r="H7" s="45"/>
      <c r="I7" s="45"/>
      <c r="J7" s="45"/>
      <c r="K7" s="5">
        <v>100</v>
      </c>
      <c r="L7" s="5"/>
      <c r="M7" s="5">
        <v>0</v>
      </c>
      <c r="N7" s="5"/>
      <c r="O7" s="5"/>
      <c r="P7" s="5"/>
      <c r="Q7" s="5">
        <v>0</v>
      </c>
      <c r="R7" s="5">
        <v>0</v>
      </c>
      <c r="S7" s="5"/>
      <c r="T7" s="5">
        <v>29</v>
      </c>
      <c r="U7" s="5"/>
      <c r="V7" s="5">
        <v>0</v>
      </c>
      <c r="W7" s="5">
        <v>60</v>
      </c>
      <c r="X7" s="5"/>
      <c r="Y7" s="5">
        <v>0</v>
      </c>
      <c r="Z7" s="5"/>
      <c r="AA7" s="5"/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/>
      <c r="AI7" s="5"/>
      <c r="AJ7" s="5">
        <v>80</v>
      </c>
      <c r="AK7" s="5">
        <v>0</v>
      </c>
      <c r="AL7" s="5">
        <f t="shared" si="0"/>
        <v>269</v>
      </c>
    </row>
    <row r="8" spans="1:38" ht="9.75" customHeight="1">
      <c r="A8" s="90"/>
      <c r="B8" s="88"/>
      <c r="C8" s="83" t="s">
        <v>6</v>
      </c>
      <c r="D8" s="83"/>
      <c r="E8" s="84"/>
      <c r="F8" s="45"/>
      <c r="G8" s="45"/>
      <c r="H8" s="45"/>
      <c r="I8" s="45"/>
      <c r="J8" s="45"/>
      <c r="K8" s="5">
        <v>0</v>
      </c>
      <c r="L8" s="5">
        <v>110</v>
      </c>
      <c r="M8" s="5">
        <v>30</v>
      </c>
      <c r="N8" s="5"/>
      <c r="O8" s="5"/>
      <c r="P8" s="5">
        <v>215</v>
      </c>
      <c r="Q8" s="5">
        <v>0</v>
      </c>
      <c r="R8" s="5">
        <v>0</v>
      </c>
      <c r="S8" s="5">
        <v>20</v>
      </c>
      <c r="T8" s="5">
        <v>0</v>
      </c>
      <c r="U8" s="5"/>
      <c r="V8" s="5">
        <v>25</v>
      </c>
      <c r="W8" s="5">
        <v>0</v>
      </c>
      <c r="X8" s="5"/>
      <c r="Y8" s="5">
        <v>0</v>
      </c>
      <c r="Z8" s="5"/>
      <c r="AA8" s="5">
        <v>40</v>
      </c>
      <c r="AB8" s="5">
        <v>15</v>
      </c>
      <c r="AC8" s="5">
        <v>20</v>
      </c>
      <c r="AD8" s="5">
        <v>20</v>
      </c>
      <c r="AE8" s="5">
        <v>32</v>
      </c>
      <c r="AF8" s="5">
        <v>20</v>
      </c>
      <c r="AG8" s="5">
        <v>0</v>
      </c>
      <c r="AH8" s="5">
        <v>65</v>
      </c>
      <c r="AI8" s="5"/>
      <c r="AJ8" s="5">
        <v>0</v>
      </c>
      <c r="AK8" s="5">
        <v>20</v>
      </c>
      <c r="AL8" s="5">
        <f t="shared" si="0"/>
        <v>632</v>
      </c>
    </row>
    <row r="9" spans="1:38" ht="9.75" customHeight="1">
      <c r="A9" s="90"/>
      <c r="B9" s="88"/>
      <c r="C9" s="83" t="s">
        <v>7</v>
      </c>
      <c r="D9" s="83"/>
      <c r="E9" s="84"/>
      <c r="F9" s="45"/>
      <c r="G9" s="45"/>
      <c r="H9" s="45"/>
      <c r="I9" s="45"/>
      <c r="J9" s="45"/>
      <c r="K9" s="5">
        <v>0</v>
      </c>
      <c r="L9" s="5"/>
      <c r="M9" s="5">
        <v>0</v>
      </c>
      <c r="N9" s="5"/>
      <c r="O9" s="5"/>
      <c r="P9" s="5"/>
      <c r="Q9" s="5">
        <v>0</v>
      </c>
      <c r="R9" s="5">
        <v>0</v>
      </c>
      <c r="S9" s="5"/>
      <c r="T9" s="5">
        <v>0</v>
      </c>
      <c r="U9" s="5"/>
      <c r="V9" s="5">
        <v>0</v>
      </c>
      <c r="W9" s="5">
        <v>30</v>
      </c>
      <c r="X9" s="5"/>
      <c r="Y9" s="5">
        <v>0</v>
      </c>
      <c r="Z9" s="5"/>
      <c r="AA9" s="5"/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/>
      <c r="AI9" s="5"/>
      <c r="AJ9" s="5">
        <v>0</v>
      </c>
      <c r="AK9" s="5">
        <v>0</v>
      </c>
      <c r="AL9" s="5">
        <f t="shared" si="0"/>
        <v>30</v>
      </c>
    </row>
    <row r="10" spans="1:38" ht="9.75" customHeight="1">
      <c r="A10" s="90"/>
      <c r="B10" s="88"/>
      <c r="C10" s="83" t="s">
        <v>8</v>
      </c>
      <c r="D10" s="83"/>
      <c r="E10" s="84"/>
      <c r="F10" s="45"/>
      <c r="G10" s="45"/>
      <c r="H10" s="45"/>
      <c r="I10" s="45"/>
      <c r="J10" s="45"/>
      <c r="K10" s="5">
        <v>0</v>
      </c>
      <c r="L10" s="5"/>
      <c r="M10" s="5">
        <v>0</v>
      </c>
      <c r="N10" s="5"/>
      <c r="O10" s="5">
        <v>20</v>
      </c>
      <c r="P10" s="5"/>
      <c r="Q10" s="5">
        <v>0</v>
      </c>
      <c r="R10" s="5">
        <v>20</v>
      </c>
      <c r="S10" s="5"/>
      <c r="T10" s="5">
        <v>0</v>
      </c>
      <c r="U10" s="5"/>
      <c r="V10" s="5">
        <v>0</v>
      </c>
      <c r="W10" s="5">
        <v>0</v>
      </c>
      <c r="X10" s="5"/>
      <c r="Y10" s="5">
        <v>0</v>
      </c>
      <c r="Z10" s="5">
        <v>14</v>
      </c>
      <c r="AA10" s="5"/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2</v>
      </c>
      <c r="AH10" s="5"/>
      <c r="AI10" s="5"/>
      <c r="AJ10" s="5">
        <v>0</v>
      </c>
      <c r="AK10" s="5">
        <v>0</v>
      </c>
      <c r="AL10" s="5">
        <f t="shared" si="0"/>
        <v>56</v>
      </c>
    </row>
    <row r="11" spans="1:38" ht="9.75" customHeight="1">
      <c r="A11" s="90"/>
      <c r="B11" s="88" t="s">
        <v>9</v>
      </c>
      <c r="C11" s="88"/>
      <c r="D11" s="88"/>
      <c r="E11" s="89"/>
      <c r="F11" s="45"/>
      <c r="G11" s="45"/>
      <c r="H11" s="45"/>
      <c r="I11" s="45"/>
      <c r="J11" s="45"/>
      <c r="K11" s="5">
        <v>5221</v>
      </c>
      <c r="L11" s="5">
        <v>2580</v>
      </c>
      <c r="M11" s="5">
        <v>294</v>
      </c>
      <c r="N11" s="5">
        <v>2658</v>
      </c>
      <c r="O11" s="5">
        <v>1956</v>
      </c>
      <c r="P11" s="5">
        <v>18514</v>
      </c>
      <c r="Q11" s="5">
        <v>4665</v>
      </c>
      <c r="R11" s="5">
        <v>933</v>
      </c>
      <c r="S11" s="5">
        <v>488</v>
      </c>
      <c r="T11" s="5">
        <v>980</v>
      </c>
      <c r="U11" s="5">
        <v>35</v>
      </c>
      <c r="V11" s="5">
        <v>408</v>
      </c>
      <c r="W11" s="5">
        <v>3839</v>
      </c>
      <c r="X11" s="5">
        <v>35</v>
      </c>
      <c r="Y11" s="5">
        <v>3016</v>
      </c>
      <c r="Z11" s="5">
        <v>332</v>
      </c>
      <c r="AA11" s="5">
        <v>482</v>
      </c>
      <c r="AB11" s="5">
        <v>2100</v>
      </c>
      <c r="AC11" s="5">
        <v>445</v>
      </c>
      <c r="AD11" s="5">
        <v>389</v>
      </c>
      <c r="AE11" s="5">
        <v>338</v>
      </c>
      <c r="AF11" s="5">
        <v>252</v>
      </c>
      <c r="AG11" s="5">
        <v>2770</v>
      </c>
      <c r="AH11" s="5">
        <v>892</v>
      </c>
      <c r="AI11" s="5">
        <v>24</v>
      </c>
      <c r="AJ11" s="5">
        <v>4842</v>
      </c>
      <c r="AK11" s="5">
        <v>211</v>
      </c>
      <c r="AL11" s="5">
        <f t="shared" si="0"/>
        <v>58699</v>
      </c>
    </row>
    <row r="12" spans="1:38" ht="9.75" customHeight="1">
      <c r="A12" s="90"/>
      <c r="B12" s="88" t="s">
        <v>10</v>
      </c>
      <c r="C12" s="88"/>
      <c r="D12" s="88"/>
      <c r="E12" s="89"/>
      <c r="F12" s="45"/>
      <c r="G12" s="45"/>
      <c r="H12" s="45"/>
      <c r="I12" s="45"/>
      <c r="J12" s="45"/>
      <c r="K12" s="5">
        <v>1088</v>
      </c>
      <c r="L12" s="5"/>
      <c r="M12" s="5">
        <v>0</v>
      </c>
      <c r="N12" s="5">
        <v>923</v>
      </c>
      <c r="O12" s="5">
        <v>679</v>
      </c>
      <c r="P12" s="5">
        <v>3235</v>
      </c>
      <c r="Q12" s="5">
        <v>1145</v>
      </c>
      <c r="R12" s="5">
        <v>366</v>
      </c>
      <c r="S12" s="5"/>
      <c r="T12" s="5">
        <v>334</v>
      </c>
      <c r="U12" s="5"/>
      <c r="V12" s="5">
        <v>0</v>
      </c>
      <c r="W12" s="5">
        <v>618</v>
      </c>
      <c r="X12" s="5"/>
      <c r="Y12" s="5">
        <v>806</v>
      </c>
      <c r="Z12" s="5">
        <v>193</v>
      </c>
      <c r="AA12" s="5"/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43</v>
      </c>
      <c r="AH12" s="5"/>
      <c r="AI12" s="5"/>
      <c r="AJ12" s="5">
        <v>964</v>
      </c>
      <c r="AK12" s="5">
        <v>0</v>
      </c>
      <c r="AL12" s="5">
        <f t="shared" si="0"/>
        <v>10394</v>
      </c>
    </row>
    <row r="13" spans="1:38" ht="9.75" customHeight="1">
      <c r="A13" s="90" t="s">
        <v>11</v>
      </c>
      <c r="B13" s="66" t="s">
        <v>12</v>
      </c>
      <c r="C13" s="91"/>
      <c r="D13" s="92"/>
      <c r="E13" s="50" t="s">
        <v>13</v>
      </c>
      <c r="F13" s="45"/>
      <c r="G13" s="45"/>
      <c r="H13" s="45"/>
      <c r="I13" s="45"/>
      <c r="J13" s="45"/>
      <c r="K13" s="5">
        <v>365</v>
      </c>
      <c r="L13" s="5"/>
      <c r="M13" s="5">
        <v>0</v>
      </c>
      <c r="N13" s="5">
        <v>365</v>
      </c>
      <c r="O13" s="5"/>
      <c r="P13" s="5"/>
      <c r="Q13" s="5">
        <v>366</v>
      </c>
      <c r="R13" s="5"/>
      <c r="S13" s="5"/>
      <c r="T13" s="5">
        <v>366</v>
      </c>
      <c r="U13" s="5"/>
      <c r="V13" s="5">
        <v>0</v>
      </c>
      <c r="W13" s="5">
        <v>366</v>
      </c>
      <c r="X13" s="5"/>
      <c r="Y13" s="5">
        <v>365</v>
      </c>
      <c r="Z13" s="5"/>
      <c r="AA13" s="5"/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/>
      <c r="AI13" s="5"/>
      <c r="AJ13" s="5">
        <v>365</v>
      </c>
      <c r="AK13" s="5">
        <v>0</v>
      </c>
      <c r="AL13" s="5">
        <f t="shared" si="0"/>
        <v>2558</v>
      </c>
    </row>
    <row r="14" spans="1:38" ht="9.75" customHeight="1">
      <c r="A14" s="90"/>
      <c r="B14" s="93"/>
      <c r="C14" s="94"/>
      <c r="D14" s="95"/>
      <c r="E14" s="50" t="s">
        <v>14</v>
      </c>
      <c r="F14" s="45"/>
      <c r="G14" s="45"/>
      <c r="H14" s="45"/>
      <c r="I14" s="45"/>
      <c r="J14" s="45"/>
      <c r="K14" s="5">
        <v>29997</v>
      </c>
      <c r="L14" s="5"/>
      <c r="M14" s="5">
        <v>0</v>
      </c>
      <c r="N14" s="5">
        <v>1166</v>
      </c>
      <c r="O14" s="5"/>
      <c r="P14" s="5"/>
      <c r="Q14" s="5">
        <v>35416</v>
      </c>
      <c r="R14" s="5"/>
      <c r="S14" s="5"/>
      <c r="T14" s="5">
        <v>9064</v>
      </c>
      <c r="U14" s="5"/>
      <c r="V14" s="5">
        <v>0</v>
      </c>
      <c r="W14" s="5">
        <v>16328</v>
      </c>
      <c r="X14" s="5"/>
      <c r="Y14" s="5">
        <v>24247</v>
      </c>
      <c r="Z14" s="5"/>
      <c r="AA14" s="5"/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/>
      <c r="AI14" s="5"/>
      <c r="AJ14" s="5">
        <v>24253</v>
      </c>
      <c r="AK14" s="5">
        <v>0</v>
      </c>
      <c r="AL14" s="5">
        <f t="shared" si="0"/>
        <v>140471</v>
      </c>
    </row>
    <row r="15" spans="1:38" ht="9.75" customHeight="1">
      <c r="A15" s="90"/>
      <c r="B15" s="96"/>
      <c r="C15" s="97"/>
      <c r="D15" s="98"/>
      <c r="E15" s="50" t="s">
        <v>15</v>
      </c>
      <c r="F15" s="45"/>
      <c r="G15" s="45"/>
      <c r="H15" s="45"/>
      <c r="I15" s="45"/>
      <c r="J15" s="45"/>
      <c r="K15" s="5">
        <v>36500</v>
      </c>
      <c r="L15" s="5"/>
      <c r="M15" s="5">
        <v>0</v>
      </c>
      <c r="N15" s="5">
        <v>36500</v>
      </c>
      <c r="O15" s="5"/>
      <c r="P15" s="5"/>
      <c r="Q15" s="5">
        <v>36600</v>
      </c>
      <c r="R15" s="5"/>
      <c r="S15" s="5"/>
      <c r="T15" s="5">
        <v>10614</v>
      </c>
      <c r="U15" s="5"/>
      <c r="V15" s="5">
        <v>0</v>
      </c>
      <c r="W15" s="5">
        <v>21960</v>
      </c>
      <c r="X15" s="5"/>
      <c r="Y15" s="5">
        <v>25550</v>
      </c>
      <c r="Z15" s="5"/>
      <c r="AA15" s="5"/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/>
      <c r="AI15" s="5"/>
      <c r="AJ15" s="5">
        <v>29200</v>
      </c>
      <c r="AK15" s="5">
        <v>0</v>
      </c>
      <c r="AL15" s="5">
        <f t="shared" si="0"/>
        <v>196924</v>
      </c>
    </row>
    <row r="16" spans="1:38" ht="9.75" customHeight="1">
      <c r="A16" s="90"/>
      <c r="B16" s="99" t="s">
        <v>16</v>
      </c>
      <c r="C16" s="87" t="s">
        <v>17</v>
      </c>
      <c r="D16" s="87"/>
      <c r="E16" s="50" t="s">
        <v>18</v>
      </c>
      <c r="F16" s="45"/>
      <c r="G16" s="45"/>
      <c r="H16" s="45"/>
      <c r="I16" s="45"/>
      <c r="J16" s="45"/>
      <c r="K16" s="5">
        <v>0</v>
      </c>
      <c r="L16" s="5"/>
      <c r="M16" s="5">
        <v>0</v>
      </c>
      <c r="N16" s="5"/>
      <c r="O16" s="5"/>
      <c r="P16" s="5"/>
      <c r="Q16" s="5">
        <v>0</v>
      </c>
      <c r="R16" s="5">
        <v>0</v>
      </c>
      <c r="S16" s="5"/>
      <c r="T16" s="5">
        <v>0</v>
      </c>
      <c r="U16" s="5"/>
      <c r="V16" s="5">
        <v>0</v>
      </c>
      <c r="W16" s="5">
        <v>0</v>
      </c>
      <c r="X16" s="5"/>
      <c r="Y16" s="5">
        <v>0</v>
      </c>
      <c r="Z16" s="5"/>
      <c r="AA16" s="5"/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/>
      <c r="AI16" s="5"/>
      <c r="AJ16" s="5">
        <v>0</v>
      </c>
      <c r="AK16" s="5">
        <v>0</v>
      </c>
      <c r="AL16" s="5">
        <f t="shared" si="0"/>
        <v>0</v>
      </c>
    </row>
    <row r="17" spans="1:38" ht="9.75" customHeight="1">
      <c r="A17" s="90"/>
      <c r="B17" s="99"/>
      <c r="C17" s="87"/>
      <c r="D17" s="87"/>
      <c r="E17" s="50" t="s">
        <v>19</v>
      </c>
      <c r="F17" s="45"/>
      <c r="G17" s="45"/>
      <c r="H17" s="45"/>
      <c r="I17" s="45"/>
      <c r="J17" s="45"/>
      <c r="K17" s="5">
        <v>0</v>
      </c>
      <c r="L17" s="5"/>
      <c r="M17" s="5">
        <v>0</v>
      </c>
      <c r="N17" s="5"/>
      <c r="O17" s="5"/>
      <c r="P17" s="5"/>
      <c r="Q17" s="5">
        <v>0</v>
      </c>
      <c r="R17" s="5">
        <v>0</v>
      </c>
      <c r="S17" s="5"/>
      <c r="T17" s="5">
        <v>0</v>
      </c>
      <c r="U17" s="5"/>
      <c r="V17" s="5">
        <v>0</v>
      </c>
      <c r="W17" s="5">
        <v>0</v>
      </c>
      <c r="X17" s="5"/>
      <c r="Y17" s="5">
        <v>0</v>
      </c>
      <c r="Z17" s="5"/>
      <c r="AA17" s="5"/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/>
      <c r="AI17" s="5"/>
      <c r="AJ17" s="5">
        <v>0</v>
      </c>
      <c r="AK17" s="5">
        <v>0</v>
      </c>
      <c r="AL17" s="5">
        <f t="shared" si="0"/>
        <v>0</v>
      </c>
    </row>
    <row r="18" spans="1:38" ht="9.75" customHeight="1">
      <c r="A18" s="90"/>
      <c r="B18" s="99"/>
      <c r="C18" s="87" t="s">
        <v>20</v>
      </c>
      <c r="D18" s="87"/>
      <c r="E18" s="50" t="s">
        <v>18</v>
      </c>
      <c r="F18" s="45"/>
      <c r="G18" s="45"/>
      <c r="H18" s="45"/>
      <c r="I18" s="45"/>
      <c r="J18" s="45"/>
      <c r="K18" s="5">
        <v>0</v>
      </c>
      <c r="L18" s="5"/>
      <c r="M18" s="5">
        <v>0</v>
      </c>
      <c r="N18" s="5"/>
      <c r="O18" s="5"/>
      <c r="P18" s="5"/>
      <c r="Q18" s="5">
        <v>0</v>
      </c>
      <c r="R18" s="5">
        <v>0</v>
      </c>
      <c r="S18" s="5"/>
      <c r="T18" s="5">
        <v>0</v>
      </c>
      <c r="U18" s="5"/>
      <c r="V18" s="5">
        <v>0</v>
      </c>
      <c r="W18" s="5">
        <v>0</v>
      </c>
      <c r="X18" s="5"/>
      <c r="Y18" s="5">
        <v>0</v>
      </c>
      <c r="Z18" s="5"/>
      <c r="AA18" s="5"/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/>
      <c r="AI18" s="5"/>
      <c r="AJ18" s="5">
        <v>0</v>
      </c>
      <c r="AK18" s="5">
        <v>0</v>
      </c>
      <c r="AL18" s="5">
        <f t="shared" si="0"/>
        <v>0</v>
      </c>
    </row>
    <row r="19" spans="1:38" ht="9.75" customHeight="1">
      <c r="A19" s="90"/>
      <c r="B19" s="99"/>
      <c r="C19" s="87"/>
      <c r="D19" s="87"/>
      <c r="E19" s="50" t="s">
        <v>19</v>
      </c>
      <c r="F19" s="45"/>
      <c r="G19" s="45"/>
      <c r="H19" s="45"/>
      <c r="I19" s="45"/>
      <c r="J19" s="45"/>
      <c r="K19" s="5">
        <v>0</v>
      </c>
      <c r="L19" s="5"/>
      <c r="M19" s="5">
        <v>0</v>
      </c>
      <c r="N19" s="5"/>
      <c r="O19" s="5"/>
      <c r="P19" s="5"/>
      <c r="Q19" s="5">
        <v>0</v>
      </c>
      <c r="R19" s="5">
        <v>0</v>
      </c>
      <c r="S19" s="5"/>
      <c r="T19" s="5">
        <v>0</v>
      </c>
      <c r="U19" s="5"/>
      <c r="V19" s="5">
        <v>0</v>
      </c>
      <c r="W19" s="5">
        <v>0</v>
      </c>
      <c r="X19" s="5"/>
      <c r="Y19" s="5">
        <v>0</v>
      </c>
      <c r="Z19" s="5"/>
      <c r="AA19" s="5"/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/>
      <c r="AI19" s="5"/>
      <c r="AJ19" s="5">
        <v>0</v>
      </c>
      <c r="AK19" s="5">
        <v>0</v>
      </c>
      <c r="AL19" s="5">
        <f t="shared" si="0"/>
        <v>0</v>
      </c>
    </row>
    <row r="20" spans="1:38" ht="9.75" customHeight="1">
      <c r="A20" s="90"/>
      <c r="B20" s="99"/>
      <c r="C20" s="87" t="s">
        <v>21</v>
      </c>
      <c r="D20" s="87"/>
      <c r="E20" s="50" t="s">
        <v>18</v>
      </c>
      <c r="F20" s="47"/>
      <c r="G20" s="47"/>
      <c r="H20" s="47"/>
      <c r="I20" s="47"/>
      <c r="J20" s="47"/>
      <c r="K20" s="5">
        <v>0</v>
      </c>
      <c r="L20" s="5"/>
      <c r="M20" s="5">
        <v>0</v>
      </c>
      <c r="N20" s="5"/>
      <c r="O20" s="5"/>
      <c r="P20" s="5"/>
      <c r="Q20" s="5">
        <v>0</v>
      </c>
      <c r="R20" s="5">
        <v>0</v>
      </c>
      <c r="S20" s="5"/>
      <c r="T20" s="5">
        <v>0</v>
      </c>
      <c r="U20" s="5">
        <v>366</v>
      </c>
      <c r="V20" s="5">
        <v>0</v>
      </c>
      <c r="W20" s="5">
        <v>0</v>
      </c>
      <c r="X20" s="5">
        <v>365</v>
      </c>
      <c r="Y20" s="5">
        <v>0</v>
      </c>
      <c r="Z20" s="5"/>
      <c r="AA20" s="5"/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/>
      <c r="AI20" s="5">
        <v>265</v>
      </c>
      <c r="AJ20" s="5">
        <v>295</v>
      </c>
      <c r="AK20" s="5">
        <v>0</v>
      </c>
      <c r="AL20" s="5">
        <f t="shared" si="0"/>
        <v>1291</v>
      </c>
    </row>
    <row r="21" spans="1:38" ht="9.75" customHeight="1">
      <c r="A21" s="90"/>
      <c r="B21" s="99"/>
      <c r="C21" s="87"/>
      <c r="D21" s="87"/>
      <c r="E21" s="50" t="s">
        <v>19</v>
      </c>
      <c r="F21" s="45"/>
      <c r="G21" s="45"/>
      <c r="H21" s="45"/>
      <c r="I21" s="45"/>
      <c r="J21" s="45"/>
      <c r="K21" s="5">
        <v>0</v>
      </c>
      <c r="L21" s="5"/>
      <c r="M21" s="5">
        <v>0</v>
      </c>
      <c r="N21" s="5"/>
      <c r="O21" s="5"/>
      <c r="P21" s="5"/>
      <c r="Q21" s="5">
        <v>0</v>
      </c>
      <c r="R21" s="5">
        <v>0</v>
      </c>
      <c r="S21" s="5"/>
      <c r="T21" s="5">
        <v>0</v>
      </c>
      <c r="U21" s="5">
        <v>4167</v>
      </c>
      <c r="V21" s="5">
        <v>0</v>
      </c>
      <c r="W21" s="5">
        <v>0</v>
      </c>
      <c r="X21" s="5">
        <v>3970</v>
      </c>
      <c r="Y21" s="5">
        <v>0</v>
      </c>
      <c r="Z21" s="5"/>
      <c r="AA21" s="5"/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/>
      <c r="AI21" s="5">
        <v>2942</v>
      </c>
      <c r="AJ21" s="5">
        <v>828</v>
      </c>
      <c r="AK21" s="5">
        <v>0</v>
      </c>
      <c r="AL21" s="5">
        <f t="shared" si="0"/>
        <v>11907</v>
      </c>
    </row>
    <row r="22" spans="1:38" ht="9.75" customHeight="1">
      <c r="A22" s="90"/>
      <c r="B22" s="99"/>
      <c r="C22" s="87" t="s">
        <v>22</v>
      </c>
      <c r="D22" s="87"/>
      <c r="E22" s="50" t="s">
        <v>18</v>
      </c>
      <c r="F22" s="47"/>
      <c r="G22" s="47"/>
      <c r="H22" s="47"/>
      <c r="I22" s="47"/>
      <c r="J22" s="47"/>
      <c r="K22" s="5">
        <v>0</v>
      </c>
      <c r="L22" s="5"/>
      <c r="M22" s="5">
        <v>0</v>
      </c>
      <c r="N22" s="5"/>
      <c r="O22" s="5"/>
      <c r="P22" s="5"/>
      <c r="Q22" s="5">
        <v>0</v>
      </c>
      <c r="R22" s="5">
        <v>0</v>
      </c>
      <c r="S22" s="5"/>
      <c r="T22" s="5">
        <v>0</v>
      </c>
      <c r="U22" s="5"/>
      <c r="V22" s="5">
        <v>0</v>
      </c>
      <c r="W22" s="5">
        <v>0</v>
      </c>
      <c r="X22" s="5"/>
      <c r="Y22" s="5">
        <v>0</v>
      </c>
      <c r="Z22" s="5"/>
      <c r="AA22" s="5"/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/>
      <c r="AI22" s="5"/>
      <c r="AJ22" s="5">
        <v>244</v>
      </c>
      <c r="AK22" s="5">
        <v>0</v>
      </c>
      <c r="AL22" s="5">
        <f t="shared" si="0"/>
        <v>244</v>
      </c>
    </row>
    <row r="23" spans="1:38" ht="9.75" customHeight="1">
      <c r="A23" s="90"/>
      <c r="B23" s="99"/>
      <c r="C23" s="87"/>
      <c r="D23" s="87"/>
      <c r="E23" s="50" t="s">
        <v>19</v>
      </c>
      <c r="F23" s="45"/>
      <c r="G23" s="45"/>
      <c r="H23" s="45"/>
      <c r="I23" s="45"/>
      <c r="J23" s="45"/>
      <c r="K23" s="5">
        <v>0</v>
      </c>
      <c r="L23" s="5"/>
      <c r="M23" s="5">
        <v>0</v>
      </c>
      <c r="N23" s="5"/>
      <c r="O23" s="5"/>
      <c r="P23" s="5"/>
      <c r="Q23" s="5">
        <v>0</v>
      </c>
      <c r="R23" s="5">
        <v>0</v>
      </c>
      <c r="S23" s="5"/>
      <c r="T23" s="5">
        <v>0</v>
      </c>
      <c r="U23" s="5"/>
      <c r="V23" s="5">
        <v>0</v>
      </c>
      <c r="W23" s="5">
        <v>0</v>
      </c>
      <c r="X23" s="5"/>
      <c r="Y23" s="5">
        <v>0</v>
      </c>
      <c r="Z23" s="5"/>
      <c r="AA23" s="5"/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/>
      <c r="AI23" s="5"/>
      <c r="AJ23" s="5">
        <v>1308</v>
      </c>
      <c r="AK23" s="5">
        <v>0</v>
      </c>
      <c r="AL23" s="5">
        <f t="shared" si="0"/>
        <v>1308</v>
      </c>
    </row>
    <row r="24" spans="1:38" ht="9.75" customHeight="1">
      <c r="A24" s="90"/>
      <c r="B24" s="99"/>
      <c r="C24" s="100" t="s">
        <v>149</v>
      </c>
      <c r="D24" s="101"/>
      <c r="E24" s="50" t="s">
        <v>19</v>
      </c>
      <c r="F24" s="45"/>
      <c r="G24" s="45"/>
      <c r="H24" s="45"/>
      <c r="I24" s="45"/>
      <c r="J24" s="45"/>
      <c r="K24" s="5">
        <v>0</v>
      </c>
      <c r="L24" s="5"/>
      <c r="M24" s="5">
        <v>0</v>
      </c>
      <c r="N24" s="5"/>
      <c r="O24" s="5"/>
      <c r="P24" s="5"/>
      <c r="Q24" s="5">
        <v>0</v>
      </c>
      <c r="R24" s="5">
        <v>0</v>
      </c>
      <c r="S24" s="5"/>
      <c r="T24" s="5">
        <v>0</v>
      </c>
      <c r="U24" s="5"/>
      <c r="V24" s="5">
        <v>0</v>
      </c>
      <c r="W24" s="5">
        <v>0</v>
      </c>
      <c r="X24" s="5"/>
      <c r="Y24" s="5">
        <v>0</v>
      </c>
      <c r="Z24" s="5"/>
      <c r="AA24" s="5"/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/>
      <c r="AI24" s="5"/>
      <c r="AJ24" s="5">
        <v>0</v>
      </c>
      <c r="AK24" s="5">
        <v>0</v>
      </c>
      <c r="AL24" s="5">
        <f t="shared" si="0"/>
        <v>0</v>
      </c>
    </row>
    <row r="25" spans="1:38" ht="9.75" customHeight="1">
      <c r="A25" s="90"/>
      <c r="B25" s="99"/>
      <c r="C25" s="87" t="s">
        <v>6</v>
      </c>
      <c r="D25" s="87"/>
      <c r="E25" s="50" t="s">
        <v>18</v>
      </c>
      <c r="F25" s="45"/>
      <c r="G25" s="45"/>
      <c r="H25" s="45"/>
      <c r="I25" s="45"/>
      <c r="J25" s="45"/>
      <c r="K25" s="5">
        <v>0</v>
      </c>
      <c r="L25" s="5">
        <v>1677</v>
      </c>
      <c r="M25" s="5">
        <v>308</v>
      </c>
      <c r="N25" s="5"/>
      <c r="O25" s="5"/>
      <c r="P25" s="5">
        <v>1755</v>
      </c>
      <c r="Q25" s="5">
        <v>0</v>
      </c>
      <c r="R25" s="5">
        <v>0</v>
      </c>
      <c r="S25" s="5">
        <v>366</v>
      </c>
      <c r="T25" s="5">
        <v>0</v>
      </c>
      <c r="U25" s="5"/>
      <c r="V25" s="5">
        <v>250</v>
      </c>
      <c r="W25" s="5">
        <v>0</v>
      </c>
      <c r="X25" s="5"/>
      <c r="Y25" s="5">
        <v>0</v>
      </c>
      <c r="Z25" s="5"/>
      <c r="AA25" s="5">
        <v>496</v>
      </c>
      <c r="AB25" s="5">
        <v>245</v>
      </c>
      <c r="AC25" s="5">
        <v>307</v>
      </c>
      <c r="AD25" s="5">
        <v>243</v>
      </c>
      <c r="AE25" s="5">
        <v>295</v>
      </c>
      <c r="AF25" s="5">
        <v>297</v>
      </c>
      <c r="AG25" s="5">
        <v>0</v>
      </c>
      <c r="AH25" s="5">
        <v>294</v>
      </c>
      <c r="AI25" s="5"/>
      <c r="AJ25" s="5">
        <v>0</v>
      </c>
      <c r="AK25" s="5">
        <v>242</v>
      </c>
      <c r="AL25" s="5">
        <f t="shared" si="0"/>
        <v>6775</v>
      </c>
    </row>
    <row r="26" spans="1:38" ht="9.75" customHeight="1">
      <c r="A26" s="90"/>
      <c r="B26" s="99"/>
      <c r="C26" s="87"/>
      <c r="D26" s="87"/>
      <c r="E26" s="50" t="s">
        <v>19</v>
      </c>
      <c r="F26" s="45"/>
      <c r="G26" s="45"/>
      <c r="H26" s="45"/>
      <c r="I26" s="45"/>
      <c r="J26" s="45"/>
      <c r="K26" s="5">
        <v>0</v>
      </c>
      <c r="L26" s="5">
        <v>22352</v>
      </c>
      <c r="M26" s="5">
        <v>5099</v>
      </c>
      <c r="N26" s="5"/>
      <c r="O26" s="5"/>
      <c r="P26" s="5">
        <v>41662</v>
      </c>
      <c r="Q26" s="5">
        <v>0</v>
      </c>
      <c r="R26" s="5">
        <v>0</v>
      </c>
      <c r="S26" s="5">
        <v>2398</v>
      </c>
      <c r="T26" s="5">
        <v>0</v>
      </c>
      <c r="U26" s="5"/>
      <c r="V26" s="5">
        <v>3783</v>
      </c>
      <c r="W26" s="5">
        <v>0</v>
      </c>
      <c r="X26" s="5"/>
      <c r="Y26" s="5">
        <v>0</v>
      </c>
      <c r="Z26" s="5"/>
      <c r="AA26" s="5">
        <v>7369</v>
      </c>
      <c r="AB26" s="5">
        <v>2122</v>
      </c>
      <c r="AC26" s="5">
        <v>4011</v>
      </c>
      <c r="AD26" s="5">
        <v>3141</v>
      </c>
      <c r="AE26" s="5">
        <v>6408</v>
      </c>
      <c r="AF26" s="5">
        <v>4068</v>
      </c>
      <c r="AG26" s="5">
        <v>0</v>
      </c>
      <c r="AH26" s="5">
        <v>14162</v>
      </c>
      <c r="AI26" s="5"/>
      <c r="AJ26" s="5">
        <v>0</v>
      </c>
      <c r="AK26" s="5">
        <v>2058</v>
      </c>
      <c r="AL26" s="5">
        <f t="shared" si="0"/>
        <v>118633</v>
      </c>
    </row>
    <row r="27" spans="1:38" ht="9.75" customHeight="1">
      <c r="A27" s="90"/>
      <c r="B27" s="99"/>
      <c r="C27" s="87" t="s">
        <v>23</v>
      </c>
      <c r="D27" s="87"/>
      <c r="E27" s="50" t="s">
        <v>18</v>
      </c>
      <c r="F27" s="45"/>
      <c r="G27" s="45"/>
      <c r="H27" s="45"/>
      <c r="I27" s="45"/>
      <c r="J27" s="45"/>
      <c r="K27" s="5">
        <v>244</v>
      </c>
      <c r="L27" s="5"/>
      <c r="M27" s="5">
        <v>0</v>
      </c>
      <c r="N27" s="5"/>
      <c r="O27" s="5"/>
      <c r="P27" s="5"/>
      <c r="Q27" s="5">
        <v>0</v>
      </c>
      <c r="R27" s="5">
        <v>0</v>
      </c>
      <c r="S27" s="5"/>
      <c r="T27" s="5">
        <v>310</v>
      </c>
      <c r="U27" s="5"/>
      <c r="V27" s="5"/>
      <c r="W27" s="5">
        <v>314</v>
      </c>
      <c r="X27" s="5"/>
      <c r="Y27" s="5">
        <v>0</v>
      </c>
      <c r="Z27" s="5"/>
      <c r="AA27" s="5"/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/>
      <c r="AI27" s="5"/>
      <c r="AJ27" s="5">
        <v>295</v>
      </c>
      <c r="AK27" s="5">
        <v>0</v>
      </c>
      <c r="AL27" s="5">
        <f t="shared" si="0"/>
        <v>1163</v>
      </c>
    </row>
    <row r="28" spans="1:38" ht="9.75" customHeight="1">
      <c r="A28" s="90"/>
      <c r="B28" s="99"/>
      <c r="C28" s="87"/>
      <c r="D28" s="87"/>
      <c r="E28" s="50" t="s">
        <v>19</v>
      </c>
      <c r="F28" s="45"/>
      <c r="G28" s="45"/>
      <c r="H28" s="45"/>
      <c r="I28" s="45"/>
      <c r="J28" s="45"/>
      <c r="K28" s="5">
        <v>2431</v>
      </c>
      <c r="L28" s="5"/>
      <c r="M28" s="5">
        <v>0</v>
      </c>
      <c r="N28" s="5"/>
      <c r="O28" s="5"/>
      <c r="P28" s="5"/>
      <c r="Q28" s="5">
        <v>0</v>
      </c>
      <c r="R28" s="5">
        <v>0</v>
      </c>
      <c r="S28" s="5"/>
      <c r="T28" s="5">
        <v>2518</v>
      </c>
      <c r="U28" s="5"/>
      <c r="V28" s="5"/>
      <c r="W28" s="5">
        <v>6615</v>
      </c>
      <c r="X28" s="5"/>
      <c r="Y28" s="5">
        <v>0</v>
      </c>
      <c r="Z28" s="5"/>
      <c r="AA28" s="5"/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/>
      <c r="AI28" s="5"/>
      <c r="AJ28" s="5">
        <v>10728</v>
      </c>
      <c r="AK28" s="5">
        <v>0</v>
      </c>
      <c r="AL28" s="5">
        <f t="shared" si="0"/>
        <v>22292</v>
      </c>
    </row>
    <row r="29" spans="1:38" ht="9.75" customHeight="1">
      <c r="A29" s="90"/>
      <c r="B29" s="99"/>
      <c r="C29" s="87" t="s">
        <v>24</v>
      </c>
      <c r="D29" s="87"/>
      <c r="E29" s="50" t="s">
        <v>18</v>
      </c>
      <c r="F29" s="45"/>
      <c r="G29" s="45"/>
      <c r="H29" s="45"/>
      <c r="I29" s="45"/>
      <c r="J29" s="45"/>
      <c r="K29" s="5">
        <v>0</v>
      </c>
      <c r="L29" s="5"/>
      <c r="M29" s="5">
        <v>0</v>
      </c>
      <c r="N29" s="5"/>
      <c r="O29" s="5">
        <v>365</v>
      </c>
      <c r="P29" s="5"/>
      <c r="Q29" s="5">
        <v>0</v>
      </c>
      <c r="R29" s="5">
        <v>366</v>
      </c>
      <c r="S29" s="5"/>
      <c r="T29" s="5">
        <v>0</v>
      </c>
      <c r="U29" s="5">
        <v>0</v>
      </c>
      <c r="V29" s="5"/>
      <c r="W29" s="5">
        <v>0</v>
      </c>
      <c r="X29" s="5"/>
      <c r="Y29" s="5">
        <v>0</v>
      </c>
      <c r="Z29" s="5">
        <v>365</v>
      </c>
      <c r="AA29" s="5"/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365</v>
      </c>
      <c r="AH29" s="5"/>
      <c r="AI29" s="5"/>
      <c r="AJ29" s="5">
        <v>0</v>
      </c>
      <c r="AK29" s="5">
        <v>0</v>
      </c>
      <c r="AL29" s="5">
        <f t="shared" si="0"/>
        <v>1461</v>
      </c>
    </row>
    <row r="30" spans="1:38" ht="9.75" customHeight="1">
      <c r="A30" s="90"/>
      <c r="B30" s="99"/>
      <c r="C30" s="87"/>
      <c r="D30" s="87"/>
      <c r="E30" s="50" t="s">
        <v>19</v>
      </c>
      <c r="F30" s="45"/>
      <c r="G30" s="45"/>
      <c r="H30" s="45"/>
      <c r="I30" s="45"/>
      <c r="J30" s="45"/>
      <c r="K30" s="5">
        <v>0</v>
      </c>
      <c r="L30" s="5"/>
      <c r="M30" s="5">
        <v>0</v>
      </c>
      <c r="N30" s="5"/>
      <c r="O30" s="5">
        <v>859</v>
      </c>
      <c r="P30" s="5"/>
      <c r="Q30" s="5">
        <v>0</v>
      </c>
      <c r="R30" s="5">
        <v>5058</v>
      </c>
      <c r="S30" s="5"/>
      <c r="T30" s="5">
        <v>0</v>
      </c>
      <c r="U30" s="5">
        <v>0</v>
      </c>
      <c r="V30" s="5"/>
      <c r="W30" s="5">
        <v>0</v>
      </c>
      <c r="X30" s="5"/>
      <c r="Y30" s="5">
        <v>0</v>
      </c>
      <c r="Z30" s="5">
        <v>4105</v>
      </c>
      <c r="AA30" s="5"/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482</v>
      </c>
      <c r="AH30" s="5"/>
      <c r="AI30" s="5"/>
      <c r="AJ30" s="5">
        <v>0</v>
      </c>
      <c r="AK30" s="5">
        <v>0</v>
      </c>
      <c r="AL30" s="5">
        <f t="shared" si="0"/>
        <v>10504</v>
      </c>
    </row>
    <row r="31" spans="1:38" ht="9.75" customHeight="1">
      <c r="A31" s="90"/>
      <c r="B31" s="99"/>
      <c r="C31" s="87"/>
      <c r="D31" s="87"/>
      <c r="E31" s="50" t="s">
        <v>25</v>
      </c>
      <c r="F31" s="45"/>
      <c r="G31" s="45"/>
      <c r="H31" s="45"/>
      <c r="I31" s="45"/>
      <c r="J31" s="45"/>
      <c r="K31" s="5"/>
      <c r="L31" s="5"/>
      <c r="M31" s="5"/>
      <c r="N31" s="5"/>
      <c r="O31" s="5">
        <v>7300</v>
      </c>
      <c r="P31" s="5"/>
      <c r="Q31" s="5"/>
      <c r="R31" s="5">
        <v>7320</v>
      </c>
      <c r="S31" s="5"/>
      <c r="T31" s="5"/>
      <c r="U31" s="5"/>
      <c r="V31" s="5"/>
      <c r="W31" s="5"/>
      <c r="X31" s="5"/>
      <c r="Y31" s="5"/>
      <c r="Z31" s="5">
        <v>5110</v>
      </c>
      <c r="AA31" s="5"/>
      <c r="AB31" s="5"/>
      <c r="AC31" s="5"/>
      <c r="AD31" s="5"/>
      <c r="AE31" s="5"/>
      <c r="AF31" s="5"/>
      <c r="AG31" s="5">
        <v>730</v>
      </c>
      <c r="AH31" s="5"/>
      <c r="AI31" s="5"/>
      <c r="AJ31" s="5"/>
      <c r="AK31" s="5"/>
      <c r="AL31" s="5">
        <f>SUM(K31:AK31)</f>
        <v>20460</v>
      </c>
    </row>
    <row r="32" spans="1:38" ht="9.75" customHeight="1">
      <c r="A32" s="90"/>
      <c r="B32" s="99"/>
      <c r="C32" s="87" t="s">
        <v>26</v>
      </c>
      <c r="D32" s="87"/>
      <c r="E32" s="50" t="s">
        <v>18</v>
      </c>
      <c r="F32" s="45"/>
      <c r="G32" s="45"/>
      <c r="H32" s="45"/>
      <c r="I32" s="45"/>
      <c r="J32" s="45"/>
      <c r="K32" s="5">
        <v>365</v>
      </c>
      <c r="L32" s="5"/>
      <c r="M32" s="5">
        <v>0</v>
      </c>
      <c r="N32" s="5"/>
      <c r="O32" s="5"/>
      <c r="P32" s="5"/>
      <c r="Q32" s="5">
        <v>0</v>
      </c>
      <c r="R32" s="5">
        <v>0</v>
      </c>
      <c r="S32" s="5"/>
      <c r="T32" s="5"/>
      <c r="U32" s="5">
        <v>0</v>
      </c>
      <c r="V32" s="5"/>
      <c r="W32" s="5">
        <v>365</v>
      </c>
      <c r="X32" s="5"/>
      <c r="Y32" s="5">
        <v>0</v>
      </c>
      <c r="Z32" s="5"/>
      <c r="AA32" s="5"/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/>
      <c r="AI32" s="5"/>
      <c r="AJ32" s="5">
        <v>365</v>
      </c>
      <c r="AK32" s="5">
        <v>0</v>
      </c>
      <c r="AL32" s="5">
        <f t="shared" si="0"/>
        <v>1095</v>
      </c>
    </row>
    <row r="33" spans="1:38" ht="9.75" customHeight="1">
      <c r="A33" s="90"/>
      <c r="B33" s="99"/>
      <c r="C33" s="87"/>
      <c r="D33" s="87"/>
      <c r="E33" s="50" t="s">
        <v>19</v>
      </c>
      <c r="F33" s="45"/>
      <c r="G33" s="45"/>
      <c r="H33" s="45"/>
      <c r="I33" s="45"/>
      <c r="J33" s="45"/>
      <c r="K33" s="5">
        <v>2343</v>
      </c>
      <c r="L33" s="5"/>
      <c r="M33" s="5">
        <v>0</v>
      </c>
      <c r="N33" s="5"/>
      <c r="O33" s="5"/>
      <c r="P33" s="5"/>
      <c r="Q33" s="5">
        <v>0</v>
      </c>
      <c r="R33" s="5">
        <v>0</v>
      </c>
      <c r="S33" s="5"/>
      <c r="T33" s="5"/>
      <c r="U33" s="5">
        <v>0</v>
      </c>
      <c r="V33" s="5"/>
      <c r="W33" s="5">
        <v>2349</v>
      </c>
      <c r="X33" s="5"/>
      <c r="Y33" s="5">
        <v>0</v>
      </c>
      <c r="Z33" s="5"/>
      <c r="AA33" s="5"/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/>
      <c r="AI33" s="5"/>
      <c r="AJ33" s="5">
        <v>2920</v>
      </c>
      <c r="AK33" s="5">
        <v>0</v>
      </c>
      <c r="AL33" s="5">
        <f t="shared" si="0"/>
        <v>7612</v>
      </c>
    </row>
    <row r="34" spans="1:38" ht="9.75" customHeight="1">
      <c r="A34" s="90"/>
      <c r="B34" s="99"/>
      <c r="C34" s="87" t="s">
        <v>27</v>
      </c>
      <c r="D34" s="87"/>
      <c r="E34" s="50" t="s">
        <v>19</v>
      </c>
      <c r="F34" s="45"/>
      <c r="G34" s="45"/>
      <c r="H34" s="45"/>
      <c r="I34" s="45"/>
      <c r="J34" s="45"/>
      <c r="K34" s="5">
        <v>0</v>
      </c>
      <c r="L34" s="5"/>
      <c r="M34" s="5">
        <v>0</v>
      </c>
      <c r="N34" s="5"/>
      <c r="O34" s="5"/>
      <c r="P34" s="5"/>
      <c r="Q34" s="5">
        <v>0</v>
      </c>
      <c r="R34" s="5">
        <v>0</v>
      </c>
      <c r="S34" s="5"/>
      <c r="T34" s="5"/>
      <c r="U34" s="5">
        <v>0</v>
      </c>
      <c r="V34" s="5"/>
      <c r="W34" s="5">
        <v>0</v>
      </c>
      <c r="X34" s="5"/>
      <c r="Y34" s="5">
        <v>0</v>
      </c>
      <c r="Z34" s="5"/>
      <c r="AA34" s="5"/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/>
      <c r="AI34" s="5"/>
      <c r="AJ34" s="5">
        <v>0</v>
      </c>
      <c r="AK34" s="5">
        <v>0</v>
      </c>
      <c r="AL34" s="5">
        <f t="shared" si="0"/>
        <v>0</v>
      </c>
    </row>
    <row r="35" spans="1:38" ht="9.75" customHeight="1">
      <c r="A35" s="90"/>
      <c r="B35" s="57" t="s">
        <v>28</v>
      </c>
      <c r="C35" s="58"/>
      <c r="D35" s="59"/>
      <c r="E35" s="50" t="s">
        <v>29</v>
      </c>
      <c r="F35" s="45"/>
      <c r="G35" s="45"/>
      <c r="H35" s="45"/>
      <c r="I35" s="45"/>
      <c r="J35" s="45"/>
      <c r="K35" s="5">
        <v>0</v>
      </c>
      <c r="L35" s="5"/>
      <c r="M35" s="5">
        <v>0</v>
      </c>
      <c r="N35" s="5"/>
      <c r="O35" s="5"/>
      <c r="P35" s="5"/>
      <c r="Q35" s="5">
        <v>0</v>
      </c>
      <c r="R35" s="5">
        <v>0</v>
      </c>
      <c r="S35" s="5"/>
      <c r="T35" s="5"/>
      <c r="U35" s="5">
        <v>995</v>
      </c>
      <c r="V35" s="5"/>
      <c r="W35" s="5">
        <v>0</v>
      </c>
      <c r="X35" s="5"/>
      <c r="Y35" s="5">
        <v>0</v>
      </c>
      <c r="Z35" s="5"/>
      <c r="AA35" s="5"/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/>
      <c r="AI35" s="5"/>
      <c r="AJ35" s="5">
        <v>839</v>
      </c>
      <c r="AK35" s="5">
        <v>0</v>
      </c>
      <c r="AL35" s="5">
        <f t="shared" si="0"/>
        <v>1834</v>
      </c>
    </row>
    <row r="36" spans="1:38" ht="9.75" customHeight="1">
      <c r="A36" s="90"/>
      <c r="B36" s="60" t="s">
        <v>30</v>
      </c>
      <c r="C36" s="61"/>
      <c r="D36" s="62"/>
      <c r="E36" s="50" t="s">
        <v>31</v>
      </c>
      <c r="F36" s="45"/>
      <c r="G36" s="45"/>
      <c r="H36" s="45"/>
      <c r="I36" s="45"/>
      <c r="J36" s="45"/>
      <c r="K36" s="5">
        <v>0</v>
      </c>
      <c r="L36" s="5"/>
      <c r="M36" s="5">
        <v>0</v>
      </c>
      <c r="N36" s="5"/>
      <c r="O36" s="5"/>
      <c r="P36" s="5"/>
      <c r="Q36" s="5">
        <v>0</v>
      </c>
      <c r="R36" s="5">
        <v>0</v>
      </c>
      <c r="S36" s="5"/>
      <c r="T36" s="5"/>
      <c r="U36" s="5">
        <v>0</v>
      </c>
      <c r="V36" s="5"/>
      <c r="W36" s="5">
        <v>0</v>
      </c>
      <c r="X36" s="5"/>
      <c r="Y36" s="5">
        <v>0</v>
      </c>
      <c r="Z36" s="5"/>
      <c r="AA36" s="5"/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/>
      <c r="AI36" s="5"/>
      <c r="AJ36" s="5">
        <v>0</v>
      </c>
      <c r="AK36" s="5">
        <v>0</v>
      </c>
      <c r="AL36" s="5">
        <f t="shared" si="0"/>
        <v>0</v>
      </c>
    </row>
    <row r="37" spans="1:38" ht="9.75" customHeight="1">
      <c r="A37" s="90"/>
      <c r="B37" s="63"/>
      <c r="C37" s="64"/>
      <c r="D37" s="65"/>
      <c r="E37" s="50" t="s">
        <v>32</v>
      </c>
      <c r="F37" s="45"/>
      <c r="G37" s="45"/>
      <c r="H37" s="45"/>
      <c r="I37" s="45"/>
      <c r="J37" s="45"/>
      <c r="K37" s="5">
        <v>0</v>
      </c>
      <c r="L37" s="5"/>
      <c r="M37" s="5">
        <v>0</v>
      </c>
      <c r="N37" s="5"/>
      <c r="O37" s="5"/>
      <c r="P37" s="5"/>
      <c r="Q37" s="5">
        <v>0</v>
      </c>
      <c r="R37" s="5">
        <v>0</v>
      </c>
      <c r="S37" s="5"/>
      <c r="T37" s="5"/>
      <c r="U37" s="5">
        <v>0</v>
      </c>
      <c r="V37" s="5"/>
      <c r="W37" s="5">
        <v>0</v>
      </c>
      <c r="X37" s="5"/>
      <c r="Y37" s="5">
        <v>0</v>
      </c>
      <c r="Z37" s="5"/>
      <c r="AA37" s="5"/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/>
      <c r="AI37" s="5"/>
      <c r="AJ37" s="5">
        <v>0</v>
      </c>
      <c r="AK37" s="5">
        <v>0</v>
      </c>
      <c r="AL37" s="5">
        <f t="shared" si="0"/>
        <v>0</v>
      </c>
    </row>
    <row r="38" spans="1:38" ht="9.75" customHeight="1">
      <c r="A38" s="90"/>
      <c r="B38" s="66" t="s">
        <v>33</v>
      </c>
      <c r="C38" s="67"/>
      <c r="D38" s="49" t="s">
        <v>21</v>
      </c>
      <c r="E38" s="50" t="s">
        <v>34</v>
      </c>
      <c r="F38" s="45"/>
      <c r="G38" s="45"/>
      <c r="H38" s="45"/>
      <c r="I38" s="45"/>
      <c r="J38" s="45"/>
      <c r="K38" s="5">
        <v>0</v>
      </c>
      <c r="L38" s="5"/>
      <c r="M38" s="5">
        <v>0</v>
      </c>
      <c r="N38" s="5"/>
      <c r="O38" s="5"/>
      <c r="P38" s="5"/>
      <c r="Q38" s="5">
        <v>0</v>
      </c>
      <c r="R38" s="5">
        <v>0</v>
      </c>
      <c r="S38" s="5"/>
      <c r="T38" s="5"/>
      <c r="U38" s="5">
        <v>1291</v>
      </c>
      <c r="V38" s="5"/>
      <c r="W38" s="5">
        <v>0</v>
      </c>
      <c r="X38" s="5">
        <v>1506</v>
      </c>
      <c r="Y38" s="5">
        <v>0</v>
      </c>
      <c r="Z38" s="5"/>
      <c r="AA38" s="5"/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/>
      <c r="AI38" s="5"/>
      <c r="AJ38" s="5">
        <v>369</v>
      </c>
      <c r="AK38" s="5">
        <v>0</v>
      </c>
      <c r="AL38" s="5">
        <f t="shared" si="0"/>
        <v>3166</v>
      </c>
    </row>
    <row r="39" spans="1:38" ht="9.75" customHeight="1">
      <c r="A39" s="90"/>
      <c r="B39" s="68"/>
      <c r="C39" s="69"/>
      <c r="D39" s="49" t="s">
        <v>35</v>
      </c>
      <c r="E39" s="50" t="s">
        <v>34</v>
      </c>
      <c r="F39" s="45"/>
      <c r="G39" s="45"/>
      <c r="H39" s="45"/>
      <c r="I39" s="45"/>
      <c r="J39" s="45"/>
      <c r="K39" s="5">
        <v>0</v>
      </c>
      <c r="L39" s="5"/>
      <c r="M39" s="5">
        <v>0</v>
      </c>
      <c r="N39" s="5"/>
      <c r="O39" s="5"/>
      <c r="P39" s="5"/>
      <c r="Q39" s="5">
        <v>0</v>
      </c>
      <c r="R39" s="5">
        <v>0</v>
      </c>
      <c r="S39" s="5"/>
      <c r="T39" s="5"/>
      <c r="U39" s="5">
        <v>0</v>
      </c>
      <c r="V39" s="5"/>
      <c r="W39" s="5">
        <v>0</v>
      </c>
      <c r="X39" s="5"/>
      <c r="Y39" s="5">
        <v>0</v>
      </c>
      <c r="Z39" s="5"/>
      <c r="AA39" s="5"/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/>
      <c r="AI39" s="5"/>
      <c r="AJ39" s="5">
        <v>0</v>
      </c>
      <c r="AK39" s="5">
        <v>0</v>
      </c>
      <c r="AL39" s="5">
        <f t="shared" si="0"/>
        <v>0</v>
      </c>
    </row>
    <row r="40" spans="1:38" ht="9.75" customHeight="1">
      <c r="A40" s="90"/>
      <c r="B40" s="70"/>
      <c r="C40" s="71"/>
      <c r="D40" s="6" t="s">
        <v>149</v>
      </c>
      <c r="E40" s="50" t="s">
        <v>34</v>
      </c>
      <c r="F40" s="45"/>
      <c r="G40" s="45"/>
      <c r="H40" s="45"/>
      <c r="I40" s="45"/>
      <c r="J40" s="45"/>
      <c r="K40" s="5">
        <v>0</v>
      </c>
      <c r="L40" s="5"/>
      <c r="M40" s="5">
        <v>0</v>
      </c>
      <c r="N40" s="5"/>
      <c r="O40" s="5"/>
      <c r="P40" s="5"/>
      <c r="Q40" s="5">
        <v>0</v>
      </c>
      <c r="R40" s="5">
        <v>0</v>
      </c>
      <c r="S40" s="5"/>
      <c r="T40" s="5"/>
      <c r="U40" s="5">
        <v>0</v>
      </c>
      <c r="V40" s="5"/>
      <c r="W40" s="5">
        <v>0</v>
      </c>
      <c r="X40" s="5"/>
      <c r="Y40" s="5">
        <v>0</v>
      </c>
      <c r="Z40" s="5"/>
      <c r="AA40" s="5"/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/>
      <c r="AI40" s="5"/>
      <c r="AJ40" s="5">
        <v>0</v>
      </c>
      <c r="AK40" s="5">
        <v>0</v>
      </c>
      <c r="AL40" s="5">
        <f t="shared" si="0"/>
        <v>0</v>
      </c>
    </row>
    <row r="41" spans="1:38" ht="9.75" customHeight="1">
      <c r="A41" s="72" t="s">
        <v>36</v>
      </c>
      <c r="B41" s="75" t="s">
        <v>37</v>
      </c>
      <c r="C41" s="78" t="s">
        <v>38</v>
      </c>
      <c r="D41" s="79"/>
      <c r="E41" s="80"/>
      <c r="F41" s="45"/>
      <c r="G41" s="45"/>
      <c r="H41" s="45"/>
      <c r="I41" s="45"/>
      <c r="J41" s="45"/>
      <c r="K41" s="5">
        <v>0</v>
      </c>
      <c r="L41" s="5"/>
      <c r="M41" s="5">
        <v>0</v>
      </c>
      <c r="N41" s="5"/>
      <c r="O41" s="5"/>
      <c r="P41" s="5"/>
      <c r="Q41" s="5">
        <v>0</v>
      </c>
      <c r="R41" s="5">
        <v>0</v>
      </c>
      <c r="S41" s="5"/>
      <c r="T41" s="5"/>
      <c r="U41" s="5">
        <v>0</v>
      </c>
      <c r="V41" s="5"/>
      <c r="W41" s="5">
        <v>1</v>
      </c>
      <c r="X41" s="5"/>
      <c r="Y41" s="5">
        <v>0</v>
      </c>
      <c r="Z41" s="5"/>
      <c r="AA41" s="5"/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/>
      <c r="AI41" s="5"/>
      <c r="AJ41" s="5">
        <v>0</v>
      </c>
      <c r="AK41" s="5">
        <v>0</v>
      </c>
      <c r="AL41" s="5">
        <f t="shared" si="0"/>
        <v>1</v>
      </c>
    </row>
    <row r="42" spans="1:38" ht="9.75" customHeight="1">
      <c r="A42" s="73"/>
      <c r="B42" s="76"/>
      <c r="C42" s="78" t="s">
        <v>39</v>
      </c>
      <c r="D42" s="79"/>
      <c r="E42" s="80"/>
      <c r="F42" s="45"/>
      <c r="G42" s="45"/>
      <c r="H42" s="45"/>
      <c r="I42" s="45"/>
      <c r="J42" s="45"/>
      <c r="K42" s="5">
        <v>0</v>
      </c>
      <c r="L42" s="5"/>
      <c r="M42" s="5">
        <v>0</v>
      </c>
      <c r="N42" s="5"/>
      <c r="O42" s="5"/>
      <c r="P42" s="5"/>
      <c r="Q42" s="5">
        <v>1</v>
      </c>
      <c r="R42" s="5">
        <v>0</v>
      </c>
      <c r="S42" s="5"/>
      <c r="T42" s="5"/>
      <c r="U42" s="5">
        <v>6</v>
      </c>
      <c r="V42" s="5"/>
      <c r="W42" s="5">
        <v>10</v>
      </c>
      <c r="X42" s="5">
        <v>3</v>
      </c>
      <c r="Y42" s="5">
        <v>0</v>
      </c>
      <c r="Z42" s="5"/>
      <c r="AA42" s="5"/>
      <c r="AB42" s="5">
        <v>1</v>
      </c>
      <c r="AC42" s="5">
        <v>0</v>
      </c>
      <c r="AD42" s="5">
        <v>1</v>
      </c>
      <c r="AE42" s="5">
        <v>0</v>
      </c>
      <c r="AF42" s="5">
        <v>0</v>
      </c>
      <c r="AG42" s="5">
        <v>0</v>
      </c>
      <c r="AH42" s="5"/>
      <c r="AI42" s="5">
        <v>2</v>
      </c>
      <c r="AJ42" s="5">
        <v>0</v>
      </c>
      <c r="AK42" s="5">
        <v>1</v>
      </c>
      <c r="AL42" s="5">
        <f t="shared" si="0"/>
        <v>25</v>
      </c>
    </row>
    <row r="43" spans="1:38" ht="9.75" customHeight="1">
      <c r="A43" s="73"/>
      <c r="B43" s="76"/>
      <c r="C43" s="78" t="s">
        <v>40</v>
      </c>
      <c r="D43" s="79"/>
      <c r="E43" s="80"/>
      <c r="F43" s="45"/>
      <c r="G43" s="45"/>
      <c r="H43" s="45"/>
      <c r="I43" s="45"/>
      <c r="J43" s="45"/>
      <c r="K43" s="5">
        <v>0</v>
      </c>
      <c r="L43" s="5"/>
      <c r="M43" s="5">
        <v>0</v>
      </c>
      <c r="N43" s="5"/>
      <c r="O43" s="5"/>
      <c r="P43" s="5"/>
      <c r="Q43" s="5">
        <v>0</v>
      </c>
      <c r="R43" s="5">
        <v>0</v>
      </c>
      <c r="S43" s="5"/>
      <c r="T43" s="5"/>
      <c r="U43" s="5">
        <v>0</v>
      </c>
      <c r="V43" s="5"/>
      <c r="W43" s="5">
        <v>17</v>
      </c>
      <c r="X43" s="5"/>
      <c r="Y43" s="5">
        <v>0</v>
      </c>
      <c r="Z43" s="5"/>
      <c r="AA43" s="5"/>
      <c r="AB43" s="5">
        <v>4</v>
      </c>
      <c r="AC43" s="5">
        <v>0</v>
      </c>
      <c r="AD43" s="5">
        <v>4</v>
      </c>
      <c r="AE43" s="5">
        <v>0</v>
      </c>
      <c r="AF43" s="5">
        <v>0</v>
      </c>
      <c r="AG43" s="5">
        <v>0</v>
      </c>
      <c r="AH43" s="5"/>
      <c r="AI43" s="5"/>
      <c r="AJ43" s="5">
        <v>0</v>
      </c>
      <c r="AK43" s="5">
        <v>4</v>
      </c>
      <c r="AL43" s="5">
        <f t="shared" si="0"/>
        <v>29</v>
      </c>
    </row>
    <row r="44" spans="1:38" ht="9.75" customHeight="1">
      <c r="A44" s="73"/>
      <c r="B44" s="76"/>
      <c r="C44" s="78" t="s">
        <v>41</v>
      </c>
      <c r="D44" s="79"/>
      <c r="E44" s="80"/>
      <c r="F44" s="45"/>
      <c r="G44" s="45"/>
      <c r="H44" s="45"/>
      <c r="I44" s="45"/>
      <c r="J44" s="45"/>
      <c r="K44" s="5">
        <v>0</v>
      </c>
      <c r="L44" s="5"/>
      <c r="M44" s="5">
        <v>0</v>
      </c>
      <c r="N44" s="5"/>
      <c r="O44" s="5"/>
      <c r="P44" s="5"/>
      <c r="Q44" s="5">
        <v>0</v>
      </c>
      <c r="R44" s="5">
        <v>0</v>
      </c>
      <c r="S44" s="5"/>
      <c r="T44" s="5"/>
      <c r="U44" s="5">
        <v>2</v>
      </c>
      <c r="V44" s="5"/>
      <c r="W44" s="5">
        <v>1</v>
      </c>
      <c r="X44" s="5"/>
      <c r="Y44" s="5">
        <v>0</v>
      </c>
      <c r="Z44" s="5"/>
      <c r="AA44" s="5"/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/>
      <c r="AI44" s="5"/>
      <c r="AJ44" s="5">
        <v>0</v>
      </c>
      <c r="AK44" s="5">
        <v>0</v>
      </c>
      <c r="AL44" s="5">
        <f t="shared" si="0"/>
        <v>3</v>
      </c>
    </row>
    <row r="45" spans="1:38" ht="9.75" customHeight="1">
      <c r="A45" s="73"/>
      <c r="B45" s="76"/>
      <c r="C45" s="78" t="s">
        <v>150</v>
      </c>
      <c r="D45" s="79"/>
      <c r="E45" s="80"/>
      <c r="F45" s="45"/>
      <c r="G45" s="45"/>
      <c r="H45" s="45"/>
      <c r="I45" s="45"/>
      <c r="J45" s="45"/>
      <c r="K45" s="5">
        <v>0</v>
      </c>
      <c r="L45" s="5"/>
      <c r="M45" s="5">
        <v>0</v>
      </c>
      <c r="N45" s="5"/>
      <c r="O45" s="5"/>
      <c r="P45" s="5"/>
      <c r="Q45" s="5">
        <v>0</v>
      </c>
      <c r="R45" s="5">
        <v>0</v>
      </c>
      <c r="S45" s="5"/>
      <c r="T45" s="5"/>
      <c r="U45" s="5">
        <v>0</v>
      </c>
      <c r="V45" s="5"/>
      <c r="W45" s="5">
        <v>2</v>
      </c>
      <c r="X45" s="5"/>
      <c r="Y45" s="5">
        <v>0</v>
      </c>
      <c r="Z45" s="5"/>
      <c r="AA45" s="5"/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/>
      <c r="AI45" s="5"/>
      <c r="AJ45" s="5">
        <v>0</v>
      </c>
      <c r="AK45" s="5">
        <v>0</v>
      </c>
      <c r="AL45" s="5">
        <f t="shared" si="0"/>
        <v>2</v>
      </c>
    </row>
    <row r="46" spans="1:38" ht="9.75" customHeight="1">
      <c r="A46" s="73"/>
      <c r="B46" s="76"/>
      <c r="C46" s="78" t="s">
        <v>42</v>
      </c>
      <c r="D46" s="79"/>
      <c r="E46" s="80"/>
      <c r="F46" s="45"/>
      <c r="G46" s="45"/>
      <c r="H46" s="45"/>
      <c r="I46" s="45"/>
      <c r="J46" s="45"/>
      <c r="K46" s="5">
        <v>0</v>
      </c>
      <c r="L46" s="5"/>
      <c r="M46" s="5">
        <v>0</v>
      </c>
      <c r="N46" s="5"/>
      <c r="O46" s="5"/>
      <c r="P46" s="5"/>
      <c r="Q46" s="5">
        <v>1</v>
      </c>
      <c r="R46" s="5">
        <v>0</v>
      </c>
      <c r="S46" s="5"/>
      <c r="T46" s="5"/>
      <c r="U46" s="5">
        <v>0</v>
      </c>
      <c r="V46" s="5"/>
      <c r="W46" s="5">
        <v>2</v>
      </c>
      <c r="X46" s="5"/>
      <c r="Y46" s="5">
        <v>0</v>
      </c>
      <c r="Z46" s="5"/>
      <c r="AA46" s="5"/>
      <c r="AB46" s="5">
        <v>2</v>
      </c>
      <c r="AC46" s="5">
        <v>0</v>
      </c>
      <c r="AD46" s="5">
        <v>2</v>
      </c>
      <c r="AE46" s="5">
        <v>0</v>
      </c>
      <c r="AF46" s="5">
        <v>0</v>
      </c>
      <c r="AG46" s="5">
        <v>0</v>
      </c>
      <c r="AH46" s="5"/>
      <c r="AI46" s="5"/>
      <c r="AJ46" s="5">
        <v>0</v>
      </c>
      <c r="AK46" s="5">
        <v>0</v>
      </c>
      <c r="AL46" s="5">
        <f t="shared" si="0"/>
        <v>7</v>
      </c>
    </row>
    <row r="47" spans="1:38" ht="9.75" customHeight="1">
      <c r="A47" s="73"/>
      <c r="B47" s="76"/>
      <c r="C47" s="78" t="s">
        <v>151</v>
      </c>
      <c r="D47" s="79"/>
      <c r="E47" s="80"/>
      <c r="F47" s="45"/>
      <c r="G47" s="45"/>
      <c r="H47" s="45"/>
      <c r="I47" s="45"/>
      <c r="J47" s="45"/>
      <c r="K47" s="5">
        <v>0</v>
      </c>
      <c r="L47" s="5"/>
      <c r="M47" s="5">
        <v>0</v>
      </c>
      <c r="N47" s="5"/>
      <c r="O47" s="5"/>
      <c r="P47" s="5"/>
      <c r="Q47" s="5">
        <v>0</v>
      </c>
      <c r="R47" s="5">
        <v>0</v>
      </c>
      <c r="S47" s="5"/>
      <c r="T47" s="5"/>
      <c r="U47" s="5">
        <v>0</v>
      </c>
      <c r="V47" s="5"/>
      <c r="W47" s="5">
        <v>2</v>
      </c>
      <c r="X47" s="5"/>
      <c r="Y47" s="5">
        <v>0</v>
      </c>
      <c r="Z47" s="5"/>
      <c r="AA47" s="5"/>
      <c r="AB47" s="5">
        <v>0</v>
      </c>
      <c r="AC47" s="5">
        <v>0</v>
      </c>
      <c r="AD47" s="5">
        <v>5</v>
      </c>
      <c r="AE47" s="5">
        <v>0</v>
      </c>
      <c r="AF47" s="5">
        <v>0</v>
      </c>
      <c r="AG47" s="5">
        <v>0</v>
      </c>
      <c r="AH47" s="5"/>
      <c r="AI47" s="5"/>
      <c r="AJ47" s="5">
        <v>0</v>
      </c>
      <c r="AK47" s="5">
        <v>1</v>
      </c>
      <c r="AL47" s="5">
        <f t="shared" si="0"/>
        <v>8</v>
      </c>
    </row>
    <row r="48" spans="1:38" ht="9.75" customHeight="1">
      <c r="A48" s="73"/>
      <c r="B48" s="77"/>
      <c r="C48" s="78" t="s">
        <v>43</v>
      </c>
      <c r="D48" s="79"/>
      <c r="E48" s="80"/>
      <c r="F48" s="45"/>
      <c r="G48" s="45"/>
      <c r="H48" s="45"/>
      <c r="I48" s="45"/>
      <c r="J48" s="45"/>
      <c r="K48" s="5">
        <v>0</v>
      </c>
      <c r="L48" s="5"/>
      <c r="M48" s="5">
        <v>0</v>
      </c>
      <c r="N48" s="5"/>
      <c r="O48" s="5"/>
      <c r="P48" s="5"/>
      <c r="Q48" s="5">
        <v>2</v>
      </c>
      <c r="R48" s="5">
        <v>0</v>
      </c>
      <c r="S48" s="5"/>
      <c r="T48" s="5"/>
      <c r="U48" s="5">
        <v>8</v>
      </c>
      <c r="V48" s="5"/>
      <c r="W48" s="5">
        <v>35</v>
      </c>
      <c r="X48" s="5">
        <v>3</v>
      </c>
      <c r="Y48" s="5">
        <v>0</v>
      </c>
      <c r="Z48" s="5"/>
      <c r="AA48" s="5"/>
      <c r="AB48" s="5">
        <v>7</v>
      </c>
      <c r="AC48" s="5">
        <v>0</v>
      </c>
      <c r="AD48" s="5">
        <v>12</v>
      </c>
      <c r="AE48" s="5">
        <v>0</v>
      </c>
      <c r="AF48" s="5">
        <v>0</v>
      </c>
      <c r="AG48" s="5">
        <v>0</v>
      </c>
      <c r="AH48" s="5"/>
      <c r="AI48" s="5">
        <v>2</v>
      </c>
      <c r="AJ48" s="5">
        <v>0</v>
      </c>
      <c r="AK48" s="5">
        <v>6</v>
      </c>
      <c r="AL48" s="5">
        <f t="shared" si="0"/>
        <v>75</v>
      </c>
    </row>
    <row r="49" spans="1:38" ht="9.75" customHeight="1">
      <c r="A49" s="73"/>
      <c r="B49" s="81" t="s">
        <v>44</v>
      </c>
      <c r="C49" s="83" t="s">
        <v>45</v>
      </c>
      <c r="D49" s="83"/>
      <c r="E49" s="84"/>
      <c r="F49" s="45"/>
      <c r="G49" s="45"/>
      <c r="H49" s="45"/>
      <c r="I49" s="45"/>
      <c r="J49" s="45"/>
      <c r="K49" s="5">
        <v>0</v>
      </c>
      <c r="L49" s="5"/>
      <c r="M49" s="5">
        <v>0</v>
      </c>
      <c r="N49" s="5"/>
      <c r="O49" s="5"/>
      <c r="P49" s="5"/>
      <c r="Q49" s="5">
        <v>2</v>
      </c>
      <c r="R49" s="5">
        <v>0</v>
      </c>
      <c r="S49" s="5"/>
      <c r="T49" s="5"/>
      <c r="U49" s="5">
        <v>8</v>
      </c>
      <c r="V49" s="5"/>
      <c r="W49" s="5">
        <v>35</v>
      </c>
      <c r="X49" s="5">
        <v>3</v>
      </c>
      <c r="Y49" s="5">
        <v>0</v>
      </c>
      <c r="Z49" s="5"/>
      <c r="AA49" s="5"/>
      <c r="AB49" s="5">
        <v>7</v>
      </c>
      <c r="AC49" s="5">
        <v>0</v>
      </c>
      <c r="AD49" s="5">
        <v>12</v>
      </c>
      <c r="AE49" s="5">
        <v>0</v>
      </c>
      <c r="AF49" s="5">
        <v>0</v>
      </c>
      <c r="AG49" s="5">
        <v>0</v>
      </c>
      <c r="AH49" s="5"/>
      <c r="AI49" s="5">
        <v>2</v>
      </c>
      <c r="AJ49" s="5">
        <v>0</v>
      </c>
      <c r="AK49" s="5">
        <v>6</v>
      </c>
      <c r="AL49" s="5">
        <f t="shared" si="0"/>
        <v>75</v>
      </c>
    </row>
    <row r="50" spans="1:38" ht="9.75" customHeight="1">
      <c r="A50" s="73"/>
      <c r="B50" s="81"/>
      <c r="C50" s="83" t="s">
        <v>46</v>
      </c>
      <c r="D50" s="83"/>
      <c r="E50" s="84"/>
      <c r="F50" s="45"/>
      <c r="G50" s="45"/>
      <c r="H50" s="45"/>
      <c r="I50" s="45"/>
      <c r="J50" s="45"/>
      <c r="K50" s="5">
        <v>0</v>
      </c>
      <c r="L50" s="5"/>
      <c r="M50" s="5">
        <v>0</v>
      </c>
      <c r="N50" s="5"/>
      <c r="O50" s="5"/>
      <c r="P50" s="5"/>
      <c r="Q50" s="5">
        <v>0</v>
      </c>
      <c r="R50" s="5">
        <v>0</v>
      </c>
      <c r="S50" s="5"/>
      <c r="T50" s="5"/>
      <c r="U50" s="5">
        <v>0</v>
      </c>
      <c r="V50" s="5"/>
      <c r="W50" s="5">
        <v>0</v>
      </c>
      <c r="X50" s="5"/>
      <c r="Y50" s="5">
        <v>0</v>
      </c>
      <c r="Z50" s="5"/>
      <c r="AA50" s="5"/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/>
      <c r="AI50" s="5"/>
      <c r="AJ50" s="5">
        <v>0</v>
      </c>
      <c r="AK50" s="5">
        <v>0</v>
      </c>
      <c r="AL50" s="5">
        <f t="shared" si="0"/>
        <v>0</v>
      </c>
    </row>
    <row r="51" spans="1:38" ht="9.75" customHeight="1">
      <c r="A51" s="74"/>
      <c r="B51" s="82"/>
      <c r="C51" s="85" t="s">
        <v>43</v>
      </c>
      <c r="D51" s="85"/>
      <c r="E51" s="86"/>
      <c r="F51" s="45"/>
      <c r="G51" s="45"/>
      <c r="H51" s="45"/>
      <c r="I51" s="45"/>
      <c r="J51" s="45"/>
      <c r="K51" s="7">
        <v>0</v>
      </c>
      <c r="L51" s="7"/>
      <c r="M51" s="7">
        <v>0</v>
      </c>
      <c r="N51" s="7"/>
      <c r="O51" s="7"/>
      <c r="P51" s="7"/>
      <c r="Q51" s="7">
        <v>2</v>
      </c>
      <c r="R51" s="7">
        <v>0</v>
      </c>
      <c r="S51" s="7"/>
      <c r="T51" s="7"/>
      <c r="U51" s="7">
        <v>8</v>
      </c>
      <c r="V51" s="7"/>
      <c r="W51" s="7">
        <v>35</v>
      </c>
      <c r="X51" s="7">
        <v>3</v>
      </c>
      <c r="Y51" s="7">
        <v>0</v>
      </c>
      <c r="Z51" s="7"/>
      <c r="AA51" s="7"/>
      <c r="AB51" s="7">
        <v>7</v>
      </c>
      <c r="AC51" s="7">
        <v>0</v>
      </c>
      <c r="AD51" s="7">
        <v>12</v>
      </c>
      <c r="AE51" s="7">
        <v>0</v>
      </c>
      <c r="AF51" s="7">
        <v>0</v>
      </c>
      <c r="AG51" s="7">
        <v>0</v>
      </c>
      <c r="AH51" s="7"/>
      <c r="AI51" s="7">
        <v>2</v>
      </c>
      <c r="AJ51" s="7">
        <v>0</v>
      </c>
      <c r="AK51" s="7">
        <v>6</v>
      </c>
      <c r="AL51" s="7">
        <f t="shared" si="0"/>
        <v>75</v>
      </c>
    </row>
    <row r="52" spans="1:38" ht="9.75" customHeight="1">
      <c r="A52" s="8"/>
      <c r="B52" s="8"/>
      <c r="C52" s="8"/>
      <c r="D52" s="8"/>
      <c r="E52" s="8"/>
      <c r="F52" s="48"/>
      <c r="G52" s="48"/>
      <c r="H52" s="48"/>
      <c r="I52" s="48"/>
      <c r="J52" s="48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</sheetData>
  <sheetProtection/>
  <mergeCells count="43">
    <mergeCell ref="A1:E2"/>
    <mergeCell ref="A3:E3"/>
    <mergeCell ref="A4:E4"/>
    <mergeCell ref="A5:A12"/>
    <mergeCell ref="B5:E5"/>
    <mergeCell ref="B6:B10"/>
    <mergeCell ref="C6:E6"/>
    <mergeCell ref="C7:E7"/>
    <mergeCell ref="C8:E8"/>
    <mergeCell ref="C9:E9"/>
    <mergeCell ref="C22:D23"/>
    <mergeCell ref="C24:D24"/>
    <mergeCell ref="C25:D26"/>
    <mergeCell ref="C27:D28"/>
    <mergeCell ref="C29:D31"/>
    <mergeCell ref="C32:D33"/>
    <mergeCell ref="C34:D34"/>
    <mergeCell ref="C10:E10"/>
    <mergeCell ref="B11:E11"/>
    <mergeCell ref="B12:E12"/>
    <mergeCell ref="A13:A40"/>
    <mergeCell ref="B13:D15"/>
    <mergeCell ref="B16:B34"/>
    <mergeCell ref="C16:D17"/>
    <mergeCell ref="C18:D19"/>
    <mergeCell ref="C20:D21"/>
    <mergeCell ref="C46:E46"/>
    <mergeCell ref="C47:E47"/>
    <mergeCell ref="C48:E48"/>
    <mergeCell ref="B49:B51"/>
    <mergeCell ref="C49:E49"/>
    <mergeCell ref="C50:E50"/>
    <mergeCell ref="C51:E51"/>
    <mergeCell ref="B35:D35"/>
    <mergeCell ref="B36:D37"/>
    <mergeCell ref="B38:C40"/>
    <mergeCell ref="A41:A51"/>
    <mergeCell ref="B41:B48"/>
    <mergeCell ref="C41:E41"/>
    <mergeCell ref="C42:E42"/>
    <mergeCell ref="C43:E43"/>
    <mergeCell ref="C44:E44"/>
    <mergeCell ref="C45:E45"/>
  </mergeCells>
  <conditionalFormatting sqref="K3:AL51">
    <cfRule type="cellIs" priority="4" dxfId="2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17" useFirstPageNumber="1" horizontalDpi="600" verticalDpi="600" orientation="portrait" paperSize="9" r:id="rId1"/>
  <headerFooter>
    <oddHeader>&amp;L&amp;"ＭＳ ゴシック,標準"Ⅲ　平成23年度地方公営企業事業別決算状況
　２　法非適用事業
　　（８）介護サービス事業&amp;R&amp;"ＭＳ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74"/>
  <sheetViews>
    <sheetView showZeros="0" zoomScale="120" zoomScaleNormal="120" zoomScalePageLayoutView="0" workbookViewId="0" topLeftCell="A1">
      <pane xSplit="10" ySplit="2" topLeftCell="K3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:E2"/>
    </sheetView>
  </sheetViews>
  <sheetFormatPr defaultColWidth="9.59765625" defaultRowHeight="9.75" customHeight="1"/>
  <cols>
    <col min="1" max="4" width="1.59765625" style="10" customWidth="1"/>
    <col min="5" max="5" width="15.59765625" style="10" customWidth="1"/>
    <col min="6" max="10" width="0" style="10" hidden="1" customWidth="1"/>
    <col min="11" max="37" width="9.59765625" style="10" customWidth="1"/>
    <col min="38" max="38" width="9.59765625" style="38" customWidth="1"/>
    <col min="39" max="16384" width="9.59765625" style="10" customWidth="1"/>
  </cols>
  <sheetData>
    <row r="1" spans="1:40" s="31" customFormat="1" ht="9.75" customHeight="1">
      <c r="A1" s="102" t="s">
        <v>146</v>
      </c>
      <c r="B1" s="103"/>
      <c r="C1" s="103"/>
      <c r="D1" s="103"/>
      <c r="E1" s="104"/>
      <c r="F1" s="28"/>
      <c r="G1" s="28"/>
      <c r="H1" s="28"/>
      <c r="I1" s="28"/>
      <c r="J1" s="28"/>
      <c r="K1" s="1" t="s">
        <v>49</v>
      </c>
      <c r="L1" s="1" t="s">
        <v>49</v>
      </c>
      <c r="M1" s="1" t="s">
        <v>114</v>
      </c>
      <c r="N1" s="1" t="s">
        <v>129</v>
      </c>
      <c r="O1" s="1" t="s">
        <v>129</v>
      </c>
      <c r="P1" s="1" t="s">
        <v>129</v>
      </c>
      <c r="Q1" s="1" t="s">
        <v>111</v>
      </c>
      <c r="R1" s="1" t="s">
        <v>111</v>
      </c>
      <c r="S1" s="1" t="s">
        <v>111</v>
      </c>
      <c r="T1" s="1" t="s">
        <v>115</v>
      </c>
      <c r="U1" s="1" t="s">
        <v>115</v>
      </c>
      <c r="V1" s="1" t="s">
        <v>116</v>
      </c>
      <c r="W1" s="1" t="s">
        <v>112</v>
      </c>
      <c r="X1" s="1" t="s">
        <v>112</v>
      </c>
      <c r="Y1" s="1" t="s">
        <v>52</v>
      </c>
      <c r="Z1" s="1" t="s">
        <v>52</v>
      </c>
      <c r="AA1" s="1" t="s">
        <v>52</v>
      </c>
      <c r="AB1" s="1" t="s">
        <v>113</v>
      </c>
      <c r="AC1" s="1" t="s">
        <v>54</v>
      </c>
      <c r="AD1" s="1" t="s">
        <v>117</v>
      </c>
      <c r="AE1" s="1" t="s">
        <v>118</v>
      </c>
      <c r="AF1" s="1" t="s">
        <v>119</v>
      </c>
      <c r="AG1" s="1" t="s">
        <v>101</v>
      </c>
      <c r="AH1" s="1" t="s">
        <v>101</v>
      </c>
      <c r="AI1" s="1" t="s">
        <v>101</v>
      </c>
      <c r="AJ1" s="1" t="s">
        <v>120</v>
      </c>
      <c r="AK1" s="1" t="s">
        <v>102</v>
      </c>
      <c r="AL1" s="36" t="s">
        <v>121</v>
      </c>
      <c r="AM1" s="29"/>
      <c r="AN1" s="30"/>
    </row>
    <row r="2" spans="1:40" s="31" customFormat="1" ht="9.75" customHeight="1">
      <c r="A2" s="105"/>
      <c r="B2" s="106"/>
      <c r="C2" s="106"/>
      <c r="D2" s="106"/>
      <c r="E2" s="107"/>
      <c r="F2" s="32"/>
      <c r="G2" s="32"/>
      <c r="H2" s="32"/>
      <c r="I2" s="32"/>
      <c r="J2" s="32"/>
      <c r="K2" s="33" t="s">
        <v>122</v>
      </c>
      <c r="L2" s="33" t="s">
        <v>123</v>
      </c>
      <c r="M2" s="33" t="s">
        <v>123</v>
      </c>
      <c r="N2" s="33" t="s">
        <v>124</v>
      </c>
      <c r="O2" s="33" t="s">
        <v>125</v>
      </c>
      <c r="P2" s="33" t="s">
        <v>123</v>
      </c>
      <c r="Q2" s="33" t="s">
        <v>124</v>
      </c>
      <c r="R2" s="33" t="s">
        <v>125</v>
      </c>
      <c r="S2" s="33" t="s">
        <v>123</v>
      </c>
      <c r="T2" s="33" t="s">
        <v>122</v>
      </c>
      <c r="U2" s="33" t="s">
        <v>126</v>
      </c>
      <c r="V2" s="33" t="s">
        <v>123</v>
      </c>
      <c r="W2" s="33" t="s">
        <v>122</v>
      </c>
      <c r="X2" s="33" t="s">
        <v>126</v>
      </c>
      <c r="Y2" s="33" t="s">
        <v>124</v>
      </c>
      <c r="Z2" s="33" t="s">
        <v>125</v>
      </c>
      <c r="AA2" s="33" t="s">
        <v>123</v>
      </c>
      <c r="AB2" s="33" t="s">
        <v>123</v>
      </c>
      <c r="AC2" s="33" t="s">
        <v>123</v>
      </c>
      <c r="AD2" s="33" t="s">
        <v>123</v>
      </c>
      <c r="AE2" s="33" t="s">
        <v>123</v>
      </c>
      <c r="AF2" s="33" t="s">
        <v>123</v>
      </c>
      <c r="AG2" s="33" t="s">
        <v>127</v>
      </c>
      <c r="AH2" s="33" t="s">
        <v>123</v>
      </c>
      <c r="AI2" s="33" t="s">
        <v>128</v>
      </c>
      <c r="AJ2" s="33" t="s">
        <v>122</v>
      </c>
      <c r="AK2" s="33" t="s">
        <v>123</v>
      </c>
      <c r="AL2" s="37"/>
      <c r="AM2" s="34"/>
      <c r="AN2" s="35"/>
    </row>
    <row r="3" spans="1:38" ht="9.75" customHeight="1">
      <c r="A3" s="136" t="s">
        <v>58</v>
      </c>
      <c r="B3" s="139" t="s">
        <v>59</v>
      </c>
      <c r="C3" s="139"/>
      <c r="D3" s="139"/>
      <c r="E3" s="140"/>
      <c r="F3" s="51"/>
      <c r="G3" s="51"/>
      <c r="H3" s="51"/>
      <c r="I3" s="51"/>
      <c r="J3" s="51"/>
      <c r="K3" s="5">
        <v>145511</v>
      </c>
      <c r="L3" s="5">
        <v>56919</v>
      </c>
      <c r="M3" s="5">
        <v>0</v>
      </c>
      <c r="N3" s="5">
        <v>44499</v>
      </c>
      <c r="O3" s="5">
        <v>27800</v>
      </c>
      <c r="P3" s="5">
        <v>77908</v>
      </c>
      <c r="Q3" s="5">
        <v>430393</v>
      </c>
      <c r="R3" s="5">
        <v>62195</v>
      </c>
      <c r="S3" s="5">
        <v>34093</v>
      </c>
      <c r="T3" s="5">
        <v>11630</v>
      </c>
      <c r="U3" s="5">
        <v>72675</v>
      </c>
      <c r="V3" s="5">
        <v>0</v>
      </c>
      <c r="W3" s="5">
        <v>584672</v>
      </c>
      <c r="X3" s="5">
        <v>44990</v>
      </c>
      <c r="Y3" s="5">
        <v>4829</v>
      </c>
      <c r="Z3" s="5">
        <v>3290</v>
      </c>
      <c r="AA3" s="5">
        <v>57738</v>
      </c>
      <c r="AB3" s="5">
        <v>65621</v>
      </c>
      <c r="AC3" s="5">
        <v>19780</v>
      </c>
      <c r="AD3" s="5">
        <v>54105</v>
      </c>
      <c r="AE3" s="5">
        <v>0</v>
      </c>
      <c r="AF3" s="5">
        <v>0</v>
      </c>
      <c r="AG3" s="5">
        <v>4215</v>
      </c>
      <c r="AH3" s="5">
        <v>113503</v>
      </c>
      <c r="AI3" s="5">
        <v>15437</v>
      </c>
      <c r="AJ3" s="5">
        <v>17518</v>
      </c>
      <c r="AK3" s="5">
        <v>29469</v>
      </c>
      <c r="AL3" s="39">
        <f>SUM($F$3:$AK$3)</f>
        <v>1978790</v>
      </c>
    </row>
    <row r="4" spans="1:38" ht="9.75" customHeight="1">
      <c r="A4" s="137"/>
      <c r="B4" s="11"/>
      <c r="C4" s="134" t="s">
        <v>60</v>
      </c>
      <c r="D4" s="132"/>
      <c r="E4" s="127"/>
      <c r="F4" s="12"/>
      <c r="G4" s="12"/>
      <c r="H4" s="12"/>
      <c r="I4" s="12"/>
      <c r="J4" s="12"/>
      <c r="K4" s="5">
        <v>0</v>
      </c>
      <c r="L4" s="5"/>
      <c r="M4" s="5">
        <v>0</v>
      </c>
      <c r="N4" s="5"/>
      <c r="O4" s="5"/>
      <c r="P4" s="5">
        <v>0</v>
      </c>
      <c r="Q4" s="5">
        <v>388425</v>
      </c>
      <c r="R4" s="5">
        <v>58154</v>
      </c>
      <c r="S4" s="5">
        <v>19132</v>
      </c>
      <c r="T4" s="5">
        <v>0</v>
      </c>
      <c r="U4" s="5">
        <v>47652</v>
      </c>
      <c r="V4" s="5">
        <v>0</v>
      </c>
      <c r="W4" s="5">
        <v>319042</v>
      </c>
      <c r="X4" s="5">
        <v>20548</v>
      </c>
      <c r="Y4" s="5">
        <v>0</v>
      </c>
      <c r="Z4" s="5"/>
      <c r="AA4" s="5">
        <v>29470</v>
      </c>
      <c r="AB4" s="5">
        <v>17622</v>
      </c>
      <c r="AC4" s="5">
        <v>0</v>
      </c>
      <c r="AD4" s="5">
        <v>34531</v>
      </c>
      <c r="AE4" s="5">
        <v>0</v>
      </c>
      <c r="AF4" s="5">
        <v>0</v>
      </c>
      <c r="AG4" s="5">
        <v>4215</v>
      </c>
      <c r="AH4" s="5">
        <v>111503</v>
      </c>
      <c r="AI4" s="5">
        <v>15437</v>
      </c>
      <c r="AJ4" s="5">
        <v>0</v>
      </c>
      <c r="AK4" s="5">
        <v>16432</v>
      </c>
      <c r="AL4" s="40">
        <f>SUM($F$4:$AK$4)</f>
        <v>1082163</v>
      </c>
    </row>
    <row r="5" spans="1:38" ht="9.75" customHeight="1">
      <c r="A5" s="137"/>
      <c r="B5" s="13"/>
      <c r="C5" s="14"/>
      <c r="D5" s="135" t="s">
        <v>61</v>
      </c>
      <c r="E5" s="80"/>
      <c r="F5" s="12"/>
      <c r="G5" s="12"/>
      <c r="H5" s="12"/>
      <c r="I5" s="12"/>
      <c r="J5" s="12"/>
      <c r="K5" s="5">
        <v>0</v>
      </c>
      <c r="L5" s="5"/>
      <c r="M5" s="5">
        <v>0</v>
      </c>
      <c r="N5" s="5"/>
      <c r="O5" s="5"/>
      <c r="P5" s="5">
        <v>0</v>
      </c>
      <c r="Q5" s="5">
        <v>388425</v>
      </c>
      <c r="R5" s="5">
        <v>58154</v>
      </c>
      <c r="S5" s="5">
        <v>19132</v>
      </c>
      <c r="T5" s="5">
        <v>0</v>
      </c>
      <c r="U5" s="5">
        <v>47105</v>
      </c>
      <c r="V5" s="5">
        <v>0</v>
      </c>
      <c r="W5" s="5">
        <v>319042</v>
      </c>
      <c r="X5" s="5">
        <v>20548</v>
      </c>
      <c r="Y5" s="5">
        <v>0</v>
      </c>
      <c r="Z5" s="5"/>
      <c r="AA5" s="5">
        <v>29470</v>
      </c>
      <c r="AB5" s="5">
        <v>17622</v>
      </c>
      <c r="AC5" s="5">
        <v>0</v>
      </c>
      <c r="AD5" s="5">
        <v>34531</v>
      </c>
      <c r="AE5" s="5">
        <v>0</v>
      </c>
      <c r="AF5" s="5">
        <v>0</v>
      </c>
      <c r="AG5" s="5">
        <v>4215</v>
      </c>
      <c r="AH5" s="5">
        <v>111503</v>
      </c>
      <c r="AI5" s="5">
        <v>15437</v>
      </c>
      <c r="AJ5" s="5">
        <v>0</v>
      </c>
      <c r="AK5" s="5">
        <v>16432</v>
      </c>
      <c r="AL5" s="40">
        <f>SUM($F$5:$AK$5)</f>
        <v>1081616</v>
      </c>
    </row>
    <row r="6" spans="1:38" ht="9.75" customHeight="1">
      <c r="A6" s="137"/>
      <c r="B6" s="13"/>
      <c r="C6" s="15"/>
      <c r="D6" s="135" t="s">
        <v>30</v>
      </c>
      <c r="E6" s="80"/>
      <c r="F6" s="12"/>
      <c r="G6" s="12"/>
      <c r="H6" s="12"/>
      <c r="I6" s="12"/>
      <c r="J6" s="12"/>
      <c r="K6" s="5">
        <v>0</v>
      </c>
      <c r="L6" s="5"/>
      <c r="M6" s="5">
        <v>0</v>
      </c>
      <c r="N6" s="5"/>
      <c r="O6" s="5"/>
      <c r="P6" s="5">
        <v>0</v>
      </c>
      <c r="Q6" s="5">
        <v>0</v>
      </c>
      <c r="R6" s="5"/>
      <c r="S6" s="5"/>
      <c r="T6" s="5">
        <v>0</v>
      </c>
      <c r="U6" s="5">
        <v>547</v>
      </c>
      <c r="V6" s="5">
        <v>0</v>
      </c>
      <c r="W6" s="5">
        <v>0</v>
      </c>
      <c r="X6" s="5"/>
      <c r="Y6" s="5">
        <v>0</v>
      </c>
      <c r="Z6" s="5"/>
      <c r="AA6" s="5"/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/>
      <c r="AI6" s="5"/>
      <c r="AJ6" s="5">
        <v>0</v>
      </c>
      <c r="AK6" s="5">
        <v>0</v>
      </c>
      <c r="AL6" s="40">
        <f>SUM($F$6:$AK$6)</f>
        <v>547</v>
      </c>
    </row>
    <row r="7" spans="1:38" ht="9.75" customHeight="1">
      <c r="A7" s="137"/>
      <c r="B7" s="16"/>
      <c r="C7" s="128" t="s">
        <v>62</v>
      </c>
      <c r="D7" s="126"/>
      <c r="E7" s="127"/>
      <c r="F7" s="12"/>
      <c r="G7" s="12"/>
      <c r="H7" s="12"/>
      <c r="I7" s="12"/>
      <c r="J7" s="12"/>
      <c r="K7" s="5">
        <v>145511</v>
      </c>
      <c r="L7" s="5">
        <v>56919</v>
      </c>
      <c r="M7" s="5">
        <v>0</v>
      </c>
      <c r="N7" s="5">
        <v>44499</v>
      </c>
      <c r="O7" s="5">
        <v>27800</v>
      </c>
      <c r="P7" s="5">
        <v>77908</v>
      </c>
      <c r="Q7" s="5">
        <v>41968</v>
      </c>
      <c r="R7" s="5">
        <v>4041</v>
      </c>
      <c r="S7" s="5">
        <v>14961</v>
      </c>
      <c r="T7" s="5">
        <v>11630</v>
      </c>
      <c r="U7" s="5">
        <v>25023</v>
      </c>
      <c r="V7" s="5">
        <v>0</v>
      </c>
      <c r="W7" s="5">
        <v>265630</v>
      </c>
      <c r="X7" s="5">
        <v>24442</v>
      </c>
      <c r="Y7" s="5">
        <v>4829</v>
      </c>
      <c r="Z7" s="5">
        <v>3290</v>
      </c>
      <c r="AA7" s="5">
        <v>28268</v>
      </c>
      <c r="AB7" s="5">
        <v>47999</v>
      </c>
      <c r="AC7" s="5">
        <v>19780</v>
      </c>
      <c r="AD7" s="5">
        <v>19574</v>
      </c>
      <c r="AE7" s="5">
        <v>0</v>
      </c>
      <c r="AF7" s="5">
        <v>0</v>
      </c>
      <c r="AG7" s="5">
        <v>0</v>
      </c>
      <c r="AH7" s="5">
        <v>2000</v>
      </c>
      <c r="AI7" s="5"/>
      <c r="AJ7" s="5">
        <v>17518</v>
      </c>
      <c r="AK7" s="5">
        <v>13037</v>
      </c>
      <c r="AL7" s="40">
        <f>SUM($F$7:$AK$7)</f>
        <v>896627</v>
      </c>
    </row>
    <row r="8" spans="1:38" ht="9.75" customHeight="1">
      <c r="A8" s="137"/>
      <c r="B8" s="16"/>
      <c r="C8" s="17"/>
      <c r="D8" s="78" t="s">
        <v>63</v>
      </c>
      <c r="E8" s="80"/>
      <c r="F8" s="12"/>
      <c r="G8" s="12"/>
      <c r="H8" s="12"/>
      <c r="I8" s="12"/>
      <c r="J8" s="12"/>
      <c r="K8" s="5">
        <v>0</v>
      </c>
      <c r="L8" s="5"/>
      <c r="M8" s="5">
        <v>0</v>
      </c>
      <c r="N8" s="5"/>
      <c r="O8" s="5"/>
      <c r="P8" s="5">
        <v>0</v>
      </c>
      <c r="Q8" s="5">
        <v>0</v>
      </c>
      <c r="R8" s="5"/>
      <c r="S8" s="5"/>
      <c r="T8" s="5">
        <v>0</v>
      </c>
      <c r="U8" s="5"/>
      <c r="V8" s="5">
        <v>0</v>
      </c>
      <c r="W8" s="5">
        <v>0</v>
      </c>
      <c r="X8" s="5"/>
      <c r="Y8" s="5">
        <v>0</v>
      </c>
      <c r="Z8" s="5"/>
      <c r="AA8" s="5"/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2000</v>
      </c>
      <c r="AI8" s="5"/>
      <c r="AJ8" s="5">
        <v>0</v>
      </c>
      <c r="AK8" s="5">
        <v>0</v>
      </c>
      <c r="AL8" s="40">
        <f>SUM($F$8:$AK$8)</f>
        <v>2000</v>
      </c>
    </row>
    <row r="9" spans="1:38" ht="9.75" customHeight="1">
      <c r="A9" s="137"/>
      <c r="B9" s="16"/>
      <c r="C9" s="17"/>
      <c r="D9" s="78" t="s">
        <v>64</v>
      </c>
      <c r="E9" s="80"/>
      <c r="F9" s="12"/>
      <c r="G9" s="12"/>
      <c r="H9" s="12"/>
      <c r="I9" s="12"/>
      <c r="J9" s="12"/>
      <c r="K9" s="5">
        <v>0</v>
      </c>
      <c r="L9" s="5"/>
      <c r="M9" s="5">
        <v>0</v>
      </c>
      <c r="N9" s="5"/>
      <c r="O9" s="5"/>
      <c r="P9" s="5">
        <v>0</v>
      </c>
      <c r="Q9" s="5">
        <v>0</v>
      </c>
      <c r="R9" s="5"/>
      <c r="S9" s="5"/>
      <c r="T9" s="5">
        <v>0</v>
      </c>
      <c r="U9" s="5"/>
      <c r="V9" s="5">
        <v>0</v>
      </c>
      <c r="W9" s="5">
        <v>0</v>
      </c>
      <c r="X9" s="5"/>
      <c r="Y9" s="5">
        <v>0</v>
      </c>
      <c r="Z9" s="5"/>
      <c r="AA9" s="5"/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/>
      <c r="AI9" s="5"/>
      <c r="AJ9" s="5">
        <v>0</v>
      </c>
      <c r="AK9" s="5">
        <v>0</v>
      </c>
      <c r="AL9" s="40">
        <f>SUM($F$9:$AK$9)</f>
        <v>0</v>
      </c>
    </row>
    <row r="10" spans="1:38" ht="9.75" customHeight="1">
      <c r="A10" s="137"/>
      <c r="B10" s="16"/>
      <c r="C10" s="17"/>
      <c r="D10" s="78" t="s">
        <v>65</v>
      </c>
      <c r="E10" s="80"/>
      <c r="F10" s="12"/>
      <c r="G10" s="12"/>
      <c r="H10" s="12"/>
      <c r="I10" s="12"/>
      <c r="J10" s="12"/>
      <c r="K10" s="5">
        <v>145511</v>
      </c>
      <c r="L10" s="5">
        <v>56919</v>
      </c>
      <c r="M10" s="5">
        <v>0</v>
      </c>
      <c r="N10" s="5">
        <v>44499</v>
      </c>
      <c r="O10" s="5">
        <v>27800</v>
      </c>
      <c r="P10" s="5">
        <v>77908</v>
      </c>
      <c r="Q10" s="5">
        <v>41968</v>
      </c>
      <c r="R10" s="5">
        <v>4041</v>
      </c>
      <c r="S10" s="5">
        <v>14961</v>
      </c>
      <c r="T10" s="5">
        <v>11630</v>
      </c>
      <c r="U10" s="5">
        <v>24905</v>
      </c>
      <c r="V10" s="5">
        <v>0</v>
      </c>
      <c r="W10" s="5">
        <v>265458</v>
      </c>
      <c r="X10" s="5">
        <v>9746</v>
      </c>
      <c r="Y10" s="5">
        <v>4444</v>
      </c>
      <c r="Z10" s="5">
        <v>3290</v>
      </c>
      <c r="AA10" s="5">
        <v>27893</v>
      </c>
      <c r="AB10" s="5">
        <v>47999</v>
      </c>
      <c r="AC10" s="5">
        <v>19780</v>
      </c>
      <c r="AD10" s="5">
        <v>19574</v>
      </c>
      <c r="AE10" s="5">
        <v>0</v>
      </c>
      <c r="AF10" s="5">
        <v>0</v>
      </c>
      <c r="AG10" s="5">
        <v>0</v>
      </c>
      <c r="AH10" s="5"/>
      <c r="AI10" s="5"/>
      <c r="AJ10" s="5">
        <v>17518</v>
      </c>
      <c r="AK10" s="5">
        <v>13037</v>
      </c>
      <c r="AL10" s="40">
        <f>SUM($F$10:$AK$10)</f>
        <v>878881</v>
      </c>
    </row>
    <row r="11" spans="1:38" ht="9.75" customHeight="1">
      <c r="A11" s="137"/>
      <c r="B11" s="16"/>
      <c r="C11" s="17"/>
      <c r="D11" s="128" t="s">
        <v>30</v>
      </c>
      <c r="E11" s="127"/>
      <c r="F11" s="12"/>
      <c r="G11" s="12"/>
      <c r="H11" s="12"/>
      <c r="I11" s="12"/>
      <c r="J11" s="12"/>
      <c r="K11" s="5">
        <v>0</v>
      </c>
      <c r="L11" s="5"/>
      <c r="M11" s="5">
        <v>0</v>
      </c>
      <c r="N11" s="5"/>
      <c r="O11" s="5"/>
      <c r="P11" s="5">
        <v>0</v>
      </c>
      <c r="Q11" s="5">
        <v>0</v>
      </c>
      <c r="R11" s="5"/>
      <c r="S11" s="5"/>
      <c r="T11" s="5">
        <v>0</v>
      </c>
      <c r="U11" s="5">
        <v>118</v>
      </c>
      <c r="V11" s="5">
        <v>0</v>
      </c>
      <c r="W11" s="5">
        <v>172</v>
      </c>
      <c r="X11" s="5">
        <v>14696</v>
      </c>
      <c r="Y11" s="5">
        <v>385</v>
      </c>
      <c r="Z11" s="5"/>
      <c r="AA11" s="5">
        <v>375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/>
      <c r="AI11" s="5"/>
      <c r="AJ11" s="5">
        <v>0</v>
      </c>
      <c r="AK11" s="5">
        <v>0</v>
      </c>
      <c r="AL11" s="40">
        <f>SUM($F$11:$AK$11)</f>
        <v>15746</v>
      </c>
    </row>
    <row r="12" spans="1:38" ht="9.75" customHeight="1">
      <c r="A12" s="137"/>
      <c r="B12" s="126" t="s">
        <v>66</v>
      </c>
      <c r="C12" s="126"/>
      <c r="D12" s="126"/>
      <c r="E12" s="127"/>
      <c r="F12" s="12"/>
      <c r="G12" s="12"/>
      <c r="H12" s="12"/>
      <c r="I12" s="12"/>
      <c r="J12" s="12"/>
      <c r="K12" s="5">
        <v>145511</v>
      </c>
      <c r="L12" s="5">
        <v>56919</v>
      </c>
      <c r="M12" s="5">
        <v>0</v>
      </c>
      <c r="N12" s="5">
        <v>44499</v>
      </c>
      <c r="O12" s="5">
        <v>27800</v>
      </c>
      <c r="P12" s="5">
        <v>77908</v>
      </c>
      <c r="Q12" s="5">
        <v>430393</v>
      </c>
      <c r="R12" s="5">
        <v>62195</v>
      </c>
      <c r="S12" s="5">
        <v>34093</v>
      </c>
      <c r="T12" s="5">
        <v>11630</v>
      </c>
      <c r="U12" s="5">
        <v>72231</v>
      </c>
      <c r="V12" s="5">
        <v>0</v>
      </c>
      <c r="W12" s="5">
        <v>495538</v>
      </c>
      <c r="X12" s="5">
        <v>47900</v>
      </c>
      <c r="Y12" s="5">
        <v>4829</v>
      </c>
      <c r="Z12" s="5">
        <v>3290</v>
      </c>
      <c r="AA12" s="5">
        <v>57738</v>
      </c>
      <c r="AB12" s="5">
        <v>65621</v>
      </c>
      <c r="AC12" s="5">
        <v>19780</v>
      </c>
      <c r="AD12" s="5">
        <v>54105</v>
      </c>
      <c r="AE12" s="5">
        <v>0</v>
      </c>
      <c r="AF12" s="5">
        <v>0</v>
      </c>
      <c r="AG12" s="5">
        <v>4188</v>
      </c>
      <c r="AH12" s="5">
        <v>111975</v>
      </c>
      <c r="AI12" s="5">
        <v>23597</v>
      </c>
      <c r="AJ12" s="5">
        <v>17518</v>
      </c>
      <c r="AK12" s="5">
        <v>29469</v>
      </c>
      <c r="AL12" s="40">
        <f>SUM($F$12:$AK$12)</f>
        <v>1898727</v>
      </c>
    </row>
    <row r="13" spans="1:38" ht="9.75" customHeight="1">
      <c r="A13" s="137"/>
      <c r="B13" s="18"/>
      <c r="C13" s="128" t="s">
        <v>67</v>
      </c>
      <c r="D13" s="126"/>
      <c r="E13" s="127"/>
      <c r="F13" s="12"/>
      <c r="G13" s="12"/>
      <c r="H13" s="12"/>
      <c r="I13" s="12"/>
      <c r="J13" s="12"/>
      <c r="K13" s="5">
        <v>145511</v>
      </c>
      <c r="L13" s="5">
        <v>56919</v>
      </c>
      <c r="M13" s="5">
        <v>0</v>
      </c>
      <c r="N13" s="5">
        <v>44499</v>
      </c>
      <c r="O13" s="5">
        <v>27800</v>
      </c>
      <c r="P13" s="5">
        <v>77129</v>
      </c>
      <c r="Q13" s="5">
        <v>422065</v>
      </c>
      <c r="R13" s="5">
        <v>60536</v>
      </c>
      <c r="S13" s="5">
        <v>34093</v>
      </c>
      <c r="T13" s="5">
        <v>11630</v>
      </c>
      <c r="U13" s="5">
        <v>72231</v>
      </c>
      <c r="V13" s="5">
        <v>0</v>
      </c>
      <c r="W13" s="5">
        <v>451858</v>
      </c>
      <c r="X13" s="5">
        <v>47900</v>
      </c>
      <c r="Y13" s="5">
        <v>4372</v>
      </c>
      <c r="Z13" s="5">
        <v>3240</v>
      </c>
      <c r="AA13" s="5">
        <v>56732</v>
      </c>
      <c r="AB13" s="5">
        <v>65621</v>
      </c>
      <c r="AC13" s="5">
        <v>17906</v>
      </c>
      <c r="AD13" s="5">
        <v>54105</v>
      </c>
      <c r="AE13" s="5">
        <v>0</v>
      </c>
      <c r="AF13" s="5">
        <v>0</v>
      </c>
      <c r="AG13" s="5">
        <v>4188</v>
      </c>
      <c r="AH13" s="5">
        <v>111975</v>
      </c>
      <c r="AI13" s="5">
        <v>23597</v>
      </c>
      <c r="AJ13" s="5">
        <v>0</v>
      </c>
      <c r="AK13" s="5">
        <v>29469</v>
      </c>
      <c r="AL13" s="40">
        <f>SUM($F$13:$AK$13)</f>
        <v>1823376</v>
      </c>
    </row>
    <row r="14" spans="1:38" ht="9.75" customHeight="1">
      <c r="A14" s="137"/>
      <c r="B14" s="16"/>
      <c r="C14" s="17"/>
      <c r="D14" s="78" t="s">
        <v>68</v>
      </c>
      <c r="E14" s="80"/>
      <c r="F14" s="12"/>
      <c r="G14" s="12"/>
      <c r="H14" s="12"/>
      <c r="I14" s="12"/>
      <c r="J14" s="12"/>
      <c r="K14" s="5">
        <v>0</v>
      </c>
      <c r="L14" s="5"/>
      <c r="M14" s="5">
        <v>0</v>
      </c>
      <c r="N14" s="5"/>
      <c r="O14" s="5"/>
      <c r="P14" s="5">
        <v>0</v>
      </c>
      <c r="Q14" s="5">
        <v>18207</v>
      </c>
      <c r="R14" s="5"/>
      <c r="S14" s="5"/>
      <c r="T14" s="5">
        <v>0</v>
      </c>
      <c r="U14" s="5">
        <v>62132</v>
      </c>
      <c r="V14" s="5">
        <v>0</v>
      </c>
      <c r="W14" s="5">
        <v>243483</v>
      </c>
      <c r="X14" s="5">
        <v>25906</v>
      </c>
      <c r="Y14" s="5">
        <v>0</v>
      </c>
      <c r="Z14" s="5"/>
      <c r="AA14" s="5"/>
      <c r="AB14" s="5">
        <v>25446</v>
      </c>
      <c r="AC14" s="5">
        <v>0</v>
      </c>
      <c r="AD14" s="5">
        <v>41969</v>
      </c>
      <c r="AE14" s="5">
        <v>0</v>
      </c>
      <c r="AF14" s="5">
        <v>0</v>
      </c>
      <c r="AG14" s="5">
        <v>0</v>
      </c>
      <c r="AH14" s="5"/>
      <c r="AI14" s="5">
        <v>20457</v>
      </c>
      <c r="AJ14" s="5">
        <v>0</v>
      </c>
      <c r="AK14" s="5">
        <v>22452</v>
      </c>
      <c r="AL14" s="40">
        <f>SUM($F$14:$AK$14)</f>
        <v>460052</v>
      </c>
    </row>
    <row r="15" spans="1:38" ht="9.75" customHeight="1">
      <c r="A15" s="137"/>
      <c r="B15" s="16"/>
      <c r="C15" s="17"/>
      <c r="D15" s="78" t="s">
        <v>137</v>
      </c>
      <c r="E15" s="80"/>
      <c r="F15" s="12"/>
      <c r="G15" s="12"/>
      <c r="H15" s="12"/>
      <c r="I15" s="12"/>
      <c r="J15" s="12"/>
      <c r="K15" s="5">
        <v>0</v>
      </c>
      <c r="L15" s="5"/>
      <c r="M15" s="5">
        <v>0</v>
      </c>
      <c r="N15" s="5"/>
      <c r="O15" s="5"/>
      <c r="P15" s="5">
        <v>0</v>
      </c>
      <c r="Q15" s="5">
        <v>0</v>
      </c>
      <c r="R15" s="5"/>
      <c r="S15" s="5"/>
      <c r="T15" s="5">
        <v>0</v>
      </c>
      <c r="U15" s="5">
        <v>85</v>
      </c>
      <c r="V15" s="5">
        <v>0</v>
      </c>
      <c r="W15" s="5">
        <v>7315</v>
      </c>
      <c r="X15" s="5">
        <v>201</v>
      </c>
      <c r="Y15" s="5">
        <v>0</v>
      </c>
      <c r="Z15" s="5"/>
      <c r="AA15" s="5"/>
      <c r="AB15" s="5">
        <v>3002</v>
      </c>
      <c r="AC15" s="5">
        <v>0</v>
      </c>
      <c r="AD15" s="5">
        <v>2489</v>
      </c>
      <c r="AE15" s="5">
        <v>0</v>
      </c>
      <c r="AF15" s="5">
        <v>0</v>
      </c>
      <c r="AG15" s="5">
        <v>0</v>
      </c>
      <c r="AH15" s="5"/>
      <c r="AI15" s="5"/>
      <c r="AJ15" s="5">
        <v>0</v>
      </c>
      <c r="AK15" s="5">
        <v>54</v>
      </c>
      <c r="AL15" s="40">
        <f>SUM($F$15:$AK$15)</f>
        <v>13146</v>
      </c>
    </row>
    <row r="16" spans="1:38" ht="9.75" customHeight="1">
      <c r="A16" s="137"/>
      <c r="B16" s="16"/>
      <c r="C16" s="19"/>
      <c r="D16" s="78" t="s">
        <v>30</v>
      </c>
      <c r="E16" s="80"/>
      <c r="F16" s="12"/>
      <c r="G16" s="12"/>
      <c r="H16" s="12"/>
      <c r="I16" s="12"/>
      <c r="J16" s="12"/>
      <c r="K16" s="5">
        <v>145511</v>
      </c>
      <c r="L16" s="5">
        <v>56919</v>
      </c>
      <c r="M16" s="5">
        <v>0</v>
      </c>
      <c r="N16" s="5">
        <v>44499</v>
      </c>
      <c r="O16" s="5">
        <v>27800</v>
      </c>
      <c r="P16" s="5">
        <v>77129</v>
      </c>
      <c r="Q16" s="5">
        <v>403858</v>
      </c>
      <c r="R16" s="5">
        <v>60536</v>
      </c>
      <c r="S16" s="5">
        <v>34093</v>
      </c>
      <c r="T16" s="5">
        <v>11630</v>
      </c>
      <c r="U16" s="5">
        <v>10014</v>
      </c>
      <c r="V16" s="5">
        <v>0</v>
      </c>
      <c r="W16" s="5">
        <v>201060</v>
      </c>
      <c r="X16" s="5">
        <v>21793</v>
      </c>
      <c r="Y16" s="5">
        <v>4372</v>
      </c>
      <c r="Z16" s="5">
        <v>3240</v>
      </c>
      <c r="AA16" s="5">
        <v>56732</v>
      </c>
      <c r="AB16" s="5">
        <v>37173</v>
      </c>
      <c r="AC16" s="5">
        <v>17906</v>
      </c>
      <c r="AD16" s="5">
        <v>9647</v>
      </c>
      <c r="AE16" s="5">
        <v>0</v>
      </c>
      <c r="AF16" s="5">
        <v>0</v>
      </c>
      <c r="AG16" s="5">
        <v>4188</v>
      </c>
      <c r="AH16" s="5">
        <v>111975</v>
      </c>
      <c r="AI16" s="5">
        <v>3140</v>
      </c>
      <c r="AJ16" s="5">
        <v>0</v>
      </c>
      <c r="AK16" s="5">
        <v>6963</v>
      </c>
      <c r="AL16" s="40">
        <f>SUM($F$16:$AK$16)</f>
        <v>1350178</v>
      </c>
    </row>
    <row r="17" spans="1:38" ht="9.75" customHeight="1">
      <c r="A17" s="137"/>
      <c r="B17" s="16"/>
      <c r="C17" s="128" t="s">
        <v>69</v>
      </c>
      <c r="D17" s="126"/>
      <c r="E17" s="127"/>
      <c r="F17" s="12"/>
      <c r="G17" s="12"/>
      <c r="H17" s="12"/>
      <c r="I17" s="12"/>
      <c r="J17" s="12"/>
      <c r="K17" s="5">
        <v>0</v>
      </c>
      <c r="L17" s="5"/>
      <c r="M17" s="5">
        <v>0</v>
      </c>
      <c r="N17" s="5"/>
      <c r="O17" s="5"/>
      <c r="P17" s="5">
        <v>779</v>
      </c>
      <c r="Q17" s="5">
        <v>8328</v>
      </c>
      <c r="R17" s="5">
        <v>1659</v>
      </c>
      <c r="S17" s="5"/>
      <c r="T17" s="5">
        <v>0</v>
      </c>
      <c r="U17" s="5"/>
      <c r="V17" s="5">
        <v>0</v>
      </c>
      <c r="W17" s="5">
        <v>43680</v>
      </c>
      <c r="X17" s="5"/>
      <c r="Y17" s="5">
        <v>457</v>
      </c>
      <c r="Z17" s="5">
        <v>50</v>
      </c>
      <c r="AA17" s="5">
        <v>1006</v>
      </c>
      <c r="AB17" s="5">
        <v>0</v>
      </c>
      <c r="AC17" s="5">
        <v>1874</v>
      </c>
      <c r="AD17" s="5">
        <v>0</v>
      </c>
      <c r="AE17" s="5">
        <v>0</v>
      </c>
      <c r="AF17" s="5">
        <v>0</v>
      </c>
      <c r="AG17" s="5">
        <v>0</v>
      </c>
      <c r="AH17" s="5"/>
      <c r="AI17" s="5"/>
      <c r="AJ17" s="5">
        <v>17518</v>
      </c>
      <c r="AK17" s="5">
        <v>0</v>
      </c>
      <c r="AL17" s="40">
        <f>SUM($F$17:$AK$17)</f>
        <v>75351</v>
      </c>
    </row>
    <row r="18" spans="1:38" ht="9.75" customHeight="1">
      <c r="A18" s="137"/>
      <c r="B18" s="16"/>
      <c r="C18" s="17"/>
      <c r="D18" s="128" t="s">
        <v>70</v>
      </c>
      <c r="E18" s="127"/>
      <c r="F18" s="12"/>
      <c r="G18" s="12"/>
      <c r="H18" s="12"/>
      <c r="I18" s="12"/>
      <c r="J18" s="12"/>
      <c r="K18" s="5">
        <v>0</v>
      </c>
      <c r="L18" s="5"/>
      <c r="M18" s="5">
        <v>0</v>
      </c>
      <c r="N18" s="5"/>
      <c r="O18" s="5"/>
      <c r="P18" s="5">
        <v>779</v>
      </c>
      <c r="Q18" s="5">
        <v>8291</v>
      </c>
      <c r="R18" s="5">
        <v>1659</v>
      </c>
      <c r="S18" s="5"/>
      <c r="T18" s="5">
        <v>0</v>
      </c>
      <c r="U18" s="5"/>
      <c r="V18" s="5">
        <v>0</v>
      </c>
      <c r="W18" s="5">
        <v>43680</v>
      </c>
      <c r="X18" s="5"/>
      <c r="Y18" s="5">
        <v>457</v>
      </c>
      <c r="Z18" s="5">
        <v>50</v>
      </c>
      <c r="AA18" s="5">
        <v>1006</v>
      </c>
      <c r="AB18" s="5">
        <v>0</v>
      </c>
      <c r="AC18" s="5">
        <v>1874</v>
      </c>
      <c r="AD18" s="5">
        <v>0</v>
      </c>
      <c r="AE18" s="5">
        <v>0</v>
      </c>
      <c r="AF18" s="5">
        <v>0</v>
      </c>
      <c r="AG18" s="5">
        <v>0</v>
      </c>
      <c r="AH18" s="5"/>
      <c r="AI18" s="5"/>
      <c r="AJ18" s="5">
        <v>17518</v>
      </c>
      <c r="AK18" s="5">
        <v>0</v>
      </c>
      <c r="AL18" s="40">
        <f>SUM($F$18:$AK$18)</f>
        <v>75314</v>
      </c>
    </row>
    <row r="19" spans="1:38" ht="9.75" customHeight="1">
      <c r="A19" s="137"/>
      <c r="B19" s="16"/>
      <c r="C19" s="17"/>
      <c r="D19" s="17"/>
      <c r="E19" s="50" t="s">
        <v>71</v>
      </c>
      <c r="F19" s="20"/>
      <c r="G19" s="20"/>
      <c r="H19" s="20"/>
      <c r="I19" s="20"/>
      <c r="J19" s="20"/>
      <c r="K19" s="5">
        <v>0</v>
      </c>
      <c r="L19" s="5"/>
      <c r="M19" s="5">
        <v>0</v>
      </c>
      <c r="N19" s="5"/>
      <c r="O19" s="5"/>
      <c r="P19" s="5">
        <v>779</v>
      </c>
      <c r="Q19" s="5">
        <v>8291</v>
      </c>
      <c r="R19" s="5">
        <v>1659</v>
      </c>
      <c r="S19" s="5"/>
      <c r="T19" s="5">
        <v>0</v>
      </c>
      <c r="U19" s="5"/>
      <c r="V19" s="5">
        <v>0</v>
      </c>
      <c r="W19" s="5">
        <v>43680</v>
      </c>
      <c r="X19" s="5"/>
      <c r="Y19" s="5">
        <v>457</v>
      </c>
      <c r="Z19" s="5">
        <v>50</v>
      </c>
      <c r="AA19" s="5">
        <v>1006</v>
      </c>
      <c r="AB19" s="5">
        <v>0</v>
      </c>
      <c r="AC19" s="5">
        <v>1874</v>
      </c>
      <c r="AD19" s="5">
        <v>0</v>
      </c>
      <c r="AE19" s="5">
        <v>0</v>
      </c>
      <c r="AF19" s="5">
        <v>0</v>
      </c>
      <c r="AG19" s="5">
        <v>0</v>
      </c>
      <c r="AH19" s="5"/>
      <c r="AI19" s="5"/>
      <c r="AJ19" s="5">
        <v>17518</v>
      </c>
      <c r="AK19" s="5">
        <v>0</v>
      </c>
      <c r="AL19" s="40">
        <f>SUM($F$19:$AK$19)</f>
        <v>75314</v>
      </c>
    </row>
    <row r="20" spans="1:38" ht="9.75" customHeight="1">
      <c r="A20" s="137"/>
      <c r="B20" s="16"/>
      <c r="C20" s="17"/>
      <c r="D20" s="19"/>
      <c r="E20" s="50" t="s">
        <v>138</v>
      </c>
      <c r="F20" s="20"/>
      <c r="G20" s="20"/>
      <c r="H20" s="20"/>
      <c r="I20" s="20"/>
      <c r="J20" s="20"/>
      <c r="K20" s="5">
        <v>0</v>
      </c>
      <c r="L20" s="5"/>
      <c r="M20" s="5">
        <v>0</v>
      </c>
      <c r="N20" s="5"/>
      <c r="O20" s="5"/>
      <c r="P20" s="5"/>
      <c r="Q20" s="5">
        <v>0</v>
      </c>
      <c r="R20" s="5"/>
      <c r="S20" s="5"/>
      <c r="T20" s="5">
        <v>0</v>
      </c>
      <c r="U20" s="5"/>
      <c r="V20" s="5">
        <v>0</v>
      </c>
      <c r="W20" s="5">
        <v>0</v>
      </c>
      <c r="X20" s="5"/>
      <c r="Y20" s="5">
        <v>0</v>
      </c>
      <c r="Z20" s="5"/>
      <c r="AA20" s="5"/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/>
      <c r="AI20" s="5"/>
      <c r="AJ20" s="5">
        <v>0</v>
      </c>
      <c r="AK20" s="5">
        <v>0</v>
      </c>
      <c r="AL20" s="40">
        <f>SUM($F$20:$AK$20)</f>
        <v>0</v>
      </c>
    </row>
    <row r="21" spans="1:38" ht="9.75" customHeight="1">
      <c r="A21" s="137"/>
      <c r="B21" s="21"/>
      <c r="C21" s="19"/>
      <c r="D21" s="78" t="s">
        <v>30</v>
      </c>
      <c r="E21" s="80"/>
      <c r="F21" s="12"/>
      <c r="G21" s="12"/>
      <c r="H21" s="12"/>
      <c r="I21" s="12"/>
      <c r="J21" s="12"/>
      <c r="K21" s="5">
        <v>0</v>
      </c>
      <c r="L21" s="5"/>
      <c r="M21" s="5">
        <v>0</v>
      </c>
      <c r="N21" s="5"/>
      <c r="O21" s="5"/>
      <c r="P21" s="5">
        <v>0</v>
      </c>
      <c r="Q21" s="5">
        <v>37</v>
      </c>
      <c r="R21" s="5"/>
      <c r="S21" s="5"/>
      <c r="T21" s="5">
        <v>0</v>
      </c>
      <c r="U21" s="5"/>
      <c r="V21" s="5">
        <v>0</v>
      </c>
      <c r="W21" s="5">
        <v>0</v>
      </c>
      <c r="X21" s="5"/>
      <c r="Y21" s="5">
        <v>0</v>
      </c>
      <c r="Z21" s="5"/>
      <c r="AA21" s="5"/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/>
      <c r="AI21" s="5"/>
      <c r="AJ21" s="5">
        <v>0</v>
      </c>
      <c r="AK21" s="5">
        <v>0</v>
      </c>
      <c r="AL21" s="40">
        <f>SUM($F$21:$AK$21)</f>
        <v>37</v>
      </c>
    </row>
    <row r="22" spans="1:38" ht="9.75" customHeight="1">
      <c r="A22" s="138"/>
      <c r="B22" s="78" t="s">
        <v>72</v>
      </c>
      <c r="C22" s="79"/>
      <c r="D22" s="79"/>
      <c r="E22" s="80"/>
      <c r="F22" s="12"/>
      <c r="G22" s="12"/>
      <c r="H22" s="12"/>
      <c r="I22" s="12"/>
      <c r="J22" s="12"/>
      <c r="K22" s="5">
        <v>0</v>
      </c>
      <c r="L22" s="5"/>
      <c r="M22" s="5">
        <v>0</v>
      </c>
      <c r="N22" s="5"/>
      <c r="O22" s="5"/>
      <c r="P22" s="5">
        <v>0</v>
      </c>
      <c r="Q22" s="5">
        <v>0</v>
      </c>
      <c r="R22" s="5"/>
      <c r="S22" s="5"/>
      <c r="T22" s="5">
        <v>0</v>
      </c>
      <c r="U22" s="5">
        <v>444</v>
      </c>
      <c r="V22" s="5">
        <v>0</v>
      </c>
      <c r="W22" s="5">
        <v>89134</v>
      </c>
      <c r="X22" s="42">
        <v>-2910</v>
      </c>
      <c r="Y22" s="5">
        <v>0</v>
      </c>
      <c r="Z22" s="5"/>
      <c r="AA22" s="5"/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27</v>
      </c>
      <c r="AH22" s="5">
        <v>1528</v>
      </c>
      <c r="AI22" s="42">
        <v>-8160</v>
      </c>
      <c r="AJ22" s="5">
        <v>0</v>
      </c>
      <c r="AK22" s="5">
        <v>0</v>
      </c>
      <c r="AL22" s="40">
        <f>SUM($F$22:$AK$22)</f>
        <v>80063</v>
      </c>
    </row>
    <row r="23" spans="1:38" ht="9.75" customHeight="1">
      <c r="A23" s="129" t="s">
        <v>73</v>
      </c>
      <c r="B23" s="132" t="s">
        <v>74</v>
      </c>
      <c r="C23" s="132"/>
      <c r="D23" s="132"/>
      <c r="E23" s="133"/>
      <c r="F23" s="12"/>
      <c r="G23" s="12"/>
      <c r="H23" s="12"/>
      <c r="I23" s="12"/>
      <c r="J23" s="12"/>
      <c r="K23" s="5">
        <v>0</v>
      </c>
      <c r="L23" s="5"/>
      <c r="M23" s="5">
        <v>0</v>
      </c>
      <c r="N23" s="5"/>
      <c r="O23" s="5"/>
      <c r="P23" s="5">
        <v>4627</v>
      </c>
      <c r="Q23" s="5">
        <v>43741</v>
      </c>
      <c r="R23" s="5">
        <v>8749</v>
      </c>
      <c r="S23" s="5"/>
      <c r="T23" s="5">
        <v>0</v>
      </c>
      <c r="U23" s="5"/>
      <c r="V23" s="5">
        <v>0</v>
      </c>
      <c r="W23" s="5">
        <v>0</v>
      </c>
      <c r="X23" s="5"/>
      <c r="Y23" s="5">
        <v>25135</v>
      </c>
      <c r="Z23" s="5">
        <v>1212</v>
      </c>
      <c r="AA23" s="5">
        <v>7828</v>
      </c>
      <c r="AB23" s="5">
        <v>0</v>
      </c>
      <c r="AC23" s="5">
        <v>14203</v>
      </c>
      <c r="AD23" s="5">
        <v>0</v>
      </c>
      <c r="AE23" s="5">
        <v>0</v>
      </c>
      <c r="AF23" s="5">
        <v>0</v>
      </c>
      <c r="AG23" s="5">
        <v>0</v>
      </c>
      <c r="AH23" s="5"/>
      <c r="AI23" s="5"/>
      <c r="AJ23" s="5">
        <v>36353</v>
      </c>
      <c r="AK23" s="5">
        <v>0</v>
      </c>
      <c r="AL23" s="40">
        <f>SUM($F$23:$AK$23)</f>
        <v>141848</v>
      </c>
    </row>
    <row r="24" spans="1:38" ht="9.75" customHeight="1">
      <c r="A24" s="130"/>
      <c r="B24" s="11"/>
      <c r="C24" s="134" t="s">
        <v>75</v>
      </c>
      <c r="D24" s="126"/>
      <c r="E24" s="127"/>
      <c r="F24" s="12"/>
      <c r="G24" s="12"/>
      <c r="H24" s="12"/>
      <c r="I24" s="12"/>
      <c r="J24" s="12"/>
      <c r="K24" s="5">
        <v>0</v>
      </c>
      <c r="L24" s="5"/>
      <c r="M24" s="5">
        <v>0</v>
      </c>
      <c r="N24" s="5"/>
      <c r="O24" s="5"/>
      <c r="P24" s="5">
        <v>0</v>
      </c>
      <c r="Q24" s="5">
        <v>0</v>
      </c>
      <c r="R24" s="5"/>
      <c r="S24" s="5"/>
      <c r="T24" s="5">
        <v>0</v>
      </c>
      <c r="U24" s="5"/>
      <c r="V24" s="5">
        <v>0</v>
      </c>
      <c r="W24" s="5">
        <v>0</v>
      </c>
      <c r="X24" s="5"/>
      <c r="Y24" s="5">
        <v>0</v>
      </c>
      <c r="Z24" s="5"/>
      <c r="AA24" s="5"/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/>
      <c r="AI24" s="5"/>
      <c r="AJ24" s="5">
        <v>0</v>
      </c>
      <c r="AK24" s="5">
        <v>0</v>
      </c>
      <c r="AL24" s="40">
        <f>SUM($F$24:$AK$24)</f>
        <v>0</v>
      </c>
    </row>
    <row r="25" spans="1:38" ht="9.75" customHeight="1">
      <c r="A25" s="130"/>
      <c r="B25" s="13"/>
      <c r="C25" s="135" t="s">
        <v>76</v>
      </c>
      <c r="D25" s="79"/>
      <c r="E25" s="80"/>
      <c r="F25" s="12"/>
      <c r="G25" s="12"/>
      <c r="H25" s="12"/>
      <c r="I25" s="12"/>
      <c r="J25" s="12"/>
      <c r="K25" s="5">
        <v>0</v>
      </c>
      <c r="L25" s="5"/>
      <c r="M25" s="5">
        <v>0</v>
      </c>
      <c r="N25" s="5"/>
      <c r="O25" s="5"/>
      <c r="P25" s="5">
        <v>0</v>
      </c>
      <c r="Q25" s="5">
        <v>0</v>
      </c>
      <c r="R25" s="5"/>
      <c r="S25" s="5"/>
      <c r="T25" s="5">
        <v>0</v>
      </c>
      <c r="U25" s="5"/>
      <c r="V25" s="5">
        <v>0</v>
      </c>
      <c r="W25" s="5">
        <v>0</v>
      </c>
      <c r="X25" s="5"/>
      <c r="Y25" s="5">
        <v>0</v>
      </c>
      <c r="Z25" s="5"/>
      <c r="AA25" s="5"/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/>
      <c r="AI25" s="5"/>
      <c r="AJ25" s="5">
        <v>0</v>
      </c>
      <c r="AK25" s="5">
        <v>0</v>
      </c>
      <c r="AL25" s="40">
        <f>SUM($F$25:$AK$25)</f>
        <v>0</v>
      </c>
    </row>
    <row r="26" spans="1:38" ht="9.75" customHeight="1">
      <c r="A26" s="130"/>
      <c r="B26" s="13"/>
      <c r="C26" s="135" t="s">
        <v>77</v>
      </c>
      <c r="D26" s="79"/>
      <c r="E26" s="80"/>
      <c r="F26" s="12"/>
      <c r="G26" s="12"/>
      <c r="H26" s="12"/>
      <c r="I26" s="12"/>
      <c r="J26" s="12"/>
      <c r="K26" s="5">
        <v>0</v>
      </c>
      <c r="L26" s="5"/>
      <c r="M26" s="5">
        <v>0</v>
      </c>
      <c r="N26" s="5"/>
      <c r="O26" s="5"/>
      <c r="P26" s="5">
        <v>4627</v>
      </c>
      <c r="Q26" s="5">
        <v>43741</v>
      </c>
      <c r="R26" s="5">
        <v>8749</v>
      </c>
      <c r="S26" s="5"/>
      <c r="T26" s="5">
        <v>0</v>
      </c>
      <c r="U26" s="5"/>
      <c r="V26" s="5">
        <v>0</v>
      </c>
      <c r="W26" s="5">
        <v>0</v>
      </c>
      <c r="X26" s="5"/>
      <c r="Y26" s="5">
        <v>25135</v>
      </c>
      <c r="Z26" s="5">
        <v>1212</v>
      </c>
      <c r="AA26" s="5">
        <v>7828</v>
      </c>
      <c r="AB26" s="5">
        <v>0</v>
      </c>
      <c r="AC26" s="5">
        <v>14203</v>
      </c>
      <c r="AD26" s="5">
        <v>0</v>
      </c>
      <c r="AE26" s="5">
        <v>0</v>
      </c>
      <c r="AF26" s="5">
        <v>0</v>
      </c>
      <c r="AG26" s="5">
        <v>0</v>
      </c>
      <c r="AH26" s="5"/>
      <c r="AI26" s="5"/>
      <c r="AJ26" s="5">
        <v>36353</v>
      </c>
      <c r="AK26" s="5">
        <v>0</v>
      </c>
      <c r="AL26" s="40">
        <f>SUM($F$26:$AK$26)</f>
        <v>141848</v>
      </c>
    </row>
    <row r="27" spans="1:38" ht="9.75" customHeight="1">
      <c r="A27" s="130"/>
      <c r="B27" s="13"/>
      <c r="C27" s="135" t="s">
        <v>78</v>
      </c>
      <c r="D27" s="79"/>
      <c r="E27" s="80"/>
      <c r="F27" s="12"/>
      <c r="G27" s="12"/>
      <c r="H27" s="12"/>
      <c r="I27" s="12"/>
      <c r="J27" s="12"/>
      <c r="K27" s="5">
        <v>0</v>
      </c>
      <c r="L27" s="5"/>
      <c r="M27" s="5">
        <v>0</v>
      </c>
      <c r="N27" s="5"/>
      <c r="O27" s="5"/>
      <c r="P27" s="5">
        <v>0</v>
      </c>
      <c r="Q27" s="5">
        <v>0</v>
      </c>
      <c r="R27" s="5"/>
      <c r="S27" s="5"/>
      <c r="T27" s="5">
        <v>0</v>
      </c>
      <c r="U27" s="5"/>
      <c r="V27" s="5">
        <v>0</v>
      </c>
      <c r="W27" s="5">
        <v>0</v>
      </c>
      <c r="X27" s="5"/>
      <c r="Y27" s="5">
        <v>0</v>
      </c>
      <c r="Z27" s="5"/>
      <c r="AA27" s="5"/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/>
      <c r="AI27" s="5"/>
      <c r="AJ27" s="5">
        <v>0</v>
      </c>
      <c r="AK27" s="5">
        <v>0</v>
      </c>
      <c r="AL27" s="40">
        <f>SUM($F$27:$AK$27)</f>
        <v>0</v>
      </c>
    </row>
    <row r="28" spans="1:38" ht="9.75" customHeight="1">
      <c r="A28" s="130"/>
      <c r="B28" s="13"/>
      <c r="C28" s="135" t="s">
        <v>79</v>
      </c>
      <c r="D28" s="79"/>
      <c r="E28" s="80"/>
      <c r="F28" s="12"/>
      <c r="G28" s="12"/>
      <c r="H28" s="12"/>
      <c r="I28" s="12"/>
      <c r="J28" s="12"/>
      <c r="K28" s="5">
        <v>0</v>
      </c>
      <c r="L28" s="5"/>
      <c r="M28" s="5">
        <v>0</v>
      </c>
      <c r="N28" s="5"/>
      <c r="O28" s="5"/>
      <c r="P28" s="5">
        <v>0</v>
      </c>
      <c r="Q28" s="5">
        <v>0</v>
      </c>
      <c r="R28" s="5"/>
      <c r="S28" s="5"/>
      <c r="T28" s="5">
        <v>0</v>
      </c>
      <c r="U28" s="5"/>
      <c r="V28" s="5">
        <v>0</v>
      </c>
      <c r="W28" s="5">
        <v>0</v>
      </c>
      <c r="X28" s="5"/>
      <c r="Y28" s="5">
        <v>0</v>
      </c>
      <c r="Z28" s="5"/>
      <c r="AA28" s="5"/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/>
      <c r="AI28" s="5"/>
      <c r="AJ28" s="5">
        <v>0</v>
      </c>
      <c r="AK28" s="5">
        <v>0</v>
      </c>
      <c r="AL28" s="40">
        <f>SUM($F$28:$AK$28)</f>
        <v>0</v>
      </c>
    </row>
    <row r="29" spans="1:38" ht="9.75" customHeight="1">
      <c r="A29" s="130"/>
      <c r="B29" s="16"/>
      <c r="C29" s="78" t="s">
        <v>63</v>
      </c>
      <c r="D29" s="79"/>
      <c r="E29" s="80"/>
      <c r="F29" s="12"/>
      <c r="G29" s="12"/>
      <c r="H29" s="12"/>
      <c r="I29" s="12"/>
      <c r="J29" s="12"/>
      <c r="K29" s="5">
        <v>0</v>
      </c>
      <c r="L29" s="5"/>
      <c r="M29" s="5">
        <v>0</v>
      </c>
      <c r="N29" s="5"/>
      <c r="O29" s="5"/>
      <c r="P29" s="5">
        <v>0</v>
      </c>
      <c r="Q29" s="5">
        <v>0</v>
      </c>
      <c r="R29" s="5"/>
      <c r="S29" s="5"/>
      <c r="T29" s="5">
        <v>0</v>
      </c>
      <c r="U29" s="5"/>
      <c r="V29" s="5">
        <v>0</v>
      </c>
      <c r="W29" s="5">
        <v>0</v>
      </c>
      <c r="X29" s="5"/>
      <c r="Y29" s="5">
        <v>0</v>
      </c>
      <c r="Z29" s="5"/>
      <c r="AA29" s="5"/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/>
      <c r="AI29" s="5"/>
      <c r="AJ29" s="5">
        <v>0</v>
      </c>
      <c r="AK29" s="5">
        <v>0</v>
      </c>
      <c r="AL29" s="40">
        <f>SUM($F$29:$AK$29)</f>
        <v>0</v>
      </c>
    </row>
    <row r="30" spans="1:38" ht="9.75" customHeight="1">
      <c r="A30" s="130"/>
      <c r="B30" s="16"/>
      <c r="C30" s="78" t="s">
        <v>64</v>
      </c>
      <c r="D30" s="79"/>
      <c r="E30" s="80"/>
      <c r="F30" s="12"/>
      <c r="G30" s="12"/>
      <c r="H30" s="12"/>
      <c r="I30" s="12"/>
      <c r="J30" s="12"/>
      <c r="K30" s="5">
        <v>0</v>
      </c>
      <c r="L30" s="5"/>
      <c r="M30" s="5">
        <v>0</v>
      </c>
      <c r="N30" s="5"/>
      <c r="O30" s="5"/>
      <c r="P30" s="5">
        <v>0</v>
      </c>
      <c r="Q30" s="5">
        <v>0</v>
      </c>
      <c r="R30" s="5"/>
      <c r="S30" s="5"/>
      <c r="T30" s="5">
        <v>0</v>
      </c>
      <c r="U30" s="5"/>
      <c r="V30" s="5">
        <v>0</v>
      </c>
      <c r="W30" s="5">
        <v>0</v>
      </c>
      <c r="X30" s="5"/>
      <c r="Y30" s="5">
        <v>0</v>
      </c>
      <c r="Z30" s="5"/>
      <c r="AA30" s="5"/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/>
      <c r="AI30" s="5"/>
      <c r="AJ30" s="5">
        <v>0</v>
      </c>
      <c r="AK30" s="5">
        <v>0</v>
      </c>
      <c r="AL30" s="40">
        <f>SUM($F$30:$AK$30)</f>
        <v>0</v>
      </c>
    </row>
    <row r="31" spans="1:38" ht="9.75" customHeight="1">
      <c r="A31" s="130"/>
      <c r="B31" s="16"/>
      <c r="C31" s="78" t="s">
        <v>80</v>
      </c>
      <c r="D31" s="79"/>
      <c r="E31" s="80"/>
      <c r="F31" s="12"/>
      <c r="G31" s="12"/>
      <c r="H31" s="12"/>
      <c r="I31" s="12"/>
      <c r="J31" s="12"/>
      <c r="K31" s="5">
        <v>0</v>
      </c>
      <c r="L31" s="5"/>
      <c r="M31" s="5">
        <v>0</v>
      </c>
      <c r="N31" s="5"/>
      <c r="O31" s="5"/>
      <c r="P31" s="5">
        <v>0</v>
      </c>
      <c r="Q31" s="5">
        <v>0</v>
      </c>
      <c r="R31" s="5"/>
      <c r="S31" s="5"/>
      <c r="T31" s="5">
        <v>0</v>
      </c>
      <c r="U31" s="5"/>
      <c r="V31" s="5">
        <v>0</v>
      </c>
      <c r="W31" s="5">
        <v>0</v>
      </c>
      <c r="X31" s="5"/>
      <c r="Y31" s="5">
        <v>0</v>
      </c>
      <c r="Z31" s="5"/>
      <c r="AA31" s="5"/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/>
      <c r="AI31" s="5"/>
      <c r="AJ31" s="5">
        <v>0</v>
      </c>
      <c r="AK31" s="5">
        <v>0</v>
      </c>
      <c r="AL31" s="40">
        <f>SUM($F$31:$AK$31)</f>
        <v>0</v>
      </c>
    </row>
    <row r="32" spans="1:38" ht="9.75" customHeight="1">
      <c r="A32" s="130"/>
      <c r="B32" s="21"/>
      <c r="C32" s="78" t="s">
        <v>30</v>
      </c>
      <c r="D32" s="79"/>
      <c r="E32" s="80"/>
      <c r="F32" s="12"/>
      <c r="G32" s="12"/>
      <c r="H32" s="12"/>
      <c r="I32" s="12"/>
      <c r="J32" s="12"/>
      <c r="K32" s="5">
        <v>0</v>
      </c>
      <c r="L32" s="5"/>
      <c r="M32" s="5">
        <v>0</v>
      </c>
      <c r="N32" s="5"/>
      <c r="O32" s="5"/>
      <c r="P32" s="5">
        <v>0</v>
      </c>
      <c r="Q32" s="5">
        <v>0</v>
      </c>
      <c r="R32" s="5"/>
      <c r="S32" s="5"/>
      <c r="T32" s="5">
        <v>0</v>
      </c>
      <c r="U32" s="5"/>
      <c r="V32" s="5">
        <v>0</v>
      </c>
      <c r="W32" s="5">
        <v>0</v>
      </c>
      <c r="X32" s="5"/>
      <c r="Y32" s="5">
        <v>0</v>
      </c>
      <c r="Z32" s="5"/>
      <c r="AA32" s="5"/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/>
      <c r="AI32" s="5"/>
      <c r="AJ32" s="5">
        <v>0</v>
      </c>
      <c r="AK32" s="5">
        <v>0</v>
      </c>
      <c r="AL32" s="40">
        <f>SUM($F$32:$AK$32)</f>
        <v>0</v>
      </c>
    </row>
    <row r="33" spans="1:38" ht="9.75" customHeight="1">
      <c r="A33" s="130"/>
      <c r="B33" s="128" t="s">
        <v>81</v>
      </c>
      <c r="C33" s="126"/>
      <c r="D33" s="126"/>
      <c r="E33" s="127"/>
      <c r="F33" s="12"/>
      <c r="G33" s="12"/>
      <c r="H33" s="12"/>
      <c r="I33" s="12"/>
      <c r="J33" s="12"/>
      <c r="K33" s="5">
        <v>0</v>
      </c>
      <c r="L33" s="5"/>
      <c r="M33" s="5">
        <v>0</v>
      </c>
      <c r="N33" s="5"/>
      <c r="O33" s="5"/>
      <c r="P33" s="5">
        <v>4627</v>
      </c>
      <c r="Q33" s="5">
        <v>43741</v>
      </c>
      <c r="R33" s="5">
        <v>8749</v>
      </c>
      <c r="S33" s="5"/>
      <c r="T33" s="5">
        <v>0</v>
      </c>
      <c r="U33" s="5"/>
      <c r="V33" s="5">
        <v>0</v>
      </c>
      <c r="W33" s="5">
        <v>55394</v>
      </c>
      <c r="X33" s="5"/>
      <c r="Y33" s="5">
        <v>25135</v>
      </c>
      <c r="Z33" s="5">
        <v>1212</v>
      </c>
      <c r="AA33" s="5">
        <v>7828</v>
      </c>
      <c r="AB33" s="5">
        <v>0</v>
      </c>
      <c r="AC33" s="5">
        <v>14203</v>
      </c>
      <c r="AD33" s="5">
        <v>0</v>
      </c>
      <c r="AE33" s="5">
        <v>0</v>
      </c>
      <c r="AF33" s="5">
        <v>0</v>
      </c>
      <c r="AG33" s="5">
        <v>0</v>
      </c>
      <c r="AH33" s="5"/>
      <c r="AI33" s="5"/>
      <c r="AJ33" s="5">
        <v>36353</v>
      </c>
      <c r="AK33" s="5">
        <v>0</v>
      </c>
      <c r="AL33" s="40">
        <f>SUM($F$33:$AK$33)</f>
        <v>197242</v>
      </c>
    </row>
    <row r="34" spans="1:38" ht="9.75" customHeight="1">
      <c r="A34" s="130"/>
      <c r="B34" s="22"/>
      <c r="C34" s="128" t="s">
        <v>82</v>
      </c>
      <c r="D34" s="126"/>
      <c r="E34" s="127"/>
      <c r="F34" s="12"/>
      <c r="G34" s="12"/>
      <c r="H34" s="12"/>
      <c r="I34" s="12"/>
      <c r="J34" s="12"/>
      <c r="K34" s="5">
        <v>0</v>
      </c>
      <c r="L34" s="5"/>
      <c r="M34" s="5">
        <v>0</v>
      </c>
      <c r="N34" s="5"/>
      <c r="O34" s="5"/>
      <c r="P34" s="5">
        <v>0</v>
      </c>
      <c r="Q34" s="5">
        <v>0</v>
      </c>
      <c r="R34" s="5"/>
      <c r="S34" s="5"/>
      <c r="T34" s="5">
        <v>0</v>
      </c>
      <c r="U34" s="5"/>
      <c r="V34" s="5">
        <v>0</v>
      </c>
      <c r="W34" s="5">
        <v>0</v>
      </c>
      <c r="X34" s="5"/>
      <c r="Y34" s="5">
        <v>14109</v>
      </c>
      <c r="Z34" s="5"/>
      <c r="AA34" s="5"/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/>
      <c r="AI34" s="5"/>
      <c r="AJ34" s="5">
        <v>0</v>
      </c>
      <c r="AK34" s="5">
        <v>0</v>
      </c>
      <c r="AL34" s="40">
        <f>SUM($F$34:$AK$34)</f>
        <v>14109</v>
      </c>
    </row>
    <row r="35" spans="1:38" ht="9.75" customHeight="1">
      <c r="A35" s="130"/>
      <c r="B35" s="17"/>
      <c r="C35" s="17"/>
      <c r="D35" s="78" t="s">
        <v>68</v>
      </c>
      <c r="E35" s="80"/>
      <c r="F35" s="12"/>
      <c r="G35" s="12"/>
      <c r="H35" s="12"/>
      <c r="I35" s="12"/>
      <c r="J35" s="12"/>
      <c r="K35" s="5">
        <v>0</v>
      </c>
      <c r="L35" s="5"/>
      <c r="M35" s="5">
        <v>0</v>
      </c>
      <c r="N35" s="5"/>
      <c r="O35" s="5"/>
      <c r="P35" s="5">
        <v>0</v>
      </c>
      <c r="Q35" s="5">
        <v>0</v>
      </c>
      <c r="R35" s="5"/>
      <c r="S35" s="5"/>
      <c r="T35" s="5">
        <v>0</v>
      </c>
      <c r="U35" s="5"/>
      <c r="V35" s="5">
        <v>0</v>
      </c>
      <c r="W35" s="5">
        <v>0</v>
      </c>
      <c r="X35" s="5"/>
      <c r="Y35" s="5">
        <v>0</v>
      </c>
      <c r="Z35" s="5"/>
      <c r="AA35" s="5"/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/>
      <c r="AI35" s="5"/>
      <c r="AJ35" s="5">
        <v>0</v>
      </c>
      <c r="AK35" s="5">
        <v>0</v>
      </c>
      <c r="AL35" s="40">
        <f>SUM($F$35:$AK$35)</f>
        <v>0</v>
      </c>
    </row>
    <row r="36" spans="1:38" ht="9.75" customHeight="1">
      <c r="A36" s="130"/>
      <c r="B36" s="17"/>
      <c r="C36" s="19"/>
      <c r="D36" s="78" t="s">
        <v>83</v>
      </c>
      <c r="E36" s="80"/>
      <c r="F36" s="12"/>
      <c r="G36" s="12"/>
      <c r="H36" s="12"/>
      <c r="I36" s="12"/>
      <c r="J36" s="12"/>
      <c r="K36" s="5">
        <v>0</v>
      </c>
      <c r="L36" s="5"/>
      <c r="M36" s="5">
        <v>0</v>
      </c>
      <c r="N36" s="5"/>
      <c r="O36" s="5"/>
      <c r="P36" s="5">
        <v>0</v>
      </c>
      <c r="Q36" s="5">
        <v>0</v>
      </c>
      <c r="R36" s="5"/>
      <c r="S36" s="5"/>
      <c r="T36" s="5">
        <v>0</v>
      </c>
      <c r="U36" s="5"/>
      <c r="V36" s="5">
        <v>0</v>
      </c>
      <c r="W36" s="5">
        <v>0</v>
      </c>
      <c r="X36" s="5"/>
      <c r="Y36" s="5">
        <v>0</v>
      </c>
      <c r="Z36" s="5"/>
      <c r="AA36" s="5"/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/>
      <c r="AI36" s="5"/>
      <c r="AJ36" s="5">
        <v>0</v>
      </c>
      <c r="AK36" s="5">
        <v>0</v>
      </c>
      <c r="AL36" s="40">
        <f>SUM($F$36:$AK$36)</f>
        <v>0</v>
      </c>
    </row>
    <row r="37" spans="1:38" ht="9.75" customHeight="1">
      <c r="A37" s="130"/>
      <c r="B37" s="17"/>
      <c r="C37" s="128" t="s">
        <v>84</v>
      </c>
      <c r="D37" s="126"/>
      <c r="E37" s="127"/>
      <c r="F37" s="12"/>
      <c r="G37" s="12"/>
      <c r="H37" s="12"/>
      <c r="I37" s="12"/>
      <c r="J37" s="12"/>
      <c r="K37" s="5">
        <v>0</v>
      </c>
      <c r="L37" s="5"/>
      <c r="M37" s="5">
        <v>0</v>
      </c>
      <c r="N37" s="5"/>
      <c r="O37" s="5"/>
      <c r="P37" s="5">
        <v>4627</v>
      </c>
      <c r="Q37" s="5">
        <v>43741</v>
      </c>
      <c r="R37" s="5">
        <v>8749</v>
      </c>
      <c r="S37" s="5"/>
      <c r="T37" s="5">
        <v>0</v>
      </c>
      <c r="U37" s="5"/>
      <c r="V37" s="5">
        <v>0</v>
      </c>
      <c r="W37" s="5">
        <v>55394</v>
      </c>
      <c r="X37" s="5"/>
      <c r="Y37" s="5">
        <v>11026</v>
      </c>
      <c r="Z37" s="5">
        <v>1212</v>
      </c>
      <c r="AA37" s="5">
        <v>7828</v>
      </c>
      <c r="AB37" s="5">
        <v>0</v>
      </c>
      <c r="AC37" s="5">
        <v>14203</v>
      </c>
      <c r="AD37" s="5">
        <v>0</v>
      </c>
      <c r="AE37" s="5">
        <v>0</v>
      </c>
      <c r="AF37" s="5">
        <v>0</v>
      </c>
      <c r="AG37" s="5">
        <v>0</v>
      </c>
      <c r="AH37" s="5"/>
      <c r="AI37" s="5"/>
      <c r="AJ37" s="5">
        <v>36353</v>
      </c>
      <c r="AK37" s="5">
        <v>0</v>
      </c>
      <c r="AL37" s="40">
        <f>SUM($F$37:$AK$37)</f>
        <v>183133</v>
      </c>
    </row>
    <row r="38" spans="1:38" ht="9.75" customHeight="1">
      <c r="A38" s="130"/>
      <c r="B38" s="17"/>
      <c r="C38" s="78" t="s">
        <v>85</v>
      </c>
      <c r="D38" s="79"/>
      <c r="E38" s="80"/>
      <c r="F38" s="12"/>
      <c r="G38" s="12"/>
      <c r="H38" s="12"/>
      <c r="I38" s="12"/>
      <c r="J38" s="12"/>
      <c r="K38" s="5">
        <v>0</v>
      </c>
      <c r="L38" s="5"/>
      <c r="M38" s="5">
        <v>0</v>
      </c>
      <c r="N38" s="5"/>
      <c r="O38" s="5"/>
      <c r="P38" s="5">
        <v>0</v>
      </c>
      <c r="Q38" s="5">
        <v>0</v>
      </c>
      <c r="R38" s="5"/>
      <c r="S38" s="5"/>
      <c r="T38" s="5">
        <v>0</v>
      </c>
      <c r="U38" s="5"/>
      <c r="V38" s="5">
        <v>0</v>
      </c>
      <c r="W38" s="5">
        <v>0</v>
      </c>
      <c r="X38" s="5"/>
      <c r="Y38" s="5">
        <v>0</v>
      </c>
      <c r="Z38" s="5"/>
      <c r="AA38" s="5"/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/>
      <c r="AI38" s="5"/>
      <c r="AJ38" s="5">
        <v>0</v>
      </c>
      <c r="AK38" s="5">
        <v>0</v>
      </c>
      <c r="AL38" s="40">
        <f>SUM($F$38:$AK$38)</f>
        <v>0</v>
      </c>
    </row>
    <row r="39" spans="1:38" ht="9.75" customHeight="1">
      <c r="A39" s="130"/>
      <c r="B39" s="17"/>
      <c r="C39" s="78" t="s">
        <v>86</v>
      </c>
      <c r="D39" s="79"/>
      <c r="E39" s="80"/>
      <c r="F39" s="12"/>
      <c r="G39" s="12"/>
      <c r="H39" s="12"/>
      <c r="I39" s="12"/>
      <c r="J39" s="12"/>
      <c r="K39" s="5">
        <v>0</v>
      </c>
      <c r="L39" s="5"/>
      <c r="M39" s="5">
        <v>0</v>
      </c>
      <c r="N39" s="5"/>
      <c r="O39" s="5"/>
      <c r="P39" s="5">
        <v>0</v>
      </c>
      <c r="Q39" s="5">
        <v>0</v>
      </c>
      <c r="R39" s="5"/>
      <c r="S39" s="5"/>
      <c r="T39" s="5">
        <v>0</v>
      </c>
      <c r="U39" s="5"/>
      <c r="V39" s="5">
        <v>0</v>
      </c>
      <c r="W39" s="5">
        <v>0</v>
      </c>
      <c r="X39" s="5"/>
      <c r="Y39" s="5">
        <v>0</v>
      </c>
      <c r="Z39" s="5"/>
      <c r="AA39" s="5"/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/>
      <c r="AI39" s="5"/>
      <c r="AJ39" s="5">
        <v>0</v>
      </c>
      <c r="AK39" s="5">
        <v>0</v>
      </c>
      <c r="AL39" s="40">
        <f>SUM($F$39:$AK$39)</f>
        <v>0</v>
      </c>
    </row>
    <row r="40" spans="1:38" ht="9.75" customHeight="1">
      <c r="A40" s="130"/>
      <c r="B40" s="19"/>
      <c r="C40" s="78" t="s">
        <v>30</v>
      </c>
      <c r="D40" s="79"/>
      <c r="E40" s="80"/>
      <c r="F40" s="12"/>
      <c r="G40" s="12"/>
      <c r="H40" s="12"/>
      <c r="I40" s="12"/>
      <c r="J40" s="12"/>
      <c r="K40" s="42">
        <v>0</v>
      </c>
      <c r="L40" s="42"/>
      <c r="M40" s="42">
        <v>0</v>
      </c>
      <c r="N40" s="42"/>
      <c r="O40" s="42"/>
      <c r="P40" s="42">
        <v>0</v>
      </c>
      <c r="Q40" s="42">
        <v>0</v>
      </c>
      <c r="R40" s="42"/>
      <c r="S40" s="42"/>
      <c r="T40" s="42">
        <v>0</v>
      </c>
      <c r="U40" s="42"/>
      <c r="V40" s="42">
        <v>0</v>
      </c>
      <c r="W40" s="42">
        <v>0</v>
      </c>
      <c r="X40" s="42"/>
      <c r="Y40" s="42">
        <v>0</v>
      </c>
      <c r="Z40" s="42"/>
      <c r="AA40" s="42"/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/>
      <c r="AI40" s="42"/>
      <c r="AJ40" s="42">
        <v>0</v>
      </c>
      <c r="AK40" s="42">
        <v>0</v>
      </c>
      <c r="AL40" s="40">
        <f>SUM($F$40:$AK$40)</f>
        <v>0</v>
      </c>
    </row>
    <row r="41" spans="1:38" ht="9.75" customHeight="1">
      <c r="A41" s="131"/>
      <c r="B41" s="79" t="s">
        <v>87</v>
      </c>
      <c r="C41" s="79"/>
      <c r="D41" s="79"/>
      <c r="E41" s="80"/>
      <c r="F41" s="12"/>
      <c r="G41" s="12"/>
      <c r="H41" s="12"/>
      <c r="I41" s="12"/>
      <c r="J41" s="12"/>
      <c r="K41" s="42">
        <v>0</v>
      </c>
      <c r="L41" s="42"/>
      <c r="M41" s="42">
        <v>0</v>
      </c>
      <c r="N41" s="42"/>
      <c r="O41" s="42"/>
      <c r="P41" s="42">
        <v>0</v>
      </c>
      <c r="Q41" s="42">
        <v>0</v>
      </c>
      <c r="R41" s="42"/>
      <c r="S41" s="42"/>
      <c r="T41" s="42">
        <v>0</v>
      </c>
      <c r="U41" s="42"/>
      <c r="V41" s="42">
        <v>0</v>
      </c>
      <c r="W41" s="42">
        <v>-55394</v>
      </c>
      <c r="X41" s="42"/>
      <c r="Y41" s="42">
        <v>0</v>
      </c>
      <c r="Z41" s="42"/>
      <c r="AA41" s="42"/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/>
      <c r="AI41" s="42"/>
      <c r="AJ41" s="42">
        <v>0</v>
      </c>
      <c r="AK41" s="42">
        <v>0</v>
      </c>
      <c r="AL41" s="40">
        <f>SUM($F$41:$AK$41)</f>
        <v>-55394</v>
      </c>
    </row>
    <row r="42" spans="1:38" ht="9.75" customHeight="1">
      <c r="A42" s="117" t="s">
        <v>88</v>
      </c>
      <c r="B42" s="79"/>
      <c r="C42" s="79"/>
      <c r="D42" s="79"/>
      <c r="E42" s="80"/>
      <c r="F42" s="12"/>
      <c r="G42" s="12"/>
      <c r="H42" s="12"/>
      <c r="I42" s="12"/>
      <c r="J42" s="12"/>
      <c r="K42" s="5">
        <v>0</v>
      </c>
      <c r="L42" s="5"/>
      <c r="M42" s="5">
        <v>0</v>
      </c>
      <c r="N42" s="5"/>
      <c r="O42" s="5"/>
      <c r="P42" s="5">
        <v>0</v>
      </c>
      <c r="Q42" s="5">
        <v>0</v>
      </c>
      <c r="R42" s="5"/>
      <c r="S42" s="5"/>
      <c r="T42" s="5">
        <v>0</v>
      </c>
      <c r="U42" s="5">
        <v>444</v>
      </c>
      <c r="V42" s="5">
        <v>0</v>
      </c>
      <c r="W42" s="5">
        <v>33740</v>
      </c>
      <c r="X42" s="42">
        <v>-2910</v>
      </c>
      <c r="Y42" s="5">
        <v>0</v>
      </c>
      <c r="Z42" s="5"/>
      <c r="AA42" s="5"/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27</v>
      </c>
      <c r="AH42" s="5">
        <v>1528</v>
      </c>
      <c r="AI42" s="42">
        <v>-8160</v>
      </c>
      <c r="AJ42" s="5">
        <v>0</v>
      </c>
      <c r="AK42" s="5">
        <v>0</v>
      </c>
      <c r="AL42" s="40">
        <f>SUM($F$42:$AK$42)</f>
        <v>24669</v>
      </c>
    </row>
    <row r="43" spans="1:38" ht="9.75" customHeight="1">
      <c r="A43" s="117" t="s">
        <v>89</v>
      </c>
      <c r="B43" s="79"/>
      <c r="C43" s="79"/>
      <c r="D43" s="79"/>
      <c r="E43" s="80"/>
      <c r="F43" s="12"/>
      <c r="G43" s="12"/>
      <c r="H43" s="12"/>
      <c r="I43" s="12"/>
      <c r="J43" s="12"/>
      <c r="K43" s="5">
        <v>0</v>
      </c>
      <c r="L43" s="5"/>
      <c r="M43" s="5">
        <v>0</v>
      </c>
      <c r="N43" s="5"/>
      <c r="O43" s="5"/>
      <c r="P43" s="5">
        <v>0</v>
      </c>
      <c r="Q43" s="5">
        <v>0</v>
      </c>
      <c r="R43" s="5"/>
      <c r="S43" s="5"/>
      <c r="T43" s="5">
        <v>0</v>
      </c>
      <c r="U43" s="5"/>
      <c r="V43" s="5">
        <v>0</v>
      </c>
      <c r="W43" s="5">
        <v>0</v>
      </c>
      <c r="X43" s="5"/>
      <c r="Y43" s="5">
        <v>0</v>
      </c>
      <c r="Z43" s="5"/>
      <c r="AA43" s="5"/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22</v>
      </c>
      <c r="AI43" s="5"/>
      <c r="AJ43" s="5">
        <v>0</v>
      </c>
      <c r="AK43" s="5">
        <v>0</v>
      </c>
      <c r="AL43" s="40">
        <f>SUM($F$43:$AK$43)</f>
        <v>22</v>
      </c>
    </row>
    <row r="44" spans="1:38" ht="9.75" customHeight="1">
      <c r="A44" s="125" t="s">
        <v>90</v>
      </c>
      <c r="B44" s="126"/>
      <c r="C44" s="126"/>
      <c r="D44" s="126"/>
      <c r="E44" s="127"/>
      <c r="F44" s="12"/>
      <c r="G44" s="12"/>
      <c r="H44" s="12"/>
      <c r="I44" s="12"/>
      <c r="J44" s="12"/>
      <c r="K44" s="5">
        <v>0</v>
      </c>
      <c r="L44" s="5"/>
      <c r="M44" s="5">
        <v>0</v>
      </c>
      <c r="N44" s="5"/>
      <c r="O44" s="5"/>
      <c r="P44" s="5">
        <v>0</v>
      </c>
      <c r="Q44" s="5">
        <v>0</v>
      </c>
      <c r="R44" s="5"/>
      <c r="S44" s="5"/>
      <c r="T44" s="5">
        <v>0</v>
      </c>
      <c r="U44" s="5">
        <v>5541</v>
      </c>
      <c r="V44" s="5">
        <v>0</v>
      </c>
      <c r="W44" s="5">
        <v>46271</v>
      </c>
      <c r="X44" s="5">
        <v>4748</v>
      </c>
      <c r="Y44" s="5">
        <v>0</v>
      </c>
      <c r="Z44" s="5"/>
      <c r="AA44" s="5"/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17005</v>
      </c>
      <c r="AI44" s="5">
        <v>10063</v>
      </c>
      <c r="AJ44" s="5">
        <v>0</v>
      </c>
      <c r="AK44" s="5">
        <v>0</v>
      </c>
      <c r="AL44" s="40">
        <f>SUM($F$44:$AK$44)</f>
        <v>83628</v>
      </c>
    </row>
    <row r="45" spans="1:38" ht="9.75" customHeight="1">
      <c r="A45" s="23"/>
      <c r="B45" s="118" t="s">
        <v>91</v>
      </c>
      <c r="C45" s="119"/>
      <c r="D45" s="119"/>
      <c r="E45" s="120"/>
      <c r="F45" s="20"/>
      <c r="G45" s="20"/>
      <c r="H45" s="20"/>
      <c r="I45" s="20"/>
      <c r="J45" s="20"/>
      <c r="K45" s="5">
        <v>0</v>
      </c>
      <c r="L45" s="5"/>
      <c r="M45" s="5">
        <v>0</v>
      </c>
      <c r="N45" s="5"/>
      <c r="O45" s="5"/>
      <c r="P45" s="5">
        <v>0</v>
      </c>
      <c r="Q45" s="5">
        <v>0</v>
      </c>
      <c r="R45" s="5"/>
      <c r="S45" s="5"/>
      <c r="T45" s="5">
        <v>0</v>
      </c>
      <c r="U45" s="5"/>
      <c r="V45" s="5">
        <v>0</v>
      </c>
      <c r="W45" s="5">
        <v>0</v>
      </c>
      <c r="X45" s="5"/>
      <c r="Y45" s="5">
        <v>0</v>
      </c>
      <c r="Z45" s="5"/>
      <c r="AA45" s="5"/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/>
      <c r="AI45" s="5"/>
      <c r="AJ45" s="5">
        <v>0</v>
      </c>
      <c r="AK45" s="5">
        <v>0</v>
      </c>
      <c r="AL45" s="40">
        <f>SUM($F$45:$AK$45)</f>
        <v>0</v>
      </c>
    </row>
    <row r="46" spans="1:38" ht="9.75" customHeight="1">
      <c r="A46" s="117" t="s">
        <v>92</v>
      </c>
      <c r="B46" s="79"/>
      <c r="C46" s="79"/>
      <c r="D46" s="79"/>
      <c r="E46" s="80"/>
      <c r="F46" s="12"/>
      <c r="G46" s="12"/>
      <c r="H46" s="12"/>
      <c r="I46" s="12"/>
      <c r="J46" s="12"/>
      <c r="K46" s="5">
        <v>0</v>
      </c>
      <c r="L46" s="5"/>
      <c r="M46" s="5">
        <v>0</v>
      </c>
      <c r="N46" s="5"/>
      <c r="O46" s="5"/>
      <c r="P46" s="5">
        <v>0</v>
      </c>
      <c r="Q46" s="5">
        <v>0</v>
      </c>
      <c r="R46" s="5"/>
      <c r="S46" s="5"/>
      <c r="T46" s="5">
        <v>0</v>
      </c>
      <c r="U46" s="5"/>
      <c r="V46" s="5">
        <v>0</v>
      </c>
      <c r="W46" s="5">
        <v>0</v>
      </c>
      <c r="X46" s="5"/>
      <c r="Y46" s="5">
        <v>0</v>
      </c>
      <c r="Z46" s="5"/>
      <c r="AA46" s="5"/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/>
      <c r="AI46" s="5"/>
      <c r="AJ46" s="5">
        <v>0</v>
      </c>
      <c r="AK46" s="5">
        <v>0</v>
      </c>
      <c r="AL46" s="40">
        <f>SUM($F$46:$AK$46)</f>
        <v>0</v>
      </c>
    </row>
    <row r="47" spans="1:38" ht="9.75" customHeight="1">
      <c r="A47" s="117" t="s">
        <v>93</v>
      </c>
      <c r="B47" s="121"/>
      <c r="C47" s="121"/>
      <c r="D47" s="121"/>
      <c r="E47" s="122"/>
      <c r="F47" s="12"/>
      <c r="G47" s="12"/>
      <c r="H47" s="12"/>
      <c r="I47" s="12"/>
      <c r="J47" s="12"/>
      <c r="K47" s="5">
        <v>0</v>
      </c>
      <c r="L47" s="5"/>
      <c r="M47" s="5">
        <v>0</v>
      </c>
      <c r="N47" s="5"/>
      <c r="O47" s="5"/>
      <c r="P47" s="5">
        <v>0</v>
      </c>
      <c r="Q47" s="5">
        <v>0</v>
      </c>
      <c r="R47" s="5"/>
      <c r="S47" s="5"/>
      <c r="T47" s="5">
        <v>0</v>
      </c>
      <c r="U47" s="5"/>
      <c r="V47" s="5">
        <v>0</v>
      </c>
      <c r="W47" s="5">
        <v>0</v>
      </c>
      <c r="X47" s="5"/>
      <c r="Y47" s="5">
        <v>0</v>
      </c>
      <c r="Z47" s="5"/>
      <c r="AA47" s="5"/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/>
      <c r="AI47" s="5"/>
      <c r="AJ47" s="5">
        <v>0</v>
      </c>
      <c r="AK47" s="5">
        <v>0</v>
      </c>
      <c r="AL47" s="40">
        <f>SUM($F$47:$AK$47)</f>
        <v>0</v>
      </c>
    </row>
    <row r="48" spans="1:38" ht="9.75" customHeight="1">
      <c r="A48" s="117" t="s">
        <v>94</v>
      </c>
      <c r="B48" s="121"/>
      <c r="C48" s="121"/>
      <c r="D48" s="121"/>
      <c r="E48" s="122"/>
      <c r="F48" s="12"/>
      <c r="G48" s="12"/>
      <c r="H48" s="12"/>
      <c r="I48" s="12"/>
      <c r="J48" s="12"/>
      <c r="K48" s="5">
        <v>0</v>
      </c>
      <c r="L48" s="5"/>
      <c r="M48" s="5">
        <v>0</v>
      </c>
      <c r="N48" s="5"/>
      <c r="O48" s="5"/>
      <c r="P48" s="5">
        <v>0</v>
      </c>
      <c r="Q48" s="5">
        <v>0</v>
      </c>
      <c r="R48" s="5"/>
      <c r="S48" s="5"/>
      <c r="T48" s="5">
        <v>0</v>
      </c>
      <c r="U48" s="5"/>
      <c r="V48" s="5">
        <v>0</v>
      </c>
      <c r="W48" s="5">
        <v>0</v>
      </c>
      <c r="X48" s="5"/>
      <c r="Y48" s="5">
        <v>0</v>
      </c>
      <c r="Z48" s="5"/>
      <c r="AA48" s="5"/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/>
      <c r="AI48" s="5"/>
      <c r="AJ48" s="5">
        <v>0</v>
      </c>
      <c r="AK48" s="5">
        <v>0</v>
      </c>
      <c r="AL48" s="40">
        <f>SUM($F$48:$AK$48)</f>
        <v>0</v>
      </c>
    </row>
    <row r="49" spans="1:38" ht="9.75" customHeight="1">
      <c r="A49" s="117" t="s">
        <v>95</v>
      </c>
      <c r="B49" s="79"/>
      <c r="C49" s="79"/>
      <c r="D49" s="79"/>
      <c r="E49" s="80"/>
      <c r="F49" s="12"/>
      <c r="G49" s="12"/>
      <c r="H49" s="12"/>
      <c r="I49" s="12"/>
      <c r="J49" s="12"/>
      <c r="K49" s="5">
        <v>0</v>
      </c>
      <c r="L49" s="5"/>
      <c r="M49" s="5">
        <v>0</v>
      </c>
      <c r="N49" s="5"/>
      <c r="O49" s="5"/>
      <c r="P49" s="5">
        <v>0</v>
      </c>
      <c r="Q49" s="5">
        <v>0</v>
      </c>
      <c r="R49" s="5"/>
      <c r="S49" s="5"/>
      <c r="T49" s="5">
        <v>0</v>
      </c>
      <c r="U49" s="5">
        <v>5985</v>
      </c>
      <c r="V49" s="5">
        <v>0</v>
      </c>
      <c r="W49" s="5">
        <v>80011</v>
      </c>
      <c r="X49" s="5">
        <v>1838</v>
      </c>
      <c r="Y49" s="5">
        <v>0</v>
      </c>
      <c r="Z49" s="5"/>
      <c r="AA49" s="5"/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27</v>
      </c>
      <c r="AH49" s="5">
        <v>18511</v>
      </c>
      <c r="AI49" s="5">
        <v>1903</v>
      </c>
      <c r="AJ49" s="5">
        <v>0</v>
      </c>
      <c r="AK49" s="5">
        <v>0</v>
      </c>
      <c r="AL49" s="40">
        <f>SUM($F$49:$AK$49)</f>
        <v>108275</v>
      </c>
    </row>
    <row r="50" spans="1:38" ht="9.75" customHeight="1">
      <c r="A50" s="125" t="s">
        <v>96</v>
      </c>
      <c r="B50" s="126"/>
      <c r="C50" s="126"/>
      <c r="D50" s="126"/>
      <c r="E50" s="127"/>
      <c r="F50" s="12"/>
      <c r="G50" s="12"/>
      <c r="H50" s="12"/>
      <c r="I50" s="12"/>
      <c r="J50" s="12"/>
      <c r="K50" s="5">
        <v>0</v>
      </c>
      <c r="L50" s="5"/>
      <c r="M50" s="5">
        <v>0</v>
      </c>
      <c r="N50" s="5"/>
      <c r="O50" s="5"/>
      <c r="P50" s="5">
        <v>0</v>
      </c>
      <c r="Q50" s="5">
        <v>0</v>
      </c>
      <c r="R50" s="5"/>
      <c r="S50" s="5"/>
      <c r="T50" s="5">
        <v>0</v>
      </c>
      <c r="U50" s="5"/>
      <c r="V50" s="5">
        <v>0</v>
      </c>
      <c r="W50" s="5">
        <v>0</v>
      </c>
      <c r="X50" s="5"/>
      <c r="Y50" s="5">
        <v>0</v>
      </c>
      <c r="Z50" s="5"/>
      <c r="AA50" s="5"/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/>
      <c r="AI50" s="5"/>
      <c r="AJ50" s="5">
        <v>0</v>
      </c>
      <c r="AK50" s="5">
        <v>0</v>
      </c>
      <c r="AL50" s="40">
        <f>SUM($F$50:$AK$50)</f>
        <v>0</v>
      </c>
    </row>
    <row r="51" spans="1:38" ht="9.75" customHeight="1">
      <c r="A51" s="24"/>
      <c r="B51" s="78" t="s">
        <v>97</v>
      </c>
      <c r="C51" s="119"/>
      <c r="D51" s="119"/>
      <c r="E51" s="120"/>
      <c r="F51" s="20"/>
      <c r="G51" s="20"/>
      <c r="H51" s="20"/>
      <c r="I51" s="20"/>
      <c r="J51" s="20"/>
      <c r="K51" s="5">
        <v>0</v>
      </c>
      <c r="L51" s="5"/>
      <c r="M51" s="5">
        <v>0</v>
      </c>
      <c r="N51" s="5"/>
      <c r="O51" s="5"/>
      <c r="P51" s="5">
        <v>0</v>
      </c>
      <c r="Q51" s="5">
        <v>0</v>
      </c>
      <c r="R51" s="5"/>
      <c r="S51" s="5"/>
      <c r="T51" s="5">
        <v>0</v>
      </c>
      <c r="U51" s="5"/>
      <c r="V51" s="5">
        <v>0</v>
      </c>
      <c r="W51" s="5">
        <v>0</v>
      </c>
      <c r="X51" s="5"/>
      <c r="Y51" s="5">
        <v>0</v>
      </c>
      <c r="Z51" s="5"/>
      <c r="AA51" s="5"/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/>
      <c r="AI51" s="5"/>
      <c r="AJ51" s="5">
        <v>0</v>
      </c>
      <c r="AK51" s="5">
        <v>0</v>
      </c>
      <c r="AL51" s="40">
        <f>SUM($F$51:$AK$51)</f>
        <v>0</v>
      </c>
    </row>
    <row r="52" spans="1:38" ht="9.75" customHeight="1">
      <c r="A52" s="24"/>
      <c r="B52" s="78" t="s">
        <v>75</v>
      </c>
      <c r="C52" s="119"/>
      <c r="D52" s="119"/>
      <c r="E52" s="120"/>
      <c r="F52" s="20"/>
      <c r="G52" s="20"/>
      <c r="H52" s="20"/>
      <c r="I52" s="20"/>
      <c r="J52" s="20"/>
      <c r="K52" s="5">
        <v>0</v>
      </c>
      <c r="L52" s="5"/>
      <c r="M52" s="5">
        <v>0</v>
      </c>
      <c r="N52" s="5"/>
      <c r="O52" s="5"/>
      <c r="P52" s="5">
        <v>0</v>
      </c>
      <c r="Q52" s="5">
        <v>0</v>
      </c>
      <c r="R52" s="5"/>
      <c r="S52" s="5"/>
      <c r="T52" s="5">
        <v>0</v>
      </c>
      <c r="U52" s="5"/>
      <c r="V52" s="5">
        <v>0</v>
      </c>
      <c r="W52" s="5">
        <v>0</v>
      </c>
      <c r="X52" s="5"/>
      <c r="Y52" s="5">
        <v>0</v>
      </c>
      <c r="Z52" s="5"/>
      <c r="AA52" s="5"/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/>
      <c r="AI52" s="5"/>
      <c r="AJ52" s="5">
        <v>0</v>
      </c>
      <c r="AK52" s="5">
        <v>0</v>
      </c>
      <c r="AL52" s="40">
        <f>SUM($F$52:$AK$52)</f>
        <v>0</v>
      </c>
    </row>
    <row r="53" spans="1:38" ht="9.75" customHeight="1">
      <c r="A53" s="23"/>
      <c r="B53" s="78" t="s">
        <v>30</v>
      </c>
      <c r="C53" s="119"/>
      <c r="D53" s="119"/>
      <c r="E53" s="120"/>
      <c r="F53" s="20"/>
      <c r="G53" s="20"/>
      <c r="H53" s="20"/>
      <c r="I53" s="20"/>
      <c r="J53" s="20"/>
      <c r="K53" s="5">
        <v>0</v>
      </c>
      <c r="L53" s="5"/>
      <c r="M53" s="5">
        <v>0</v>
      </c>
      <c r="N53" s="5"/>
      <c r="O53" s="5"/>
      <c r="P53" s="5">
        <v>0</v>
      </c>
      <c r="Q53" s="5">
        <v>0</v>
      </c>
      <c r="R53" s="5"/>
      <c r="S53" s="5"/>
      <c r="T53" s="5">
        <v>0</v>
      </c>
      <c r="U53" s="5"/>
      <c r="V53" s="5">
        <v>0</v>
      </c>
      <c r="W53" s="5">
        <v>0</v>
      </c>
      <c r="X53" s="5"/>
      <c r="Y53" s="5">
        <v>0</v>
      </c>
      <c r="Z53" s="5"/>
      <c r="AA53" s="5"/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/>
      <c r="AI53" s="5"/>
      <c r="AJ53" s="5">
        <v>0</v>
      </c>
      <c r="AK53" s="5">
        <v>0</v>
      </c>
      <c r="AL53" s="40">
        <f>SUM($F$53:$AK$53)</f>
        <v>0</v>
      </c>
    </row>
    <row r="54" spans="1:38" ht="9.75" customHeight="1">
      <c r="A54" s="117" t="s">
        <v>98</v>
      </c>
      <c r="B54" s="79"/>
      <c r="C54" s="79"/>
      <c r="D54" s="79"/>
      <c r="E54" s="80"/>
      <c r="F54" s="12"/>
      <c r="G54" s="12"/>
      <c r="H54" s="12"/>
      <c r="I54" s="12"/>
      <c r="J54" s="12"/>
      <c r="K54" s="5">
        <v>0</v>
      </c>
      <c r="L54" s="5"/>
      <c r="M54" s="5">
        <v>0</v>
      </c>
      <c r="N54" s="5"/>
      <c r="O54" s="5"/>
      <c r="P54" s="5">
        <v>0</v>
      </c>
      <c r="Q54" s="5">
        <v>0</v>
      </c>
      <c r="R54" s="5"/>
      <c r="S54" s="5"/>
      <c r="T54" s="5">
        <v>0</v>
      </c>
      <c r="U54" s="5"/>
      <c r="V54" s="5">
        <v>0</v>
      </c>
      <c r="W54" s="5">
        <v>0</v>
      </c>
      <c r="X54" s="5"/>
      <c r="Y54" s="5">
        <v>0</v>
      </c>
      <c r="Z54" s="5"/>
      <c r="AA54" s="5"/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/>
      <c r="AI54" s="5"/>
      <c r="AJ54" s="5">
        <v>0</v>
      </c>
      <c r="AK54" s="5">
        <v>0</v>
      </c>
      <c r="AL54" s="40">
        <f>SUM($F$54:$AK$54)</f>
        <v>0</v>
      </c>
    </row>
    <row r="55" spans="1:38" ht="9.75" customHeight="1">
      <c r="A55" s="123" t="s">
        <v>99</v>
      </c>
      <c r="B55" s="91"/>
      <c r="C55" s="91"/>
      <c r="D55" s="92"/>
      <c r="E55" s="50" t="s">
        <v>100</v>
      </c>
      <c r="F55" s="20"/>
      <c r="G55" s="20"/>
      <c r="H55" s="20"/>
      <c r="I55" s="20"/>
      <c r="J55" s="20"/>
      <c r="K55" s="5">
        <v>0</v>
      </c>
      <c r="L55" s="5"/>
      <c r="M55" s="5">
        <v>0</v>
      </c>
      <c r="N55" s="5"/>
      <c r="O55" s="5"/>
      <c r="P55" s="5">
        <v>0</v>
      </c>
      <c r="Q55" s="5">
        <v>0</v>
      </c>
      <c r="R55" s="5"/>
      <c r="S55" s="5"/>
      <c r="T55" s="5">
        <v>0</v>
      </c>
      <c r="U55" s="5">
        <v>5985</v>
      </c>
      <c r="V55" s="5">
        <v>0</v>
      </c>
      <c r="W55" s="5">
        <v>80011</v>
      </c>
      <c r="X55" s="5">
        <v>1838</v>
      </c>
      <c r="Y55" s="5">
        <v>0</v>
      </c>
      <c r="Z55" s="5"/>
      <c r="AA55" s="5"/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27</v>
      </c>
      <c r="AH55" s="5">
        <v>18511</v>
      </c>
      <c r="AI55" s="5">
        <v>1903</v>
      </c>
      <c r="AJ55" s="5">
        <v>0</v>
      </c>
      <c r="AK55" s="5">
        <v>0</v>
      </c>
      <c r="AL55" s="40">
        <f>SUM($F$55:$AK$55)</f>
        <v>108275</v>
      </c>
    </row>
    <row r="56" spans="1:38" ht="9.75" customHeight="1">
      <c r="A56" s="124"/>
      <c r="B56" s="97"/>
      <c r="C56" s="97"/>
      <c r="D56" s="98"/>
      <c r="E56" s="50" t="s">
        <v>130</v>
      </c>
      <c r="F56" s="20"/>
      <c r="G56" s="20"/>
      <c r="H56" s="20"/>
      <c r="I56" s="20"/>
      <c r="J56" s="20"/>
      <c r="K56" s="5">
        <v>0</v>
      </c>
      <c r="L56" s="5"/>
      <c r="M56" s="5">
        <v>0</v>
      </c>
      <c r="N56" s="5"/>
      <c r="O56" s="5"/>
      <c r="P56" s="5">
        <v>0</v>
      </c>
      <c r="Q56" s="5">
        <v>0</v>
      </c>
      <c r="R56" s="5"/>
      <c r="S56" s="5"/>
      <c r="T56" s="5">
        <v>0</v>
      </c>
      <c r="U56" s="5"/>
      <c r="V56" s="5">
        <v>0</v>
      </c>
      <c r="W56" s="5">
        <v>0</v>
      </c>
      <c r="X56" s="5"/>
      <c r="Y56" s="5">
        <v>0</v>
      </c>
      <c r="Z56" s="5"/>
      <c r="AA56" s="5"/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/>
      <c r="AI56" s="5"/>
      <c r="AJ56" s="5">
        <v>0</v>
      </c>
      <c r="AK56" s="5">
        <v>0</v>
      </c>
      <c r="AL56" s="40">
        <f>SUM($F$56:$AK$56)</f>
        <v>0</v>
      </c>
    </row>
    <row r="57" spans="1:38" ht="9.75" customHeight="1">
      <c r="A57" s="117" t="s">
        <v>152</v>
      </c>
      <c r="B57" s="121"/>
      <c r="C57" s="121"/>
      <c r="D57" s="121"/>
      <c r="E57" s="122"/>
      <c r="F57" s="54"/>
      <c r="G57" s="55"/>
      <c r="H57" s="55"/>
      <c r="I57" s="55"/>
      <c r="J57" s="55"/>
      <c r="K57" s="5">
        <v>0</v>
      </c>
      <c r="L57" s="5"/>
      <c r="M57" s="5">
        <v>0</v>
      </c>
      <c r="N57" s="5"/>
      <c r="O57" s="5"/>
      <c r="P57" s="5">
        <v>0</v>
      </c>
      <c r="Q57" s="5">
        <v>0</v>
      </c>
      <c r="R57" s="5"/>
      <c r="S57" s="5"/>
      <c r="T57" s="5">
        <v>0</v>
      </c>
      <c r="U57" s="5"/>
      <c r="V57" s="5">
        <v>0</v>
      </c>
      <c r="W57" s="5">
        <v>0</v>
      </c>
      <c r="X57" s="5"/>
      <c r="Y57" s="5">
        <v>0</v>
      </c>
      <c r="Z57" s="5"/>
      <c r="AA57" s="5"/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/>
      <c r="AI57" s="5"/>
      <c r="AJ57" s="5">
        <v>0</v>
      </c>
      <c r="AK57" s="5">
        <v>0</v>
      </c>
      <c r="AL57" s="40">
        <f>SUM($F$57:$AK$57)</f>
        <v>0</v>
      </c>
    </row>
    <row r="58" spans="1:38" ht="9.75" customHeight="1">
      <c r="A58" s="141" t="s">
        <v>103</v>
      </c>
      <c r="B58" s="142"/>
      <c r="C58" s="142" t="s">
        <v>75</v>
      </c>
      <c r="D58" s="145" t="s">
        <v>104</v>
      </c>
      <c r="E58" s="146"/>
      <c r="F58" s="12"/>
      <c r="G58" s="12"/>
      <c r="H58" s="12"/>
      <c r="I58" s="12"/>
      <c r="J58" s="12"/>
      <c r="K58" s="53">
        <v>0</v>
      </c>
      <c r="L58" s="53"/>
      <c r="M58" s="53">
        <v>0</v>
      </c>
      <c r="N58" s="53"/>
      <c r="O58" s="53"/>
      <c r="P58" s="53">
        <v>0</v>
      </c>
      <c r="Q58" s="53">
        <v>0</v>
      </c>
      <c r="R58" s="53"/>
      <c r="S58" s="53"/>
      <c r="T58" s="53">
        <v>0</v>
      </c>
      <c r="U58" s="53"/>
      <c r="V58" s="53">
        <v>0</v>
      </c>
      <c r="W58" s="53">
        <v>0</v>
      </c>
      <c r="X58" s="53"/>
      <c r="Y58" s="53">
        <v>0</v>
      </c>
      <c r="Z58" s="53"/>
      <c r="AA58" s="53"/>
      <c r="AB58" s="53">
        <v>0</v>
      </c>
      <c r="AC58" s="53">
        <v>0</v>
      </c>
      <c r="AD58" s="53">
        <v>0</v>
      </c>
      <c r="AE58" s="53">
        <v>0</v>
      </c>
      <c r="AF58" s="53">
        <v>0</v>
      </c>
      <c r="AG58" s="53">
        <v>0</v>
      </c>
      <c r="AH58" s="53"/>
      <c r="AI58" s="53"/>
      <c r="AJ58" s="53">
        <v>0</v>
      </c>
      <c r="AK58" s="53">
        <v>0</v>
      </c>
      <c r="AL58" s="56">
        <f>SUM($F$58:$AK$58)</f>
        <v>0</v>
      </c>
    </row>
    <row r="59" spans="1:38" ht="9.75" customHeight="1">
      <c r="A59" s="143"/>
      <c r="B59" s="144"/>
      <c r="C59" s="144"/>
      <c r="D59" s="83" t="s">
        <v>105</v>
      </c>
      <c r="E59" s="84"/>
      <c r="F59" s="12"/>
      <c r="G59" s="12"/>
      <c r="H59" s="12"/>
      <c r="I59" s="12"/>
      <c r="J59" s="12"/>
      <c r="K59" s="5">
        <v>0</v>
      </c>
      <c r="L59" s="5"/>
      <c r="M59" s="5">
        <v>0</v>
      </c>
      <c r="N59" s="5"/>
      <c r="O59" s="5"/>
      <c r="P59" s="5">
        <v>0</v>
      </c>
      <c r="Q59" s="5">
        <v>0</v>
      </c>
      <c r="R59" s="5"/>
      <c r="S59" s="5"/>
      <c r="T59" s="5">
        <v>0</v>
      </c>
      <c r="U59" s="5"/>
      <c r="V59" s="5">
        <v>0</v>
      </c>
      <c r="W59" s="5">
        <v>0</v>
      </c>
      <c r="X59" s="5"/>
      <c r="Y59" s="5">
        <v>0</v>
      </c>
      <c r="Z59" s="5"/>
      <c r="AA59" s="5"/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/>
      <c r="AI59" s="5"/>
      <c r="AJ59" s="5">
        <v>0</v>
      </c>
      <c r="AK59" s="5">
        <v>0</v>
      </c>
      <c r="AL59" s="40">
        <f>SUM($F$59:$AK$59)</f>
        <v>0</v>
      </c>
    </row>
    <row r="60" spans="1:38" ht="9.75" customHeight="1">
      <c r="A60" s="143"/>
      <c r="B60" s="144"/>
      <c r="C60" s="144"/>
      <c r="D60" s="83" t="s">
        <v>30</v>
      </c>
      <c r="E60" s="84"/>
      <c r="F60" s="12"/>
      <c r="G60" s="12"/>
      <c r="H60" s="12"/>
      <c r="I60" s="12"/>
      <c r="J60" s="12"/>
      <c r="K60" s="5">
        <v>0</v>
      </c>
      <c r="L60" s="5"/>
      <c r="M60" s="5">
        <v>0</v>
      </c>
      <c r="N60" s="5"/>
      <c r="O60" s="5"/>
      <c r="P60" s="5">
        <v>0</v>
      </c>
      <c r="Q60" s="5">
        <v>0</v>
      </c>
      <c r="R60" s="5"/>
      <c r="S60" s="5"/>
      <c r="T60" s="5">
        <v>0</v>
      </c>
      <c r="U60" s="5"/>
      <c r="V60" s="5">
        <v>0</v>
      </c>
      <c r="W60" s="5">
        <v>0</v>
      </c>
      <c r="X60" s="5"/>
      <c r="Y60" s="5">
        <v>0</v>
      </c>
      <c r="Z60" s="5"/>
      <c r="AA60" s="5"/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/>
      <c r="AI60" s="5"/>
      <c r="AJ60" s="5">
        <v>0</v>
      </c>
      <c r="AK60" s="5">
        <v>0</v>
      </c>
      <c r="AL60" s="40">
        <f>SUM($F$60:$AK$60)</f>
        <v>0</v>
      </c>
    </row>
    <row r="61" spans="1:38" ht="9.75" customHeight="1">
      <c r="A61" s="143"/>
      <c r="B61" s="144"/>
      <c r="C61" s="83" t="s">
        <v>63</v>
      </c>
      <c r="D61" s="83"/>
      <c r="E61" s="84"/>
      <c r="F61" s="12"/>
      <c r="G61" s="12"/>
      <c r="H61" s="12"/>
      <c r="I61" s="12"/>
      <c r="J61" s="12"/>
      <c r="K61" s="5">
        <v>0</v>
      </c>
      <c r="L61" s="5"/>
      <c r="M61" s="5">
        <v>0</v>
      </c>
      <c r="N61" s="5"/>
      <c r="O61" s="5"/>
      <c r="P61" s="5">
        <v>0</v>
      </c>
      <c r="Q61" s="5">
        <v>0</v>
      </c>
      <c r="R61" s="5"/>
      <c r="S61" s="5"/>
      <c r="T61" s="5">
        <v>0</v>
      </c>
      <c r="U61" s="5"/>
      <c r="V61" s="5">
        <v>0</v>
      </c>
      <c r="W61" s="5">
        <v>0</v>
      </c>
      <c r="X61" s="5"/>
      <c r="Y61" s="5">
        <v>0</v>
      </c>
      <c r="Z61" s="5"/>
      <c r="AA61" s="5"/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/>
      <c r="AI61" s="5"/>
      <c r="AJ61" s="5">
        <v>0</v>
      </c>
      <c r="AK61" s="5">
        <v>0</v>
      </c>
      <c r="AL61" s="40">
        <f>SUM($F$61:$AK$61)</f>
        <v>0</v>
      </c>
    </row>
    <row r="62" spans="1:38" ht="9.75" customHeight="1">
      <c r="A62" s="143"/>
      <c r="B62" s="144"/>
      <c r="C62" s="83" t="s">
        <v>64</v>
      </c>
      <c r="D62" s="83"/>
      <c r="E62" s="84"/>
      <c r="F62" s="12"/>
      <c r="G62" s="12"/>
      <c r="H62" s="12"/>
      <c r="I62" s="12"/>
      <c r="J62" s="12"/>
      <c r="K62" s="5">
        <v>0</v>
      </c>
      <c r="L62" s="5"/>
      <c r="M62" s="5">
        <v>0</v>
      </c>
      <c r="N62" s="5"/>
      <c r="O62" s="5"/>
      <c r="P62" s="5">
        <v>0</v>
      </c>
      <c r="Q62" s="5">
        <v>0</v>
      </c>
      <c r="R62" s="5"/>
      <c r="S62" s="5"/>
      <c r="T62" s="5">
        <v>0</v>
      </c>
      <c r="U62" s="5"/>
      <c r="V62" s="5">
        <v>0</v>
      </c>
      <c r="W62" s="5">
        <v>0</v>
      </c>
      <c r="X62" s="5"/>
      <c r="Y62" s="5">
        <v>0</v>
      </c>
      <c r="Z62" s="5"/>
      <c r="AA62" s="5"/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/>
      <c r="AI62" s="5"/>
      <c r="AJ62" s="5">
        <v>0</v>
      </c>
      <c r="AK62" s="5">
        <v>0</v>
      </c>
      <c r="AL62" s="40">
        <f>SUM($F$62:$AK$62)</f>
        <v>0</v>
      </c>
    </row>
    <row r="63" spans="1:38" ht="9.75" customHeight="1">
      <c r="A63" s="143"/>
      <c r="B63" s="144"/>
      <c r="C63" s="83" t="s">
        <v>80</v>
      </c>
      <c r="D63" s="83"/>
      <c r="E63" s="84"/>
      <c r="F63" s="12"/>
      <c r="G63" s="12"/>
      <c r="H63" s="12"/>
      <c r="I63" s="12"/>
      <c r="J63" s="12"/>
      <c r="K63" s="5">
        <v>0</v>
      </c>
      <c r="L63" s="5"/>
      <c r="M63" s="5">
        <v>0</v>
      </c>
      <c r="N63" s="5"/>
      <c r="O63" s="5"/>
      <c r="P63" s="5">
        <v>0</v>
      </c>
      <c r="Q63" s="5">
        <v>0</v>
      </c>
      <c r="R63" s="5"/>
      <c r="S63" s="5"/>
      <c r="T63" s="5">
        <v>0</v>
      </c>
      <c r="U63" s="5"/>
      <c r="V63" s="5">
        <v>0</v>
      </c>
      <c r="W63" s="5">
        <v>0</v>
      </c>
      <c r="X63" s="5"/>
      <c r="Y63" s="5">
        <v>0</v>
      </c>
      <c r="Z63" s="5"/>
      <c r="AA63" s="5"/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/>
      <c r="AI63" s="5"/>
      <c r="AJ63" s="5">
        <v>0</v>
      </c>
      <c r="AK63" s="5">
        <v>0</v>
      </c>
      <c r="AL63" s="40">
        <f>SUM($F$63:$AK$63)</f>
        <v>0</v>
      </c>
    </row>
    <row r="64" spans="1:38" ht="9.75" customHeight="1">
      <c r="A64" s="143"/>
      <c r="B64" s="144"/>
      <c r="C64" s="83" t="s">
        <v>65</v>
      </c>
      <c r="D64" s="83"/>
      <c r="E64" s="84"/>
      <c r="F64" s="12"/>
      <c r="G64" s="12"/>
      <c r="H64" s="12"/>
      <c r="I64" s="12"/>
      <c r="J64" s="12"/>
      <c r="K64" s="5">
        <v>0</v>
      </c>
      <c r="L64" s="5"/>
      <c r="M64" s="5">
        <v>0</v>
      </c>
      <c r="N64" s="5"/>
      <c r="O64" s="5"/>
      <c r="P64" s="5">
        <v>0</v>
      </c>
      <c r="Q64" s="5">
        <v>0</v>
      </c>
      <c r="R64" s="5"/>
      <c r="S64" s="5"/>
      <c r="T64" s="5">
        <v>0</v>
      </c>
      <c r="U64" s="5"/>
      <c r="V64" s="5">
        <v>0</v>
      </c>
      <c r="W64" s="5">
        <v>0</v>
      </c>
      <c r="X64" s="5"/>
      <c r="Y64" s="5">
        <v>14109</v>
      </c>
      <c r="Z64" s="5"/>
      <c r="AA64" s="5"/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/>
      <c r="AI64" s="5"/>
      <c r="AJ64" s="5">
        <v>0</v>
      </c>
      <c r="AK64" s="5">
        <v>0</v>
      </c>
      <c r="AL64" s="40">
        <f>SUM($F$64:$AK$64)</f>
        <v>14109</v>
      </c>
    </row>
    <row r="65" spans="1:38" ht="9.75" customHeight="1">
      <c r="A65" s="143"/>
      <c r="B65" s="144"/>
      <c r="C65" s="83" t="s">
        <v>30</v>
      </c>
      <c r="D65" s="83"/>
      <c r="E65" s="84"/>
      <c r="F65" s="12"/>
      <c r="G65" s="12"/>
      <c r="H65" s="12"/>
      <c r="I65" s="12"/>
      <c r="J65" s="12"/>
      <c r="K65" s="5">
        <v>0</v>
      </c>
      <c r="L65" s="5"/>
      <c r="M65" s="5">
        <v>0</v>
      </c>
      <c r="N65" s="5"/>
      <c r="O65" s="5"/>
      <c r="P65" s="5">
        <v>0</v>
      </c>
      <c r="Q65" s="5">
        <v>0</v>
      </c>
      <c r="R65" s="5"/>
      <c r="S65" s="5"/>
      <c r="T65" s="5">
        <v>0</v>
      </c>
      <c r="U65" s="5"/>
      <c r="V65" s="5">
        <v>0</v>
      </c>
      <c r="W65" s="5">
        <v>0</v>
      </c>
      <c r="X65" s="5"/>
      <c r="Y65" s="5">
        <v>0</v>
      </c>
      <c r="Z65" s="5"/>
      <c r="AA65" s="5"/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/>
      <c r="AI65" s="5"/>
      <c r="AJ65" s="5">
        <v>0</v>
      </c>
      <c r="AK65" s="5">
        <v>0</v>
      </c>
      <c r="AL65" s="40">
        <f>SUM($F$65:$AK$65)</f>
        <v>0</v>
      </c>
    </row>
    <row r="66" spans="1:38" ht="9.75" customHeight="1">
      <c r="A66" s="125" t="s">
        <v>139</v>
      </c>
      <c r="B66" s="126"/>
      <c r="C66" s="126"/>
      <c r="D66" s="126"/>
      <c r="E66" s="127"/>
      <c r="F66" s="2"/>
      <c r="G66" s="25"/>
      <c r="H66" s="25"/>
      <c r="I66" s="25"/>
      <c r="J66" s="25"/>
      <c r="K66" s="5">
        <v>0</v>
      </c>
      <c r="L66" s="52"/>
      <c r="M66" s="5">
        <v>0</v>
      </c>
      <c r="N66" s="5">
        <v>23964</v>
      </c>
      <c r="O66" s="52"/>
      <c r="P66" s="52"/>
      <c r="Q66" s="5">
        <v>450989</v>
      </c>
      <c r="R66" s="52"/>
      <c r="S66" s="52"/>
      <c r="T66" s="5">
        <v>0</v>
      </c>
      <c r="U66" s="52"/>
      <c r="V66" s="5">
        <v>0</v>
      </c>
      <c r="W66" s="5">
        <v>957711</v>
      </c>
      <c r="X66" s="52"/>
      <c r="Y66" s="5">
        <v>38074</v>
      </c>
      <c r="Z66" s="52"/>
      <c r="AA66" s="52"/>
      <c r="AB66" s="5">
        <v>0</v>
      </c>
      <c r="AC66" s="5">
        <v>34452</v>
      </c>
      <c r="AD66" s="5">
        <v>0</v>
      </c>
      <c r="AE66" s="5">
        <v>0</v>
      </c>
      <c r="AF66" s="5">
        <v>0</v>
      </c>
      <c r="AG66" s="5">
        <v>0</v>
      </c>
      <c r="AH66" s="52"/>
      <c r="AI66" s="52"/>
      <c r="AJ66" s="5">
        <v>920938</v>
      </c>
      <c r="AK66" s="5">
        <v>0</v>
      </c>
      <c r="AL66" s="40">
        <f>SUM($F$66:$AK$66)</f>
        <v>2426128</v>
      </c>
    </row>
    <row r="67" spans="1:38" ht="9.75" customHeight="1">
      <c r="A67" s="117" t="s">
        <v>106</v>
      </c>
      <c r="B67" s="79"/>
      <c r="C67" s="79"/>
      <c r="D67" s="79"/>
      <c r="E67" s="80"/>
      <c r="F67" s="12"/>
      <c r="G67" s="12"/>
      <c r="H67" s="12"/>
      <c r="I67" s="12"/>
      <c r="J67" s="12"/>
      <c r="K67" s="5">
        <v>0</v>
      </c>
      <c r="L67" s="5"/>
      <c r="M67" s="5">
        <v>0</v>
      </c>
      <c r="N67" s="5"/>
      <c r="O67" s="5"/>
      <c r="P67" s="5">
        <v>0</v>
      </c>
      <c r="Q67" s="5">
        <v>0</v>
      </c>
      <c r="R67" s="5"/>
      <c r="S67" s="5"/>
      <c r="T67" s="5">
        <v>0</v>
      </c>
      <c r="U67" s="5"/>
      <c r="V67" s="5">
        <v>0</v>
      </c>
      <c r="W67" s="5">
        <v>0</v>
      </c>
      <c r="X67" s="5"/>
      <c r="Y67" s="5">
        <v>0</v>
      </c>
      <c r="Z67" s="5"/>
      <c r="AA67" s="5"/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/>
      <c r="AI67" s="5"/>
      <c r="AJ67" s="5">
        <v>0</v>
      </c>
      <c r="AK67" s="5">
        <v>0</v>
      </c>
      <c r="AL67" s="40"/>
    </row>
    <row r="68" spans="1:38" ht="9.75" customHeight="1">
      <c r="A68" s="125" t="s">
        <v>65</v>
      </c>
      <c r="B68" s="126"/>
      <c r="C68" s="126"/>
      <c r="D68" s="126"/>
      <c r="E68" s="127"/>
      <c r="F68" s="2"/>
      <c r="G68" s="25"/>
      <c r="H68" s="25"/>
      <c r="I68" s="25"/>
      <c r="J68" s="25"/>
      <c r="K68" s="5">
        <v>145511</v>
      </c>
      <c r="L68" s="5">
        <v>56919</v>
      </c>
      <c r="M68" s="5">
        <v>0</v>
      </c>
      <c r="N68" s="5">
        <v>44499</v>
      </c>
      <c r="O68" s="5">
        <v>27800</v>
      </c>
      <c r="P68" s="5">
        <v>82535</v>
      </c>
      <c r="Q68" s="5">
        <v>85709</v>
      </c>
      <c r="R68" s="5">
        <v>12790</v>
      </c>
      <c r="S68" s="5">
        <v>14961</v>
      </c>
      <c r="T68" s="5">
        <v>11630</v>
      </c>
      <c r="U68" s="5">
        <v>24905</v>
      </c>
      <c r="V68" s="5">
        <v>0</v>
      </c>
      <c r="W68" s="5">
        <v>265458</v>
      </c>
      <c r="X68" s="5">
        <v>9746</v>
      </c>
      <c r="Y68" s="5">
        <v>29579</v>
      </c>
      <c r="Z68" s="5">
        <v>4502</v>
      </c>
      <c r="AA68" s="5">
        <v>35721</v>
      </c>
      <c r="AB68" s="5">
        <v>47999</v>
      </c>
      <c r="AC68" s="5">
        <v>33983</v>
      </c>
      <c r="AD68" s="5">
        <v>19574</v>
      </c>
      <c r="AE68" s="5">
        <v>0</v>
      </c>
      <c r="AF68" s="5">
        <v>0</v>
      </c>
      <c r="AG68" s="5">
        <v>0</v>
      </c>
      <c r="AH68" s="5"/>
      <c r="AI68" s="5"/>
      <c r="AJ68" s="5">
        <v>53871</v>
      </c>
      <c r="AK68" s="5">
        <v>13037</v>
      </c>
      <c r="AL68" s="40">
        <f>SUM($F$68:$AK$68)</f>
        <v>1020729</v>
      </c>
    </row>
    <row r="69" spans="1:38" ht="9.75" customHeight="1">
      <c r="A69" s="24"/>
      <c r="B69" s="128" t="s">
        <v>107</v>
      </c>
      <c r="C69" s="126"/>
      <c r="D69" s="126"/>
      <c r="E69" s="127"/>
      <c r="F69" s="2"/>
      <c r="G69" s="25"/>
      <c r="H69" s="25"/>
      <c r="I69" s="25"/>
      <c r="J69" s="25"/>
      <c r="K69" s="5">
        <v>145511</v>
      </c>
      <c r="L69" s="5">
        <v>56919</v>
      </c>
      <c r="M69" s="5">
        <v>0</v>
      </c>
      <c r="N69" s="5">
        <v>44499</v>
      </c>
      <c r="O69" s="5">
        <v>27800</v>
      </c>
      <c r="P69" s="5">
        <v>77908</v>
      </c>
      <c r="Q69" s="5">
        <v>41968</v>
      </c>
      <c r="R69" s="5">
        <v>4041</v>
      </c>
      <c r="S69" s="5">
        <v>14961</v>
      </c>
      <c r="T69" s="5">
        <v>11630</v>
      </c>
      <c r="U69" s="5">
        <v>24905</v>
      </c>
      <c r="V69" s="5">
        <v>0</v>
      </c>
      <c r="W69" s="5">
        <v>265458</v>
      </c>
      <c r="X69" s="5">
        <v>9746</v>
      </c>
      <c r="Y69" s="5">
        <v>4444</v>
      </c>
      <c r="Z69" s="5">
        <v>3290</v>
      </c>
      <c r="AA69" s="5">
        <v>27893</v>
      </c>
      <c r="AB69" s="5">
        <v>47999</v>
      </c>
      <c r="AC69" s="5">
        <v>19780</v>
      </c>
      <c r="AD69" s="5">
        <v>19574</v>
      </c>
      <c r="AE69" s="5">
        <v>0</v>
      </c>
      <c r="AF69" s="5">
        <v>0</v>
      </c>
      <c r="AG69" s="5">
        <v>0</v>
      </c>
      <c r="AH69" s="5"/>
      <c r="AI69" s="5"/>
      <c r="AJ69" s="5">
        <v>17518</v>
      </c>
      <c r="AK69" s="5">
        <v>13037</v>
      </c>
      <c r="AL69" s="40">
        <f>SUM($F$69:$AK$69)</f>
        <v>878881</v>
      </c>
    </row>
    <row r="70" spans="1:38" ht="9.75" customHeight="1">
      <c r="A70" s="24"/>
      <c r="B70" s="17"/>
      <c r="C70" s="78" t="s">
        <v>108</v>
      </c>
      <c r="D70" s="79"/>
      <c r="E70" s="80"/>
      <c r="F70" s="2"/>
      <c r="G70" s="25"/>
      <c r="H70" s="25"/>
      <c r="I70" s="25"/>
      <c r="J70" s="25"/>
      <c r="K70" s="5">
        <v>0</v>
      </c>
      <c r="L70" s="5"/>
      <c r="M70" s="5">
        <v>0</v>
      </c>
      <c r="N70" s="5"/>
      <c r="O70" s="5"/>
      <c r="P70" s="5">
        <v>0</v>
      </c>
      <c r="Q70" s="5">
        <v>26</v>
      </c>
      <c r="R70" s="5"/>
      <c r="S70" s="5"/>
      <c r="T70" s="5">
        <v>0</v>
      </c>
      <c r="U70" s="5"/>
      <c r="V70" s="5">
        <v>0</v>
      </c>
      <c r="W70" s="5">
        <v>0</v>
      </c>
      <c r="X70" s="5"/>
      <c r="Y70" s="5">
        <v>0</v>
      </c>
      <c r="Z70" s="5"/>
      <c r="AA70" s="5"/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/>
      <c r="AI70" s="5"/>
      <c r="AJ70" s="5">
        <v>0</v>
      </c>
      <c r="AK70" s="5">
        <v>0</v>
      </c>
      <c r="AL70" s="40">
        <f>SUM($F$70:$AK$70)</f>
        <v>26</v>
      </c>
    </row>
    <row r="71" spans="1:38" ht="9.75" customHeight="1">
      <c r="A71" s="24"/>
      <c r="B71" s="19"/>
      <c r="C71" s="78" t="s">
        <v>109</v>
      </c>
      <c r="D71" s="79"/>
      <c r="E71" s="80"/>
      <c r="F71" s="2"/>
      <c r="G71" s="25"/>
      <c r="H71" s="25"/>
      <c r="I71" s="25"/>
      <c r="J71" s="25"/>
      <c r="K71" s="5">
        <v>145511</v>
      </c>
      <c r="L71" s="5">
        <v>56919</v>
      </c>
      <c r="M71" s="5">
        <v>0</v>
      </c>
      <c r="N71" s="5">
        <v>44499</v>
      </c>
      <c r="O71" s="5">
        <v>27800</v>
      </c>
      <c r="P71" s="5">
        <v>77908</v>
      </c>
      <c r="Q71" s="5">
        <v>41942</v>
      </c>
      <c r="R71" s="5">
        <v>4041</v>
      </c>
      <c r="S71" s="5">
        <v>14961</v>
      </c>
      <c r="T71" s="5">
        <v>11630</v>
      </c>
      <c r="U71" s="5">
        <v>24905</v>
      </c>
      <c r="V71" s="5">
        <v>0</v>
      </c>
      <c r="W71" s="5">
        <v>265458</v>
      </c>
      <c r="X71" s="5">
        <v>9746</v>
      </c>
      <c r="Y71" s="5">
        <v>4444</v>
      </c>
      <c r="Z71" s="5">
        <v>3290</v>
      </c>
      <c r="AA71" s="5">
        <v>27893</v>
      </c>
      <c r="AB71" s="5">
        <v>47999</v>
      </c>
      <c r="AC71" s="5">
        <v>19780</v>
      </c>
      <c r="AD71" s="5">
        <v>19574</v>
      </c>
      <c r="AE71" s="5">
        <v>0</v>
      </c>
      <c r="AF71" s="5">
        <v>0</v>
      </c>
      <c r="AG71" s="5">
        <v>0</v>
      </c>
      <c r="AH71" s="5"/>
      <c r="AI71" s="5"/>
      <c r="AJ71" s="5">
        <v>17518</v>
      </c>
      <c r="AK71" s="5">
        <v>13037</v>
      </c>
      <c r="AL71" s="40">
        <f>SUM($F$71:$AK$71)</f>
        <v>878855</v>
      </c>
    </row>
    <row r="72" spans="1:38" ht="9.75" customHeight="1">
      <c r="A72" s="24"/>
      <c r="B72" s="128" t="s">
        <v>110</v>
      </c>
      <c r="C72" s="126"/>
      <c r="D72" s="126"/>
      <c r="E72" s="127"/>
      <c r="F72" s="2"/>
      <c r="G72" s="25"/>
      <c r="H72" s="25"/>
      <c r="I72" s="25"/>
      <c r="J72" s="25"/>
      <c r="K72" s="5">
        <v>0</v>
      </c>
      <c r="L72" s="5"/>
      <c r="M72" s="5">
        <v>0</v>
      </c>
      <c r="N72" s="5"/>
      <c r="O72" s="5"/>
      <c r="P72" s="5">
        <v>4627</v>
      </c>
      <c r="Q72" s="5">
        <v>43741</v>
      </c>
      <c r="R72" s="5">
        <v>8749</v>
      </c>
      <c r="S72" s="5"/>
      <c r="T72" s="5">
        <v>0</v>
      </c>
      <c r="U72" s="5"/>
      <c r="V72" s="5">
        <v>0</v>
      </c>
      <c r="W72" s="5">
        <v>0</v>
      </c>
      <c r="X72" s="5"/>
      <c r="Y72" s="5">
        <v>25135</v>
      </c>
      <c r="Z72" s="5">
        <v>1212</v>
      </c>
      <c r="AA72" s="5">
        <v>7828</v>
      </c>
      <c r="AB72" s="5">
        <v>0</v>
      </c>
      <c r="AC72" s="5">
        <v>14203</v>
      </c>
      <c r="AD72" s="5">
        <v>0</v>
      </c>
      <c r="AE72" s="5">
        <v>0</v>
      </c>
      <c r="AF72" s="5">
        <v>0</v>
      </c>
      <c r="AG72" s="5">
        <v>0</v>
      </c>
      <c r="AH72" s="5"/>
      <c r="AI72" s="5"/>
      <c r="AJ72" s="5">
        <v>36353</v>
      </c>
      <c r="AK72" s="5">
        <v>0</v>
      </c>
      <c r="AL72" s="40">
        <f>SUM($F$72:$AK$72)</f>
        <v>141848</v>
      </c>
    </row>
    <row r="73" spans="1:38" ht="9.75" customHeight="1">
      <c r="A73" s="24"/>
      <c r="B73" s="17"/>
      <c r="C73" s="78" t="s">
        <v>108</v>
      </c>
      <c r="D73" s="79"/>
      <c r="E73" s="80"/>
      <c r="F73" s="2"/>
      <c r="G73" s="25"/>
      <c r="H73" s="25"/>
      <c r="I73" s="25"/>
      <c r="J73" s="25"/>
      <c r="K73" s="5">
        <v>0</v>
      </c>
      <c r="L73" s="5"/>
      <c r="M73" s="5">
        <v>0</v>
      </c>
      <c r="N73" s="5"/>
      <c r="O73" s="5"/>
      <c r="P73" s="5">
        <v>0</v>
      </c>
      <c r="Q73" s="5">
        <v>0</v>
      </c>
      <c r="R73" s="5"/>
      <c r="S73" s="5"/>
      <c r="T73" s="5">
        <v>0</v>
      </c>
      <c r="U73" s="5"/>
      <c r="V73" s="5">
        <v>0</v>
      </c>
      <c r="W73" s="5">
        <v>0</v>
      </c>
      <c r="X73" s="5"/>
      <c r="Y73" s="5">
        <v>0</v>
      </c>
      <c r="Z73" s="5"/>
      <c r="AA73" s="5"/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/>
      <c r="AI73" s="5"/>
      <c r="AJ73" s="5">
        <v>0</v>
      </c>
      <c r="AK73" s="5">
        <v>0</v>
      </c>
      <c r="AL73" s="40">
        <f>SUM($F$73:$AK$73)</f>
        <v>0</v>
      </c>
    </row>
    <row r="74" spans="1:38" ht="9.75" customHeight="1">
      <c r="A74" s="26"/>
      <c r="B74" s="27"/>
      <c r="C74" s="147" t="s">
        <v>109</v>
      </c>
      <c r="D74" s="148"/>
      <c r="E74" s="149"/>
      <c r="F74" s="2"/>
      <c r="G74" s="25"/>
      <c r="H74" s="25"/>
      <c r="I74" s="25"/>
      <c r="J74" s="25"/>
      <c r="K74" s="7">
        <v>0</v>
      </c>
      <c r="L74" s="7"/>
      <c r="M74" s="7">
        <v>0</v>
      </c>
      <c r="N74" s="7"/>
      <c r="O74" s="7"/>
      <c r="P74" s="7">
        <v>4627</v>
      </c>
      <c r="Q74" s="7">
        <v>43741</v>
      </c>
      <c r="R74" s="7">
        <v>8749</v>
      </c>
      <c r="S74" s="7"/>
      <c r="T74" s="7">
        <v>0</v>
      </c>
      <c r="U74" s="7"/>
      <c r="V74" s="7">
        <v>0</v>
      </c>
      <c r="W74" s="7">
        <v>0</v>
      </c>
      <c r="X74" s="7"/>
      <c r="Y74" s="7">
        <v>25135</v>
      </c>
      <c r="Z74" s="7">
        <v>1212</v>
      </c>
      <c r="AA74" s="7">
        <v>7828</v>
      </c>
      <c r="AB74" s="7">
        <v>0</v>
      </c>
      <c r="AC74" s="7">
        <v>14203</v>
      </c>
      <c r="AD74" s="7">
        <v>0</v>
      </c>
      <c r="AE74" s="7">
        <v>0</v>
      </c>
      <c r="AF74" s="7">
        <v>0</v>
      </c>
      <c r="AG74" s="7">
        <v>0</v>
      </c>
      <c r="AH74" s="7"/>
      <c r="AI74" s="7"/>
      <c r="AJ74" s="7">
        <v>36353</v>
      </c>
      <c r="AK74" s="7">
        <v>0</v>
      </c>
      <c r="AL74" s="41">
        <f>SUM($F$74:$AK$74)</f>
        <v>141848</v>
      </c>
    </row>
  </sheetData>
  <sheetProtection/>
  <mergeCells count="74">
    <mergeCell ref="B72:E72"/>
    <mergeCell ref="C73:E73"/>
    <mergeCell ref="C74:E74"/>
    <mergeCell ref="A66:E66"/>
    <mergeCell ref="A67:E67"/>
    <mergeCell ref="A68:E68"/>
    <mergeCell ref="B69:E69"/>
    <mergeCell ref="C70:E70"/>
    <mergeCell ref="C61:E61"/>
    <mergeCell ref="C62:E62"/>
    <mergeCell ref="C63:E63"/>
    <mergeCell ref="C64:E64"/>
    <mergeCell ref="C65:E65"/>
    <mergeCell ref="C71:E71"/>
    <mergeCell ref="D11:E11"/>
    <mergeCell ref="B12:E12"/>
    <mergeCell ref="C13:E13"/>
    <mergeCell ref="D14:E14"/>
    <mergeCell ref="D15:E15"/>
    <mergeCell ref="A58:B65"/>
    <mergeCell ref="C58:C60"/>
    <mergeCell ref="D58:E58"/>
    <mergeCell ref="D59:E59"/>
    <mergeCell ref="D60:E60"/>
    <mergeCell ref="A1:E2"/>
    <mergeCell ref="A3:A22"/>
    <mergeCell ref="B3:E3"/>
    <mergeCell ref="C4:E4"/>
    <mergeCell ref="D5:E5"/>
    <mergeCell ref="D6:E6"/>
    <mergeCell ref="C7:E7"/>
    <mergeCell ref="D8:E8"/>
    <mergeCell ref="D9:E9"/>
    <mergeCell ref="D10:E10"/>
    <mergeCell ref="C28:E28"/>
    <mergeCell ref="C29:E29"/>
    <mergeCell ref="C30:E30"/>
    <mergeCell ref="C31:E31"/>
    <mergeCell ref="C32:E32"/>
    <mergeCell ref="D16:E16"/>
    <mergeCell ref="C17:E17"/>
    <mergeCell ref="D18:E18"/>
    <mergeCell ref="D21:E21"/>
    <mergeCell ref="B22:E22"/>
    <mergeCell ref="A44:E44"/>
    <mergeCell ref="A23:A41"/>
    <mergeCell ref="B23:E23"/>
    <mergeCell ref="C24:E24"/>
    <mergeCell ref="C25:E25"/>
    <mergeCell ref="C26:E26"/>
    <mergeCell ref="C27:E27"/>
    <mergeCell ref="C38:E38"/>
    <mergeCell ref="C40:E40"/>
    <mergeCell ref="B41:E41"/>
    <mergeCell ref="B51:E51"/>
    <mergeCell ref="A49:E49"/>
    <mergeCell ref="A50:E50"/>
    <mergeCell ref="B33:E33"/>
    <mergeCell ref="C34:E34"/>
    <mergeCell ref="D35:E35"/>
    <mergeCell ref="D36:E36"/>
    <mergeCell ref="C37:E37"/>
    <mergeCell ref="C39:E39"/>
    <mergeCell ref="A43:E43"/>
    <mergeCell ref="A42:E42"/>
    <mergeCell ref="B45:E45"/>
    <mergeCell ref="A46:E46"/>
    <mergeCell ref="A47:E47"/>
    <mergeCell ref="A48:E48"/>
    <mergeCell ref="A57:E57"/>
    <mergeCell ref="B52:E52"/>
    <mergeCell ref="B53:E53"/>
    <mergeCell ref="A54:E54"/>
    <mergeCell ref="A55:D56"/>
  </mergeCells>
  <conditionalFormatting sqref="K3:AK74">
    <cfRule type="cellIs" priority="3" dxfId="2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22" useFirstPageNumber="1" horizontalDpi="600" verticalDpi="600" orientation="portrait" paperSize="9" r:id="rId1"/>
  <headerFooter>
    <oddHeader>&amp;L&amp;"ＭＳ ゴシック,標準"Ⅲ　平成23年度地方公営企業事業別決算状況
　２　法非適用事業
　　（８）介護サービス事業&amp;R&amp;"ＭＳ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2013-01-07T08:17:51Z</cp:lastPrinted>
  <dcterms:created xsi:type="dcterms:W3CDTF">2012-10-11T05:08:04Z</dcterms:created>
  <dcterms:modified xsi:type="dcterms:W3CDTF">2013-01-07T08:17:55Z</dcterms:modified>
  <cp:category/>
  <cp:version/>
  <cp:contentType/>
  <cp:contentStatus/>
</cp:coreProperties>
</file>