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2.Ⅱ　市町村税の課税\○２　固定資産税\"/>
    </mc:Choice>
  </mc:AlternateContent>
  <bookViews>
    <workbookView xWindow="-15" yWindow="-15" windowWidth="15330" windowHeight="3885" tabRatio="602"/>
  </bookViews>
  <sheets>
    <sheet name="2(3)土地に係る固定資産税の課税状況" sheetId="6" r:id="rId1"/>
  </sheets>
  <calcPr calcId="152511"/>
</workbook>
</file>

<file path=xl/calcChain.xml><?xml version="1.0" encoding="utf-8"?>
<calcChain xmlns="http://schemas.openxmlformats.org/spreadsheetml/2006/main">
  <c r="M33" i="6" l="1"/>
  <c r="M31" i="6"/>
  <c r="M30" i="6"/>
  <c r="M29" i="6"/>
  <c r="M28" i="6"/>
  <c r="M25" i="6"/>
  <c r="M24" i="6"/>
  <c r="M23" i="6"/>
  <c r="M22" i="6"/>
  <c r="M21" i="6"/>
  <c r="M20" i="6"/>
  <c r="M19" i="6"/>
  <c r="M18" i="6"/>
  <c r="M17" i="6"/>
  <c r="M15" i="6"/>
  <c r="M14" i="6"/>
  <c r="M13" i="6"/>
  <c r="M12" i="6"/>
  <c r="M11" i="6"/>
  <c r="M9" i="6"/>
  <c r="M6" i="6"/>
</calcChain>
</file>

<file path=xl/sharedStrings.xml><?xml version="1.0" encoding="utf-8"?>
<sst xmlns="http://schemas.openxmlformats.org/spreadsheetml/2006/main" count="62" uniqueCount="60">
  <si>
    <t>区　分　</t>
  </si>
  <si>
    <t>課税標準額</t>
  </si>
  <si>
    <t>計</t>
  </si>
  <si>
    <t>非課税地筆数</t>
  </si>
  <si>
    <t>評価総筆数</t>
  </si>
  <si>
    <t>　地　目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</si>
  <si>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</si>
  <si>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</si>
  <si>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</si>
  <si>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</si>
  <si>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</si>
  <si>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</si>
  <si>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</si>
  <si>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</si>
  <si>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</si>
  <si>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</si>
  <si>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</si>
  <si>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</si>
  <si>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</si>
  <si>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</si>
  <si>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</si>
  <si>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</si>
  <si>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</si>
  <si>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</si>
  <si>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</si>
  <si>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</si>
  <si>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</si>
  <si>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</si>
  <si>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</si>
  <si>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</si>
  <si>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</si>
  <si>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</si>
  <si>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</si>
  <si>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</si>
  <si>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介在田・市街化区域田</t>
    <phoneticPr fontId="3"/>
  </si>
  <si>
    <t>一般住宅用地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</si>
  <si>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</si>
  <si>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/>
  </si>
  <si>
    <t>資料「土地に関する概要調書等報告書」第2表</t>
    <rPh sb="13" eb="14">
      <t>トウ</t>
    </rPh>
    <phoneticPr fontId="3"/>
  </si>
  <si>
    <t>１㎡当たり平均</t>
    <phoneticPr fontId="4"/>
  </si>
  <si>
    <t>（円）</t>
    <rPh sb="1" eb="2">
      <t>エン</t>
    </rPh>
    <phoneticPr fontId="4"/>
  </si>
  <si>
    <t>（筆）</t>
    <rPh sb="1" eb="2">
      <t>フデ</t>
    </rPh>
    <phoneticPr fontId="4"/>
  </si>
  <si>
    <t>（筆）</t>
    <phoneticPr fontId="4"/>
  </si>
  <si>
    <t>（千円）</t>
    <rPh sb="1" eb="3">
      <t>センエン</t>
    </rPh>
    <phoneticPr fontId="4"/>
  </si>
  <si>
    <t>（千円）(B)</t>
    <phoneticPr fontId="4"/>
  </si>
  <si>
    <t>筆数</t>
    <phoneticPr fontId="4"/>
  </si>
  <si>
    <t>価格(B)/(A)</t>
    <phoneticPr fontId="4"/>
  </si>
  <si>
    <t>地積</t>
    <rPh sb="0" eb="1">
      <t>チ</t>
    </rPh>
    <rPh sb="1" eb="2">
      <t>セキ</t>
    </rPh>
    <phoneticPr fontId="5"/>
  </si>
  <si>
    <t>（㎡）</t>
    <phoneticPr fontId="4"/>
  </si>
  <si>
    <t>（㎡）</t>
    <phoneticPr fontId="4"/>
  </si>
  <si>
    <t>（㎡）(A)</t>
    <phoneticPr fontId="4"/>
  </si>
  <si>
    <t>(注) 法定免税点未満のものを含む「総数」である。</t>
    <phoneticPr fontId="3"/>
  </si>
  <si>
    <t>決定価格</t>
    <phoneticPr fontId="4"/>
  </si>
  <si>
    <t>総額</t>
    <rPh sb="0" eb="2">
      <t>ソウガク</t>
    </rPh>
    <phoneticPr fontId="4"/>
  </si>
  <si>
    <t>宅地</t>
    <rPh sb="0" eb="1">
      <t>タク</t>
    </rPh>
    <rPh sb="1" eb="2">
      <t>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</si>
  <si>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</si>
  <si>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</si>
  <si>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</si>
  <si>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勧告遊休田</t>
    <rPh sb="0" eb="2">
      <t>カンコク</t>
    </rPh>
    <rPh sb="2" eb="4">
      <t>ユウキュウ</t>
    </rPh>
    <rPh sb="4" eb="5">
      <t>デン</t>
    </rPh>
    <phoneticPr fontId="4"/>
  </si>
  <si>
    <t>勧告遊休畑</t>
    <rPh sb="0" eb="2">
      <t>カンコク</t>
    </rPh>
    <rPh sb="2" eb="4">
      <t>ユウキュウ</t>
    </rPh>
    <rPh sb="4" eb="5">
      <t>ハタケ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</si>
</sst>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distributed" justifyLastLine="1"/>
    </xf>
    <xf numFmtId="38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0" fontId="2" fillId="0" borderId="53" xfId="0" applyFont="1" applyBorder="1" applyAlignment="1">
      <alignment horizontal="distributed" wrapText="1" justifyLastLine="1"/>
    </xf>
    <xf numFmtId="0" fontId="2" fillId="0" borderId="54" xfId="0" applyFont="1" applyBorder="1" applyAlignment="1">
      <alignment horizontal="distributed" justifyLastLine="1"/>
    </xf>
    <xf numFmtId="0" fontId="2" fillId="0" borderId="50" xfId="0" applyFont="1" applyBorder="1" applyAlignment="1">
      <alignment horizontal="distributed" justifyLastLine="1"/>
    </xf>
    <xf numFmtId="0" fontId="2" fillId="0" borderId="49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59" xfId="0" applyFont="1" applyBorder="1"/>
    <xf numFmtId="0" fontId="2" fillId="0" borderId="60" xfId="0" applyFont="1" applyBorder="1"/>
    <xf numFmtId="3" fontId="2" fillId="0" borderId="37" xfId="1" applyNumberFormat="1" applyFont="1" applyBorder="1"/>
    <xf numFmtId="3" fontId="2" fillId="0" borderId="44" xfId="1" applyNumberFormat="1" applyFont="1" applyBorder="1"/>
    <xf numFmtId="3" fontId="2" fillId="0" borderId="31" xfId="1" applyNumberFormat="1" applyFont="1" applyBorder="1"/>
    <xf numFmtId="3" fontId="2" fillId="0" borderId="17" xfId="1" applyNumberFormat="1" applyFont="1" applyBorder="1"/>
    <xf numFmtId="3" fontId="2" fillId="0" borderId="16" xfId="1" applyNumberFormat="1" applyFont="1" applyBorder="1"/>
    <xf numFmtId="3" fontId="2" fillId="0" borderId="12" xfId="1" applyNumberFormat="1" applyFont="1" applyBorder="1"/>
    <xf numFmtId="3" fontId="2" fillId="0" borderId="42" xfId="1" applyNumberFormat="1" applyFont="1" applyBorder="1"/>
    <xf numFmtId="3" fontId="2" fillId="0" borderId="15" xfId="1" applyNumberFormat="1" applyFont="1" applyBorder="1"/>
    <xf numFmtId="3" fontId="2" fillId="0" borderId="16" xfId="1" applyNumberFormat="1" applyFont="1" applyBorder="1" applyAlignment="1">
      <alignment horizontal="right"/>
    </xf>
    <xf numFmtId="3" fontId="2" fillId="0" borderId="67" xfId="1" applyNumberFormat="1" applyFont="1" applyBorder="1"/>
    <xf numFmtId="3" fontId="2" fillId="0" borderId="68" xfId="1" applyNumberFormat="1" applyFont="1" applyBorder="1"/>
    <xf numFmtId="3" fontId="2" fillId="0" borderId="69" xfId="1" applyNumberFormat="1" applyFont="1" applyBorder="1"/>
    <xf numFmtId="3" fontId="2" fillId="0" borderId="0" xfId="1" applyNumberFormat="1" applyFont="1" applyBorder="1"/>
    <xf numFmtId="3" fontId="2" fillId="0" borderId="43" xfId="1" applyNumberFormat="1" applyFont="1" applyBorder="1"/>
    <xf numFmtId="3" fontId="7" fillId="0" borderId="13" xfId="1" applyNumberFormat="1" applyFont="1" applyBorder="1"/>
    <xf numFmtId="3" fontId="7" fillId="0" borderId="12" xfId="1" applyNumberFormat="1" applyFont="1" applyBorder="1"/>
    <xf numFmtId="3" fontId="7" fillId="0" borderId="14" xfId="1" applyNumberFormat="1" applyFont="1" applyBorder="1" applyAlignment="1">
      <alignment horizontal="right"/>
    </xf>
    <xf numFmtId="3" fontId="7" fillId="0" borderId="14" xfId="1" applyNumberFormat="1" applyFont="1" applyBorder="1"/>
    <xf numFmtId="0" fontId="2" fillId="0" borderId="47" xfId="0" applyFont="1" applyBorder="1" applyAlignment="1">
      <alignment horizontal="distributed" justifyLastLine="1"/>
    </xf>
    <xf numFmtId="0" fontId="2" fillId="0" borderId="48" xfId="0" applyFont="1" applyBorder="1" applyAlignment="1">
      <alignment horizontal="distributed" justifyLastLine="1"/>
    </xf>
    <xf numFmtId="0" fontId="2" fillId="0" borderId="30" xfId="0" applyFont="1" applyBorder="1" applyAlignment="1">
      <alignment horizontal="distributed" justifyLastLine="1"/>
    </xf>
    <xf numFmtId="0" fontId="2" fillId="0" borderId="39" xfId="0" applyFont="1" applyBorder="1" applyAlignment="1">
      <alignment horizontal="distributed" justifyLastLine="1"/>
    </xf>
    <xf numFmtId="0" fontId="2" fillId="0" borderId="57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distributed" justifyLastLine="1"/>
    </xf>
    <xf numFmtId="0" fontId="2" fillId="0" borderId="61" xfId="0" applyFont="1" applyBorder="1" applyAlignment="1">
      <alignment horizontal="distributed" justifyLastLine="1"/>
    </xf>
    <xf numFmtId="0" fontId="2" fillId="0" borderId="51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1" xfId="0" applyFont="1" applyBorder="1" applyAlignment="1">
      <alignment horizontal="distributed" justifyLastLine="1"/>
    </xf>
    <xf numFmtId="0" fontId="2" fillId="0" borderId="72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19" xfId="0" applyFont="1" applyBorder="1" applyAlignment="1">
      <alignment horizontal="distributed" justifyLastLine="1"/>
    </xf>
    <xf numFmtId="0" fontId="2" fillId="0" borderId="62" xfId="0" applyFont="1" applyBorder="1" applyAlignment="1">
      <alignment horizontal="distributed" justifyLastLine="1"/>
    </xf>
    <xf numFmtId="0" fontId="2" fillId="0" borderId="21" xfId="0" applyFont="1" applyBorder="1" applyAlignment="1">
      <alignment horizontal="distributed" justifyLastLine="1"/>
    </xf>
    <xf numFmtId="0" fontId="2" fillId="0" borderId="22" xfId="0" applyFont="1" applyBorder="1" applyAlignment="1">
      <alignment horizontal="distributed" justifyLastLine="1"/>
    </xf>
    <xf numFmtId="0" fontId="2" fillId="0" borderId="64" xfId="0" applyFont="1" applyBorder="1" applyAlignment="1">
      <alignment horizontal="distributed" justifyLastLine="1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/>
    <xf numFmtId="0" fontId="2" fillId="0" borderId="63" xfId="0" applyFont="1" applyBorder="1" applyAlignment="1"/>
    <xf numFmtId="0" fontId="2" fillId="0" borderId="36" xfId="0" applyFont="1" applyBorder="1" applyAlignment="1">
      <alignment horizontal="distributed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distributed" justifyLastLine="1"/>
    </xf>
    <xf numFmtId="0" fontId="2" fillId="0" borderId="29" xfId="0" applyFont="1" applyBorder="1" applyAlignment="1">
      <alignment horizontal="distributed" justifyLastLine="1"/>
    </xf>
    <xf numFmtId="0" fontId="2" fillId="0" borderId="65" xfId="0" applyFont="1" applyBorder="1" applyAlignment="1">
      <alignment horizontal="distributed" justifyLastLine="1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66" xfId="0" applyFont="1" applyBorder="1" applyAlignment="1">
      <alignment horizontal="distributed" justifyLastLine="1"/>
    </xf>
    <xf numFmtId="0" fontId="2" fillId="0" borderId="70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2" fillId="0" borderId="60" xfId="0" applyFont="1" applyBorder="1" applyAlignment="1">
      <alignment horizontal="distributed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0</xdr:colOff>
      <xdr:row>4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Normal="100" workbookViewId="0">
      <selection activeCell="M33" sqref="M33"/>
    </sheetView>
  </sheetViews>
  <sheetFormatPr defaultColWidth="8.75" defaultRowHeight="18.75" customHeight="1" x14ac:dyDescent="0.15"/>
  <cols>
    <col min="1" max="3" width="3.625" style="1" customWidth="1"/>
    <col min="4" max="4" width="8.125" style="1" customWidth="1"/>
    <col min="5" max="5" width="10.625" style="1" customWidth="1"/>
    <col min="6" max="13" width="15.625" style="1" customWidth="1"/>
    <col min="14" max="16384" width="8.75" style="1"/>
  </cols>
  <sheetData>
    <row r="1" spans="1:13" ht="18.75" customHeight="1" x14ac:dyDescent="0.15">
      <c r="A1" s="1" t="s">
        <v>36</v>
      </c>
    </row>
    <row r="2" spans="1:13" ht="18.75" customHeight="1" thickBot="1" x14ac:dyDescent="0.25">
      <c r="A2" s="2"/>
      <c r="B2" s="2"/>
      <c r="C2" s="2"/>
      <c r="D2" s="2"/>
    </row>
    <row r="3" spans="1:13" ht="18.75" customHeight="1" x14ac:dyDescent="0.15">
      <c r="A3" s="3"/>
      <c r="B3" s="4"/>
      <c r="C3" s="4"/>
      <c r="D3" s="4"/>
      <c r="E3" s="25" t="s">
        <v>0</v>
      </c>
      <c r="F3" s="54" t="s">
        <v>47</v>
      </c>
      <c r="G3" s="54"/>
      <c r="H3" s="55"/>
      <c r="I3" s="20" t="s">
        <v>52</v>
      </c>
      <c r="J3" s="21" t="s">
        <v>1</v>
      </c>
      <c r="K3" s="46" t="s">
        <v>45</v>
      </c>
      <c r="L3" s="47"/>
      <c r="M3" s="16" t="s">
        <v>39</v>
      </c>
    </row>
    <row r="4" spans="1:13" ht="18.75" customHeight="1" x14ac:dyDescent="0.15">
      <c r="A4" s="5"/>
      <c r="B4" s="6"/>
      <c r="C4" s="6"/>
      <c r="D4" s="6"/>
      <c r="E4" s="26"/>
      <c r="F4" s="19" t="s">
        <v>23</v>
      </c>
      <c r="G4" s="7" t="s">
        <v>24</v>
      </c>
      <c r="H4" s="7" t="s">
        <v>25</v>
      </c>
      <c r="I4" s="22" t="s">
        <v>53</v>
      </c>
      <c r="J4" s="23" t="s">
        <v>53</v>
      </c>
      <c r="K4" s="18" t="s">
        <v>3</v>
      </c>
      <c r="L4" s="18" t="s">
        <v>4</v>
      </c>
      <c r="M4" s="17" t="s">
        <v>46</v>
      </c>
    </row>
    <row r="5" spans="1:13" ht="18.75" customHeight="1" thickBot="1" x14ac:dyDescent="0.2">
      <c r="A5" s="9" t="s">
        <v>5</v>
      </c>
      <c r="B5" s="10"/>
      <c r="C5" s="10"/>
      <c r="D5" s="10"/>
      <c r="E5" s="27"/>
      <c r="F5" s="24" t="s">
        <v>49</v>
      </c>
      <c r="G5" s="11" t="s">
        <v>50</v>
      </c>
      <c r="H5" s="12" t="s">
        <v>48</v>
      </c>
      <c r="I5" s="14" t="s">
        <v>44</v>
      </c>
      <c r="J5" s="15" t="s">
        <v>43</v>
      </c>
      <c r="K5" s="15" t="s">
        <v>41</v>
      </c>
      <c r="L5" s="15" t="s">
        <v>42</v>
      </c>
      <c r="M5" s="13" t="s">
        <v>40</v>
      </c>
    </row>
    <row r="6" spans="1:13" ht="18.75" customHeight="1" x14ac:dyDescent="0.15">
      <c r="A6" s="56" t="s">
        <v>6</v>
      </c>
      <c r="B6" s="59" t="s">
        <v>7</v>
      </c>
      <c r="C6" s="54"/>
      <c r="D6" s="54"/>
      <c r="E6" s="60"/>
      <c r="F6" s="41">
        <v>10187573</v>
      </c>
      <c r="G6" s="28">
        <v>388417076</v>
      </c>
      <c r="H6" s="28">
        <v>398604649</v>
      </c>
      <c r="I6" s="28">
        <v>38358423</v>
      </c>
      <c r="J6" s="28">
        <v>38273149</v>
      </c>
      <c r="K6" s="28">
        <v>47821</v>
      </c>
      <c r="L6" s="28">
        <v>462098</v>
      </c>
      <c r="M6" s="29">
        <f>(I6*1000)/G6</f>
        <v>98.755758616544455</v>
      </c>
    </row>
    <row r="7" spans="1:13" ht="18.75" customHeight="1" x14ac:dyDescent="0.15">
      <c r="A7" s="57"/>
      <c r="B7" s="51" t="s">
        <v>58</v>
      </c>
      <c r="C7" s="52"/>
      <c r="D7" s="52"/>
      <c r="E7" s="53"/>
      <c r="F7" s="40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2">
        <v>0</v>
      </c>
    </row>
    <row r="8" spans="1:13" ht="18.75" customHeight="1" x14ac:dyDescent="0.15">
      <c r="A8" s="58"/>
      <c r="B8" s="48" t="s">
        <v>34</v>
      </c>
      <c r="C8" s="49"/>
      <c r="D8" s="49"/>
      <c r="E8" s="50"/>
      <c r="F8" s="30">
        <v>986857</v>
      </c>
      <c r="G8" s="31">
        <v>4423820</v>
      </c>
      <c r="H8" s="31">
        <v>5410677</v>
      </c>
      <c r="I8" s="31">
        <v>109975410</v>
      </c>
      <c r="J8" s="31">
        <v>38340738</v>
      </c>
      <c r="K8" s="31">
        <v>5751</v>
      </c>
      <c r="L8" s="31">
        <v>9876</v>
      </c>
      <c r="M8" s="32">
        <v>24859.829287810084</v>
      </c>
    </row>
    <row r="9" spans="1:13" ht="18.75" customHeight="1" x14ac:dyDescent="0.15">
      <c r="A9" s="58" t="s">
        <v>8</v>
      </c>
      <c r="B9" s="51" t="s">
        <v>9</v>
      </c>
      <c r="C9" s="52"/>
      <c r="D9" s="52"/>
      <c r="E9" s="53"/>
      <c r="F9" s="30">
        <v>12505192</v>
      </c>
      <c r="G9" s="31">
        <v>455623464</v>
      </c>
      <c r="H9" s="31">
        <v>468128656</v>
      </c>
      <c r="I9" s="31">
        <v>27207766</v>
      </c>
      <c r="J9" s="31">
        <v>27195042</v>
      </c>
      <c r="K9" s="31">
        <v>59836</v>
      </c>
      <c r="L9" s="31">
        <v>701003</v>
      </c>
      <c r="M9" s="32">
        <f>(I9*1000)/G9</f>
        <v>59.715462766421531</v>
      </c>
    </row>
    <row r="10" spans="1:13" ht="18.75" customHeight="1" x14ac:dyDescent="0.15">
      <c r="A10" s="58"/>
      <c r="B10" s="51" t="s">
        <v>59</v>
      </c>
      <c r="C10" s="52"/>
      <c r="D10" s="52"/>
      <c r="E10" s="53"/>
      <c r="F10" s="30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pans="1:13" ht="18.75" customHeight="1" x14ac:dyDescent="0.15">
      <c r="A11" s="58"/>
      <c r="B11" s="61" t="s">
        <v>10</v>
      </c>
      <c r="C11" s="62"/>
      <c r="D11" s="62"/>
      <c r="E11" s="63"/>
      <c r="F11" s="30">
        <v>1471615</v>
      </c>
      <c r="G11" s="31">
        <v>21990492</v>
      </c>
      <c r="H11" s="31">
        <v>23462107</v>
      </c>
      <c r="I11" s="31">
        <v>1061892240</v>
      </c>
      <c r="J11" s="31">
        <v>355700348</v>
      </c>
      <c r="K11" s="31">
        <v>7471</v>
      </c>
      <c r="L11" s="31">
        <v>63368</v>
      </c>
      <c r="M11" s="32">
        <f>(I11*1000)/G11</f>
        <v>48288.698588462685</v>
      </c>
    </row>
    <row r="12" spans="1:13" ht="18.75" customHeight="1" x14ac:dyDescent="0.15">
      <c r="A12" s="67" t="s">
        <v>54</v>
      </c>
      <c r="B12" s="48" t="s">
        <v>11</v>
      </c>
      <c r="C12" s="49"/>
      <c r="D12" s="49"/>
      <c r="E12" s="50"/>
      <c r="F12" s="42"/>
      <c r="G12" s="31">
        <v>341455196</v>
      </c>
      <c r="H12" s="31">
        <v>341455196</v>
      </c>
      <c r="I12" s="31">
        <v>21905131610</v>
      </c>
      <c r="J12" s="31">
        <v>3632926055</v>
      </c>
      <c r="K12" s="43"/>
      <c r="L12" s="31">
        <v>2504480</v>
      </c>
      <c r="M12" s="32">
        <f>(I12*1000)/G12</f>
        <v>64152.286644365486</v>
      </c>
    </row>
    <row r="13" spans="1:13" ht="18.75" customHeight="1" x14ac:dyDescent="0.15">
      <c r="A13" s="68"/>
      <c r="B13" s="51" t="s">
        <v>35</v>
      </c>
      <c r="C13" s="52"/>
      <c r="D13" s="52"/>
      <c r="E13" s="53"/>
      <c r="F13" s="42"/>
      <c r="G13" s="31">
        <v>162743515</v>
      </c>
      <c r="H13" s="31">
        <v>162743515</v>
      </c>
      <c r="I13" s="31">
        <v>4424539136</v>
      </c>
      <c r="J13" s="31">
        <v>1470239576</v>
      </c>
      <c r="K13" s="43"/>
      <c r="L13" s="31">
        <v>884972</v>
      </c>
      <c r="M13" s="32">
        <f>(I13*1000)/G13</f>
        <v>27187.191673966241</v>
      </c>
    </row>
    <row r="14" spans="1:13" ht="18.75" customHeight="1" x14ac:dyDescent="0.15">
      <c r="A14" s="68"/>
      <c r="B14" s="48" t="s">
        <v>55</v>
      </c>
      <c r="C14" s="49"/>
      <c r="D14" s="49"/>
      <c r="E14" s="50"/>
      <c r="F14" s="42"/>
      <c r="G14" s="31">
        <v>193040818</v>
      </c>
      <c r="H14" s="31">
        <v>193040818</v>
      </c>
      <c r="I14" s="31">
        <v>9231769683</v>
      </c>
      <c r="J14" s="31">
        <v>6070653316</v>
      </c>
      <c r="K14" s="43"/>
      <c r="L14" s="31">
        <v>420323</v>
      </c>
      <c r="M14" s="32">
        <f>(I14*1000)/G14</f>
        <v>47822.889369438955</v>
      </c>
    </row>
    <row r="15" spans="1:13" ht="18.75" customHeight="1" x14ac:dyDescent="0.15">
      <c r="A15" s="69"/>
      <c r="B15" s="70" t="s">
        <v>2</v>
      </c>
      <c r="C15" s="71"/>
      <c r="D15" s="71"/>
      <c r="E15" s="72"/>
      <c r="F15" s="34">
        <v>45569751</v>
      </c>
      <c r="G15" s="35">
        <v>697239529</v>
      </c>
      <c r="H15" s="35">
        <v>742809280</v>
      </c>
      <c r="I15" s="35">
        <v>35561440429</v>
      </c>
      <c r="J15" s="35">
        <v>11173818947</v>
      </c>
      <c r="K15" s="35">
        <v>85858</v>
      </c>
      <c r="L15" s="35">
        <v>3809775</v>
      </c>
      <c r="M15" s="32">
        <f>(I15*1000)/G15</f>
        <v>51003.190367022347</v>
      </c>
    </row>
    <row r="16" spans="1:13" ht="18.75" customHeight="1" x14ac:dyDescent="0.15">
      <c r="A16" s="73" t="s">
        <v>12</v>
      </c>
      <c r="B16" s="65"/>
      <c r="C16" s="65"/>
      <c r="D16" s="65"/>
      <c r="E16" s="66"/>
      <c r="F16" s="30">
        <v>0</v>
      </c>
      <c r="G16" s="43"/>
      <c r="H16" s="43"/>
      <c r="I16" s="43"/>
      <c r="J16" s="43"/>
      <c r="K16" s="43"/>
      <c r="L16" s="43"/>
      <c r="M16" s="44"/>
    </row>
    <row r="17" spans="1:13" ht="18.75" customHeight="1" x14ac:dyDescent="0.15">
      <c r="A17" s="64" t="s">
        <v>13</v>
      </c>
      <c r="B17" s="65"/>
      <c r="C17" s="65"/>
      <c r="D17" s="65"/>
      <c r="E17" s="66"/>
      <c r="F17" s="30">
        <v>37328</v>
      </c>
      <c r="G17" s="31">
        <v>8</v>
      </c>
      <c r="H17" s="31">
        <v>37336</v>
      </c>
      <c r="I17" s="31">
        <v>7</v>
      </c>
      <c r="J17" s="31">
        <v>5</v>
      </c>
      <c r="K17" s="31">
        <v>12</v>
      </c>
      <c r="L17" s="31">
        <v>2</v>
      </c>
      <c r="M17" s="32">
        <f t="shared" ref="M17:M25" si="0">(I17*1000)/G17</f>
        <v>875</v>
      </c>
    </row>
    <row r="18" spans="1:13" ht="18.75" customHeight="1" x14ac:dyDescent="0.15">
      <c r="A18" s="64" t="s">
        <v>14</v>
      </c>
      <c r="B18" s="65"/>
      <c r="C18" s="65"/>
      <c r="D18" s="65"/>
      <c r="E18" s="66"/>
      <c r="F18" s="30">
        <v>3937742</v>
      </c>
      <c r="G18" s="31">
        <v>4019953</v>
      </c>
      <c r="H18" s="31">
        <v>7957695</v>
      </c>
      <c r="I18" s="31">
        <v>1007960</v>
      </c>
      <c r="J18" s="31">
        <v>673066</v>
      </c>
      <c r="K18" s="31">
        <v>2197</v>
      </c>
      <c r="L18" s="31">
        <v>4341</v>
      </c>
      <c r="M18" s="32">
        <f t="shared" si="0"/>
        <v>250.73924993650422</v>
      </c>
    </row>
    <row r="19" spans="1:13" ht="18.75" customHeight="1" x14ac:dyDescent="0.15">
      <c r="A19" s="74" t="s">
        <v>26</v>
      </c>
      <c r="B19" s="76" t="s">
        <v>15</v>
      </c>
      <c r="C19" s="77"/>
      <c r="D19" s="77"/>
      <c r="E19" s="78"/>
      <c r="F19" s="30">
        <v>145612875</v>
      </c>
      <c r="G19" s="31">
        <v>480114811</v>
      </c>
      <c r="H19" s="31">
        <v>625727686</v>
      </c>
      <c r="I19" s="31">
        <v>12577215</v>
      </c>
      <c r="J19" s="31">
        <v>12576432</v>
      </c>
      <c r="K19" s="31">
        <v>23992</v>
      </c>
      <c r="L19" s="31">
        <v>258169</v>
      </c>
      <c r="M19" s="32">
        <f t="shared" si="0"/>
        <v>26.196265376199776</v>
      </c>
    </row>
    <row r="20" spans="1:13" ht="18.75" customHeight="1" x14ac:dyDescent="0.15">
      <c r="A20" s="75"/>
      <c r="B20" s="79" t="s">
        <v>16</v>
      </c>
      <c r="C20" s="80"/>
      <c r="D20" s="80"/>
      <c r="E20" s="81"/>
      <c r="F20" s="30">
        <v>2233388</v>
      </c>
      <c r="G20" s="31">
        <v>5380789</v>
      </c>
      <c r="H20" s="31">
        <v>7614177</v>
      </c>
      <c r="I20" s="31">
        <v>76545778</v>
      </c>
      <c r="J20" s="31">
        <v>50006834</v>
      </c>
      <c r="K20" s="31">
        <v>2644</v>
      </c>
      <c r="L20" s="31">
        <v>8879</v>
      </c>
      <c r="M20" s="32">
        <f t="shared" si="0"/>
        <v>14225.753509383103</v>
      </c>
    </row>
    <row r="21" spans="1:13" ht="18.75" customHeight="1" x14ac:dyDescent="0.15">
      <c r="A21" s="64" t="s">
        <v>17</v>
      </c>
      <c r="B21" s="65"/>
      <c r="C21" s="65"/>
      <c r="D21" s="65"/>
      <c r="E21" s="66"/>
      <c r="F21" s="30">
        <v>1419962</v>
      </c>
      <c r="G21" s="31">
        <v>40145</v>
      </c>
      <c r="H21" s="31">
        <v>1460107</v>
      </c>
      <c r="I21" s="31">
        <v>5100</v>
      </c>
      <c r="J21" s="31">
        <v>5100</v>
      </c>
      <c r="K21" s="31">
        <v>479</v>
      </c>
      <c r="L21" s="31">
        <v>45</v>
      </c>
      <c r="M21" s="32">
        <f t="shared" si="0"/>
        <v>127.03948187819155</v>
      </c>
    </row>
    <row r="22" spans="1:13" ht="18.75" customHeight="1" x14ac:dyDescent="0.15">
      <c r="A22" s="64" t="s">
        <v>18</v>
      </c>
      <c r="B22" s="65"/>
      <c r="C22" s="65"/>
      <c r="D22" s="65"/>
      <c r="E22" s="66"/>
      <c r="F22" s="30">
        <v>6972339</v>
      </c>
      <c r="G22" s="31">
        <v>23539618</v>
      </c>
      <c r="H22" s="31">
        <v>30511957</v>
      </c>
      <c r="I22" s="31">
        <v>1094150</v>
      </c>
      <c r="J22" s="31">
        <v>890288</v>
      </c>
      <c r="K22" s="31">
        <v>7471</v>
      </c>
      <c r="L22" s="31">
        <v>25366</v>
      </c>
      <c r="M22" s="32">
        <f t="shared" si="0"/>
        <v>46.481213076609826</v>
      </c>
    </row>
    <row r="23" spans="1:13" ht="18.75" customHeight="1" x14ac:dyDescent="0.15">
      <c r="A23" s="74" t="s">
        <v>56</v>
      </c>
      <c r="B23" s="65" t="s">
        <v>57</v>
      </c>
      <c r="C23" s="65"/>
      <c r="D23" s="65"/>
      <c r="E23" s="66"/>
      <c r="F23" s="30">
        <v>1155193</v>
      </c>
      <c r="G23" s="31">
        <v>46447819</v>
      </c>
      <c r="H23" s="31">
        <v>47603012</v>
      </c>
      <c r="I23" s="31">
        <v>115524123</v>
      </c>
      <c r="J23" s="31">
        <v>92084088</v>
      </c>
      <c r="K23" s="31">
        <v>2631</v>
      </c>
      <c r="L23" s="31">
        <v>19411</v>
      </c>
      <c r="M23" s="32">
        <f t="shared" si="0"/>
        <v>2487.1807866802101</v>
      </c>
    </row>
    <row r="24" spans="1:13" ht="18.75" customHeight="1" x14ac:dyDescent="0.15">
      <c r="A24" s="68"/>
      <c r="B24" s="65" t="s">
        <v>19</v>
      </c>
      <c r="C24" s="65"/>
      <c r="D24" s="65"/>
      <c r="E24" s="66"/>
      <c r="F24" s="30">
        <v>3733991</v>
      </c>
      <c r="G24" s="31">
        <v>1839129</v>
      </c>
      <c r="H24" s="31">
        <v>5573120</v>
      </c>
      <c r="I24" s="31">
        <v>14131143</v>
      </c>
      <c r="J24" s="31">
        <v>9459895</v>
      </c>
      <c r="K24" s="31">
        <v>2348</v>
      </c>
      <c r="L24" s="31">
        <v>3025</v>
      </c>
      <c r="M24" s="32">
        <f t="shared" si="0"/>
        <v>7683.6062070686721</v>
      </c>
    </row>
    <row r="25" spans="1:13" ht="18.75" customHeight="1" x14ac:dyDescent="0.15">
      <c r="A25" s="68"/>
      <c r="B25" s="86" t="s">
        <v>28</v>
      </c>
      <c r="C25" s="76" t="s">
        <v>27</v>
      </c>
      <c r="D25" s="77"/>
      <c r="E25" s="78"/>
      <c r="F25" s="30">
        <v>195048</v>
      </c>
      <c r="G25" s="31">
        <v>12519755</v>
      </c>
      <c r="H25" s="31">
        <v>12714803</v>
      </c>
      <c r="I25" s="31">
        <v>267384910</v>
      </c>
      <c r="J25" s="31">
        <v>169976295</v>
      </c>
      <c r="K25" s="31">
        <v>1102</v>
      </c>
      <c r="L25" s="31">
        <v>39960</v>
      </c>
      <c r="M25" s="32">
        <f t="shared" si="0"/>
        <v>21357.040133772585</v>
      </c>
    </row>
    <row r="26" spans="1:13" ht="18.75" customHeight="1" x14ac:dyDescent="0.15">
      <c r="A26" s="68"/>
      <c r="B26" s="87"/>
      <c r="C26" s="89" t="s">
        <v>29</v>
      </c>
      <c r="D26" s="48" t="s">
        <v>30</v>
      </c>
      <c r="E26" s="50"/>
      <c r="F26" s="42"/>
      <c r="G26" s="31">
        <v>0</v>
      </c>
      <c r="H26" s="31">
        <v>0</v>
      </c>
      <c r="I26" s="31">
        <v>0</v>
      </c>
      <c r="J26" s="31">
        <v>0</v>
      </c>
      <c r="K26" s="33"/>
      <c r="L26" s="31">
        <v>0</v>
      </c>
      <c r="M26" s="36">
        <v>0</v>
      </c>
    </row>
    <row r="27" spans="1:13" ht="18.75" customHeight="1" x14ac:dyDescent="0.15">
      <c r="A27" s="68"/>
      <c r="B27" s="87"/>
      <c r="C27" s="87"/>
      <c r="D27" s="48" t="s">
        <v>31</v>
      </c>
      <c r="E27" s="50"/>
      <c r="F27" s="42"/>
      <c r="G27" s="31">
        <v>0</v>
      </c>
      <c r="H27" s="31">
        <v>0</v>
      </c>
      <c r="I27" s="31">
        <v>0</v>
      </c>
      <c r="J27" s="31">
        <v>0</v>
      </c>
      <c r="K27" s="33"/>
      <c r="L27" s="31">
        <v>0</v>
      </c>
      <c r="M27" s="32">
        <v>0</v>
      </c>
    </row>
    <row r="28" spans="1:13" ht="18.75" customHeight="1" x14ac:dyDescent="0.15">
      <c r="A28" s="68"/>
      <c r="B28" s="87"/>
      <c r="C28" s="87"/>
      <c r="D28" s="48" t="s">
        <v>32</v>
      </c>
      <c r="E28" s="50"/>
      <c r="F28" s="42"/>
      <c r="G28" s="31">
        <v>970072</v>
      </c>
      <c r="H28" s="31">
        <v>970072</v>
      </c>
      <c r="I28" s="31">
        <v>107089999</v>
      </c>
      <c r="J28" s="31">
        <v>63979319</v>
      </c>
      <c r="K28" s="43"/>
      <c r="L28" s="31">
        <v>2697</v>
      </c>
      <c r="M28" s="32">
        <f>(I28*1000)/G28</f>
        <v>110393.86664082666</v>
      </c>
    </row>
    <row r="29" spans="1:13" ht="18.75" customHeight="1" x14ac:dyDescent="0.15">
      <c r="A29" s="68"/>
      <c r="B29" s="88"/>
      <c r="C29" s="88"/>
      <c r="D29" s="90" t="s">
        <v>33</v>
      </c>
      <c r="E29" s="91"/>
      <c r="F29" s="34">
        <v>71921</v>
      </c>
      <c r="G29" s="35">
        <v>970072</v>
      </c>
      <c r="H29" s="35">
        <v>1041993</v>
      </c>
      <c r="I29" s="35">
        <v>107089999</v>
      </c>
      <c r="J29" s="35">
        <v>63979319</v>
      </c>
      <c r="K29" s="35">
        <v>30</v>
      </c>
      <c r="L29" s="35">
        <v>2697</v>
      </c>
      <c r="M29" s="32">
        <f>(I29*1000)/G29</f>
        <v>110393.86664082666</v>
      </c>
    </row>
    <row r="30" spans="1:13" ht="18.75" customHeight="1" x14ac:dyDescent="0.15">
      <c r="A30" s="68"/>
      <c r="B30" s="48" t="s">
        <v>20</v>
      </c>
      <c r="C30" s="49"/>
      <c r="D30" s="49"/>
      <c r="E30" s="50"/>
      <c r="F30" s="30">
        <v>101035976</v>
      </c>
      <c r="G30" s="31">
        <v>122252491</v>
      </c>
      <c r="H30" s="31">
        <v>223288467</v>
      </c>
      <c r="I30" s="31">
        <v>3352991561</v>
      </c>
      <c r="J30" s="31">
        <v>2216382601</v>
      </c>
      <c r="K30" s="31">
        <v>353326</v>
      </c>
      <c r="L30" s="31">
        <v>388528</v>
      </c>
      <c r="M30" s="32">
        <f>(I30*1000)/G30</f>
        <v>27426.774976716017</v>
      </c>
    </row>
    <row r="31" spans="1:13" ht="18.75" customHeight="1" x14ac:dyDescent="0.15">
      <c r="A31" s="75"/>
      <c r="B31" s="70" t="s">
        <v>2</v>
      </c>
      <c r="C31" s="71"/>
      <c r="D31" s="71"/>
      <c r="E31" s="72"/>
      <c r="F31" s="34">
        <v>106192129</v>
      </c>
      <c r="G31" s="35">
        <v>184029266</v>
      </c>
      <c r="H31" s="35">
        <v>290221395</v>
      </c>
      <c r="I31" s="35">
        <v>3857121736</v>
      </c>
      <c r="J31" s="35">
        <v>2551882198</v>
      </c>
      <c r="K31" s="35">
        <v>359437</v>
      </c>
      <c r="L31" s="35">
        <v>453621</v>
      </c>
      <c r="M31" s="32">
        <f>(I31*1000)/G31</f>
        <v>20959.284465113284</v>
      </c>
    </row>
    <row r="32" spans="1:13" ht="18.75" customHeight="1" x14ac:dyDescent="0.15">
      <c r="A32" s="82" t="s">
        <v>21</v>
      </c>
      <c r="B32" s="77"/>
      <c r="C32" s="77"/>
      <c r="D32" s="77"/>
      <c r="E32" s="78"/>
      <c r="F32" s="30">
        <v>1048480882</v>
      </c>
      <c r="G32" s="43"/>
      <c r="H32" s="31">
        <v>1048480882</v>
      </c>
      <c r="I32" s="43"/>
      <c r="J32" s="43"/>
      <c r="K32" s="31">
        <v>1923773</v>
      </c>
      <c r="L32" s="43"/>
      <c r="M32" s="45" t="s">
        <v>37</v>
      </c>
    </row>
    <row r="33" spans="1:13" ht="18.75" customHeight="1" thickBot="1" x14ac:dyDescent="0.2">
      <c r="A33" s="83" t="s">
        <v>22</v>
      </c>
      <c r="B33" s="84"/>
      <c r="C33" s="84"/>
      <c r="D33" s="84"/>
      <c r="E33" s="85"/>
      <c r="F33" s="37">
        <v>1385607633</v>
      </c>
      <c r="G33" s="38">
        <v>2264818971</v>
      </c>
      <c r="H33" s="38">
        <v>3650426604</v>
      </c>
      <c r="I33" s="38">
        <v>40747226214</v>
      </c>
      <c r="J33" s="38">
        <v>14249362147</v>
      </c>
      <c r="K33" s="38">
        <v>2526742</v>
      </c>
      <c r="L33" s="38">
        <v>5796543</v>
      </c>
      <c r="M33" s="39">
        <f>(I33*1000)/G33</f>
        <v>17991.383300718564</v>
      </c>
    </row>
    <row r="34" spans="1:13" ht="18.75" customHeight="1" x14ac:dyDescent="0.15">
      <c r="A34" s="1" t="s">
        <v>51</v>
      </c>
      <c r="F34" s="8"/>
      <c r="G34" s="8"/>
      <c r="H34" s="8"/>
      <c r="I34" s="8"/>
      <c r="J34" s="8"/>
      <c r="K34" s="8"/>
      <c r="L34" s="8"/>
      <c r="M34" s="8"/>
    </row>
    <row r="35" spans="1:13" ht="18.75" customHeight="1" x14ac:dyDescent="0.15">
      <c r="A35" s="1" t="s">
        <v>38</v>
      </c>
    </row>
  </sheetData>
  <mergeCells count="37">
    <mergeCell ref="A32:E32"/>
    <mergeCell ref="A33:E33"/>
    <mergeCell ref="A22:E22"/>
    <mergeCell ref="A23:A31"/>
    <mergeCell ref="B23:E23"/>
    <mergeCell ref="B24:E24"/>
    <mergeCell ref="B25:B29"/>
    <mergeCell ref="C25:E25"/>
    <mergeCell ref="C26:C29"/>
    <mergeCell ref="D26:E26"/>
    <mergeCell ref="D27:E27"/>
    <mergeCell ref="D28:E28"/>
    <mergeCell ref="D29:E29"/>
    <mergeCell ref="B30:E30"/>
    <mergeCell ref="B31:E31"/>
    <mergeCell ref="A21:E21"/>
    <mergeCell ref="A12:A15"/>
    <mergeCell ref="B14:E14"/>
    <mergeCell ref="B15:E15"/>
    <mergeCell ref="A16:E16"/>
    <mergeCell ref="A17:E17"/>
    <mergeCell ref="A18:E18"/>
    <mergeCell ref="A19:A20"/>
    <mergeCell ref="B19:E19"/>
    <mergeCell ref="B20:E20"/>
    <mergeCell ref="K3:L3"/>
    <mergeCell ref="B12:E12"/>
    <mergeCell ref="B13:E13"/>
    <mergeCell ref="F3:H3"/>
    <mergeCell ref="A6:A8"/>
    <mergeCell ref="B6:E6"/>
    <mergeCell ref="B8:E8"/>
    <mergeCell ref="A9:A11"/>
    <mergeCell ref="B9:E9"/>
    <mergeCell ref="B11:E11"/>
    <mergeCell ref="B7:E7"/>
    <mergeCell ref="B10:E10"/>
  </mergeCells>
  <phoneticPr fontId="4"/>
  <pageMargins left="1.1417322834645669" right="0.51181102362204722" top="0.98425196850393704" bottom="0.98425196850393704" header="0.51181102362204722" footer="0.51181102362204722"/>
  <pageSetup paperSize="9" firstPageNumber="6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2(3)土地に係る固定資産税の課税状況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saitamaken</cp:lastModifiedBy>
  <cp:lastPrinted>2019-03-14T05:28:09Z</cp:lastPrinted>
  <dcterms:created xsi:type="dcterms:W3CDTF">2001-01-29T08:25:31Z</dcterms:created>
  <dcterms:modified xsi:type="dcterms:W3CDTF">2019-03-14T05:28:26Z</dcterms:modified>
</cp:coreProperties>
</file>