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○H29市町村税の概要（HPアップ用）\"/>
    </mc:Choice>
  </mc:AlternateContent>
  <bookViews>
    <workbookView xWindow="10245" yWindow="-15" windowWidth="10290" windowHeight="8310"/>
  </bookViews>
  <sheets>
    <sheet name="1(5)第13表" sheetId="2" r:id="rId1"/>
  </sheets>
  <definedNames>
    <definedName name="_xlnm.Print_Area" localSheetId="0">'1(5)第13表'!$A$1:$O$74</definedName>
  </definedNames>
  <calcPr calcId="152511"/>
</workbook>
</file>

<file path=xl/calcChain.xml><?xml version="1.0" encoding="utf-8"?>
<calcChain xmlns="http://schemas.openxmlformats.org/spreadsheetml/2006/main">
  <c r="N48" i="2" l="1"/>
  <c r="K48" i="2"/>
  <c r="H48" i="2"/>
  <c r="E48" i="2"/>
  <c r="K72" i="2"/>
  <c r="N72" i="2"/>
  <c r="N73" i="2" s="1"/>
  <c r="H72" i="2"/>
  <c r="E72" i="2"/>
  <c r="H73" i="2"/>
  <c r="E73" i="2" l="1"/>
  <c r="K73" i="2"/>
</calcChain>
</file>

<file path=xl/sharedStrings.xml><?xml version="1.0" encoding="utf-8"?>
<sst xmlns="http://schemas.openxmlformats.org/spreadsheetml/2006/main" count="79" uniqueCount="75">
  <si>
    <t>春日部市</t>
  </si>
  <si>
    <t>富士見市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</si>
  <si>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</si>
  <si>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</si>
  <si>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</si>
  <si>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</si>
  <si>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</si>
  <si>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</si>
  <si>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</si>
  <si>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</si>
  <si>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</si>
  <si>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</si>
  <si>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</si>
  <si>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</si>
  <si>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</si>
  <si>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</si>
  <si>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</si>
  <si>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</si>
  <si>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</si>
  <si>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</si>
  <si>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三郷市</t>
  </si>
  <si>
    <t>蓮田市</t>
  </si>
  <si>
    <t>坂戸市</t>
  </si>
  <si>
    <t>幸手市</t>
  </si>
  <si>
    <t>日高市</t>
  </si>
  <si>
    <t>吉川市</t>
  </si>
  <si>
    <t>市　　計</t>
  </si>
  <si>
    <t>伊奈町</t>
  </si>
  <si>
    <t>三芳町</t>
  </si>
  <si>
    <t>毛呂山町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</si>
  <si>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</si>
  <si>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</si>
  <si>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</si>
  <si>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</si>
  <si>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</si>
  <si>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</si>
  <si>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</si>
  <si>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</si>
  <si>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</si>
  <si>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</si>
  <si>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</si>
  <si>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</si>
  <si>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</si>
  <si>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</si>
  <si>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</si>
  <si>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</si>
  <si>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</si>
  <si>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</si>
  <si>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</si>
  <si>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県計</t>
  </si>
  <si>
    <t>川口市</t>
  </si>
  <si>
    <t>熊谷市</t>
  </si>
  <si>
    <t>川越市</t>
  </si>
  <si>
    <t>さいたま市</t>
    <rPh sb="4" eb="5">
      <t>シ</t>
    </rPh>
    <phoneticPr fontId="3"/>
  </si>
  <si>
    <t>ふじみ野市</t>
    <rPh sb="3" eb="4">
      <t>ノ</t>
    </rPh>
    <rPh sb="4" eb="5">
      <t>シ</t>
    </rPh>
    <phoneticPr fontId="3"/>
  </si>
  <si>
    <t>越生町</t>
    <rPh sb="0" eb="1">
      <t>コシ</t>
    </rPh>
    <rPh sb="1" eb="2">
      <t>セイ</t>
    </rPh>
    <rPh sb="2" eb="3">
      <t>マチ</t>
    </rPh>
    <phoneticPr fontId="3"/>
  </si>
  <si>
    <t>ときがわ町</t>
    <rPh sb="4" eb="5">
      <t>マチ</t>
    </rPh>
    <phoneticPr fontId="3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</si>
  <si>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2"/>
  </si>
  <si>
    <t>税    額</t>
    <rPh sb="0" eb="6">
      <t>ゼイガク</t>
    </rPh>
    <phoneticPr fontId="2"/>
  </si>
  <si>
    <t>（人）</t>
    <rPh sb="1" eb="2">
      <t>ニン</t>
    </rPh>
    <phoneticPr fontId="2"/>
  </si>
  <si>
    <t>（千円）</t>
    <rPh sb="1" eb="3">
      <t>センエン</t>
    </rPh>
    <phoneticPr fontId="2"/>
  </si>
  <si>
    <t>行田市</t>
    <phoneticPr fontId="3"/>
  </si>
  <si>
    <t>秩父市</t>
    <phoneticPr fontId="3"/>
  </si>
  <si>
    <t>所沢市</t>
    <phoneticPr fontId="3"/>
  </si>
  <si>
    <t>飯能市</t>
    <phoneticPr fontId="3"/>
  </si>
  <si>
    <t>加須市</t>
    <phoneticPr fontId="3"/>
  </si>
  <si>
    <t>本庄市</t>
    <phoneticPr fontId="3"/>
  </si>
  <si>
    <t>東松山市</t>
    <phoneticPr fontId="3"/>
  </si>
  <si>
    <t>鶴ヶ島市</t>
    <rPh sb="0" eb="4">
      <t>ツルガシマシ</t>
    </rPh>
    <phoneticPr fontId="2"/>
  </si>
  <si>
    <t>第13表  退職所得の分離課税に係る所得割額等に関する調</t>
    <rPh sb="0" eb="1">
      <t>ダイ</t>
    </rPh>
    <rPh sb="3" eb="4">
      <t>ヒョウ</t>
    </rPh>
    <rPh sb="6" eb="8">
      <t>タイショク</t>
    </rPh>
    <rPh sb="8" eb="10">
      <t>ショトク</t>
    </rPh>
    <rPh sb="11" eb="13">
      <t>ブンリ</t>
    </rPh>
    <rPh sb="13" eb="15">
      <t>カゼイ</t>
    </rPh>
    <rPh sb="16" eb="17">
      <t>カカ</t>
    </rPh>
    <rPh sb="18" eb="20">
      <t>ショトク</t>
    </rPh>
    <rPh sb="20" eb="21">
      <t>ワリ</t>
    </rPh>
    <rPh sb="21" eb="22">
      <t>ガク</t>
    </rPh>
    <rPh sb="22" eb="23">
      <t>トウ</t>
    </rPh>
    <rPh sb="24" eb="25">
      <t>カン</t>
    </rPh>
    <rPh sb="27" eb="28">
      <t>チョウ</t>
    </rPh>
    <phoneticPr fontId="2"/>
  </si>
  <si>
    <t>　　　　　区分
市町村名</t>
    <rPh sb="5" eb="7">
      <t>クブン</t>
    </rPh>
    <rPh sb="12" eb="15">
      <t>シチョウソン</t>
    </rPh>
    <rPh sb="15" eb="16">
      <t>メイ</t>
    </rPh>
    <phoneticPr fontId="2"/>
  </si>
  <si>
    <t>白岡市</t>
    <rPh sb="0" eb="2">
      <t>シラオカ</t>
    </rPh>
    <rPh sb="2" eb="3">
      <t>シ</t>
    </rPh>
    <phoneticPr fontId="2"/>
  </si>
  <si>
    <t>資料  「市町村税課税状況等の調」  第20表</t>
    <rPh sb="0" eb="2">
      <t>シリョウ</t>
    </rPh>
    <rPh sb="5" eb="8">
      <t>シチョウソン</t>
    </rPh>
    <rPh sb="8" eb="9">
      <t>ゼイ</t>
    </rPh>
    <rPh sb="9" eb="11">
      <t>カゼイ</t>
    </rPh>
    <rPh sb="11" eb="13">
      <t>ジョウキョウ</t>
    </rPh>
    <rPh sb="13" eb="14">
      <t>トウ</t>
    </rPh>
    <rPh sb="15" eb="16">
      <t>チョウ</t>
    </rPh>
    <rPh sb="19" eb="20">
      <t>ダイ</t>
    </rPh>
    <rPh sb="22" eb="23">
      <t>ヒョウ</t>
    </rPh>
    <phoneticPr fontId="2"/>
  </si>
  <si>
    <t>平  成  29  年  度
（H29.4月～H30.3月調定）</t>
    <phoneticPr fontId="2"/>
  </si>
  <si>
    <t>平  成  30 年  度
（H30.4月～H31.6月調定）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</si>
</sst>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000"/>
    <numFmt numFmtId="177" formatCode="#,##0_);[Red]\(#,##0\)"/>
  </numFmts>
  <fonts count="9" x14ac:knownFonts="1"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b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color rgb="FFFFFF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9">
    <xf numFmtId="0" fontId="0" fillId="0" borderId="0" xfId="0"/>
    <xf numFmtId="0" fontId="4" fillId="2" borderId="0" xfId="0" applyFont="1" applyFill="1"/>
    <xf numFmtId="177" fontId="4" fillId="2" borderId="0" xfId="0" applyNumberFormat="1" applyFont="1" applyFill="1"/>
    <xf numFmtId="0" fontId="5" fillId="2" borderId="0" xfId="0" applyFont="1" applyFill="1"/>
    <xf numFmtId="0" fontId="6" fillId="2" borderId="0" xfId="0" applyFont="1" applyFill="1"/>
    <xf numFmtId="0" fontId="6" fillId="0" borderId="0" xfId="0" applyFont="1"/>
    <xf numFmtId="177" fontId="6" fillId="0" borderId="0" xfId="0" applyNumberFormat="1" applyFont="1"/>
    <xf numFmtId="0" fontId="6" fillId="0" borderId="0" xfId="0" applyFont="1" applyBorder="1"/>
    <xf numFmtId="0" fontId="6" fillId="0" borderId="2" xfId="0" applyFont="1" applyBorder="1" applyAlignment="1">
      <alignment horizontal="distributed"/>
    </xf>
    <xf numFmtId="177" fontId="6" fillId="0" borderId="0" xfId="0" applyNumberFormat="1" applyFont="1" applyBorder="1" applyAlignment="1">
      <alignment horizontal="center"/>
    </xf>
    <xf numFmtId="177" fontId="7" fillId="0" borderId="3" xfId="0" applyNumberFormat="1" applyFont="1" applyBorder="1" applyAlignment="1">
      <alignment horizontal="distributed"/>
    </xf>
    <xf numFmtId="177" fontId="7" fillId="0" borderId="2" xfId="0" applyNumberFormat="1" applyFont="1" applyBorder="1" applyAlignment="1">
      <alignment horizontal="distributed"/>
    </xf>
    <xf numFmtId="0" fontId="6" fillId="0" borderId="4" xfId="0" applyFont="1" applyBorder="1" applyAlignment="1">
      <alignment horizontal="distributed"/>
    </xf>
    <xf numFmtId="177" fontId="6" fillId="0" borderId="5" xfId="0" applyNumberFormat="1" applyFont="1" applyBorder="1" applyAlignment="1">
      <alignment horizontal="distributed"/>
    </xf>
    <xf numFmtId="177" fontId="6" fillId="0" borderId="4" xfId="0" applyNumberFormat="1" applyFont="1" applyBorder="1" applyAlignment="1">
      <alignment horizontal="distributed"/>
    </xf>
    <xf numFmtId="0" fontId="6" fillId="0" borderId="0" xfId="0" applyFont="1" applyBorder="1" applyAlignment="1">
      <alignment horizontal="distributed"/>
    </xf>
    <xf numFmtId="177" fontId="6" fillId="0" borderId="0" xfId="0" applyNumberFormat="1" applyFont="1" applyBorder="1" applyAlignment="1">
      <alignment horizontal="distributed"/>
    </xf>
    <xf numFmtId="177" fontId="6" fillId="0" borderId="2" xfId="0" applyNumberFormat="1" applyFont="1" applyBorder="1" applyAlignment="1">
      <alignment horizontal="distributed"/>
    </xf>
    <xf numFmtId="177" fontId="6" fillId="0" borderId="3" xfId="0" applyNumberFormat="1" applyFont="1" applyBorder="1" applyAlignment="1">
      <alignment horizontal="distributed"/>
    </xf>
    <xf numFmtId="0" fontId="6" fillId="0" borderId="0" xfId="0" applyFont="1" applyFill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/>
    </xf>
    <xf numFmtId="176" fontId="6" fillId="0" borderId="0" xfId="0" applyNumberFormat="1" applyFont="1"/>
    <xf numFmtId="0" fontId="6" fillId="0" borderId="0" xfId="0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177" fontId="6" fillId="0" borderId="6" xfId="0" applyNumberFormat="1" applyFont="1" applyBorder="1" applyAlignment="1">
      <alignment vertical="center"/>
    </xf>
    <xf numFmtId="177" fontId="6" fillId="0" borderId="4" xfId="0" applyNumberFormat="1" applyFont="1" applyBorder="1" applyAlignment="1">
      <alignment vertical="center"/>
    </xf>
    <xf numFmtId="177" fontId="6" fillId="0" borderId="5" xfId="0" applyNumberFormat="1" applyFont="1" applyBorder="1" applyAlignment="1">
      <alignment vertical="center"/>
    </xf>
    <xf numFmtId="0" fontId="6" fillId="0" borderId="7" xfId="0" applyFont="1" applyFill="1" applyBorder="1" applyAlignment="1">
      <alignment horizontal="distributed" vertical="center"/>
    </xf>
    <xf numFmtId="177" fontId="6" fillId="0" borderId="7" xfId="0" applyNumberFormat="1" applyFont="1" applyBorder="1" applyAlignment="1">
      <alignment vertical="center"/>
    </xf>
    <xf numFmtId="0" fontId="6" fillId="0" borderId="6" xfId="0" applyFont="1" applyFill="1" applyBorder="1" applyAlignment="1">
      <alignment horizontal="distributed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177" fontId="6" fillId="0" borderId="8" xfId="0" applyNumberFormat="1" applyFont="1" applyBorder="1" applyAlignment="1">
      <alignment vertical="center"/>
    </xf>
    <xf numFmtId="0" fontId="6" fillId="2" borderId="0" xfId="0" applyFont="1" applyFill="1" applyBorder="1"/>
    <xf numFmtId="177" fontId="6" fillId="2" borderId="0" xfId="0" applyNumberFormat="1" applyFont="1" applyFill="1" applyBorder="1"/>
    <xf numFmtId="177" fontId="6" fillId="2" borderId="0" xfId="0" applyNumberFormat="1" applyFont="1" applyFill="1"/>
    <xf numFmtId="0" fontId="6" fillId="0" borderId="9" xfId="0" applyFont="1" applyBorder="1" applyAlignment="1">
      <alignment horizontal="distributed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177" fontId="6" fillId="0" borderId="9" xfId="1" applyNumberFormat="1" applyFont="1" applyBorder="1" applyAlignment="1">
      <alignment vertical="center"/>
    </xf>
    <xf numFmtId="177" fontId="6" fillId="0" borderId="9" xfId="0" applyNumberFormat="1" applyFont="1" applyBorder="1" applyAlignment="1">
      <alignment vertical="center"/>
    </xf>
    <xf numFmtId="177" fontId="6" fillId="0" borderId="1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177" fontId="6" fillId="0" borderId="12" xfId="1" applyNumberFormat="1" applyFont="1" applyBorder="1" applyAlignment="1">
      <alignment vertical="center"/>
    </xf>
    <xf numFmtId="177" fontId="6" fillId="0" borderId="12" xfId="0" applyNumberFormat="1" applyFont="1" applyBorder="1" applyAlignment="1">
      <alignment vertical="center"/>
    </xf>
    <xf numFmtId="177" fontId="6" fillId="0" borderId="14" xfId="0" applyNumberFormat="1" applyFont="1" applyBorder="1" applyAlignment="1">
      <alignment vertical="center"/>
    </xf>
    <xf numFmtId="177" fontId="6" fillId="0" borderId="13" xfId="0" applyNumberFormat="1" applyFont="1" applyBorder="1" applyAlignment="1">
      <alignment vertical="center"/>
    </xf>
    <xf numFmtId="0" fontId="6" fillId="0" borderId="6" xfId="0" applyFont="1" applyBorder="1" applyAlignment="1">
      <alignment horizontal="distributed"/>
    </xf>
    <xf numFmtId="177" fontId="6" fillId="0" borderId="6" xfId="0" applyNumberFormat="1" applyFont="1" applyBorder="1" applyAlignment="1">
      <alignment horizontal="right"/>
    </xf>
    <xf numFmtId="177" fontId="6" fillId="0" borderId="6" xfId="0" applyNumberFormat="1" applyFont="1" applyBorder="1" applyAlignment="1">
      <alignment horizontal="distributed"/>
    </xf>
    <xf numFmtId="0" fontId="7" fillId="0" borderId="22" xfId="0" applyFont="1" applyBorder="1" applyAlignment="1">
      <alignment horizontal="distributed"/>
    </xf>
    <xf numFmtId="177" fontId="7" fillId="0" borderId="23" xfId="0" applyNumberFormat="1" applyFont="1" applyBorder="1" applyAlignment="1">
      <alignment horizontal="distributed"/>
    </xf>
    <xf numFmtId="177" fontId="7" fillId="0" borderId="24" xfId="0" applyNumberFormat="1" applyFont="1" applyBorder="1" applyAlignment="1">
      <alignment horizontal="distributed"/>
    </xf>
    <xf numFmtId="0" fontId="6" fillId="2" borderId="27" xfId="0" applyFont="1" applyFill="1" applyBorder="1"/>
    <xf numFmtId="0" fontId="6" fillId="2" borderId="29" xfId="0" applyFont="1" applyFill="1" applyBorder="1"/>
    <xf numFmtId="0" fontId="6" fillId="2" borderId="31" xfId="0" applyFont="1" applyFill="1" applyBorder="1"/>
    <xf numFmtId="0" fontId="6" fillId="2" borderId="33" xfId="0" applyFont="1" applyFill="1" applyBorder="1"/>
    <xf numFmtId="0" fontId="6" fillId="2" borderId="35" xfId="0" applyFont="1" applyFill="1" applyBorder="1"/>
    <xf numFmtId="0" fontId="6" fillId="2" borderId="37" xfId="0" applyFont="1" applyFill="1" applyBorder="1"/>
    <xf numFmtId="0" fontId="6" fillId="0" borderId="38" xfId="0" applyFont="1" applyBorder="1" applyAlignment="1">
      <alignment horizontal="distributed" vertical="center"/>
    </xf>
    <xf numFmtId="0" fontId="6" fillId="0" borderId="39" xfId="0" applyFont="1" applyBorder="1" applyAlignment="1">
      <alignment horizontal="center" vertical="center"/>
    </xf>
    <xf numFmtId="0" fontId="6" fillId="0" borderId="38" xfId="0" applyFont="1" applyBorder="1" applyAlignment="1">
      <alignment vertical="center"/>
    </xf>
    <xf numFmtId="177" fontId="6" fillId="0" borderId="38" xfId="1" applyNumberFormat="1" applyFont="1" applyBorder="1" applyAlignment="1">
      <alignment vertical="center"/>
    </xf>
    <xf numFmtId="177" fontId="6" fillId="0" borderId="38" xfId="0" applyNumberFormat="1" applyFont="1" applyBorder="1" applyAlignment="1">
      <alignment vertical="center"/>
    </xf>
    <xf numFmtId="177" fontId="6" fillId="0" borderId="40" xfId="0" applyNumberFormat="1" applyFont="1" applyBorder="1" applyAlignment="1">
      <alignment vertical="center"/>
    </xf>
    <xf numFmtId="177" fontId="6" fillId="0" borderId="39" xfId="0" applyNumberFormat="1" applyFont="1" applyBorder="1" applyAlignment="1">
      <alignment vertical="center"/>
    </xf>
    <xf numFmtId="0" fontId="8" fillId="2" borderId="0" xfId="0" applyFont="1" applyFill="1"/>
    <xf numFmtId="0" fontId="8" fillId="2" borderId="0" xfId="0" applyFont="1" applyFill="1" applyBorder="1"/>
    <xf numFmtId="177" fontId="8" fillId="2" borderId="0" xfId="0" applyNumberFormat="1" applyFont="1" applyFill="1" applyBorder="1"/>
    <xf numFmtId="0" fontId="7" fillId="0" borderId="42" xfId="0" applyFont="1" applyBorder="1" applyAlignment="1">
      <alignment horizontal="distributed"/>
    </xf>
    <xf numFmtId="0" fontId="6" fillId="0" borderId="28" xfId="0" applyFont="1" applyBorder="1" applyAlignment="1">
      <alignment horizontal="distributed"/>
    </xf>
    <xf numFmtId="0" fontId="6" fillId="0" borderId="30" xfId="0" applyFont="1" applyBorder="1" applyAlignment="1">
      <alignment horizontal="distributed"/>
    </xf>
    <xf numFmtId="0" fontId="6" fillId="0" borderId="28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177" fontId="6" fillId="0" borderId="23" xfId="0" applyNumberFormat="1" applyFont="1" applyBorder="1" applyAlignment="1">
      <alignment horizontal="center" vertical="center" wrapText="1"/>
    </xf>
    <xf numFmtId="177" fontId="6" fillId="0" borderId="23" xfId="0" applyNumberFormat="1" applyFont="1" applyBorder="1" applyAlignment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2"/>
  <sheetViews>
    <sheetView showGridLines="0" tabSelected="1" view="pageBreakPreview" zoomScale="75" zoomScaleNormal="90" zoomScaleSheetLayoutView="75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1" sqref="B1"/>
    </sheetView>
  </sheetViews>
  <sheetFormatPr defaultColWidth="12.5" defaultRowHeight="16.5" customHeight="1" x14ac:dyDescent="0.15"/>
  <cols>
    <col min="1" max="1" width="2.375" style="4" customWidth="1"/>
    <col min="2" max="2" width="15.625" style="4" customWidth="1"/>
    <col min="3" max="4" width="2.5" style="4" customWidth="1"/>
    <col min="5" max="5" width="19.25" style="40" customWidth="1"/>
    <col min="6" max="7" width="2.5" style="40" customWidth="1"/>
    <col min="8" max="8" width="19.25" style="40" customWidth="1"/>
    <col min="9" max="10" width="2.5" style="40" customWidth="1"/>
    <col min="11" max="11" width="19.25" style="40" customWidth="1"/>
    <col min="12" max="13" width="2.5" style="40" customWidth="1"/>
    <col min="14" max="14" width="19.25" style="40" customWidth="1"/>
    <col min="15" max="15" width="2.5" style="4" customWidth="1"/>
    <col min="16" max="16" width="12.25" style="4" customWidth="1"/>
    <col min="17" max="16384" width="12.5" style="4"/>
  </cols>
  <sheetData>
    <row r="1" spans="1:23" ht="25.5" customHeight="1" x14ac:dyDescent="0.2">
      <c r="B1" s="3" t="s">
        <v>69</v>
      </c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1"/>
    </row>
    <row r="2" spans="1:23" ht="16.5" customHeight="1" thickBot="1" x14ac:dyDescent="0.2"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5"/>
      <c r="P2" s="5"/>
      <c r="Q2" s="5"/>
      <c r="R2" s="5"/>
      <c r="S2" s="5"/>
      <c r="T2" s="5"/>
      <c r="U2" s="5"/>
      <c r="V2" s="5"/>
      <c r="W2" s="5"/>
    </row>
    <row r="3" spans="1:23" ht="16.5" customHeight="1" x14ac:dyDescent="0.15">
      <c r="A3" s="86" t="s">
        <v>70</v>
      </c>
      <c r="B3" s="87"/>
      <c r="C3" s="88"/>
      <c r="D3" s="58"/>
      <c r="E3" s="95" t="s">
        <v>73</v>
      </c>
      <c r="F3" s="96"/>
      <c r="G3" s="96"/>
      <c r="H3" s="96"/>
      <c r="I3" s="60"/>
      <c r="J3" s="59"/>
      <c r="K3" s="95" t="s">
        <v>74</v>
      </c>
      <c r="L3" s="96"/>
      <c r="M3" s="96"/>
      <c r="N3" s="96"/>
      <c r="O3" s="77"/>
      <c r="P3" s="5"/>
      <c r="Q3" s="5"/>
      <c r="R3" s="5"/>
      <c r="S3" s="5"/>
      <c r="T3" s="5"/>
      <c r="U3" s="5"/>
      <c r="V3" s="5"/>
      <c r="W3" s="5"/>
    </row>
    <row r="4" spans="1:23" ht="16.5" customHeight="1" x14ac:dyDescent="0.15">
      <c r="A4" s="89"/>
      <c r="B4" s="90"/>
      <c r="C4" s="91"/>
      <c r="D4" s="8"/>
      <c r="E4" s="97"/>
      <c r="F4" s="97"/>
      <c r="G4" s="97"/>
      <c r="H4" s="97"/>
      <c r="I4" s="10"/>
      <c r="J4" s="11"/>
      <c r="K4" s="97"/>
      <c r="L4" s="97"/>
      <c r="M4" s="97"/>
      <c r="N4" s="97"/>
      <c r="O4" s="78"/>
      <c r="P4" s="5"/>
      <c r="Q4" s="5"/>
      <c r="R4" s="5"/>
      <c r="S4" s="5"/>
      <c r="T4" s="5"/>
      <c r="U4" s="5"/>
      <c r="V4" s="5"/>
      <c r="W4" s="5"/>
    </row>
    <row r="5" spans="1:23" ht="16.5" customHeight="1" x14ac:dyDescent="0.15">
      <c r="A5" s="89"/>
      <c r="B5" s="90"/>
      <c r="C5" s="91"/>
      <c r="D5" s="12"/>
      <c r="E5" s="98"/>
      <c r="F5" s="98"/>
      <c r="G5" s="98"/>
      <c r="H5" s="98"/>
      <c r="I5" s="13"/>
      <c r="J5" s="14"/>
      <c r="K5" s="98"/>
      <c r="L5" s="98"/>
      <c r="M5" s="98"/>
      <c r="N5" s="98"/>
      <c r="O5" s="79"/>
      <c r="P5" s="5"/>
      <c r="Q5" s="5"/>
      <c r="R5" s="5"/>
      <c r="S5" s="5"/>
      <c r="T5" s="5"/>
      <c r="U5" s="5"/>
      <c r="V5" s="5"/>
      <c r="W5" s="5"/>
    </row>
    <row r="6" spans="1:23" ht="16.5" customHeight="1" x14ac:dyDescent="0.15">
      <c r="A6" s="89"/>
      <c r="B6" s="90"/>
      <c r="C6" s="91"/>
      <c r="D6" s="15"/>
      <c r="E6" s="16" t="s">
        <v>57</v>
      </c>
      <c r="F6" s="16"/>
      <c r="G6" s="17"/>
      <c r="H6" s="9" t="s">
        <v>58</v>
      </c>
      <c r="I6" s="18"/>
      <c r="J6" s="17"/>
      <c r="K6" s="16" t="s">
        <v>57</v>
      </c>
      <c r="L6" s="16"/>
      <c r="M6" s="17"/>
      <c r="N6" s="9" t="s">
        <v>58</v>
      </c>
      <c r="O6" s="78"/>
      <c r="P6" s="5"/>
      <c r="Q6" s="5"/>
      <c r="R6" s="5"/>
      <c r="S6" s="5"/>
      <c r="T6" s="5"/>
      <c r="U6" s="5"/>
      <c r="V6" s="5"/>
      <c r="W6" s="5"/>
    </row>
    <row r="7" spans="1:23" ht="16.5" customHeight="1" x14ac:dyDescent="0.15">
      <c r="A7" s="92"/>
      <c r="B7" s="93"/>
      <c r="C7" s="94"/>
      <c r="D7" s="55"/>
      <c r="E7" s="56" t="s">
        <v>59</v>
      </c>
      <c r="F7" s="57"/>
      <c r="G7" s="14"/>
      <c r="H7" s="56" t="s">
        <v>60</v>
      </c>
      <c r="I7" s="13"/>
      <c r="J7" s="14"/>
      <c r="K7" s="56" t="s">
        <v>59</v>
      </c>
      <c r="L7" s="57"/>
      <c r="M7" s="14"/>
      <c r="N7" s="56" t="s">
        <v>60</v>
      </c>
      <c r="O7" s="79"/>
      <c r="P7" s="5"/>
      <c r="Q7" s="5"/>
      <c r="R7" s="5"/>
      <c r="S7" s="5"/>
      <c r="T7" s="5"/>
      <c r="U7" s="5"/>
      <c r="V7" s="5"/>
      <c r="W7" s="5"/>
    </row>
    <row r="8" spans="1:23" ht="16.5" customHeight="1" x14ac:dyDescent="0.15">
      <c r="A8" s="61"/>
      <c r="B8" s="19" t="s">
        <v>53</v>
      </c>
      <c r="C8" s="20"/>
      <c r="D8" s="22"/>
      <c r="E8" s="23">
        <v>4063</v>
      </c>
      <c r="F8" s="23"/>
      <c r="G8" s="24"/>
      <c r="H8" s="23">
        <v>831782</v>
      </c>
      <c r="I8" s="25"/>
      <c r="J8" s="24"/>
      <c r="K8" s="23">
        <v>1943</v>
      </c>
      <c r="L8" s="25"/>
      <c r="M8" s="23"/>
      <c r="N8" s="23">
        <v>335923</v>
      </c>
      <c r="O8" s="80"/>
      <c r="P8" s="21"/>
      <c r="Q8" s="21"/>
      <c r="R8" s="21"/>
      <c r="S8" s="21"/>
      <c r="T8" s="21"/>
      <c r="U8" s="21"/>
      <c r="V8" s="21"/>
      <c r="W8" s="21"/>
    </row>
    <row r="9" spans="1:23" ht="16.5" customHeight="1" x14ac:dyDescent="0.15">
      <c r="A9" s="61"/>
      <c r="B9" s="19" t="s">
        <v>52</v>
      </c>
      <c r="C9" s="20"/>
      <c r="D9" s="22"/>
      <c r="E9" s="23">
        <v>864</v>
      </c>
      <c r="F9" s="23"/>
      <c r="G9" s="24"/>
      <c r="H9" s="23">
        <v>141912</v>
      </c>
      <c r="I9" s="25"/>
      <c r="J9" s="24"/>
      <c r="K9" s="23">
        <v>430</v>
      </c>
      <c r="L9" s="25"/>
      <c r="M9" s="23"/>
      <c r="N9" s="23">
        <v>67801</v>
      </c>
      <c r="O9" s="80"/>
      <c r="P9" s="21"/>
      <c r="Q9" s="21"/>
      <c r="R9" s="21"/>
      <c r="S9" s="21"/>
      <c r="T9" s="21"/>
      <c r="U9" s="21"/>
      <c r="V9" s="21"/>
      <c r="W9" s="21"/>
    </row>
    <row r="10" spans="1:23" ht="16.5" customHeight="1" x14ac:dyDescent="0.15">
      <c r="A10" s="61"/>
      <c r="B10" s="19" t="s">
        <v>51</v>
      </c>
      <c r="C10" s="20"/>
      <c r="D10" s="22"/>
      <c r="E10" s="23">
        <v>667</v>
      </c>
      <c r="F10" s="23"/>
      <c r="G10" s="24"/>
      <c r="H10" s="23">
        <v>146525</v>
      </c>
      <c r="I10" s="25"/>
      <c r="J10" s="24"/>
      <c r="K10" s="23">
        <v>274</v>
      </c>
      <c r="L10" s="25"/>
      <c r="M10" s="23"/>
      <c r="N10" s="23">
        <v>33438</v>
      </c>
      <c r="O10" s="80"/>
      <c r="P10" s="21"/>
      <c r="Q10" s="21"/>
      <c r="R10" s="21"/>
      <c r="S10" s="21"/>
      <c r="T10" s="21"/>
      <c r="U10" s="21"/>
      <c r="V10" s="21"/>
      <c r="W10" s="21"/>
    </row>
    <row r="11" spans="1:23" ht="16.5" customHeight="1" x14ac:dyDescent="0.15">
      <c r="A11" s="61"/>
      <c r="B11" s="19" t="s">
        <v>50</v>
      </c>
      <c r="C11" s="20"/>
      <c r="D11" s="22"/>
      <c r="E11" s="23">
        <v>781</v>
      </c>
      <c r="F11" s="23"/>
      <c r="G11" s="24"/>
      <c r="H11" s="23">
        <v>244934</v>
      </c>
      <c r="I11" s="25"/>
      <c r="J11" s="24"/>
      <c r="K11" s="23">
        <v>218</v>
      </c>
      <c r="L11" s="25"/>
      <c r="M11" s="23"/>
      <c r="N11" s="23">
        <v>71219</v>
      </c>
      <c r="O11" s="80"/>
      <c r="P11" s="21"/>
      <c r="Q11" s="21"/>
      <c r="R11" s="21"/>
      <c r="S11" s="21"/>
      <c r="T11" s="21"/>
      <c r="U11" s="21"/>
      <c r="V11" s="21"/>
      <c r="W11" s="21"/>
    </row>
    <row r="12" spans="1:23" ht="16.5" customHeight="1" x14ac:dyDescent="0.15">
      <c r="A12" s="62"/>
      <c r="B12" s="19" t="s">
        <v>61</v>
      </c>
      <c r="C12" s="26"/>
      <c r="D12" s="27"/>
      <c r="E12" s="28">
        <v>119</v>
      </c>
      <c r="F12" s="28"/>
      <c r="G12" s="29"/>
      <c r="H12" s="23">
        <v>25965</v>
      </c>
      <c r="I12" s="30"/>
      <c r="J12" s="29"/>
      <c r="K12" s="23">
        <v>51</v>
      </c>
      <c r="L12" s="30"/>
      <c r="M12" s="28"/>
      <c r="N12" s="28">
        <v>16079</v>
      </c>
      <c r="O12" s="81"/>
      <c r="P12" s="21"/>
      <c r="Q12" s="21"/>
      <c r="R12" s="21"/>
      <c r="S12" s="21"/>
      <c r="T12" s="21"/>
      <c r="U12" s="21"/>
      <c r="V12" s="21"/>
      <c r="W12" s="21"/>
    </row>
    <row r="13" spans="1:23" ht="16.5" customHeight="1" x14ac:dyDescent="0.15">
      <c r="A13" s="61"/>
      <c r="B13" s="31" t="s">
        <v>62</v>
      </c>
      <c r="C13" s="20"/>
      <c r="D13" s="22"/>
      <c r="E13" s="23">
        <v>132</v>
      </c>
      <c r="F13" s="23"/>
      <c r="G13" s="24"/>
      <c r="H13" s="32">
        <v>24310</v>
      </c>
      <c r="I13" s="25"/>
      <c r="J13" s="24"/>
      <c r="K13" s="32">
        <v>17</v>
      </c>
      <c r="L13" s="25"/>
      <c r="M13" s="23"/>
      <c r="N13" s="23">
        <v>9518</v>
      </c>
      <c r="O13" s="80"/>
      <c r="P13" s="21"/>
      <c r="Q13" s="21"/>
      <c r="R13" s="21"/>
      <c r="S13" s="21"/>
      <c r="T13" s="21"/>
      <c r="U13" s="21"/>
      <c r="V13" s="21"/>
      <c r="W13" s="21"/>
    </row>
    <row r="14" spans="1:23" ht="16.5" customHeight="1" x14ac:dyDescent="0.15">
      <c r="A14" s="61"/>
      <c r="B14" s="19" t="s">
        <v>63</v>
      </c>
      <c r="C14" s="20"/>
      <c r="D14" s="22"/>
      <c r="E14" s="23">
        <v>1061</v>
      </c>
      <c r="F14" s="23"/>
      <c r="G14" s="24"/>
      <c r="H14" s="23">
        <v>217375</v>
      </c>
      <c r="I14" s="25"/>
      <c r="J14" s="24"/>
      <c r="K14" s="23">
        <v>325</v>
      </c>
      <c r="L14" s="25"/>
      <c r="M14" s="23"/>
      <c r="N14" s="23">
        <v>87435</v>
      </c>
      <c r="O14" s="80"/>
      <c r="P14" s="21"/>
      <c r="Q14" s="21"/>
      <c r="R14" s="21"/>
      <c r="S14" s="21"/>
      <c r="T14" s="21"/>
      <c r="U14" s="21"/>
      <c r="V14" s="21"/>
      <c r="W14" s="21"/>
    </row>
    <row r="15" spans="1:23" ht="16.5" customHeight="1" x14ac:dyDescent="0.15">
      <c r="A15" s="61"/>
      <c r="B15" s="19" t="s">
        <v>64</v>
      </c>
      <c r="C15" s="20"/>
      <c r="D15" s="22"/>
      <c r="E15" s="23">
        <v>202</v>
      </c>
      <c r="F15" s="23"/>
      <c r="G15" s="24"/>
      <c r="H15" s="23">
        <v>43118</v>
      </c>
      <c r="I15" s="25"/>
      <c r="J15" s="24"/>
      <c r="K15" s="23">
        <v>137</v>
      </c>
      <c r="L15" s="25"/>
      <c r="M15" s="23"/>
      <c r="N15" s="23">
        <v>22296</v>
      </c>
      <c r="O15" s="80"/>
      <c r="P15" s="21"/>
      <c r="Q15" s="21"/>
      <c r="R15" s="21"/>
      <c r="S15" s="21"/>
      <c r="T15" s="21"/>
      <c r="U15" s="21"/>
      <c r="V15" s="21"/>
      <c r="W15" s="21"/>
    </row>
    <row r="16" spans="1:23" ht="16.5" customHeight="1" x14ac:dyDescent="0.15">
      <c r="A16" s="61"/>
      <c r="B16" s="19" t="s">
        <v>65</v>
      </c>
      <c r="C16" s="20"/>
      <c r="D16" s="22"/>
      <c r="E16" s="23">
        <v>138</v>
      </c>
      <c r="F16" s="23"/>
      <c r="G16" s="24"/>
      <c r="H16" s="23">
        <v>47784</v>
      </c>
      <c r="I16" s="25"/>
      <c r="J16" s="24"/>
      <c r="K16" s="23">
        <v>51</v>
      </c>
      <c r="L16" s="25"/>
      <c r="M16" s="23"/>
      <c r="N16" s="23">
        <v>14454</v>
      </c>
      <c r="O16" s="80"/>
      <c r="P16" s="21"/>
      <c r="Q16" s="21"/>
      <c r="R16" s="21"/>
      <c r="S16" s="21"/>
      <c r="T16" s="21"/>
      <c r="U16" s="21"/>
      <c r="V16" s="21"/>
      <c r="W16" s="21"/>
    </row>
    <row r="17" spans="1:23" ht="16.5" customHeight="1" x14ac:dyDescent="0.15">
      <c r="A17" s="61"/>
      <c r="B17" s="33" t="s">
        <v>66</v>
      </c>
      <c r="C17" s="20"/>
      <c r="D17" s="22"/>
      <c r="E17" s="23">
        <v>107</v>
      </c>
      <c r="F17" s="23"/>
      <c r="G17" s="24"/>
      <c r="H17" s="23">
        <v>64860</v>
      </c>
      <c r="I17" s="25"/>
      <c r="J17" s="24"/>
      <c r="K17" s="23">
        <v>29</v>
      </c>
      <c r="L17" s="25"/>
      <c r="M17" s="23"/>
      <c r="N17" s="23">
        <v>10354</v>
      </c>
      <c r="O17" s="80"/>
      <c r="P17" s="21"/>
      <c r="Q17" s="21"/>
      <c r="R17" s="21"/>
      <c r="S17" s="21"/>
      <c r="T17" s="21"/>
      <c r="U17" s="21"/>
      <c r="V17" s="21"/>
      <c r="W17" s="21"/>
    </row>
    <row r="18" spans="1:23" ht="16.5" customHeight="1" x14ac:dyDescent="0.15">
      <c r="A18" s="63"/>
      <c r="B18" s="19" t="s">
        <v>67</v>
      </c>
      <c r="C18" s="34"/>
      <c r="D18" s="35"/>
      <c r="E18" s="32">
        <v>221</v>
      </c>
      <c r="F18" s="32"/>
      <c r="G18" s="36"/>
      <c r="H18" s="32">
        <v>31533</v>
      </c>
      <c r="I18" s="37"/>
      <c r="J18" s="36"/>
      <c r="K18" s="32">
        <v>125</v>
      </c>
      <c r="L18" s="37"/>
      <c r="M18" s="32"/>
      <c r="N18" s="32">
        <v>20353</v>
      </c>
      <c r="O18" s="82"/>
      <c r="P18" s="21"/>
      <c r="Q18" s="21"/>
      <c r="R18" s="21"/>
      <c r="S18" s="21"/>
      <c r="T18" s="21"/>
      <c r="U18" s="21"/>
      <c r="V18" s="21"/>
      <c r="W18" s="21"/>
    </row>
    <row r="19" spans="1:23" ht="16.5" customHeight="1" x14ac:dyDescent="0.15">
      <c r="A19" s="61"/>
      <c r="B19" s="19" t="s">
        <v>0</v>
      </c>
      <c r="C19" s="20"/>
      <c r="D19" s="22"/>
      <c r="E19" s="23">
        <v>484</v>
      </c>
      <c r="F19" s="23"/>
      <c r="G19" s="24"/>
      <c r="H19" s="23">
        <v>88374</v>
      </c>
      <c r="I19" s="25"/>
      <c r="J19" s="24"/>
      <c r="K19" s="23">
        <v>254</v>
      </c>
      <c r="L19" s="25"/>
      <c r="M19" s="23"/>
      <c r="N19" s="23">
        <v>50511</v>
      </c>
      <c r="O19" s="80"/>
      <c r="P19" s="21"/>
      <c r="Q19" s="21"/>
      <c r="R19" s="21"/>
      <c r="S19" s="21"/>
      <c r="T19" s="21"/>
      <c r="U19" s="21"/>
      <c r="V19" s="21"/>
      <c r="W19" s="21"/>
    </row>
    <row r="20" spans="1:23" ht="16.5" customHeight="1" x14ac:dyDescent="0.15">
      <c r="A20" s="61"/>
      <c r="B20" s="19" t="s">
        <v>2</v>
      </c>
      <c r="C20" s="20"/>
      <c r="D20" s="22"/>
      <c r="E20" s="23">
        <v>502</v>
      </c>
      <c r="F20" s="23"/>
      <c r="G20" s="24"/>
      <c r="H20" s="23">
        <v>83119</v>
      </c>
      <c r="I20" s="25"/>
      <c r="J20" s="24"/>
      <c r="K20" s="23">
        <v>188</v>
      </c>
      <c r="L20" s="25"/>
      <c r="M20" s="23"/>
      <c r="N20" s="23">
        <v>31616</v>
      </c>
      <c r="O20" s="80"/>
      <c r="P20" s="21"/>
      <c r="Q20" s="21"/>
      <c r="R20" s="21"/>
      <c r="S20" s="21"/>
      <c r="T20" s="21"/>
      <c r="U20" s="21"/>
      <c r="V20" s="21"/>
      <c r="W20" s="21"/>
    </row>
    <row r="21" spans="1:23" ht="16.5" customHeight="1" x14ac:dyDescent="0.15">
      <c r="A21" s="61"/>
      <c r="B21" s="19" t="s">
        <v>3</v>
      </c>
      <c r="C21" s="20"/>
      <c r="D21" s="22"/>
      <c r="E21" s="23">
        <v>120</v>
      </c>
      <c r="F21" s="23"/>
      <c r="G21" s="24"/>
      <c r="H21" s="23">
        <v>17137</v>
      </c>
      <c r="I21" s="25"/>
      <c r="J21" s="24"/>
      <c r="K21" s="23">
        <v>68</v>
      </c>
      <c r="L21" s="25"/>
      <c r="M21" s="23"/>
      <c r="N21" s="23">
        <v>9444</v>
      </c>
      <c r="O21" s="80"/>
      <c r="P21" s="21"/>
      <c r="Q21" s="21"/>
      <c r="R21" s="21"/>
      <c r="S21" s="21"/>
      <c r="T21" s="21"/>
      <c r="U21" s="21"/>
      <c r="V21" s="21"/>
      <c r="W21" s="21"/>
    </row>
    <row r="22" spans="1:23" ht="16.5" customHeight="1" x14ac:dyDescent="0.15">
      <c r="A22" s="62"/>
      <c r="B22" s="33" t="s">
        <v>4</v>
      </c>
      <c r="C22" s="26"/>
      <c r="D22" s="27"/>
      <c r="E22" s="28">
        <v>362</v>
      </c>
      <c r="F22" s="28"/>
      <c r="G22" s="29"/>
      <c r="H22" s="28">
        <v>52089</v>
      </c>
      <c r="I22" s="30"/>
      <c r="J22" s="29"/>
      <c r="K22" s="28">
        <v>163</v>
      </c>
      <c r="L22" s="30"/>
      <c r="M22" s="28"/>
      <c r="N22" s="28">
        <v>21844</v>
      </c>
      <c r="O22" s="81"/>
      <c r="P22" s="21"/>
      <c r="Q22" s="21"/>
      <c r="R22" s="21"/>
      <c r="S22" s="21"/>
      <c r="T22" s="21"/>
      <c r="U22" s="21"/>
      <c r="V22" s="21"/>
      <c r="W22" s="21"/>
    </row>
    <row r="23" spans="1:23" s="38" customFormat="1" ht="16.5" customHeight="1" x14ac:dyDescent="0.15">
      <c r="A23" s="61"/>
      <c r="B23" s="19" t="s">
        <v>5</v>
      </c>
      <c r="C23" s="20"/>
      <c r="D23" s="22"/>
      <c r="E23" s="23">
        <v>406</v>
      </c>
      <c r="F23" s="23"/>
      <c r="G23" s="24"/>
      <c r="H23" s="23">
        <v>69621</v>
      </c>
      <c r="I23" s="25"/>
      <c r="J23" s="24"/>
      <c r="K23" s="23">
        <v>175</v>
      </c>
      <c r="L23" s="25"/>
      <c r="M23" s="23"/>
      <c r="N23" s="23">
        <v>22877</v>
      </c>
      <c r="O23" s="80"/>
      <c r="P23" s="7"/>
      <c r="Q23" s="7"/>
      <c r="R23" s="7"/>
      <c r="S23" s="7"/>
      <c r="T23" s="7"/>
      <c r="U23" s="7"/>
      <c r="V23" s="7"/>
      <c r="W23" s="7"/>
    </row>
    <row r="24" spans="1:23" ht="16.5" customHeight="1" x14ac:dyDescent="0.15">
      <c r="A24" s="61"/>
      <c r="B24" s="19" t="s">
        <v>6</v>
      </c>
      <c r="C24" s="20"/>
      <c r="D24" s="22"/>
      <c r="E24" s="23">
        <v>589</v>
      </c>
      <c r="F24" s="23"/>
      <c r="G24" s="24"/>
      <c r="H24" s="23">
        <v>134289</v>
      </c>
      <c r="I24" s="25"/>
      <c r="J24" s="24"/>
      <c r="K24" s="23">
        <v>257</v>
      </c>
      <c r="L24" s="25"/>
      <c r="M24" s="23"/>
      <c r="N24" s="23">
        <v>38195</v>
      </c>
      <c r="O24" s="80"/>
    </row>
    <row r="25" spans="1:23" ht="16.5" customHeight="1" x14ac:dyDescent="0.15">
      <c r="A25" s="61"/>
      <c r="B25" s="19" t="s">
        <v>7</v>
      </c>
      <c r="C25" s="20"/>
      <c r="D25" s="22"/>
      <c r="E25" s="23">
        <v>508</v>
      </c>
      <c r="F25" s="23"/>
      <c r="G25" s="24"/>
      <c r="H25" s="23">
        <v>93378</v>
      </c>
      <c r="I25" s="25"/>
      <c r="J25" s="24"/>
      <c r="K25" s="23">
        <v>185</v>
      </c>
      <c r="L25" s="25"/>
      <c r="M25" s="23"/>
      <c r="N25" s="23">
        <v>26941</v>
      </c>
      <c r="O25" s="80"/>
    </row>
    <row r="26" spans="1:23" ht="16.5" customHeight="1" x14ac:dyDescent="0.15">
      <c r="A26" s="61"/>
      <c r="B26" s="19" t="s">
        <v>8</v>
      </c>
      <c r="C26" s="20"/>
      <c r="D26" s="22"/>
      <c r="E26" s="23">
        <v>726</v>
      </c>
      <c r="F26" s="23"/>
      <c r="G26" s="24"/>
      <c r="H26" s="23">
        <v>132590</v>
      </c>
      <c r="I26" s="25"/>
      <c r="J26" s="24"/>
      <c r="K26" s="23">
        <v>358</v>
      </c>
      <c r="L26" s="25"/>
      <c r="M26" s="23"/>
      <c r="N26" s="23">
        <v>62782</v>
      </c>
      <c r="O26" s="80"/>
    </row>
    <row r="27" spans="1:23" ht="16.5" customHeight="1" x14ac:dyDescent="0.15">
      <c r="A27" s="62"/>
      <c r="B27" s="33" t="s">
        <v>9</v>
      </c>
      <c r="C27" s="26"/>
      <c r="D27" s="27"/>
      <c r="E27" s="28">
        <v>190</v>
      </c>
      <c r="F27" s="28"/>
      <c r="G27" s="29"/>
      <c r="H27" s="28">
        <v>40533</v>
      </c>
      <c r="I27" s="30"/>
      <c r="J27" s="29"/>
      <c r="K27" s="28">
        <v>60</v>
      </c>
      <c r="L27" s="30"/>
      <c r="M27" s="28"/>
      <c r="N27" s="28">
        <v>9426</v>
      </c>
      <c r="O27" s="81"/>
    </row>
    <row r="28" spans="1:23" s="38" customFormat="1" ht="16.5" customHeight="1" x14ac:dyDescent="0.15">
      <c r="A28" s="61"/>
      <c r="B28" s="19" t="s">
        <v>10</v>
      </c>
      <c r="C28" s="20"/>
      <c r="D28" s="22"/>
      <c r="E28" s="23">
        <v>288</v>
      </c>
      <c r="F28" s="23"/>
      <c r="G28" s="24"/>
      <c r="H28" s="23">
        <v>61940</v>
      </c>
      <c r="I28" s="25"/>
      <c r="J28" s="24"/>
      <c r="K28" s="23">
        <v>107</v>
      </c>
      <c r="L28" s="25"/>
      <c r="M28" s="23"/>
      <c r="N28" s="23">
        <v>22281</v>
      </c>
      <c r="O28" s="80"/>
    </row>
    <row r="29" spans="1:23" ht="16.5" customHeight="1" x14ac:dyDescent="0.15">
      <c r="A29" s="61"/>
      <c r="B29" s="19" t="s">
        <v>11</v>
      </c>
      <c r="C29" s="20"/>
      <c r="D29" s="22"/>
      <c r="E29" s="23">
        <v>463</v>
      </c>
      <c r="F29" s="23"/>
      <c r="G29" s="24"/>
      <c r="H29" s="23">
        <v>69634</v>
      </c>
      <c r="I29" s="25"/>
      <c r="J29" s="24"/>
      <c r="K29" s="23">
        <v>232</v>
      </c>
      <c r="L29" s="25"/>
      <c r="M29" s="23"/>
      <c r="N29" s="23">
        <v>29060</v>
      </c>
      <c r="O29" s="80"/>
    </row>
    <row r="30" spans="1:23" ht="16.5" customHeight="1" x14ac:dyDescent="0.15">
      <c r="A30" s="61"/>
      <c r="B30" s="19" t="s">
        <v>12</v>
      </c>
      <c r="C30" s="20"/>
      <c r="D30" s="22"/>
      <c r="E30" s="23">
        <v>288</v>
      </c>
      <c r="F30" s="23"/>
      <c r="G30" s="24"/>
      <c r="H30" s="23">
        <v>57277</v>
      </c>
      <c r="I30" s="25"/>
      <c r="J30" s="24"/>
      <c r="K30" s="23">
        <v>104</v>
      </c>
      <c r="L30" s="25"/>
      <c r="M30" s="23"/>
      <c r="N30" s="23">
        <v>25158</v>
      </c>
      <c r="O30" s="80"/>
    </row>
    <row r="31" spans="1:23" ht="16.5" customHeight="1" x14ac:dyDescent="0.15">
      <c r="A31" s="61"/>
      <c r="B31" s="19" t="s">
        <v>13</v>
      </c>
      <c r="C31" s="20"/>
      <c r="D31" s="22"/>
      <c r="E31" s="23">
        <v>223</v>
      </c>
      <c r="F31" s="23"/>
      <c r="G31" s="24"/>
      <c r="H31" s="23">
        <v>66548</v>
      </c>
      <c r="I31" s="25"/>
      <c r="J31" s="24"/>
      <c r="K31" s="23">
        <v>82</v>
      </c>
      <c r="L31" s="25"/>
      <c r="M31" s="23"/>
      <c r="N31" s="23">
        <v>11203</v>
      </c>
      <c r="O31" s="80"/>
    </row>
    <row r="32" spans="1:23" ht="16.5" customHeight="1" x14ac:dyDescent="0.15">
      <c r="A32" s="62"/>
      <c r="B32" s="33" t="s">
        <v>14</v>
      </c>
      <c r="C32" s="26"/>
      <c r="D32" s="27"/>
      <c r="E32" s="28">
        <v>313</v>
      </c>
      <c r="F32" s="28"/>
      <c r="G32" s="29"/>
      <c r="H32" s="28">
        <v>49062</v>
      </c>
      <c r="I32" s="30"/>
      <c r="J32" s="29"/>
      <c r="K32" s="28">
        <v>143</v>
      </c>
      <c r="L32" s="30"/>
      <c r="M32" s="28"/>
      <c r="N32" s="28">
        <v>17119</v>
      </c>
      <c r="O32" s="81"/>
    </row>
    <row r="33" spans="1:15" s="38" customFormat="1" ht="16.5" customHeight="1" x14ac:dyDescent="0.15">
      <c r="A33" s="61"/>
      <c r="B33" s="19" t="s">
        <v>15</v>
      </c>
      <c r="C33" s="20"/>
      <c r="D33" s="22"/>
      <c r="E33" s="23">
        <v>377</v>
      </c>
      <c r="F33" s="23"/>
      <c r="G33" s="24"/>
      <c r="H33" s="23">
        <v>69756</v>
      </c>
      <c r="I33" s="25"/>
      <c r="J33" s="24"/>
      <c r="K33" s="23">
        <v>178</v>
      </c>
      <c r="L33" s="25"/>
      <c r="M33" s="23"/>
      <c r="N33" s="23">
        <v>29839</v>
      </c>
      <c r="O33" s="80"/>
    </row>
    <row r="34" spans="1:15" ht="16.5" customHeight="1" x14ac:dyDescent="0.15">
      <c r="A34" s="61"/>
      <c r="B34" s="19" t="s">
        <v>16</v>
      </c>
      <c r="C34" s="20"/>
      <c r="D34" s="22"/>
      <c r="E34" s="23">
        <v>191</v>
      </c>
      <c r="F34" s="23"/>
      <c r="G34" s="24"/>
      <c r="H34" s="23">
        <v>45063</v>
      </c>
      <c r="I34" s="25"/>
      <c r="J34" s="24"/>
      <c r="K34" s="23">
        <v>101</v>
      </c>
      <c r="L34" s="25"/>
      <c r="M34" s="23"/>
      <c r="N34" s="23">
        <v>15489</v>
      </c>
      <c r="O34" s="80"/>
    </row>
    <row r="35" spans="1:15" ht="16.5" customHeight="1" x14ac:dyDescent="0.15">
      <c r="A35" s="61"/>
      <c r="B35" s="19" t="s">
        <v>17</v>
      </c>
      <c r="C35" s="20"/>
      <c r="D35" s="22"/>
      <c r="E35" s="23">
        <v>459</v>
      </c>
      <c r="F35" s="23"/>
      <c r="G35" s="24"/>
      <c r="H35" s="23">
        <v>66645</v>
      </c>
      <c r="I35" s="25"/>
      <c r="J35" s="24"/>
      <c r="K35" s="23">
        <v>218</v>
      </c>
      <c r="L35" s="25"/>
      <c r="M35" s="23"/>
      <c r="N35" s="23">
        <v>29321</v>
      </c>
      <c r="O35" s="80"/>
    </row>
    <row r="36" spans="1:15" ht="16.5" customHeight="1" x14ac:dyDescent="0.15">
      <c r="A36" s="61"/>
      <c r="B36" s="19" t="s">
        <v>18</v>
      </c>
      <c r="C36" s="20"/>
      <c r="D36" s="22"/>
      <c r="E36" s="23">
        <v>171</v>
      </c>
      <c r="F36" s="23"/>
      <c r="G36" s="24"/>
      <c r="H36" s="23">
        <v>28179</v>
      </c>
      <c r="I36" s="25"/>
      <c r="J36" s="24"/>
      <c r="K36" s="23">
        <v>71</v>
      </c>
      <c r="L36" s="25"/>
      <c r="M36" s="23"/>
      <c r="N36" s="23">
        <v>9876</v>
      </c>
      <c r="O36" s="80"/>
    </row>
    <row r="37" spans="1:15" ht="16.5" customHeight="1" x14ac:dyDescent="0.15">
      <c r="A37" s="62"/>
      <c r="B37" s="33" t="s">
        <v>19</v>
      </c>
      <c r="C37" s="26"/>
      <c r="D37" s="27"/>
      <c r="E37" s="28">
        <v>127</v>
      </c>
      <c r="F37" s="28"/>
      <c r="G37" s="29"/>
      <c r="H37" s="28">
        <v>20754</v>
      </c>
      <c r="I37" s="30"/>
      <c r="J37" s="29"/>
      <c r="K37" s="28">
        <v>63</v>
      </c>
      <c r="L37" s="30"/>
      <c r="M37" s="28"/>
      <c r="N37" s="28">
        <v>11831</v>
      </c>
      <c r="O37" s="81"/>
    </row>
    <row r="38" spans="1:15" ht="16.5" customHeight="1" x14ac:dyDescent="0.15">
      <c r="A38" s="61"/>
      <c r="B38" s="19" t="s">
        <v>1</v>
      </c>
      <c r="C38" s="20"/>
      <c r="D38" s="22"/>
      <c r="E38" s="23">
        <v>129</v>
      </c>
      <c r="F38" s="23"/>
      <c r="G38" s="24"/>
      <c r="H38" s="23">
        <v>53057</v>
      </c>
      <c r="I38" s="25"/>
      <c r="J38" s="24"/>
      <c r="K38" s="23">
        <v>31</v>
      </c>
      <c r="L38" s="25"/>
      <c r="M38" s="23"/>
      <c r="N38" s="23">
        <v>22249</v>
      </c>
      <c r="O38" s="80"/>
    </row>
    <row r="39" spans="1:15" ht="16.5" customHeight="1" x14ac:dyDescent="0.15">
      <c r="A39" s="61"/>
      <c r="B39" s="19" t="s">
        <v>20</v>
      </c>
      <c r="C39" s="20"/>
      <c r="D39" s="22"/>
      <c r="E39" s="23">
        <v>288</v>
      </c>
      <c r="F39" s="23"/>
      <c r="G39" s="24"/>
      <c r="H39" s="23">
        <v>62445</v>
      </c>
      <c r="I39" s="25"/>
      <c r="J39" s="24"/>
      <c r="K39" s="23">
        <v>100</v>
      </c>
      <c r="L39" s="25"/>
      <c r="M39" s="23"/>
      <c r="N39" s="23">
        <v>19718</v>
      </c>
      <c r="O39" s="80"/>
    </row>
    <row r="40" spans="1:15" ht="16.5" customHeight="1" x14ac:dyDescent="0.15">
      <c r="A40" s="61"/>
      <c r="B40" s="19" t="s">
        <v>21</v>
      </c>
      <c r="C40" s="20"/>
      <c r="D40" s="22"/>
      <c r="E40" s="23">
        <v>116</v>
      </c>
      <c r="F40" s="23"/>
      <c r="G40" s="24"/>
      <c r="H40" s="23">
        <v>44352</v>
      </c>
      <c r="I40" s="25"/>
      <c r="J40" s="24"/>
      <c r="K40" s="23">
        <v>49</v>
      </c>
      <c r="L40" s="25"/>
      <c r="M40" s="23"/>
      <c r="N40" s="23">
        <v>13526</v>
      </c>
      <c r="O40" s="80"/>
    </row>
    <row r="41" spans="1:15" ht="16.5" customHeight="1" x14ac:dyDescent="0.15">
      <c r="A41" s="61"/>
      <c r="B41" s="19" t="s">
        <v>22</v>
      </c>
      <c r="C41" s="20"/>
      <c r="D41" s="22"/>
      <c r="E41" s="23">
        <v>188</v>
      </c>
      <c r="F41" s="23"/>
      <c r="G41" s="24"/>
      <c r="H41" s="23">
        <v>34947</v>
      </c>
      <c r="I41" s="25"/>
      <c r="J41" s="24"/>
      <c r="K41" s="23">
        <v>117</v>
      </c>
      <c r="L41" s="25"/>
      <c r="M41" s="23"/>
      <c r="N41" s="23">
        <v>15288</v>
      </c>
      <c r="O41" s="80"/>
    </row>
    <row r="42" spans="1:15" ht="16.5" customHeight="1" x14ac:dyDescent="0.15">
      <c r="A42" s="62"/>
      <c r="B42" s="33" t="s">
        <v>23</v>
      </c>
      <c r="C42" s="26"/>
      <c r="D42" s="27"/>
      <c r="E42" s="28">
        <v>114</v>
      </c>
      <c r="F42" s="28"/>
      <c r="G42" s="29"/>
      <c r="H42" s="28">
        <v>19209</v>
      </c>
      <c r="I42" s="30"/>
      <c r="J42" s="29"/>
      <c r="K42" s="28">
        <v>57</v>
      </c>
      <c r="L42" s="30"/>
      <c r="M42" s="28"/>
      <c r="N42" s="28">
        <v>9786</v>
      </c>
      <c r="O42" s="81"/>
    </row>
    <row r="43" spans="1:15" ht="16.5" customHeight="1" x14ac:dyDescent="0.15">
      <c r="A43" s="61"/>
      <c r="B43" s="19" t="s">
        <v>68</v>
      </c>
      <c r="C43" s="20"/>
      <c r="D43" s="22"/>
      <c r="E43" s="23">
        <v>163</v>
      </c>
      <c r="F43" s="23"/>
      <c r="G43" s="24"/>
      <c r="H43" s="23">
        <v>26339</v>
      </c>
      <c r="I43" s="25"/>
      <c r="J43" s="24"/>
      <c r="K43" s="23">
        <v>85</v>
      </c>
      <c r="L43" s="25"/>
      <c r="M43" s="23"/>
      <c r="N43" s="23">
        <v>11583</v>
      </c>
      <c r="O43" s="80"/>
    </row>
    <row r="44" spans="1:15" ht="16.5" customHeight="1" x14ac:dyDescent="0.15">
      <c r="A44" s="61"/>
      <c r="B44" s="19" t="s">
        <v>24</v>
      </c>
      <c r="C44" s="20"/>
      <c r="D44" s="22"/>
      <c r="E44" s="23">
        <v>142</v>
      </c>
      <c r="F44" s="23"/>
      <c r="G44" s="24"/>
      <c r="H44" s="23">
        <v>26543</v>
      </c>
      <c r="I44" s="25"/>
      <c r="J44" s="24"/>
      <c r="K44" s="23">
        <v>85</v>
      </c>
      <c r="L44" s="25"/>
      <c r="M44" s="23"/>
      <c r="N44" s="23">
        <v>15210</v>
      </c>
      <c r="O44" s="80"/>
    </row>
    <row r="45" spans="1:15" ht="16.5" customHeight="1" x14ac:dyDescent="0.15">
      <c r="A45" s="61"/>
      <c r="B45" s="19" t="s">
        <v>25</v>
      </c>
      <c r="C45" s="20"/>
      <c r="D45" s="22"/>
      <c r="E45" s="23">
        <v>147</v>
      </c>
      <c r="F45" s="23"/>
      <c r="G45" s="24"/>
      <c r="H45" s="23">
        <v>41626</v>
      </c>
      <c r="I45" s="25"/>
      <c r="J45" s="24"/>
      <c r="K45" s="23">
        <v>71</v>
      </c>
      <c r="L45" s="25"/>
      <c r="M45" s="23"/>
      <c r="N45" s="23">
        <v>11042</v>
      </c>
      <c r="O45" s="80"/>
    </row>
    <row r="46" spans="1:15" ht="16.5" customHeight="1" x14ac:dyDescent="0.15">
      <c r="A46" s="61"/>
      <c r="B46" s="19" t="s">
        <v>54</v>
      </c>
      <c r="C46" s="20"/>
      <c r="D46" s="22"/>
      <c r="E46" s="23">
        <v>276</v>
      </c>
      <c r="F46" s="23"/>
      <c r="G46" s="24"/>
      <c r="H46" s="23">
        <v>41844</v>
      </c>
      <c r="I46" s="25"/>
      <c r="J46" s="24"/>
      <c r="K46" s="23">
        <v>124</v>
      </c>
      <c r="L46" s="25"/>
      <c r="M46" s="23"/>
      <c r="N46" s="23">
        <v>20351</v>
      </c>
      <c r="O46" s="80"/>
    </row>
    <row r="47" spans="1:15" ht="16.5" customHeight="1" thickBot="1" x14ac:dyDescent="0.2">
      <c r="A47" s="61"/>
      <c r="B47" s="19" t="s">
        <v>71</v>
      </c>
      <c r="C47" s="20"/>
      <c r="D47" s="22"/>
      <c r="E47" s="23">
        <v>95</v>
      </c>
      <c r="F47" s="23"/>
      <c r="G47" s="24"/>
      <c r="H47" s="23">
        <v>26442</v>
      </c>
      <c r="I47" s="25"/>
      <c r="J47" s="24"/>
      <c r="K47" s="23">
        <v>51</v>
      </c>
      <c r="L47" s="25"/>
      <c r="M47" s="23"/>
      <c r="N47" s="23">
        <v>10128</v>
      </c>
      <c r="O47" s="80"/>
    </row>
    <row r="48" spans="1:15" ht="16.5" customHeight="1" thickTop="1" x14ac:dyDescent="0.15">
      <c r="A48" s="64"/>
      <c r="B48" s="41" t="s">
        <v>26</v>
      </c>
      <c r="C48" s="42"/>
      <c r="D48" s="43"/>
      <c r="E48" s="44">
        <f>SUM(E8:E47)</f>
        <v>16800</v>
      </c>
      <c r="F48" s="45"/>
      <c r="G48" s="46"/>
      <c r="H48" s="44">
        <f>SUM(H8:H47)</f>
        <v>3442890</v>
      </c>
      <c r="I48" s="47"/>
      <c r="J48" s="46"/>
      <c r="K48" s="44">
        <f>SUM(K8:K47)</f>
        <v>7377</v>
      </c>
      <c r="L48" s="47"/>
      <c r="M48" s="45"/>
      <c r="N48" s="44">
        <f>SUM(N8:N47)</f>
        <v>1312564</v>
      </c>
      <c r="O48" s="83"/>
    </row>
    <row r="49" spans="1:15" ht="21.95" customHeight="1" x14ac:dyDescent="0.15">
      <c r="A49" s="63"/>
      <c r="B49" s="31" t="s">
        <v>27</v>
      </c>
      <c r="C49" s="34"/>
      <c r="D49" s="35"/>
      <c r="E49" s="32">
        <v>68</v>
      </c>
      <c r="F49" s="32"/>
      <c r="G49" s="36"/>
      <c r="H49" s="32">
        <v>8366</v>
      </c>
      <c r="I49" s="37"/>
      <c r="J49" s="36"/>
      <c r="K49" s="32">
        <v>34</v>
      </c>
      <c r="L49" s="37"/>
      <c r="M49" s="32"/>
      <c r="N49" s="32">
        <v>4438</v>
      </c>
      <c r="O49" s="82"/>
    </row>
    <row r="50" spans="1:15" s="38" customFormat="1" ht="21.95" customHeight="1" x14ac:dyDescent="0.15">
      <c r="A50" s="61"/>
      <c r="B50" s="19" t="s">
        <v>28</v>
      </c>
      <c r="C50" s="20"/>
      <c r="D50" s="22"/>
      <c r="E50" s="23">
        <v>63</v>
      </c>
      <c r="F50" s="23"/>
      <c r="G50" s="24"/>
      <c r="H50" s="23">
        <v>16804</v>
      </c>
      <c r="I50" s="25"/>
      <c r="J50" s="24"/>
      <c r="K50" s="23">
        <v>40</v>
      </c>
      <c r="L50" s="25"/>
      <c r="M50" s="23"/>
      <c r="N50" s="23">
        <v>7719</v>
      </c>
      <c r="O50" s="80"/>
    </row>
    <row r="51" spans="1:15" ht="21.95" customHeight="1" x14ac:dyDescent="0.15">
      <c r="A51" s="61"/>
      <c r="B51" s="19" t="s">
        <v>29</v>
      </c>
      <c r="C51" s="20"/>
      <c r="D51" s="22"/>
      <c r="E51" s="23">
        <v>66</v>
      </c>
      <c r="F51" s="23"/>
      <c r="G51" s="24"/>
      <c r="H51" s="23">
        <v>12576</v>
      </c>
      <c r="I51" s="25"/>
      <c r="J51" s="24"/>
      <c r="K51" s="23">
        <v>22</v>
      </c>
      <c r="L51" s="25"/>
      <c r="M51" s="23"/>
      <c r="N51" s="23">
        <v>2506</v>
      </c>
      <c r="O51" s="80"/>
    </row>
    <row r="52" spans="1:15" ht="21.95" customHeight="1" x14ac:dyDescent="0.15">
      <c r="A52" s="61"/>
      <c r="B52" s="19" t="s">
        <v>55</v>
      </c>
      <c r="C52" s="20"/>
      <c r="D52" s="22"/>
      <c r="E52" s="23">
        <v>34</v>
      </c>
      <c r="F52" s="23"/>
      <c r="G52" s="24"/>
      <c r="H52" s="23">
        <v>4985</v>
      </c>
      <c r="I52" s="25"/>
      <c r="J52" s="24"/>
      <c r="K52" s="23">
        <v>9</v>
      </c>
      <c r="L52" s="25"/>
      <c r="M52" s="23"/>
      <c r="N52" s="23">
        <v>909</v>
      </c>
      <c r="O52" s="80"/>
    </row>
    <row r="53" spans="1:15" ht="21.95" customHeight="1" x14ac:dyDescent="0.15">
      <c r="A53" s="62"/>
      <c r="B53" s="33" t="s">
        <v>30</v>
      </c>
      <c r="C53" s="26"/>
      <c r="D53" s="27"/>
      <c r="E53" s="28">
        <v>35</v>
      </c>
      <c r="F53" s="28"/>
      <c r="G53" s="29"/>
      <c r="H53" s="28">
        <v>6807</v>
      </c>
      <c r="I53" s="30"/>
      <c r="J53" s="29"/>
      <c r="K53" s="28">
        <v>24</v>
      </c>
      <c r="L53" s="30"/>
      <c r="M53" s="28"/>
      <c r="N53" s="28">
        <v>4041</v>
      </c>
      <c r="O53" s="81"/>
    </row>
    <row r="54" spans="1:15" ht="21.95" customHeight="1" x14ac:dyDescent="0.15">
      <c r="A54" s="61"/>
      <c r="B54" s="19" t="s">
        <v>31</v>
      </c>
      <c r="C54" s="20"/>
      <c r="D54" s="22"/>
      <c r="E54" s="23">
        <v>48</v>
      </c>
      <c r="F54" s="23"/>
      <c r="G54" s="24"/>
      <c r="H54" s="23">
        <v>6972</v>
      </c>
      <c r="I54" s="25"/>
      <c r="J54" s="24"/>
      <c r="K54" s="23">
        <v>10</v>
      </c>
      <c r="L54" s="25"/>
      <c r="M54" s="23"/>
      <c r="N54" s="23">
        <v>2167</v>
      </c>
      <c r="O54" s="80"/>
    </row>
    <row r="55" spans="1:15" s="38" customFormat="1" ht="21.95" customHeight="1" x14ac:dyDescent="0.15">
      <c r="A55" s="61"/>
      <c r="B55" s="19" t="s">
        <v>32</v>
      </c>
      <c r="C55" s="20"/>
      <c r="D55" s="22"/>
      <c r="E55" s="23">
        <v>61</v>
      </c>
      <c r="F55" s="23"/>
      <c r="G55" s="24"/>
      <c r="H55" s="23">
        <v>15829</v>
      </c>
      <c r="I55" s="25"/>
      <c r="J55" s="24"/>
      <c r="K55" s="23">
        <v>24</v>
      </c>
      <c r="L55" s="25"/>
      <c r="M55" s="23"/>
      <c r="N55" s="23">
        <v>9221</v>
      </c>
      <c r="O55" s="80"/>
    </row>
    <row r="56" spans="1:15" ht="21.95" customHeight="1" x14ac:dyDescent="0.15">
      <c r="A56" s="61"/>
      <c r="B56" s="19" t="s">
        <v>33</v>
      </c>
      <c r="C56" s="20"/>
      <c r="D56" s="22"/>
      <c r="E56" s="23">
        <v>56</v>
      </c>
      <c r="F56" s="23"/>
      <c r="G56" s="24"/>
      <c r="H56" s="23">
        <v>6970</v>
      </c>
      <c r="I56" s="25"/>
      <c r="J56" s="24"/>
      <c r="K56" s="23">
        <v>23</v>
      </c>
      <c r="L56" s="25"/>
      <c r="M56" s="23"/>
      <c r="N56" s="23">
        <v>3784</v>
      </c>
      <c r="O56" s="80"/>
    </row>
    <row r="57" spans="1:15" ht="21.95" customHeight="1" x14ac:dyDescent="0.15">
      <c r="A57" s="61"/>
      <c r="B57" s="19" t="s">
        <v>34</v>
      </c>
      <c r="C57" s="20"/>
      <c r="D57" s="22"/>
      <c r="E57" s="23">
        <v>55</v>
      </c>
      <c r="F57" s="23"/>
      <c r="G57" s="24"/>
      <c r="H57" s="23">
        <v>8618</v>
      </c>
      <c r="I57" s="25"/>
      <c r="J57" s="24"/>
      <c r="K57" s="23">
        <v>24</v>
      </c>
      <c r="L57" s="25"/>
      <c r="M57" s="23"/>
      <c r="N57" s="23">
        <v>4205</v>
      </c>
      <c r="O57" s="80"/>
    </row>
    <row r="58" spans="1:15" ht="21.95" customHeight="1" x14ac:dyDescent="0.15">
      <c r="A58" s="62"/>
      <c r="B58" s="33" t="s">
        <v>35</v>
      </c>
      <c r="C58" s="26"/>
      <c r="D58" s="27"/>
      <c r="E58" s="28">
        <v>43</v>
      </c>
      <c r="F58" s="28"/>
      <c r="G58" s="29"/>
      <c r="H58" s="28">
        <v>9713</v>
      </c>
      <c r="I58" s="30"/>
      <c r="J58" s="29"/>
      <c r="K58" s="28">
        <v>25</v>
      </c>
      <c r="L58" s="30"/>
      <c r="M58" s="28"/>
      <c r="N58" s="28">
        <v>3518</v>
      </c>
      <c r="O58" s="81"/>
    </row>
    <row r="59" spans="1:15" ht="21.95" customHeight="1" x14ac:dyDescent="0.15">
      <c r="A59" s="61"/>
      <c r="B59" s="19" t="s">
        <v>56</v>
      </c>
      <c r="C59" s="20"/>
      <c r="D59" s="22"/>
      <c r="E59" s="23">
        <v>25</v>
      </c>
      <c r="F59" s="23"/>
      <c r="G59" s="24"/>
      <c r="H59" s="23">
        <v>5035</v>
      </c>
      <c r="I59" s="25"/>
      <c r="J59" s="24"/>
      <c r="K59" s="23">
        <v>9</v>
      </c>
      <c r="L59" s="25"/>
      <c r="M59" s="23"/>
      <c r="N59" s="23">
        <v>2505</v>
      </c>
      <c r="O59" s="80"/>
    </row>
    <row r="60" spans="1:15" ht="21.95" customHeight="1" x14ac:dyDescent="0.15">
      <c r="A60" s="61"/>
      <c r="B60" s="19" t="s">
        <v>36</v>
      </c>
      <c r="C60" s="20"/>
      <c r="D60" s="22"/>
      <c r="E60" s="23">
        <v>18</v>
      </c>
      <c r="F60" s="23"/>
      <c r="G60" s="24"/>
      <c r="H60" s="23">
        <v>2677</v>
      </c>
      <c r="I60" s="25"/>
      <c r="J60" s="24"/>
      <c r="K60" s="23">
        <v>10</v>
      </c>
      <c r="L60" s="25"/>
      <c r="M60" s="23"/>
      <c r="N60" s="23">
        <v>1121</v>
      </c>
      <c r="O60" s="80"/>
    </row>
    <row r="61" spans="1:15" ht="21.95" customHeight="1" x14ac:dyDescent="0.15">
      <c r="A61" s="61"/>
      <c r="B61" s="19" t="s">
        <v>37</v>
      </c>
      <c r="C61" s="20"/>
      <c r="D61" s="22"/>
      <c r="E61" s="23">
        <v>7</v>
      </c>
      <c r="F61" s="23"/>
      <c r="G61" s="24"/>
      <c r="H61" s="23">
        <v>1107</v>
      </c>
      <c r="I61" s="25"/>
      <c r="J61" s="24"/>
      <c r="K61" s="23">
        <v>7</v>
      </c>
      <c r="L61" s="25"/>
      <c r="M61" s="23"/>
      <c r="N61" s="23">
        <v>2811</v>
      </c>
      <c r="O61" s="80"/>
    </row>
    <row r="62" spans="1:15" ht="21.95" customHeight="1" x14ac:dyDescent="0.15">
      <c r="A62" s="61"/>
      <c r="B62" s="19" t="s">
        <v>38</v>
      </c>
      <c r="C62" s="20"/>
      <c r="D62" s="22"/>
      <c r="E62" s="23">
        <v>10</v>
      </c>
      <c r="F62" s="23"/>
      <c r="G62" s="24"/>
      <c r="H62" s="23">
        <v>1873</v>
      </c>
      <c r="I62" s="25"/>
      <c r="J62" s="24"/>
      <c r="K62" s="23">
        <v>7</v>
      </c>
      <c r="L62" s="25"/>
      <c r="M62" s="23"/>
      <c r="N62" s="23">
        <v>1127</v>
      </c>
      <c r="O62" s="80"/>
    </row>
    <row r="63" spans="1:15" ht="21.95" customHeight="1" x14ac:dyDescent="0.15">
      <c r="A63" s="62"/>
      <c r="B63" s="33" t="s">
        <v>39</v>
      </c>
      <c r="C63" s="26"/>
      <c r="D63" s="27"/>
      <c r="E63" s="28">
        <v>27</v>
      </c>
      <c r="F63" s="28"/>
      <c r="G63" s="29"/>
      <c r="H63" s="28">
        <v>5597</v>
      </c>
      <c r="I63" s="30"/>
      <c r="J63" s="29"/>
      <c r="K63" s="28">
        <v>8</v>
      </c>
      <c r="L63" s="30"/>
      <c r="M63" s="28"/>
      <c r="N63" s="28">
        <v>877</v>
      </c>
      <c r="O63" s="81"/>
    </row>
    <row r="64" spans="1:15" ht="21.95" customHeight="1" x14ac:dyDescent="0.15">
      <c r="A64" s="61"/>
      <c r="B64" s="19" t="s">
        <v>40</v>
      </c>
      <c r="C64" s="20"/>
      <c r="D64" s="22"/>
      <c r="E64" s="23">
        <v>7</v>
      </c>
      <c r="F64" s="23"/>
      <c r="G64" s="24"/>
      <c r="H64" s="23">
        <v>728</v>
      </c>
      <c r="I64" s="25"/>
      <c r="J64" s="24"/>
      <c r="K64" s="23">
        <v>5</v>
      </c>
      <c r="L64" s="25"/>
      <c r="M64" s="23"/>
      <c r="N64" s="23">
        <v>461</v>
      </c>
      <c r="O64" s="80"/>
    </row>
    <row r="65" spans="1:15" ht="21.95" customHeight="1" x14ac:dyDescent="0.15">
      <c r="A65" s="61"/>
      <c r="B65" s="19" t="s">
        <v>41</v>
      </c>
      <c r="C65" s="20"/>
      <c r="D65" s="22"/>
      <c r="E65" s="23">
        <v>27</v>
      </c>
      <c r="F65" s="23"/>
      <c r="G65" s="24"/>
      <c r="H65" s="23">
        <v>2609</v>
      </c>
      <c r="I65" s="25"/>
      <c r="J65" s="24"/>
      <c r="K65" s="23">
        <v>10</v>
      </c>
      <c r="L65" s="25"/>
      <c r="M65" s="23"/>
      <c r="N65" s="23">
        <v>1160</v>
      </c>
      <c r="O65" s="80"/>
    </row>
    <row r="66" spans="1:15" ht="21.95" customHeight="1" x14ac:dyDescent="0.15">
      <c r="A66" s="61"/>
      <c r="B66" s="19" t="s">
        <v>42</v>
      </c>
      <c r="C66" s="20"/>
      <c r="D66" s="22"/>
      <c r="E66" s="23">
        <v>31</v>
      </c>
      <c r="F66" s="23"/>
      <c r="G66" s="24"/>
      <c r="H66" s="23">
        <v>6003</v>
      </c>
      <c r="I66" s="25"/>
      <c r="J66" s="24"/>
      <c r="K66" s="23">
        <v>16</v>
      </c>
      <c r="L66" s="25"/>
      <c r="M66" s="23"/>
      <c r="N66" s="23">
        <v>1529</v>
      </c>
      <c r="O66" s="80"/>
    </row>
    <row r="67" spans="1:15" ht="21.95" customHeight="1" x14ac:dyDescent="0.15">
      <c r="A67" s="61"/>
      <c r="B67" s="19" t="s">
        <v>43</v>
      </c>
      <c r="C67" s="20"/>
      <c r="D67" s="22"/>
      <c r="E67" s="23">
        <v>43</v>
      </c>
      <c r="F67" s="23"/>
      <c r="G67" s="24"/>
      <c r="H67" s="23">
        <v>8242</v>
      </c>
      <c r="I67" s="25"/>
      <c r="J67" s="24"/>
      <c r="K67" s="23">
        <v>19</v>
      </c>
      <c r="L67" s="25"/>
      <c r="M67" s="23"/>
      <c r="N67" s="23">
        <v>3449</v>
      </c>
      <c r="O67" s="80"/>
    </row>
    <row r="68" spans="1:15" ht="21.95" customHeight="1" x14ac:dyDescent="0.15">
      <c r="A68" s="62"/>
      <c r="B68" s="33" t="s">
        <v>44</v>
      </c>
      <c r="C68" s="26"/>
      <c r="D68" s="27"/>
      <c r="E68" s="28">
        <v>51</v>
      </c>
      <c r="F68" s="28"/>
      <c r="G68" s="29"/>
      <c r="H68" s="28">
        <v>10185</v>
      </c>
      <c r="I68" s="30"/>
      <c r="J68" s="29"/>
      <c r="K68" s="28">
        <v>17</v>
      </c>
      <c r="L68" s="30"/>
      <c r="M68" s="28"/>
      <c r="N68" s="28">
        <v>4600</v>
      </c>
      <c r="O68" s="81"/>
    </row>
    <row r="69" spans="1:15" ht="21.95" customHeight="1" x14ac:dyDescent="0.15">
      <c r="A69" s="61"/>
      <c r="B69" s="19" t="s">
        <v>45</v>
      </c>
      <c r="C69" s="20"/>
      <c r="D69" s="22"/>
      <c r="E69" s="23">
        <v>81</v>
      </c>
      <c r="F69" s="23"/>
      <c r="G69" s="24"/>
      <c r="H69" s="23">
        <v>13973</v>
      </c>
      <c r="I69" s="25"/>
      <c r="J69" s="24"/>
      <c r="K69" s="23">
        <v>39</v>
      </c>
      <c r="L69" s="25"/>
      <c r="M69" s="23"/>
      <c r="N69" s="23">
        <v>4192</v>
      </c>
      <c r="O69" s="80"/>
    </row>
    <row r="70" spans="1:15" ht="21.95" customHeight="1" x14ac:dyDescent="0.15">
      <c r="A70" s="61"/>
      <c r="B70" s="19" t="s">
        <v>46</v>
      </c>
      <c r="C70" s="20"/>
      <c r="D70" s="22"/>
      <c r="E70" s="23">
        <v>100</v>
      </c>
      <c r="F70" s="23"/>
      <c r="G70" s="24"/>
      <c r="H70" s="23">
        <v>15657</v>
      </c>
      <c r="I70" s="25"/>
      <c r="J70" s="24"/>
      <c r="K70" s="23">
        <v>65</v>
      </c>
      <c r="L70" s="25"/>
      <c r="M70" s="23"/>
      <c r="N70" s="23">
        <v>14002</v>
      </c>
      <c r="O70" s="80"/>
    </row>
    <row r="71" spans="1:15" ht="21.95" customHeight="1" thickBot="1" x14ac:dyDescent="0.2">
      <c r="A71" s="61"/>
      <c r="B71" s="19" t="s">
        <v>47</v>
      </c>
      <c r="C71" s="20"/>
      <c r="D71" s="22"/>
      <c r="E71" s="23">
        <v>50</v>
      </c>
      <c r="F71" s="23"/>
      <c r="G71" s="24"/>
      <c r="H71" s="23">
        <v>7939</v>
      </c>
      <c r="I71" s="25"/>
      <c r="J71" s="24"/>
      <c r="K71" s="23">
        <v>15</v>
      </c>
      <c r="L71" s="25"/>
      <c r="M71" s="23"/>
      <c r="N71" s="23">
        <v>3756</v>
      </c>
      <c r="O71" s="80"/>
    </row>
    <row r="72" spans="1:15" ht="21.95" customHeight="1" thickTop="1" thickBot="1" x14ac:dyDescent="0.2">
      <c r="A72" s="65"/>
      <c r="B72" s="48" t="s">
        <v>48</v>
      </c>
      <c r="C72" s="49"/>
      <c r="D72" s="50"/>
      <c r="E72" s="51">
        <f>SUM(E49:E71)</f>
        <v>1006</v>
      </c>
      <c r="F72" s="52"/>
      <c r="G72" s="53"/>
      <c r="H72" s="51">
        <f>SUM(H49:H71)</f>
        <v>179265</v>
      </c>
      <c r="I72" s="54"/>
      <c r="J72" s="53"/>
      <c r="K72" s="51">
        <f>SUM(K49:K71)</f>
        <v>462</v>
      </c>
      <c r="L72" s="54"/>
      <c r="M72" s="52"/>
      <c r="N72" s="51">
        <f>SUM(N49:N71)</f>
        <v>84098</v>
      </c>
      <c r="O72" s="84"/>
    </row>
    <row r="73" spans="1:15" ht="21.95" customHeight="1" thickTop="1" thickBot="1" x14ac:dyDescent="0.2">
      <c r="A73" s="66"/>
      <c r="B73" s="67" t="s">
        <v>49</v>
      </c>
      <c r="C73" s="68"/>
      <c r="D73" s="69"/>
      <c r="E73" s="70">
        <f>E48+E72</f>
        <v>17806</v>
      </c>
      <c r="F73" s="71"/>
      <c r="G73" s="72"/>
      <c r="H73" s="70">
        <f>H48+H72</f>
        <v>3622155</v>
      </c>
      <c r="I73" s="73"/>
      <c r="J73" s="72"/>
      <c r="K73" s="70">
        <f>K48+K72</f>
        <v>7839</v>
      </c>
      <c r="L73" s="73"/>
      <c r="M73" s="71"/>
      <c r="N73" s="70">
        <f>N48+N72</f>
        <v>1396662</v>
      </c>
      <c r="O73" s="85"/>
    </row>
    <row r="74" spans="1:15" ht="16.5" customHeight="1" x14ac:dyDescent="0.15">
      <c r="B74" s="38" t="s">
        <v>72</v>
      </c>
      <c r="C74" s="38"/>
      <c r="D74" s="38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8"/>
    </row>
    <row r="75" spans="1:15" ht="16.5" customHeight="1" x14ac:dyDescent="0.15">
      <c r="B75" s="38"/>
      <c r="C75" s="38"/>
      <c r="D75" s="38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8"/>
    </row>
    <row r="76" spans="1:15" s="74" customFormat="1" ht="16.5" customHeight="1" x14ac:dyDescent="0.15">
      <c r="B76" s="75"/>
      <c r="C76" s="75"/>
      <c r="D76" s="75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5"/>
    </row>
    <row r="77" spans="1:15" s="74" customFormat="1" ht="16.5" customHeight="1" x14ac:dyDescent="0.15">
      <c r="B77" s="75"/>
      <c r="C77" s="75"/>
      <c r="D77" s="75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5"/>
    </row>
    <row r="78" spans="1:15" ht="16.5" customHeight="1" x14ac:dyDescent="0.15">
      <c r="B78" s="38"/>
      <c r="C78" s="38"/>
      <c r="D78" s="38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8"/>
    </row>
    <row r="79" spans="1:15" ht="16.5" customHeight="1" x14ac:dyDescent="0.15">
      <c r="B79" s="38"/>
      <c r="C79" s="38"/>
      <c r="D79" s="38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8"/>
    </row>
    <row r="80" spans="1:15" ht="16.5" customHeight="1" x14ac:dyDescent="0.15">
      <c r="B80" s="38"/>
      <c r="C80" s="38"/>
      <c r="D80" s="38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8"/>
    </row>
    <row r="81" spans="2:15" ht="16.5" customHeight="1" x14ac:dyDescent="0.15">
      <c r="B81" s="38"/>
      <c r="C81" s="38"/>
      <c r="D81" s="38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8"/>
    </row>
    <row r="82" spans="2:15" ht="16.5" customHeight="1" x14ac:dyDescent="0.15">
      <c r="B82" s="38"/>
      <c r="C82" s="38"/>
      <c r="D82" s="38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8"/>
    </row>
  </sheetData>
  <mergeCells count="3">
    <mergeCell ref="A3:C7"/>
    <mergeCell ref="E3:H5"/>
    <mergeCell ref="K3:N5"/>
  </mergeCells>
  <phoneticPr fontId="2"/>
  <pageMargins left="0.86614173228346458" right="0.86614173228346458" top="0.78740157480314965" bottom="0.59055118110236227" header="0.51181102362204722" footer="0.35433070866141736"/>
  <pageSetup paperSize="9" scale="58" firstPageNumber="57" fitToWidth="0" orientation="portrait" useFirstPageNumber="1" r:id="rId1"/>
  <headerFooter alignWithMargins="0">
    <oddFooter>&amp;C&amp;"ＭＳ ゴシック,標準"&amp;11&amp;P</oddFooter>
  </headerFooter>
  <rowBreaks count="1" manualBreakCount="1">
    <brk id="48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1(5)第13表</vt:lpstr>
      <vt:lpstr>'1(5)第13表'!Print_Area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saitamaken</cp:lastModifiedBy>
  <cp:lastPrinted>2019-03-14T05:08:52Z</cp:lastPrinted>
  <dcterms:created xsi:type="dcterms:W3CDTF">2000-03-07T08:04:19Z</dcterms:created>
  <dcterms:modified xsi:type="dcterms:W3CDTF">2019-03-15T01:24:40Z</dcterms:modified>
</cp:coreProperties>
</file>