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80" yWindow="15" windowWidth="6705" windowHeight="6375" activeTab="0"/>
  </bookViews>
  <sheets>
    <sheet name="２７表・２８表・２９表" sheetId="1" r:id="rId1"/>
  </sheets>
  <definedNames>
    <definedName name="_xlnm.Print_Area" localSheetId="0">'２７表・２８表・２９表'!$A$1:$T$45</definedName>
  </definedNames>
  <calcPr fullCalcOnLoad="1"/>
</workbook>
</file>

<file path=xl/sharedStrings.xml><?xml version="1.0" encoding="utf-8"?>
<sst xmlns="http://schemas.openxmlformats.org/spreadsheetml/2006/main" count="86" uniqueCount="59">
  <si>
    <t>高等学校</t>
  </si>
  <si>
    <t>全　　日　　制</t>
  </si>
  <si>
    <t>計</t>
  </si>
  <si>
    <t>男</t>
  </si>
  <si>
    <t>女</t>
  </si>
  <si>
    <t>昼</t>
  </si>
  <si>
    <t>夜</t>
  </si>
  <si>
    <t>注：国立・私立は該当なし。</t>
  </si>
  <si>
    <t>教頭・教諭</t>
  </si>
  <si>
    <t>助教諭・講師</t>
  </si>
  <si>
    <t>事務職員</t>
  </si>
  <si>
    <t>実習助手</t>
  </si>
  <si>
    <t>進路指導主事</t>
  </si>
  <si>
    <t>学科主任</t>
  </si>
  <si>
    <t>農場長</t>
  </si>
  <si>
    <t>司書教諭</t>
  </si>
  <si>
    <t>舎監</t>
  </si>
  <si>
    <t>指導主事</t>
  </si>
  <si>
    <t>教育委員会事務局等勤務者　　　　　　　　そ　　　　　の　　　　　他</t>
  </si>
  <si>
    <t>留　　　　　学　　　　　者　　　　　　海外日本人学校派遣者</t>
  </si>
  <si>
    <t>…</t>
  </si>
  <si>
    <t>教務主任</t>
  </si>
  <si>
    <t>学年主任</t>
  </si>
  <si>
    <t>保健主事</t>
  </si>
  <si>
    <t>生徒指導主事</t>
  </si>
  <si>
    <t>全 日 制</t>
  </si>
  <si>
    <t>定 時 制</t>
  </si>
  <si>
    <r>
      <t>定 　時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　制</t>
    </r>
  </si>
  <si>
    <t>総 数</t>
  </si>
  <si>
    <t>独 立</t>
  </si>
  <si>
    <t>併 置</t>
  </si>
  <si>
    <t>本　校</t>
  </si>
  <si>
    <t>国 立</t>
  </si>
  <si>
    <t>公 立</t>
  </si>
  <si>
    <t>私 立</t>
  </si>
  <si>
    <t>注：指導主事・教育委員会事務局等勤務者その他・留学者海外日本人学校派遣者については、公立のみ調査</t>
  </si>
  <si>
    <t>普　　　通</t>
  </si>
  <si>
    <t>農　　　業</t>
  </si>
  <si>
    <t>工　　　業</t>
  </si>
  <si>
    <t>商　　　業</t>
  </si>
  <si>
    <t>家　　　庭</t>
  </si>
  <si>
    <t>看　　　護</t>
  </si>
  <si>
    <r>
      <t>そ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 xml:space="preserve"> の</t>
    </r>
    <r>
      <rPr>
        <sz val="11"/>
        <rFont val="明朝"/>
        <family val="1"/>
      </rPr>
      <t xml:space="preserve">  </t>
    </r>
    <r>
      <rPr>
        <sz val="11"/>
        <rFont val="明朝"/>
        <family val="1"/>
      </rPr>
      <t>他</t>
    </r>
  </si>
  <si>
    <r>
      <t xml:space="preserve">昼 </t>
    </r>
    <r>
      <rPr>
        <sz val="11"/>
        <rFont val="明朝"/>
        <family val="1"/>
      </rPr>
      <t xml:space="preserve">     </t>
    </r>
    <r>
      <rPr>
        <sz val="11"/>
        <rFont val="明朝"/>
        <family val="1"/>
      </rPr>
      <t>夜</t>
    </r>
  </si>
  <si>
    <r>
      <t xml:space="preserve">そ 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の</t>
    </r>
    <r>
      <rPr>
        <sz val="11"/>
        <rFont val="明朝"/>
        <family val="1"/>
      </rPr>
      <t xml:space="preserve">  </t>
    </r>
    <r>
      <rPr>
        <sz val="11"/>
        <rFont val="明朝"/>
        <family val="1"/>
      </rPr>
      <t>他</t>
    </r>
  </si>
  <si>
    <r>
      <t>昼夜</t>
    </r>
    <r>
      <rPr>
        <sz val="11"/>
        <rFont val="明朝"/>
        <family val="1"/>
      </rPr>
      <t>併</t>
    </r>
    <r>
      <rPr>
        <sz val="11"/>
        <rFont val="明朝"/>
        <family val="1"/>
      </rPr>
      <t>置</t>
    </r>
  </si>
  <si>
    <r>
      <t>総合</t>
    </r>
    <r>
      <rPr>
        <sz val="11"/>
        <rFont val="明朝"/>
        <family val="1"/>
      </rPr>
      <t>学</t>
    </r>
    <r>
      <rPr>
        <sz val="11"/>
        <rFont val="明朝"/>
        <family val="1"/>
      </rPr>
      <t>科</t>
    </r>
  </si>
  <si>
    <t>育児休業　代替教職員</t>
  </si>
  <si>
    <t>産休代替  教職員</t>
  </si>
  <si>
    <r>
      <t xml:space="preserve">区 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分</t>
    </r>
  </si>
  <si>
    <t>区　　　　　　分</t>
  </si>
  <si>
    <t>養護教諭・養護助教諭・栄養教諭</t>
  </si>
  <si>
    <t>第２９表　昼夜別生徒数（定時制）</t>
  </si>
  <si>
    <t>第３０表　　市町村立学校の学科別生徒数</t>
  </si>
  <si>
    <t>第３１表　　本 務 者 の う ち 教 務 主 任 等 の 数</t>
  </si>
  <si>
    <r>
      <t>平成1</t>
    </r>
    <r>
      <rPr>
        <sz val="11"/>
        <rFont val="明朝"/>
        <family val="1"/>
      </rPr>
      <t>8</t>
    </r>
    <r>
      <rPr>
        <sz val="11"/>
        <rFont val="明朝"/>
        <family val="1"/>
      </rPr>
      <t>年度</t>
    </r>
  </si>
  <si>
    <t>平成19年度</t>
  </si>
  <si>
    <r>
      <t>平成1</t>
    </r>
    <r>
      <rPr>
        <sz val="11"/>
        <rFont val="明朝"/>
        <family val="1"/>
      </rPr>
      <t>8</t>
    </r>
    <r>
      <rPr>
        <sz val="11"/>
        <rFont val="明朝"/>
        <family val="1"/>
      </rPr>
      <t>年度</t>
    </r>
  </si>
  <si>
    <t>平成19年度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</si>
</sst>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  <numFmt numFmtId="177" formatCode="#,##0;;\-"/>
  </numFmts>
  <fonts count="8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0"/>
      <name val="明朝"/>
      <family val="1"/>
    </font>
    <font>
      <sz val="9"/>
      <name val="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177" fontId="5" fillId="0" borderId="0" xfId="0" applyNumberFormat="1" applyFont="1" applyFill="1" applyAlignment="1">
      <alignment vertical="center"/>
    </xf>
    <xf numFmtId="177" fontId="0" fillId="0" borderId="0" xfId="0" applyNumberFormat="1" applyFill="1" applyAlignment="1">
      <alignment vertical="center"/>
    </xf>
    <xf numFmtId="177" fontId="0" fillId="0" borderId="1" xfId="0" applyNumberFormat="1" applyFont="1" applyFill="1" applyBorder="1" applyAlignment="1">
      <alignment vertical="center"/>
    </xf>
    <xf numFmtId="177" fontId="0" fillId="0" borderId="1" xfId="0" applyNumberFormat="1" applyFont="1" applyFill="1" applyBorder="1" applyAlignment="1">
      <alignment horizontal="centerContinuous" vertical="center"/>
    </xf>
    <xf numFmtId="177" fontId="0" fillId="0" borderId="0" xfId="0" applyNumberFormat="1" applyFill="1" applyBorder="1" applyAlignment="1">
      <alignment vertical="center"/>
    </xf>
    <xf numFmtId="177" fontId="0" fillId="0" borderId="2" xfId="0" applyNumberFormat="1" applyFont="1" applyFill="1" applyBorder="1" applyAlignment="1">
      <alignment horizontal="centerContinuous" vertical="center"/>
    </xf>
    <xf numFmtId="177" fontId="0" fillId="0" borderId="3" xfId="0" applyNumberFormat="1" applyFill="1" applyBorder="1" applyAlignment="1">
      <alignment vertical="center"/>
    </xf>
    <xf numFmtId="177" fontId="0" fillId="0" borderId="4" xfId="0" applyNumberFormat="1" applyFont="1" applyFill="1" applyBorder="1" applyAlignment="1">
      <alignment horizontal="center" vertical="center"/>
    </xf>
    <xf numFmtId="177" fontId="0" fillId="0" borderId="1" xfId="0" applyNumberFormat="1" applyFont="1" applyFill="1" applyBorder="1" applyAlignment="1">
      <alignment horizontal="center" vertical="center"/>
    </xf>
    <xf numFmtId="177" fontId="0" fillId="0" borderId="1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 applyProtection="1">
      <alignment vertical="center"/>
      <protection locked="0"/>
    </xf>
    <xf numFmtId="177" fontId="0" fillId="0" borderId="5" xfId="0" applyNumberFormat="1" applyFont="1" applyFill="1" applyBorder="1" applyAlignment="1" applyProtection="1">
      <alignment horizontal="center" vertical="center"/>
      <protection locked="0"/>
    </xf>
    <xf numFmtId="177" fontId="5" fillId="0" borderId="0" xfId="0" applyNumberFormat="1" applyFont="1" applyFill="1" applyBorder="1" applyAlignment="1">
      <alignment vertical="center"/>
    </xf>
    <xf numFmtId="177" fontId="5" fillId="0" borderId="5" xfId="0" applyNumberFormat="1" applyFont="1" applyFill="1" applyBorder="1" applyAlignment="1" applyProtection="1">
      <alignment horizontal="center" vertical="center"/>
      <protection locked="0"/>
    </xf>
    <xf numFmtId="177" fontId="6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4" xfId="0" applyNumberFormat="1" applyFont="1" applyFill="1" applyBorder="1" applyAlignment="1">
      <alignment horizontal="distributed" vertical="center"/>
    </xf>
    <xf numFmtId="177" fontId="0" fillId="0" borderId="1" xfId="0" applyNumberFormat="1" applyFill="1" applyBorder="1" applyAlignment="1">
      <alignment vertical="center"/>
    </xf>
    <xf numFmtId="177" fontId="0" fillId="0" borderId="1" xfId="0" applyNumberFormat="1" applyFill="1" applyBorder="1" applyAlignment="1">
      <alignment horizontal="centerContinuous" vertical="center"/>
    </xf>
    <xf numFmtId="177" fontId="0" fillId="0" borderId="0" xfId="0" applyNumberFormat="1" applyFill="1" applyAlignment="1">
      <alignment horizontal="centerContinuous" vertical="center"/>
    </xf>
    <xf numFmtId="177" fontId="0" fillId="0" borderId="6" xfId="0" applyNumberFormat="1" applyFill="1" applyBorder="1" applyAlignment="1">
      <alignment vertical="center"/>
    </xf>
    <xf numFmtId="177" fontId="0" fillId="0" borderId="5" xfId="0" applyNumberFormat="1" applyFill="1" applyBorder="1" applyAlignment="1">
      <alignment vertical="center"/>
    </xf>
    <xf numFmtId="177" fontId="0" fillId="0" borderId="4" xfId="0" applyNumberFormat="1" applyFill="1" applyBorder="1" applyAlignment="1">
      <alignment vertical="center"/>
    </xf>
    <xf numFmtId="177" fontId="0" fillId="0" borderId="2" xfId="0" applyNumberFormat="1" applyFill="1" applyBorder="1" applyAlignment="1">
      <alignment horizontal="distributed" vertical="center"/>
    </xf>
    <xf numFmtId="177" fontId="0" fillId="0" borderId="6" xfId="0" applyNumberFormat="1" applyFill="1" applyBorder="1" applyAlignment="1">
      <alignment horizontal="distributed" vertical="center"/>
    </xf>
    <xf numFmtId="177" fontId="0" fillId="0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2" xfId="0" applyBorder="1" applyAlignment="1">
      <alignment horizontal="distributed" vertical="center"/>
    </xf>
    <xf numFmtId="177" fontId="5" fillId="0" borderId="1" xfId="0" applyNumberFormat="1" applyFont="1" applyFill="1" applyBorder="1" applyAlignment="1">
      <alignment vertical="center"/>
    </xf>
    <xf numFmtId="177" fontId="5" fillId="0" borderId="1" xfId="0" applyNumberFormat="1" applyFont="1" applyFill="1" applyBorder="1" applyAlignment="1">
      <alignment horizontal="centerContinuous" vertical="center"/>
    </xf>
    <xf numFmtId="177" fontId="5" fillId="0" borderId="0" xfId="0" applyNumberFormat="1" applyFont="1" applyFill="1" applyAlignment="1">
      <alignment horizontal="left" vertical="center"/>
    </xf>
    <xf numFmtId="177" fontId="0" fillId="0" borderId="3" xfId="0" applyNumberFormat="1" applyFill="1" applyBorder="1" applyAlignment="1">
      <alignment horizontal="centerContinuous" vertical="center"/>
    </xf>
    <xf numFmtId="177" fontId="0" fillId="0" borderId="3" xfId="0" applyNumberFormat="1" applyFont="1" applyFill="1" applyBorder="1" applyAlignment="1">
      <alignment horizontal="centerContinuous" vertical="center"/>
    </xf>
    <xf numFmtId="177" fontId="0" fillId="0" borderId="7" xfId="0" applyNumberFormat="1" applyFont="1" applyFill="1" applyBorder="1" applyAlignment="1" applyProtection="1">
      <alignment horizontal="right" vertical="center"/>
      <protection locked="0"/>
    </xf>
    <xf numFmtId="177" fontId="5" fillId="0" borderId="0" xfId="0" applyNumberFormat="1" applyFont="1" applyFill="1" applyAlignment="1">
      <alignment horizontal="right" vertical="center"/>
    </xf>
    <xf numFmtId="0" fontId="0" fillId="0" borderId="0" xfId="0" applyAlignment="1">
      <alignment horizontal="right" vertical="center"/>
    </xf>
    <xf numFmtId="177" fontId="0" fillId="0" borderId="0" xfId="0" applyNumberFormat="1" applyFont="1" applyFill="1" applyAlignment="1">
      <alignment horizontal="right" vertical="center"/>
    </xf>
    <xf numFmtId="177" fontId="0" fillId="0" borderId="0" xfId="0" applyNumberFormat="1" applyFill="1" applyAlignment="1">
      <alignment horizontal="right" vertical="center"/>
    </xf>
    <xf numFmtId="177" fontId="5" fillId="0" borderId="0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>
      <alignment horizontal="right" vertical="center"/>
    </xf>
    <xf numFmtId="177" fontId="0" fillId="0" borderId="1" xfId="0" applyNumberFormat="1" applyFont="1" applyFill="1" applyBorder="1" applyAlignment="1" applyProtection="1">
      <alignment horizontal="right" vertical="center"/>
      <protection locked="0"/>
    </xf>
    <xf numFmtId="177" fontId="0" fillId="0" borderId="1" xfId="0" applyNumberFormat="1" applyFill="1" applyBorder="1" applyAlignment="1">
      <alignment horizontal="right" vertical="center"/>
    </xf>
    <xf numFmtId="177" fontId="0" fillId="0" borderId="8" xfId="0" applyNumberFormat="1" applyFont="1" applyFill="1" applyBorder="1" applyAlignment="1" applyProtection="1">
      <alignment horizontal="right" vertical="center"/>
      <protection locked="0"/>
    </xf>
    <xf numFmtId="0" fontId="0" fillId="0" borderId="1" xfId="0" applyBorder="1" applyAlignment="1">
      <alignment horizontal="right" vertical="center"/>
    </xf>
    <xf numFmtId="177" fontId="5" fillId="0" borderId="1" xfId="0" applyNumberFormat="1" applyFont="1" applyFill="1" applyBorder="1" applyAlignment="1">
      <alignment horizontal="right" vertical="center"/>
    </xf>
    <xf numFmtId="177" fontId="5" fillId="0" borderId="8" xfId="0" applyNumberFormat="1" applyFont="1" applyFill="1" applyBorder="1" applyAlignment="1">
      <alignment horizontal="right" vertical="center"/>
    </xf>
    <xf numFmtId="0" fontId="0" fillId="0" borderId="8" xfId="0" applyBorder="1" applyAlignment="1">
      <alignment/>
    </xf>
    <xf numFmtId="177" fontId="0" fillId="0" borderId="9" xfId="0" applyNumberFormat="1" applyFont="1" applyFill="1" applyBorder="1" applyAlignment="1" applyProtection="1">
      <alignment horizontal="right" vertical="center"/>
      <protection locked="0"/>
    </xf>
    <xf numFmtId="177" fontId="0" fillId="0" borderId="1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>
      <alignment/>
    </xf>
    <xf numFmtId="177" fontId="0" fillId="0" borderId="5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Continuous" vertical="center"/>
    </xf>
    <xf numFmtId="177" fontId="5" fillId="0" borderId="11" xfId="0" applyNumberFormat="1" applyFont="1" applyFill="1" applyBorder="1" applyAlignment="1" applyProtection="1">
      <alignment horizontal="center" vertical="center"/>
      <protection locked="0"/>
    </xf>
    <xf numFmtId="177" fontId="5" fillId="0" borderId="3" xfId="0" applyNumberFormat="1" applyFont="1" applyFill="1" applyBorder="1" applyAlignment="1">
      <alignment horizontal="center" vertical="center"/>
    </xf>
    <xf numFmtId="177" fontId="5" fillId="0" borderId="2" xfId="0" applyNumberFormat="1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right" vertical="center"/>
    </xf>
    <xf numFmtId="177" fontId="0" fillId="0" borderId="11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/>
    </xf>
    <xf numFmtId="0" fontId="0" fillId="0" borderId="2" xfId="0" applyBorder="1" applyAlignment="1">
      <alignment/>
    </xf>
    <xf numFmtId="177" fontId="0" fillId="0" borderId="12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7" fontId="0" fillId="0" borderId="11" xfId="0" applyNumberFormat="1" applyFont="1" applyFill="1" applyBorder="1" applyAlignment="1" applyProtection="1">
      <alignment horizontal="center" vertical="center"/>
      <protection locked="0"/>
    </xf>
    <xf numFmtId="177" fontId="0" fillId="0" borderId="2" xfId="0" applyNumberFormat="1" applyFont="1" applyFill="1" applyBorder="1" applyAlignment="1">
      <alignment horizontal="center" vertical="center"/>
    </xf>
    <xf numFmtId="177" fontId="0" fillId="0" borderId="9" xfId="0" applyNumberFormat="1" applyFont="1" applyFill="1" applyBorder="1" applyAlignment="1">
      <alignment horizontal="right" vertical="center"/>
    </xf>
    <xf numFmtId="177" fontId="0" fillId="0" borderId="0" xfId="0" applyNumberFormat="1" applyFill="1" applyBorder="1" applyAlignment="1">
      <alignment horizontal="distributed" vertical="center"/>
    </xf>
    <xf numFmtId="177" fontId="0" fillId="0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>
      <alignment/>
    </xf>
    <xf numFmtId="177" fontId="6" fillId="0" borderId="3" xfId="0" applyNumberFormat="1" applyFont="1" applyFill="1" applyBorder="1" applyAlignment="1">
      <alignment horizontal="center" vertical="center"/>
    </xf>
    <xf numFmtId="177" fontId="0" fillId="0" borderId="2" xfId="0" applyNumberForma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 shrinkToFit="1"/>
    </xf>
    <xf numFmtId="177" fontId="7" fillId="0" borderId="7" xfId="0" applyNumberFormat="1" applyFont="1" applyFill="1" applyBorder="1" applyAlignment="1">
      <alignment horizontal="distributed" vertical="center"/>
    </xf>
    <xf numFmtId="177" fontId="7" fillId="0" borderId="6" xfId="0" applyNumberFormat="1" applyFont="1" applyFill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177" fontId="6" fillId="0" borderId="0" xfId="0" applyNumberFormat="1" applyFont="1" applyFill="1" applyBorder="1" applyAlignment="1">
      <alignment vertical="center" shrinkToFit="1"/>
    </xf>
    <xf numFmtId="177" fontId="6" fillId="0" borderId="7" xfId="0" applyNumberFormat="1" applyFont="1" applyFill="1" applyBorder="1" applyAlignment="1">
      <alignment horizontal="distributed" vertical="center"/>
    </xf>
    <xf numFmtId="177" fontId="0" fillId="0" borderId="6" xfId="0" applyNumberFormat="1" applyFill="1" applyBorder="1" applyAlignment="1">
      <alignment vertical="center"/>
    </xf>
    <xf numFmtId="177" fontId="0" fillId="0" borderId="10" xfId="0" applyNumberFormat="1" applyFill="1" applyBorder="1" applyAlignment="1">
      <alignment vertical="center"/>
    </xf>
    <xf numFmtId="177" fontId="0" fillId="0" borderId="4" xfId="0" applyNumberFormat="1" applyFill="1" applyBorder="1" applyAlignment="1">
      <alignment vertical="center"/>
    </xf>
    <xf numFmtId="177" fontId="6" fillId="0" borderId="10" xfId="0" applyNumberFormat="1" applyFont="1" applyFill="1" applyBorder="1" applyAlignment="1">
      <alignment horizontal="distributed" vertical="center"/>
    </xf>
    <xf numFmtId="177" fontId="0" fillId="0" borderId="6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7" fontId="0" fillId="0" borderId="9" xfId="0" applyNumberFormat="1" applyFill="1" applyBorder="1" applyAlignment="1">
      <alignment vertical="center"/>
    </xf>
    <xf numFmtId="177" fontId="0" fillId="0" borderId="5" xfId="0" applyNumberFormat="1" applyFill="1" applyBorder="1" applyAlignment="1">
      <alignment vertical="center"/>
    </xf>
    <xf numFmtId="177" fontId="0" fillId="0" borderId="7" xfId="0" applyNumberFormat="1" applyFont="1" applyFill="1" applyBorder="1" applyAlignment="1" applyProtection="1">
      <alignment horizontal="right" vertical="center"/>
      <protection locked="0"/>
    </xf>
    <xf numFmtId="0" fontId="0" fillId="0" borderId="8" xfId="0" applyBorder="1" applyAlignment="1">
      <alignment/>
    </xf>
    <xf numFmtId="177" fontId="5" fillId="0" borderId="9" xfId="0" applyNumberFormat="1" applyFont="1" applyFill="1" applyBorder="1" applyAlignment="1">
      <alignment horizontal="right" vertical="center"/>
    </xf>
    <xf numFmtId="177" fontId="0" fillId="0" borderId="10" xfId="0" applyNumberFormat="1" applyFont="1" applyFill="1" applyBorder="1" applyAlignment="1">
      <alignment horizontal="right" vertical="center"/>
    </xf>
    <xf numFmtId="0" fontId="0" fillId="0" borderId="1" xfId="0" applyBorder="1" applyAlignment="1">
      <alignment/>
    </xf>
    <xf numFmtId="177" fontId="0" fillId="0" borderId="8" xfId="0" applyNumberFormat="1" applyFont="1" applyFill="1" applyBorder="1" applyAlignment="1" applyProtection="1">
      <alignment horizontal="right" vertical="center"/>
      <protection locked="0"/>
    </xf>
    <xf numFmtId="177" fontId="5" fillId="0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177" fontId="0" fillId="0" borderId="1" xfId="0" applyNumberFormat="1" applyFont="1" applyFill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177" fontId="0" fillId="0" borderId="1" xfId="0" applyNumberFormat="1" applyFill="1" applyBorder="1" applyAlignment="1">
      <alignment horizontal="distributed" vertical="center"/>
    </xf>
    <xf numFmtId="177" fontId="0" fillId="0" borderId="3" xfId="0" applyNumberFormat="1" applyFill="1" applyBorder="1" applyAlignment="1">
      <alignment horizontal="distributed" vertical="center"/>
    </xf>
    <xf numFmtId="177" fontId="0" fillId="0" borderId="8" xfId="0" applyNumberFormat="1" applyFont="1" applyFill="1" applyBorder="1" applyAlignment="1">
      <alignment horizontal="distributed" vertical="center" wrapText="1"/>
    </xf>
    <xf numFmtId="0" fontId="0" fillId="0" borderId="6" xfId="0" applyFont="1" applyBorder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0" fontId="0" fillId="0" borderId="5" xfId="0" applyFont="1" applyBorder="1" applyAlignment="1">
      <alignment horizontal="distributed" vertical="center"/>
    </xf>
    <xf numFmtId="0" fontId="0" fillId="0" borderId="1" xfId="0" applyFont="1" applyBorder="1" applyAlignment="1">
      <alignment horizontal="distributed" vertical="center"/>
    </xf>
    <xf numFmtId="0" fontId="0" fillId="0" borderId="4" xfId="0" applyFont="1" applyBorder="1" applyAlignment="1">
      <alignment horizontal="distributed" vertical="center"/>
    </xf>
    <xf numFmtId="177" fontId="0" fillId="0" borderId="8" xfId="0" applyNumberForma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177" fontId="0" fillId="0" borderId="3" xfId="0" applyNumberForma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7" fontId="0" fillId="0" borderId="8" xfId="0" applyNumberFormat="1" applyFill="1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177" fontId="0" fillId="0" borderId="1" xfId="0" applyNumberFormat="1" applyFont="1" applyFill="1" applyBorder="1" applyAlignment="1" applyProtection="1">
      <alignment horizontal="right" vertical="center"/>
      <protection locked="0"/>
    </xf>
    <xf numFmtId="177" fontId="0" fillId="0" borderId="8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7" fontId="0" fillId="0" borderId="8" xfId="0" applyNumberFormat="1" applyFont="1" applyFill="1" applyBorder="1" applyAlignment="1" applyProtection="1">
      <alignment horizontal="center" vertical="center"/>
      <protection locked="0"/>
    </xf>
    <xf numFmtId="177" fontId="0" fillId="0" borderId="6" xfId="0" applyNumberFormat="1" applyFont="1" applyFill="1" applyBorder="1" applyAlignment="1" applyProtection="1">
      <alignment horizontal="center" vertical="center"/>
      <protection locked="0"/>
    </xf>
    <xf numFmtId="177" fontId="5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distributed" vertical="center"/>
    </xf>
    <xf numFmtId="177" fontId="0" fillId="0" borderId="1" xfId="0" applyNumberFormat="1" applyFont="1" applyFill="1" applyBorder="1" applyAlignment="1">
      <alignment horizontal="center" vertical="center"/>
    </xf>
    <xf numFmtId="177" fontId="5" fillId="0" borderId="0" xfId="0" applyNumberFormat="1" applyFont="1" applyFill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7"/>
  <sheetViews>
    <sheetView tabSelected="1" workbookViewId="0" topLeftCell="A1">
      <selection activeCell="A1" sqref="A1"/>
    </sheetView>
  </sheetViews>
  <sheetFormatPr defaultColWidth="8.796875" defaultRowHeight="14.25"/>
  <cols>
    <col min="1" max="1" width="3.09765625" style="2" customWidth="1"/>
    <col min="2" max="2" width="7.59765625" style="2" customWidth="1"/>
    <col min="3" max="5" width="7" style="2" customWidth="1"/>
    <col min="6" max="6" width="3.09765625" style="2" customWidth="1"/>
    <col min="7" max="7" width="11.09765625" style="2" customWidth="1"/>
    <col min="8" max="8" width="1.4921875" style="2" customWidth="1"/>
    <col min="9" max="9" width="5.09765625" style="2" customWidth="1"/>
    <col min="10" max="10" width="1.4921875" style="2" customWidth="1"/>
    <col min="11" max="11" width="6.09765625" style="2" customWidth="1"/>
    <col min="12" max="12" width="1.4921875" style="2" customWidth="1"/>
    <col min="13" max="13" width="6.09765625" style="2" customWidth="1"/>
    <col min="14" max="14" width="1.4921875" style="2" customWidth="1"/>
    <col min="15" max="15" width="5.09765625" style="2" customWidth="1"/>
    <col min="16" max="16" width="0.8984375" style="2" customWidth="1"/>
    <col min="17" max="17" width="4.09765625" style="2" customWidth="1"/>
    <col min="18" max="18" width="0.6953125" style="2" customWidth="1"/>
    <col min="19" max="19" width="4.09765625" style="2" customWidth="1"/>
    <col min="20" max="20" width="0.8984375" style="2" customWidth="1"/>
    <col min="21" max="24" width="1.69921875" style="2" customWidth="1"/>
    <col min="25" max="16384" width="9" style="2" customWidth="1"/>
  </cols>
  <sheetData>
    <row r="1" spans="1:20" ht="13.5" customHeight="1">
      <c r="A1" s="30"/>
      <c r="Q1" s="124" t="s">
        <v>0</v>
      </c>
      <c r="R1" s="91"/>
      <c r="S1" s="91"/>
      <c r="T1" s="91"/>
    </row>
    <row r="2" spans="1:20" ht="30" customHeight="1">
      <c r="A2" s="28" t="s">
        <v>52</v>
      </c>
      <c r="C2" s="28"/>
      <c r="D2" s="28"/>
      <c r="E2" s="28"/>
      <c r="G2" s="29" t="s">
        <v>53</v>
      </c>
      <c r="H2" s="29"/>
      <c r="I2" s="29"/>
      <c r="J2" s="29"/>
      <c r="K2" s="29"/>
      <c r="L2" s="29"/>
      <c r="M2" s="29"/>
      <c r="N2" s="29"/>
      <c r="O2" s="29"/>
      <c r="P2" s="29"/>
      <c r="Q2" s="29"/>
      <c r="R2" s="4"/>
      <c r="S2" s="4"/>
      <c r="T2" s="20"/>
    </row>
    <row r="3" spans="1:20" ht="18.75" customHeight="1">
      <c r="A3" s="114" t="s">
        <v>49</v>
      </c>
      <c r="B3" s="115"/>
      <c r="C3" s="59" t="s">
        <v>28</v>
      </c>
      <c r="D3" s="4" t="s">
        <v>31</v>
      </c>
      <c r="E3" s="4"/>
      <c r="F3" s="5"/>
      <c r="G3" s="80" t="s">
        <v>49</v>
      </c>
      <c r="H3" s="4" t="s">
        <v>1</v>
      </c>
      <c r="I3" s="20"/>
      <c r="J3" s="4"/>
      <c r="K3" s="4"/>
      <c r="L3" s="4"/>
      <c r="M3" s="4"/>
      <c r="N3" s="6"/>
      <c r="O3" s="4" t="s">
        <v>27</v>
      </c>
      <c r="P3" s="4"/>
      <c r="Q3" s="4"/>
      <c r="R3" s="4"/>
      <c r="S3" s="4"/>
      <c r="T3" s="31"/>
    </row>
    <row r="4" spans="1:20" ht="18.75" customHeight="1">
      <c r="A4" s="116"/>
      <c r="B4" s="81"/>
      <c r="C4" s="60"/>
      <c r="D4" s="8" t="s">
        <v>29</v>
      </c>
      <c r="E4" s="9" t="s">
        <v>30</v>
      </c>
      <c r="F4" s="5"/>
      <c r="G4" s="81"/>
      <c r="H4" s="32" t="s">
        <v>2</v>
      </c>
      <c r="I4" s="31"/>
      <c r="J4" s="6"/>
      <c r="K4" s="4" t="s">
        <v>3</v>
      </c>
      <c r="L4" s="6"/>
      <c r="M4" s="4" t="s">
        <v>4</v>
      </c>
      <c r="N4" s="6"/>
      <c r="O4" s="4" t="s">
        <v>2</v>
      </c>
      <c r="P4" s="6"/>
      <c r="Q4" s="4" t="s">
        <v>3</v>
      </c>
      <c r="R4" s="6"/>
      <c r="S4" s="4" t="s">
        <v>4</v>
      </c>
      <c r="T4" s="31"/>
    </row>
    <row r="5" spans="1:20" ht="18.75" customHeight="1">
      <c r="A5" s="117" t="s">
        <v>55</v>
      </c>
      <c r="B5" s="118"/>
      <c r="C5" s="11">
        <v>4691</v>
      </c>
      <c r="D5" s="11">
        <v>1648</v>
      </c>
      <c r="E5" s="11">
        <v>3043</v>
      </c>
      <c r="F5" s="5"/>
      <c r="G5" s="12" t="s">
        <v>57</v>
      </c>
      <c r="H5" s="84">
        <v>7426</v>
      </c>
      <c r="I5" s="85"/>
      <c r="J5" s="85"/>
      <c r="K5" s="89">
        <v>3098</v>
      </c>
      <c r="L5" s="89"/>
      <c r="M5" s="89">
        <v>4328</v>
      </c>
      <c r="N5" s="89"/>
      <c r="O5" s="26">
        <v>229</v>
      </c>
      <c r="P5" s="26"/>
      <c r="Q5" s="26">
        <v>114</v>
      </c>
      <c r="R5" s="26"/>
      <c r="S5" s="26">
        <v>115</v>
      </c>
      <c r="T5" s="37"/>
    </row>
    <row r="6" spans="1:20" s="1" customFormat="1" ht="18.75" customHeight="1">
      <c r="A6" s="119" t="s">
        <v>56</v>
      </c>
      <c r="B6" s="120"/>
      <c r="C6" s="13">
        <f>SUM(C7:C11)</f>
        <v>4860</v>
      </c>
      <c r="D6" s="13">
        <f>SUM(D7:D11)</f>
        <v>1804</v>
      </c>
      <c r="E6" s="13">
        <f>SUM(E7:E11)</f>
        <v>3056</v>
      </c>
      <c r="F6" s="13"/>
      <c r="G6" s="14" t="s">
        <v>58</v>
      </c>
      <c r="H6" s="86">
        <f>SUM(H7:I14)</f>
        <v>7196</v>
      </c>
      <c r="I6" s="66"/>
      <c r="J6" s="66"/>
      <c r="K6" s="90">
        <f aca="true" t="shared" si="0" ref="K6:S6">SUM(K7:K14)</f>
        <v>3125</v>
      </c>
      <c r="L6" s="90"/>
      <c r="M6" s="90">
        <f t="shared" si="0"/>
        <v>4071</v>
      </c>
      <c r="N6" s="90"/>
      <c r="O6" s="38">
        <f t="shared" si="0"/>
        <v>264</v>
      </c>
      <c r="P6" s="38"/>
      <c r="Q6" s="38">
        <f t="shared" si="0"/>
        <v>135</v>
      </c>
      <c r="R6" s="38"/>
      <c r="S6" s="38">
        <f t="shared" si="0"/>
        <v>129</v>
      </c>
      <c r="T6" s="34"/>
    </row>
    <row r="7" spans="1:20" ht="18.75" customHeight="1">
      <c r="A7" s="121" t="s">
        <v>5</v>
      </c>
      <c r="B7" s="120"/>
      <c r="C7" s="16">
        <f>D7+E7</f>
        <v>926</v>
      </c>
      <c r="D7" s="16">
        <v>926</v>
      </c>
      <c r="E7" s="16">
        <v>0</v>
      </c>
      <c r="F7" s="5"/>
      <c r="G7" s="50" t="s">
        <v>36</v>
      </c>
      <c r="H7" s="63">
        <f aca="true" t="shared" si="1" ref="H7:H14">K7+M7</f>
        <v>5586</v>
      </c>
      <c r="I7" s="66"/>
      <c r="J7" s="66"/>
      <c r="K7" s="55">
        <v>2634</v>
      </c>
      <c r="L7" s="55"/>
      <c r="M7" s="55">
        <v>2952</v>
      </c>
      <c r="N7" s="91"/>
      <c r="O7" s="39">
        <f aca="true" t="shared" si="2" ref="O7:O14">Q7+S7</f>
        <v>186</v>
      </c>
      <c r="P7" s="39"/>
      <c r="Q7" s="39">
        <v>99</v>
      </c>
      <c r="R7" s="39"/>
      <c r="S7" s="39">
        <v>87</v>
      </c>
      <c r="T7" s="37"/>
    </row>
    <row r="8" spans="1:20" ht="18.75" customHeight="1">
      <c r="A8" s="121" t="s">
        <v>6</v>
      </c>
      <c r="B8" s="120"/>
      <c r="C8" s="16">
        <f>D8+E8</f>
        <v>3056</v>
      </c>
      <c r="D8" s="16">
        <v>0</v>
      </c>
      <c r="E8" s="16">
        <v>3056</v>
      </c>
      <c r="F8" s="5"/>
      <c r="G8" s="50" t="s">
        <v>37</v>
      </c>
      <c r="H8" s="63">
        <f t="shared" si="1"/>
        <v>0</v>
      </c>
      <c r="I8" s="66"/>
      <c r="J8" s="66"/>
      <c r="K8" s="55">
        <v>0</v>
      </c>
      <c r="L8" s="55"/>
      <c r="M8" s="55">
        <v>0</v>
      </c>
      <c r="N8" s="91"/>
      <c r="O8" s="39">
        <f t="shared" si="2"/>
        <v>0</v>
      </c>
      <c r="P8" s="39"/>
      <c r="Q8" s="39">
        <v>0</v>
      </c>
      <c r="R8" s="39"/>
      <c r="S8" s="39">
        <v>0</v>
      </c>
      <c r="T8" s="37"/>
    </row>
    <row r="9" spans="1:20" ht="18.75" customHeight="1">
      <c r="A9" s="122" t="s">
        <v>45</v>
      </c>
      <c r="B9" s="105"/>
      <c r="C9" s="16">
        <f>D9+E9</f>
        <v>878</v>
      </c>
      <c r="D9" s="16">
        <v>878</v>
      </c>
      <c r="E9" s="16">
        <v>0</v>
      </c>
      <c r="F9" s="5"/>
      <c r="G9" s="50" t="s">
        <v>38</v>
      </c>
      <c r="H9" s="63">
        <f t="shared" si="1"/>
        <v>0</v>
      </c>
      <c r="I9" s="66"/>
      <c r="J9" s="66"/>
      <c r="K9" s="55">
        <v>0</v>
      </c>
      <c r="L9" s="55"/>
      <c r="M9" s="55">
        <v>0</v>
      </c>
      <c r="N9" s="91"/>
      <c r="O9" s="39">
        <f t="shared" si="2"/>
        <v>0</v>
      </c>
      <c r="P9" s="39"/>
      <c r="Q9" s="39">
        <v>0</v>
      </c>
      <c r="R9" s="39"/>
      <c r="S9" s="39">
        <v>0</v>
      </c>
      <c r="T9" s="37"/>
    </row>
    <row r="10" spans="1:20" ht="18.75" customHeight="1">
      <c r="A10" s="121" t="s">
        <v>43</v>
      </c>
      <c r="B10" s="120"/>
      <c r="C10" s="16">
        <f>D10+E10</f>
        <v>0</v>
      </c>
      <c r="D10" s="16">
        <v>0</v>
      </c>
      <c r="E10" s="16">
        <v>0</v>
      </c>
      <c r="F10" s="5"/>
      <c r="G10" s="50" t="s">
        <v>39</v>
      </c>
      <c r="H10" s="63">
        <f t="shared" si="1"/>
        <v>726</v>
      </c>
      <c r="I10" s="66"/>
      <c r="J10" s="66"/>
      <c r="K10" s="55">
        <v>220</v>
      </c>
      <c r="L10" s="55"/>
      <c r="M10" s="55">
        <v>506</v>
      </c>
      <c r="N10" s="91"/>
      <c r="O10" s="39">
        <f t="shared" si="2"/>
        <v>78</v>
      </c>
      <c r="P10" s="39"/>
      <c r="Q10" s="39">
        <v>36</v>
      </c>
      <c r="R10" s="39">
        <v>31</v>
      </c>
      <c r="S10" s="39">
        <v>42</v>
      </c>
      <c r="T10" s="37"/>
    </row>
    <row r="11" spans="1:20" ht="18.75" customHeight="1">
      <c r="A11" s="123" t="s">
        <v>44</v>
      </c>
      <c r="B11" s="81"/>
      <c r="C11" s="3">
        <f>D11+E11</f>
        <v>0</v>
      </c>
      <c r="D11" s="3">
        <v>0</v>
      </c>
      <c r="E11" s="3">
        <v>0</v>
      </c>
      <c r="F11" s="5"/>
      <c r="G11" s="50" t="s">
        <v>40</v>
      </c>
      <c r="H11" s="63">
        <f t="shared" si="1"/>
        <v>0</v>
      </c>
      <c r="I11" s="66"/>
      <c r="J11" s="66"/>
      <c r="K11" s="55">
        <v>0</v>
      </c>
      <c r="L11" s="55"/>
      <c r="M11" s="55">
        <v>0</v>
      </c>
      <c r="N11" s="91"/>
      <c r="O11" s="39">
        <f t="shared" si="2"/>
        <v>0</v>
      </c>
      <c r="P11" s="39"/>
      <c r="Q11" s="39">
        <v>0</v>
      </c>
      <c r="R11" s="39"/>
      <c r="S11" s="39">
        <v>0</v>
      </c>
      <c r="T11" s="37"/>
    </row>
    <row r="12" spans="1:20" ht="18.75" customHeight="1">
      <c r="A12" s="15" t="s">
        <v>7</v>
      </c>
      <c r="C12" s="5"/>
      <c r="D12" s="5"/>
      <c r="E12" s="5"/>
      <c r="F12" s="5"/>
      <c r="G12" s="50" t="s">
        <v>41</v>
      </c>
      <c r="H12" s="63">
        <f t="shared" si="1"/>
        <v>0</v>
      </c>
      <c r="I12" s="66"/>
      <c r="J12" s="66"/>
      <c r="K12" s="55">
        <v>0</v>
      </c>
      <c r="L12" s="55"/>
      <c r="M12" s="55">
        <v>0</v>
      </c>
      <c r="N12" s="91"/>
      <c r="O12" s="39">
        <f t="shared" si="2"/>
        <v>0</v>
      </c>
      <c r="P12" s="39"/>
      <c r="Q12" s="39">
        <v>0</v>
      </c>
      <c r="R12" s="39"/>
      <c r="S12" s="39">
        <v>0</v>
      </c>
      <c r="T12" s="37"/>
    </row>
    <row r="13" spans="2:20" ht="18.75" customHeight="1">
      <c r="B13" s="5"/>
      <c r="C13" s="5"/>
      <c r="D13" s="5"/>
      <c r="E13" s="5"/>
      <c r="F13" s="5"/>
      <c r="G13" s="50" t="s">
        <v>42</v>
      </c>
      <c r="H13" s="63">
        <f t="shared" si="1"/>
        <v>16</v>
      </c>
      <c r="I13" s="66"/>
      <c r="J13" s="66"/>
      <c r="K13" s="55">
        <v>0</v>
      </c>
      <c r="L13" s="55"/>
      <c r="M13" s="55">
        <v>16</v>
      </c>
      <c r="N13" s="91"/>
      <c r="O13" s="39">
        <f t="shared" si="2"/>
        <v>0</v>
      </c>
      <c r="P13" s="39"/>
      <c r="Q13" s="39">
        <v>0</v>
      </c>
      <c r="R13" s="39"/>
      <c r="S13" s="39">
        <v>0</v>
      </c>
      <c r="T13" s="37"/>
    </row>
    <row r="14" spans="2:20" ht="18.75" customHeight="1">
      <c r="B14" s="5"/>
      <c r="C14" s="5"/>
      <c r="D14" s="5"/>
      <c r="E14" s="5"/>
      <c r="F14" s="5"/>
      <c r="G14" s="17" t="s">
        <v>46</v>
      </c>
      <c r="H14" s="87">
        <f t="shared" si="1"/>
        <v>868</v>
      </c>
      <c r="I14" s="88"/>
      <c r="J14" s="88"/>
      <c r="K14" s="92">
        <v>271</v>
      </c>
      <c r="L14" s="92"/>
      <c r="M14" s="92">
        <v>597</v>
      </c>
      <c r="N14" s="93"/>
      <c r="O14" s="10">
        <f t="shared" si="2"/>
        <v>0</v>
      </c>
      <c r="P14" s="10"/>
      <c r="Q14" s="10">
        <v>0</v>
      </c>
      <c r="R14" s="10"/>
      <c r="S14" s="10">
        <v>0</v>
      </c>
      <c r="T14" s="41"/>
    </row>
    <row r="17" spans="1:20" ht="30" customHeight="1">
      <c r="A17" s="29" t="s">
        <v>54</v>
      </c>
      <c r="B17" s="20"/>
      <c r="C17" s="51"/>
      <c r="D17" s="29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19"/>
      <c r="Q17" s="19"/>
      <c r="R17" s="20"/>
      <c r="S17" s="20"/>
      <c r="T17" s="20"/>
    </row>
    <row r="18" spans="1:20" ht="30" customHeight="1">
      <c r="A18" s="108" t="s">
        <v>50</v>
      </c>
      <c r="B18" s="109"/>
      <c r="C18" s="109"/>
      <c r="D18" s="109"/>
      <c r="E18" s="109"/>
      <c r="F18" s="110"/>
      <c r="G18" s="61" t="s">
        <v>57</v>
      </c>
      <c r="H18" s="62"/>
      <c r="I18" s="52" t="s">
        <v>58</v>
      </c>
      <c r="J18" s="53"/>
      <c r="K18" s="53"/>
      <c r="L18" s="54"/>
      <c r="M18" s="56" t="s">
        <v>32</v>
      </c>
      <c r="N18" s="62"/>
      <c r="O18" s="56" t="s">
        <v>33</v>
      </c>
      <c r="P18" s="57"/>
      <c r="Q18" s="58"/>
      <c r="R18" s="56" t="s">
        <v>34</v>
      </c>
      <c r="S18" s="57"/>
      <c r="T18" s="57"/>
    </row>
    <row r="19" spans="2:20" ht="15" customHeight="1">
      <c r="B19" s="111" t="s">
        <v>21</v>
      </c>
      <c r="C19" s="112"/>
      <c r="D19" s="112"/>
      <c r="E19" s="112"/>
      <c r="F19" s="21"/>
      <c r="G19" s="33">
        <v>249</v>
      </c>
      <c r="H19" s="46"/>
      <c r="J19" s="46"/>
      <c r="K19" s="45">
        <f aca="true" t="shared" si="3" ref="K19:K44">SUM(M19:S19)</f>
        <v>255</v>
      </c>
      <c r="L19" s="46"/>
      <c r="M19" s="89">
        <v>1</v>
      </c>
      <c r="N19" s="89"/>
      <c r="P19" s="46"/>
      <c r="Q19" s="42">
        <v>191</v>
      </c>
      <c r="R19" s="36"/>
      <c r="S19" s="89">
        <v>63</v>
      </c>
      <c r="T19" s="85"/>
    </row>
    <row r="20" spans="2:20" ht="15" customHeight="1">
      <c r="B20" s="64" t="s">
        <v>22</v>
      </c>
      <c r="C20" s="104"/>
      <c r="D20" s="104"/>
      <c r="E20" s="104"/>
      <c r="F20" s="22"/>
      <c r="G20" s="47">
        <v>635</v>
      </c>
      <c r="H20" s="26"/>
      <c r="J20" s="35"/>
      <c r="K20" s="38">
        <f t="shared" si="3"/>
        <v>625</v>
      </c>
      <c r="L20" s="35"/>
      <c r="M20" s="65">
        <v>3</v>
      </c>
      <c r="N20" s="65"/>
      <c r="P20" s="49"/>
      <c r="Q20" s="26">
        <v>480</v>
      </c>
      <c r="R20" s="36"/>
      <c r="S20" s="65">
        <v>142</v>
      </c>
      <c r="T20" s="66"/>
    </row>
    <row r="21" spans="2:20" ht="15" customHeight="1">
      <c r="B21" s="64" t="s">
        <v>23</v>
      </c>
      <c r="C21" s="64"/>
      <c r="D21" s="64"/>
      <c r="E21" s="64"/>
      <c r="F21" s="22"/>
      <c r="G21" s="47">
        <v>213</v>
      </c>
      <c r="H21" s="26"/>
      <c r="J21" s="35"/>
      <c r="K21" s="38">
        <f t="shared" si="3"/>
        <v>213</v>
      </c>
      <c r="L21" s="35"/>
      <c r="M21" s="65">
        <v>1</v>
      </c>
      <c r="N21" s="65"/>
      <c r="P21" s="49"/>
      <c r="Q21" s="26">
        <v>173</v>
      </c>
      <c r="R21" s="36"/>
      <c r="S21" s="65">
        <v>39</v>
      </c>
      <c r="T21" s="66"/>
    </row>
    <row r="22" spans="2:20" ht="15" customHeight="1">
      <c r="B22" s="64" t="s">
        <v>24</v>
      </c>
      <c r="C22" s="64"/>
      <c r="D22" s="64"/>
      <c r="E22" s="64"/>
      <c r="F22" s="22"/>
      <c r="G22" s="47">
        <v>242</v>
      </c>
      <c r="H22" s="26"/>
      <c r="J22" s="35"/>
      <c r="K22" s="38">
        <f t="shared" si="3"/>
        <v>248</v>
      </c>
      <c r="L22" s="35"/>
      <c r="M22" s="65">
        <v>1</v>
      </c>
      <c r="N22" s="65"/>
      <c r="P22" s="36"/>
      <c r="Q22" s="26">
        <v>190</v>
      </c>
      <c r="R22" s="36"/>
      <c r="S22" s="65">
        <v>57</v>
      </c>
      <c r="T22" s="66"/>
    </row>
    <row r="23" spans="2:20" ht="15" customHeight="1">
      <c r="B23" s="64" t="s">
        <v>12</v>
      </c>
      <c r="C23" s="64"/>
      <c r="D23" s="64"/>
      <c r="E23" s="64"/>
      <c r="F23" s="22"/>
      <c r="G23" s="47">
        <v>251</v>
      </c>
      <c r="H23" s="26"/>
      <c r="J23" s="35"/>
      <c r="K23" s="38">
        <f t="shared" si="3"/>
        <v>254</v>
      </c>
      <c r="L23" s="35"/>
      <c r="M23" s="65">
        <v>1</v>
      </c>
      <c r="N23" s="65"/>
      <c r="P23" s="36"/>
      <c r="Q23" s="26">
        <v>191</v>
      </c>
      <c r="R23" s="36"/>
      <c r="S23" s="65">
        <v>62</v>
      </c>
      <c r="T23" s="66"/>
    </row>
    <row r="24" spans="2:20" ht="15" customHeight="1">
      <c r="B24" s="64" t="s">
        <v>13</v>
      </c>
      <c r="C24" s="64"/>
      <c r="D24" s="64"/>
      <c r="E24" s="64"/>
      <c r="F24" s="22"/>
      <c r="G24" s="47">
        <v>176</v>
      </c>
      <c r="H24" s="26"/>
      <c r="J24" s="35"/>
      <c r="K24" s="38">
        <f t="shared" si="3"/>
        <v>168</v>
      </c>
      <c r="L24" s="35"/>
      <c r="M24" s="65">
        <v>0</v>
      </c>
      <c r="N24" s="65"/>
      <c r="P24" s="36"/>
      <c r="Q24" s="26">
        <v>142</v>
      </c>
      <c r="R24" s="36"/>
      <c r="S24" s="65">
        <v>26</v>
      </c>
      <c r="T24" s="66"/>
    </row>
    <row r="25" spans="2:20" ht="15" customHeight="1">
      <c r="B25" s="64" t="s">
        <v>14</v>
      </c>
      <c r="C25" s="64"/>
      <c r="D25" s="64"/>
      <c r="E25" s="64"/>
      <c r="F25" s="22"/>
      <c r="G25" s="47">
        <v>8</v>
      </c>
      <c r="H25" s="26"/>
      <c r="J25" s="35"/>
      <c r="K25" s="38">
        <f t="shared" si="3"/>
        <v>8</v>
      </c>
      <c r="L25" s="35"/>
      <c r="M25" s="65">
        <v>1</v>
      </c>
      <c r="N25" s="65"/>
      <c r="P25" s="36"/>
      <c r="Q25" s="26">
        <v>7</v>
      </c>
      <c r="R25" s="36"/>
      <c r="S25" s="65">
        <v>0</v>
      </c>
      <c r="T25" s="66"/>
    </row>
    <row r="26" spans="2:20" ht="15" customHeight="1">
      <c r="B26" s="64" t="s">
        <v>15</v>
      </c>
      <c r="C26" s="64"/>
      <c r="D26" s="64"/>
      <c r="E26" s="64"/>
      <c r="F26" s="22"/>
      <c r="G26" s="47">
        <v>198</v>
      </c>
      <c r="H26" s="26"/>
      <c r="J26" s="35"/>
      <c r="K26" s="38">
        <f t="shared" si="3"/>
        <v>193</v>
      </c>
      <c r="L26" s="35"/>
      <c r="M26" s="65">
        <v>1</v>
      </c>
      <c r="N26" s="65"/>
      <c r="P26" s="36"/>
      <c r="Q26" s="26">
        <v>157</v>
      </c>
      <c r="R26" s="36"/>
      <c r="S26" s="65">
        <v>35</v>
      </c>
      <c r="T26" s="66"/>
    </row>
    <row r="27" spans="2:20" ht="15" customHeight="1">
      <c r="B27" s="94" t="s">
        <v>16</v>
      </c>
      <c r="C27" s="94"/>
      <c r="D27" s="94"/>
      <c r="E27" s="94"/>
      <c r="F27" s="23"/>
      <c r="G27" s="47">
        <v>10</v>
      </c>
      <c r="H27" s="26"/>
      <c r="J27" s="35"/>
      <c r="K27" s="38">
        <f t="shared" si="3"/>
        <v>8</v>
      </c>
      <c r="L27" s="35"/>
      <c r="M27" s="65">
        <v>0</v>
      </c>
      <c r="N27" s="65"/>
      <c r="P27" s="36"/>
      <c r="Q27" s="26">
        <v>0</v>
      </c>
      <c r="R27" s="36"/>
      <c r="S27" s="65">
        <v>8</v>
      </c>
      <c r="T27" s="66"/>
    </row>
    <row r="28" spans="1:20" ht="15" customHeight="1">
      <c r="A28" s="102" t="s">
        <v>48</v>
      </c>
      <c r="B28" s="103"/>
      <c r="C28" s="75" t="s">
        <v>8</v>
      </c>
      <c r="D28" s="76"/>
      <c r="E28" s="67" t="s">
        <v>25</v>
      </c>
      <c r="F28" s="68"/>
      <c r="G28" s="47">
        <v>24</v>
      </c>
      <c r="H28" s="26"/>
      <c r="J28" s="35"/>
      <c r="K28" s="38">
        <f t="shared" si="3"/>
        <v>18</v>
      </c>
      <c r="L28" s="35"/>
      <c r="M28" s="65">
        <v>0</v>
      </c>
      <c r="N28" s="65"/>
      <c r="P28" s="36"/>
      <c r="Q28" s="26">
        <v>18</v>
      </c>
      <c r="R28" s="36"/>
      <c r="S28" s="65">
        <v>0</v>
      </c>
      <c r="T28" s="66"/>
    </row>
    <row r="29" spans="1:20" ht="15" customHeight="1">
      <c r="A29" s="104"/>
      <c r="B29" s="105"/>
      <c r="C29" s="79" t="s">
        <v>9</v>
      </c>
      <c r="D29" s="78"/>
      <c r="E29" s="67" t="s">
        <v>26</v>
      </c>
      <c r="F29" s="68"/>
      <c r="G29" s="47">
        <v>0</v>
      </c>
      <c r="H29" s="26"/>
      <c r="J29" s="35"/>
      <c r="K29" s="38">
        <f t="shared" si="3"/>
        <v>0</v>
      </c>
      <c r="L29" s="35"/>
      <c r="M29" s="65">
        <v>0</v>
      </c>
      <c r="N29" s="65"/>
      <c r="P29" s="36"/>
      <c r="Q29" s="26">
        <v>0</v>
      </c>
      <c r="R29" s="36"/>
      <c r="S29" s="65">
        <v>0</v>
      </c>
      <c r="T29" s="66"/>
    </row>
    <row r="30" spans="1:20" ht="15" customHeight="1">
      <c r="A30" s="104"/>
      <c r="B30" s="105"/>
      <c r="C30" s="70" t="s">
        <v>51</v>
      </c>
      <c r="D30" s="71"/>
      <c r="E30" s="67" t="s">
        <v>25</v>
      </c>
      <c r="F30" s="68"/>
      <c r="G30" s="47">
        <v>6</v>
      </c>
      <c r="H30" s="26"/>
      <c r="J30" s="35"/>
      <c r="K30" s="38">
        <f t="shared" si="3"/>
        <v>2</v>
      </c>
      <c r="L30" s="35"/>
      <c r="M30" s="65">
        <v>0</v>
      </c>
      <c r="N30" s="65"/>
      <c r="P30" s="36"/>
      <c r="Q30" s="26">
        <v>2</v>
      </c>
      <c r="R30" s="36"/>
      <c r="S30" s="65">
        <v>0</v>
      </c>
      <c r="T30" s="66"/>
    </row>
    <row r="31" spans="1:20" ht="15" customHeight="1">
      <c r="A31" s="104"/>
      <c r="B31" s="105"/>
      <c r="C31" s="72"/>
      <c r="D31" s="73"/>
      <c r="E31" s="67" t="s">
        <v>26</v>
      </c>
      <c r="F31" s="68"/>
      <c r="G31" s="47">
        <v>0</v>
      </c>
      <c r="H31" s="26"/>
      <c r="J31" s="35"/>
      <c r="K31" s="38">
        <f t="shared" si="3"/>
        <v>1</v>
      </c>
      <c r="L31" s="35"/>
      <c r="M31" s="65">
        <v>0</v>
      </c>
      <c r="N31" s="65"/>
      <c r="P31" s="36"/>
      <c r="Q31" s="26">
        <v>1</v>
      </c>
      <c r="R31" s="36"/>
      <c r="S31" s="65">
        <v>0</v>
      </c>
      <c r="T31" s="66"/>
    </row>
    <row r="32" spans="1:20" ht="15" customHeight="1">
      <c r="A32" s="104"/>
      <c r="B32" s="105"/>
      <c r="C32" s="75" t="s">
        <v>10</v>
      </c>
      <c r="D32" s="76"/>
      <c r="E32" s="67" t="s">
        <v>25</v>
      </c>
      <c r="F32" s="68"/>
      <c r="G32" s="47">
        <v>1</v>
      </c>
      <c r="H32" s="26"/>
      <c r="J32" s="35"/>
      <c r="K32" s="38">
        <f t="shared" si="3"/>
        <v>0</v>
      </c>
      <c r="L32" s="35"/>
      <c r="M32" s="65">
        <v>0</v>
      </c>
      <c r="N32" s="65"/>
      <c r="P32" s="36"/>
      <c r="Q32" s="26">
        <v>0</v>
      </c>
      <c r="R32" s="36"/>
      <c r="S32" s="65">
        <v>0</v>
      </c>
      <c r="T32" s="66"/>
    </row>
    <row r="33" spans="1:20" ht="15" customHeight="1">
      <c r="A33" s="104"/>
      <c r="B33" s="105"/>
      <c r="C33" s="77"/>
      <c r="D33" s="78"/>
      <c r="E33" s="67" t="s">
        <v>26</v>
      </c>
      <c r="F33" s="68"/>
      <c r="G33" s="47">
        <v>0</v>
      </c>
      <c r="H33" s="26"/>
      <c r="J33" s="35"/>
      <c r="K33" s="38">
        <f t="shared" si="3"/>
        <v>0</v>
      </c>
      <c r="L33" s="35"/>
      <c r="M33" s="65">
        <v>0</v>
      </c>
      <c r="N33" s="65"/>
      <c r="P33" s="36"/>
      <c r="Q33" s="26">
        <v>0</v>
      </c>
      <c r="R33" s="36"/>
      <c r="S33" s="65">
        <v>0</v>
      </c>
      <c r="T33" s="66"/>
    </row>
    <row r="34" spans="1:20" ht="15" customHeight="1">
      <c r="A34" s="104"/>
      <c r="B34" s="105"/>
      <c r="C34" s="75" t="s">
        <v>11</v>
      </c>
      <c r="D34" s="76"/>
      <c r="E34" s="67" t="s">
        <v>25</v>
      </c>
      <c r="F34" s="68"/>
      <c r="G34" s="47">
        <v>1</v>
      </c>
      <c r="H34" s="26"/>
      <c r="J34" s="35"/>
      <c r="K34" s="38">
        <f t="shared" si="3"/>
        <v>4</v>
      </c>
      <c r="L34" s="35"/>
      <c r="M34" s="65">
        <v>0</v>
      </c>
      <c r="N34" s="65"/>
      <c r="P34" s="36"/>
      <c r="Q34" s="26">
        <v>4</v>
      </c>
      <c r="R34" s="36"/>
      <c r="S34" s="65">
        <v>0</v>
      </c>
      <c r="T34" s="66"/>
    </row>
    <row r="35" spans="1:20" ht="15" customHeight="1">
      <c r="A35" s="106"/>
      <c r="B35" s="107"/>
      <c r="C35" s="77"/>
      <c r="D35" s="78"/>
      <c r="E35" s="67" t="s">
        <v>26</v>
      </c>
      <c r="F35" s="68"/>
      <c r="G35" s="47">
        <v>0</v>
      </c>
      <c r="H35" s="26"/>
      <c r="J35" s="35"/>
      <c r="K35" s="38">
        <f t="shared" si="3"/>
        <v>0</v>
      </c>
      <c r="L35" s="35"/>
      <c r="M35" s="65">
        <v>0</v>
      </c>
      <c r="N35" s="65"/>
      <c r="P35" s="36"/>
      <c r="Q35" s="26">
        <v>0</v>
      </c>
      <c r="R35" s="36"/>
      <c r="S35" s="65">
        <v>0</v>
      </c>
      <c r="T35" s="66"/>
    </row>
    <row r="36" spans="1:20" ht="15" customHeight="1">
      <c r="A36" s="96" t="s">
        <v>47</v>
      </c>
      <c r="B36" s="97"/>
      <c r="C36" s="75" t="s">
        <v>8</v>
      </c>
      <c r="D36" s="76"/>
      <c r="E36" s="67" t="s">
        <v>25</v>
      </c>
      <c r="F36" s="68"/>
      <c r="G36" s="47">
        <v>58</v>
      </c>
      <c r="H36" s="26"/>
      <c r="J36" s="35"/>
      <c r="K36" s="38">
        <f t="shared" si="3"/>
        <v>69</v>
      </c>
      <c r="L36" s="35"/>
      <c r="M36" s="65">
        <v>0</v>
      </c>
      <c r="N36" s="65"/>
      <c r="P36" s="36"/>
      <c r="Q36" s="26">
        <v>69</v>
      </c>
      <c r="R36" s="36"/>
      <c r="S36" s="65">
        <v>0</v>
      </c>
      <c r="T36" s="66"/>
    </row>
    <row r="37" spans="1:20" ht="15" customHeight="1">
      <c r="A37" s="98"/>
      <c r="B37" s="99"/>
      <c r="C37" s="79" t="s">
        <v>9</v>
      </c>
      <c r="D37" s="78"/>
      <c r="E37" s="67" t="s">
        <v>26</v>
      </c>
      <c r="F37" s="68"/>
      <c r="G37" s="47">
        <v>1</v>
      </c>
      <c r="H37" s="26"/>
      <c r="J37" s="35"/>
      <c r="K37" s="38">
        <f t="shared" si="3"/>
        <v>1</v>
      </c>
      <c r="L37" s="35"/>
      <c r="M37" s="65">
        <v>0</v>
      </c>
      <c r="N37" s="65"/>
      <c r="P37" s="36"/>
      <c r="Q37" s="26">
        <v>1</v>
      </c>
      <c r="R37" s="36"/>
      <c r="S37" s="65">
        <v>0</v>
      </c>
      <c r="T37" s="66"/>
    </row>
    <row r="38" spans="1:20" ht="15" customHeight="1">
      <c r="A38" s="98"/>
      <c r="B38" s="99"/>
      <c r="C38" s="70" t="s">
        <v>51</v>
      </c>
      <c r="D38" s="71"/>
      <c r="E38" s="67" t="s">
        <v>25</v>
      </c>
      <c r="F38" s="68"/>
      <c r="G38" s="47">
        <v>13</v>
      </c>
      <c r="H38" s="26"/>
      <c r="J38" s="35"/>
      <c r="K38" s="38">
        <f t="shared" si="3"/>
        <v>14</v>
      </c>
      <c r="L38" s="35"/>
      <c r="M38" s="65">
        <v>0</v>
      </c>
      <c r="N38" s="65"/>
      <c r="P38" s="36"/>
      <c r="Q38" s="26">
        <v>13</v>
      </c>
      <c r="R38" s="36"/>
      <c r="S38" s="65">
        <v>1</v>
      </c>
      <c r="T38" s="66"/>
    </row>
    <row r="39" spans="1:20" ht="15" customHeight="1">
      <c r="A39" s="98"/>
      <c r="B39" s="99"/>
      <c r="C39" s="72"/>
      <c r="D39" s="73"/>
      <c r="E39" s="67" t="s">
        <v>26</v>
      </c>
      <c r="F39" s="68"/>
      <c r="G39" s="47">
        <v>0</v>
      </c>
      <c r="H39" s="26"/>
      <c r="J39" s="35"/>
      <c r="K39" s="38">
        <f t="shared" si="3"/>
        <v>0</v>
      </c>
      <c r="L39" s="35"/>
      <c r="M39" s="65">
        <v>0</v>
      </c>
      <c r="N39" s="65"/>
      <c r="P39" s="36"/>
      <c r="Q39" s="26">
        <v>0</v>
      </c>
      <c r="R39" s="36"/>
      <c r="S39" s="65">
        <v>0</v>
      </c>
      <c r="T39" s="66"/>
    </row>
    <row r="40" spans="1:20" ht="15" customHeight="1">
      <c r="A40" s="98"/>
      <c r="B40" s="99"/>
      <c r="C40" s="75" t="s">
        <v>11</v>
      </c>
      <c r="D40" s="76"/>
      <c r="E40" s="67" t="s">
        <v>25</v>
      </c>
      <c r="F40" s="68"/>
      <c r="G40" s="47">
        <v>6</v>
      </c>
      <c r="H40" s="26"/>
      <c r="J40" s="35"/>
      <c r="K40" s="38">
        <f t="shared" si="3"/>
        <v>6</v>
      </c>
      <c r="L40" s="35"/>
      <c r="M40" s="65">
        <v>0</v>
      </c>
      <c r="N40" s="65"/>
      <c r="P40" s="36"/>
      <c r="Q40" s="26">
        <v>6</v>
      </c>
      <c r="R40" s="36"/>
      <c r="S40" s="65">
        <v>0</v>
      </c>
      <c r="T40" s="66"/>
    </row>
    <row r="41" spans="1:20" ht="15" customHeight="1">
      <c r="A41" s="100"/>
      <c r="B41" s="101"/>
      <c r="C41" s="82"/>
      <c r="D41" s="83"/>
      <c r="E41" s="67" t="s">
        <v>26</v>
      </c>
      <c r="F41" s="68"/>
      <c r="G41" s="47">
        <v>0</v>
      </c>
      <c r="H41" s="26"/>
      <c r="J41" s="35"/>
      <c r="K41" s="38">
        <f t="shared" si="3"/>
        <v>0</v>
      </c>
      <c r="L41" s="35"/>
      <c r="M41" s="65">
        <v>0</v>
      </c>
      <c r="N41" s="65"/>
      <c r="P41" s="36"/>
      <c r="Q41" s="26">
        <v>0</v>
      </c>
      <c r="R41" s="36"/>
      <c r="S41" s="65">
        <v>0</v>
      </c>
      <c r="T41" s="66"/>
    </row>
    <row r="42" spans="1:20" ht="18.75" customHeight="1">
      <c r="A42" s="7"/>
      <c r="B42" s="95" t="s">
        <v>17</v>
      </c>
      <c r="C42" s="95"/>
      <c r="D42" s="95"/>
      <c r="E42" s="95"/>
      <c r="F42" s="27"/>
      <c r="G42" s="47">
        <v>74</v>
      </c>
      <c r="H42" s="26"/>
      <c r="J42" s="35"/>
      <c r="K42" s="38">
        <f t="shared" si="3"/>
        <v>71</v>
      </c>
      <c r="L42" s="35"/>
      <c r="M42" s="65" t="s">
        <v>20</v>
      </c>
      <c r="N42" s="65"/>
      <c r="P42" s="36"/>
      <c r="Q42" s="26">
        <v>71</v>
      </c>
      <c r="R42" s="36"/>
      <c r="S42" s="65" t="s">
        <v>20</v>
      </c>
      <c r="T42" s="66"/>
    </row>
    <row r="43" spans="1:20" ht="29.25" customHeight="1">
      <c r="A43" s="7"/>
      <c r="B43" s="95" t="s">
        <v>18</v>
      </c>
      <c r="C43" s="95"/>
      <c r="D43" s="95"/>
      <c r="E43" s="95"/>
      <c r="F43" s="25"/>
      <c r="G43" s="47">
        <v>5</v>
      </c>
      <c r="H43" s="26"/>
      <c r="J43" s="35"/>
      <c r="K43" s="38">
        <f t="shared" si="3"/>
        <v>3</v>
      </c>
      <c r="L43" s="35"/>
      <c r="M43" s="65" t="s">
        <v>20</v>
      </c>
      <c r="N43" s="65"/>
      <c r="P43" s="36"/>
      <c r="Q43" s="26">
        <v>3</v>
      </c>
      <c r="R43" s="36"/>
      <c r="S43" s="65" t="s">
        <v>20</v>
      </c>
      <c r="T43" s="66"/>
    </row>
    <row r="44" spans="1:20" ht="29.25" customHeight="1">
      <c r="A44" s="7"/>
      <c r="B44" s="95" t="s">
        <v>19</v>
      </c>
      <c r="C44" s="95"/>
      <c r="D44" s="95"/>
      <c r="E44" s="95"/>
      <c r="F44" s="24"/>
      <c r="G44" s="48">
        <v>3</v>
      </c>
      <c r="H44" s="40"/>
      <c r="I44" s="18"/>
      <c r="J44" s="43"/>
      <c r="K44" s="44">
        <f t="shared" si="3"/>
        <v>4</v>
      </c>
      <c r="L44" s="43"/>
      <c r="M44" s="113" t="s">
        <v>20</v>
      </c>
      <c r="N44" s="113"/>
      <c r="O44" s="18"/>
      <c r="P44" s="10"/>
      <c r="Q44" s="40">
        <v>4</v>
      </c>
      <c r="R44" s="10"/>
      <c r="S44" s="113" t="s">
        <v>20</v>
      </c>
      <c r="T44" s="88"/>
    </row>
    <row r="45" spans="1:21" ht="19.5" customHeight="1">
      <c r="A45" s="74" t="s">
        <v>35</v>
      </c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</row>
    <row r="47" spans="4:6" ht="13.5">
      <c r="D47" s="69"/>
      <c r="E47" s="69"/>
      <c r="F47" s="69"/>
    </row>
  </sheetData>
  <sheetProtection sheet="1" objects="1" scenarios="1"/>
  <mergeCells count="138">
    <mergeCell ref="Q1:T1"/>
    <mergeCell ref="S44:T44"/>
    <mergeCell ref="S31:T31"/>
    <mergeCell ref="S32:T32"/>
    <mergeCell ref="S33:T33"/>
    <mergeCell ref="S35:T35"/>
    <mergeCell ref="S34:T34"/>
    <mergeCell ref="S27:T27"/>
    <mergeCell ref="S28:T28"/>
    <mergeCell ref="S29:T29"/>
    <mergeCell ref="S30:T30"/>
    <mergeCell ref="S23:T23"/>
    <mergeCell ref="S24:T24"/>
    <mergeCell ref="S25:T25"/>
    <mergeCell ref="S26:T26"/>
    <mergeCell ref="S19:T19"/>
    <mergeCell ref="S20:T20"/>
    <mergeCell ref="S21:T21"/>
    <mergeCell ref="S22:T22"/>
    <mergeCell ref="M44:N44"/>
    <mergeCell ref="A3:B4"/>
    <mergeCell ref="A5:B5"/>
    <mergeCell ref="A6:B6"/>
    <mergeCell ref="A7:B7"/>
    <mergeCell ref="A8:B8"/>
    <mergeCell ref="A9:B9"/>
    <mergeCell ref="A10:B10"/>
    <mergeCell ref="A11:B11"/>
    <mergeCell ref="M40:N40"/>
    <mergeCell ref="M41:N41"/>
    <mergeCell ref="M42:N42"/>
    <mergeCell ref="M43:N43"/>
    <mergeCell ref="M36:N36"/>
    <mergeCell ref="M37:N37"/>
    <mergeCell ref="M38:N38"/>
    <mergeCell ref="M39:N39"/>
    <mergeCell ref="M19:N19"/>
    <mergeCell ref="M20:N20"/>
    <mergeCell ref="M21:N21"/>
    <mergeCell ref="M22:N22"/>
    <mergeCell ref="M23:N23"/>
    <mergeCell ref="M24:N24"/>
    <mergeCell ref="M25:N25"/>
    <mergeCell ref="A18:F18"/>
    <mergeCell ref="B19:E19"/>
    <mergeCell ref="B20:E20"/>
    <mergeCell ref="B21:E21"/>
    <mergeCell ref="B22:E22"/>
    <mergeCell ref="B23:E23"/>
    <mergeCell ref="B24:E24"/>
    <mergeCell ref="B44:E44"/>
    <mergeCell ref="A36:B41"/>
    <mergeCell ref="A28:B35"/>
    <mergeCell ref="M26:N26"/>
    <mergeCell ref="M27:N27"/>
    <mergeCell ref="M28:N28"/>
    <mergeCell ref="M29:N29"/>
    <mergeCell ref="M30:N30"/>
    <mergeCell ref="M31:N31"/>
    <mergeCell ref="M32:N32"/>
    <mergeCell ref="B26:E26"/>
    <mergeCell ref="B27:E27"/>
    <mergeCell ref="B42:E42"/>
    <mergeCell ref="B43:E43"/>
    <mergeCell ref="E40:F40"/>
    <mergeCell ref="E34:F34"/>
    <mergeCell ref="E31:F31"/>
    <mergeCell ref="E32:F32"/>
    <mergeCell ref="E29:F29"/>
    <mergeCell ref="C29:D29"/>
    <mergeCell ref="M11:N11"/>
    <mergeCell ref="M12:N12"/>
    <mergeCell ref="M13:N13"/>
    <mergeCell ref="M14:N14"/>
    <mergeCell ref="K11:L11"/>
    <mergeCell ref="K12:L12"/>
    <mergeCell ref="K13:L13"/>
    <mergeCell ref="K14:L14"/>
    <mergeCell ref="K9:L9"/>
    <mergeCell ref="M5:N5"/>
    <mergeCell ref="M6:N6"/>
    <mergeCell ref="K10:L10"/>
    <mergeCell ref="M7:N7"/>
    <mergeCell ref="M8:N8"/>
    <mergeCell ref="M9:N9"/>
    <mergeCell ref="M10:N10"/>
    <mergeCell ref="K5:L5"/>
    <mergeCell ref="K6:L6"/>
    <mergeCell ref="M18:N18"/>
    <mergeCell ref="H5:J5"/>
    <mergeCell ref="H6:J6"/>
    <mergeCell ref="H12:J12"/>
    <mergeCell ref="H11:J11"/>
    <mergeCell ref="H10:J10"/>
    <mergeCell ref="H9:J9"/>
    <mergeCell ref="H13:J13"/>
    <mergeCell ref="H14:J14"/>
    <mergeCell ref="K7:L7"/>
    <mergeCell ref="O18:Q18"/>
    <mergeCell ref="R18:T18"/>
    <mergeCell ref="C40:D41"/>
    <mergeCell ref="E37:F37"/>
    <mergeCell ref="E38:F38"/>
    <mergeCell ref="E39:F39"/>
    <mergeCell ref="E35:F35"/>
    <mergeCell ref="E36:F36"/>
    <mergeCell ref="E28:F28"/>
    <mergeCell ref="C34:D35"/>
    <mergeCell ref="G3:G4"/>
    <mergeCell ref="C36:D36"/>
    <mergeCell ref="C28:D28"/>
    <mergeCell ref="C3:C4"/>
    <mergeCell ref="G18:H18"/>
    <mergeCell ref="H7:J7"/>
    <mergeCell ref="H8:J8"/>
    <mergeCell ref="B25:E25"/>
    <mergeCell ref="I18:L18"/>
    <mergeCell ref="K8:L8"/>
    <mergeCell ref="D47:F47"/>
    <mergeCell ref="C30:D31"/>
    <mergeCell ref="C38:D39"/>
    <mergeCell ref="A45:U45"/>
    <mergeCell ref="E41:F41"/>
    <mergeCell ref="C32:D33"/>
    <mergeCell ref="C37:D37"/>
    <mergeCell ref="S43:T43"/>
    <mergeCell ref="S40:T40"/>
    <mergeCell ref="S39:T39"/>
    <mergeCell ref="S42:T42"/>
    <mergeCell ref="S41:T41"/>
    <mergeCell ref="E30:F30"/>
    <mergeCell ref="E33:F33"/>
    <mergeCell ref="S38:T38"/>
    <mergeCell ref="S37:T37"/>
    <mergeCell ref="S36:T36"/>
    <mergeCell ref="M33:N33"/>
    <mergeCell ref="M34:N34"/>
    <mergeCell ref="M35:N3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5" r:id="rId1"/>
  <headerFooter alignWithMargins="0">
    <oddFooter>&amp;C- 83 -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01P00pc060</cp:lastModifiedBy>
  <cp:lastPrinted>2007-01-09T06:24:51Z</cp:lastPrinted>
  <dcterms:created xsi:type="dcterms:W3CDTF">1999-09-08T04:11:29Z</dcterms:created>
  <dcterms:modified xsi:type="dcterms:W3CDTF">2008-02-14T08:16:00Z</dcterms:modified>
  <cp:category/>
  <cp:version/>
  <cp:contentType/>
  <cp:contentStatus/>
</cp:coreProperties>
</file>