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0200" windowHeight="4920" activeTab="0"/>
  </bookViews>
  <sheets>
    <sheet name="第８４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<sst xmlns="http://schemas.openxmlformats.org/spreadsheetml/2006/main" count="46" uniqueCount="33">
  <si>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単位：㎡</t>
  </si>
  <si>
    <t>計</t>
  </si>
  <si>
    <t>専  修  学  校</t>
  </si>
  <si>
    <t>立</t>
  </si>
  <si>
    <t>各  種  学  校</t>
  </si>
  <si>
    <t>小    学    校</t>
  </si>
  <si>
    <t>中    学    校</t>
  </si>
  <si>
    <t>高  等  学  校</t>
  </si>
  <si>
    <t>私</t>
  </si>
  <si>
    <t>盲    学    校</t>
  </si>
  <si>
    <t>聾    学    校</t>
  </si>
  <si>
    <t>養  護  学  校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</si>
  <si>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</si>
  <si>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</si>
  <si>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</si>
  <si>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</si>
  <si>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</si>
  <si>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</si>
  <si>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</si>
  <si>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</si>
  <si>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</si>
  <si>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</si>
  <si>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建物敷地   ・      そ の 他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</si>
  <si>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</si>
  <si>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</si>
  <si>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</si>
  <si>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</si>
  <si>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</si>
  <si>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</si>
  <si>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</si>
  <si>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</si>
  <si>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</si>
  <si>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第８４表　　学　校　土　地　面　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</si>
</sst>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176" fontId="4" fillId="0" borderId="9" xfId="0" applyNumberFormat="1" applyFont="1" applyFill="1" applyBorder="1" applyAlignment="1" applyProtection="1">
      <alignment vertical="center"/>
      <protection/>
    </xf>
    <xf numFmtId="177" fontId="4" fillId="0" borderId="9" xfId="0" applyNumberFormat="1" applyFont="1" applyFill="1" applyBorder="1" applyAlignment="1" applyProtection="1">
      <alignment vertical="center"/>
      <protection/>
    </xf>
    <xf numFmtId="177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9.09765625" style="4" customWidth="1"/>
    <col min="8" max="8" width="8.09765625" style="4" customWidth="1"/>
    <col min="9" max="9" width="9.09765625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6" t="s">
        <v>16</v>
      </c>
      <c r="B3" s="47"/>
      <c r="C3" s="47"/>
      <c r="D3" s="48"/>
      <c r="E3" s="51" t="s">
        <v>18</v>
      </c>
      <c r="F3" s="20" t="s">
        <v>19</v>
      </c>
      <c r="G3" s="8"/>
      <c r="H3" s="8"/>
      <c r="I3" s="9"/>
      <c r="J3" s="20" t="s">
        <v>27</v>
      </c>
      <c r="K3" s="8"/>
      <c r="L3" s="8"/>
      <c r="M3" s="10"/>
    </row>
    <row r="4" spans="1:13" s="7" customFormat="1" ht="48" customHeight="1">
      <c r="A4" s="49"/>
      <c r="B4" s="49"/>
      <c r="C4" s="49"/>
      <c r="D4" s="50"/>
      <c r="E4" s="52"/>
      <c r="F4" s="19" t="s">
        <v>20</v>
      </c>
      <c r="G4" s="32" t="s">
        <v>15</v>
      </c>
      <c r="H4" s="32" t="s">
        <v>21</v>
      </c>
      <c r="I4" s="15" t="s">
        <v>22</v>
      </c>
      <c r="J4" s="19" t="s">
        <v>20</v>
      </c>
      <c r="K4" s="32" t="s">
        <v>23</v>
      </c>
      <c r="L4" s="33" t="s">
        <v>24</v>
      </c>
      <c r="M4" s="34" t="s">
        <v>25</v>
      </c>
    </row>
    <row r="5" spans="1:13" s="43" customFormat="1" ht="40.5" customHeight="1">
      <c r="A5" s="37" t="s">
        <v>30</v>
      </c>
      <c r="B5" s="38" t="s">
        <v>2</v>
      </c>
      <c r="C5" s="38"/>
      <c r="D5" s="39"/>
      <c r="E5" s="40">
        <f>F5+J5</f>
        <v>403867</v>
      </c>
      <c r="F5" s="41">
        <f>SUM(G5:I5)</f>
        <v>369236</v>
      </c>
      <c r="G5" s="42">
        <v>14943</v>
      </c>
      <c r="H5" s="42">
        <v>78000</v>
      </c>
      <c r="I5" s="42">
        <v>276293</v>
      </c>
      <c r="J5" s="41">
        <f>SUM(K5:M5)</f>
        <v>34631</v>
      </c>
      <c r="K5" s="42">
        <v>0</v>
      </c>
      <c r="L5" s="42">
        <v>34631</v>
      </c>
      <c r="M5" s="42">
        <v>0</v>
      </c>
    </row>
    <row r="6" spans="1:13" s="7" customFormat="1" ht="40.5" customHeight="1">
      <c r="A6" s="36" t="s">
        <v>31</v>
      </c>
      <c r="B6" s="20" t="s">
        <v>29</v>
      </c>
      <c r="C6" s="20"/>
      <c r="D6" s="21"/>
      <c r="E6" s="11">
        <f>F6+J6</f>
        <v>0</v>
      </c>
      <c r="F6" s="14">
        <v>0</v>
      </c>
      <c r="G6" s="35" t="s">
        <v>14</v>
      </c>
      <c r="H6" s="35" t="s">
        <v>14</v>
      </c>
      <c r="I6" s="35" t="s">
        <v>14</v>
      </c>
      <c r="J6" s="35">
        <v>0</v>
      </c>
      <c r="K6" s="35" t="s">
        <v>14</v>
      </c>
      <c r="L6" s="35" t="s">
        <v>14</v>
      </c>
      <c r="M6" s="35" t="s">
        <v>14</v>
      </c>
    </row>
    <row r="7" spans="1:13" s="7" customFormat="1" ht="40.5" customHeight="1">
      <c r="A7" s="22"/>
      <c r="B7" s="17" t="s">
        <v>5</v>
      </c>
      <c r="C7" s="17"/>
      <c r="D7" s="18"/>
      <c r="E7" s="1">
        <f aca="true" t="shared" si="0" ref="E7:E18">F7+J7</f>
        <v>34705</v>
      </c>
      <c r="F7" s="12">
        <f>SUM(G7:I7)</f>
        <v>31559</v>
      </c>
      <c r="G7" s="13">
        <v>8468</v>
      </c>
      <c r="H7" s="13">
        <v>0</v>
      </c>
      <c r="I7" s="13">
        <v>23091</v>
      </c>
      <c r="J7" s="12">
        <f>SUM(K7:M7)</f>
        <v>3146</v>
      </c>
      <c r="K7" s="13">
        <v>2779</v>
      </c>
      <c r="L7" s="13">
        <v>0</v>
      </c>
      <c r="M7" s="13">
        <v>367</v>
      </c>
    </row>
    <row r="8" spans="1:13" s="7" customFormat="1" ht="40.5" customHeight="1">
      <c r="A8" s="22"/>
      <c r="B8" s="17" t="s">
        <v>6</v>
      </c>
      <c r="C8" s="17"/>
      <c r="D8" s="18"/>
      <c r="E8" s="1">
        <f t="shared" si="0"/>
        <v>325100</v>
      </c>
      <c r="F8" s="12">
        <f aca="true" t="shared" si="1" ref="F8:F17">SUM(G8:I8)</f>
        <v>313656</v>
      </c>
      <c r="G8" s="13">
        <v>147638</v>
      </c>
      <c r="H8" s="13">
        <v>72</v>
      </c>
      <c r="I8" s="13">
        <v>165946</v>
      </c>
      <c r="J8" s="12">
        <f aca="true" t="shared" si="2" ref="J8:J17">SUM(K8:M8)</f>
        <v>11444</v>
      </c>
      <c r="K8" s="13">
        <v>9510</v>
      </c>
      <c r="L8" s="13">
        <v>0</v>
      </c>
      <c r="M8" s="13">
        <v>1934</v>
      </c>
    </row>
    <row r="9" spans="1:13" s="7" customFormat="1" ht="40.5" customHeight="1">
      <c r="A9" s="22"/>
      <c r="B9" s="17" t="s">
        <v>7</v>
      </c>
      <c r="C9" s="17"/>
      <c r="D9" s="18"/>
      <c r="E9" s="1">
        <f t="shared" si="0"/>
        <v>3140636</v>
      </c>
      <c r="F9" s="12">
        <f t="shared" si="1"/>
        <v>2791114</v>
      </c>
      <c r="G9" s="13">
        <v>1506219</v>
      </c>
      <c r="H9" s="13">
        <v>57020</v>
      </c>
      <c r="I9" s="13">
        <v>1227875</v>
      </c>
      <c r="J9" s="12">
        <f t="shared" si="2"/>
        <v>349522</v>
      </c>
      <c r="K9" s="13">
        <v>278766</v>
      </c>
      <c r="L9" s="13">
        <v>0</v>
      </c>
      <c r="M9" s="13">
        <v>70756</v>
      </c>
    </row>
    <row r="10" spans="1:13" s="7" customFormat="1" ht="40.5" customHeight="1">
      <c r="A10" s="16" t="s">
        <v>8</v>
      </c>
      <c r="B10" s="17" t="s">
        <v>9</v>
      </c>
      <c r="C10" s="17"/>
      <c r="D10" s="18"/>
      <c r="E10" s="1">
        <f t="shared" si="0"/>
        <v>1917</v>
      </c>
      <c r="F10" s="12">
        <f t="shared" si="1"/>
        <v>1917</v>
      </c>
      <c r="G10" s="13">
        <v>220</v>
      </c>
      <c r="H10" s="13">
        <v>0</v>
      </c>
      <c r="I10" s="13">
        <v>1697</v>
      </c>
      <c r="J10" s="12">
        <f t="shared" si="2"/>
        <v>0</v>
      </c>
      <c r="K10" s="13">
        <v>0</v>
      </c>
      <c r="L10" s="13">
        <v>0</v>
      </c>
      <c r="M10" s="13">
        <v>0</v>
      </c>
    </row>
    <row r="11" spans="1:13" s="7" customFormat="1" ht="40.5" customHeight="1">
      <c r="A11" s="22"/>
      <c r="B11" s="17" t="s">
        <v>10</v>
      </c>
      <c r="C11" s="17"/>
      <c r="D11" s="18"/>
      <c r="E11" s="1">
        <f t="shared" si="0"/>
        <v>0</v>
      </c>
      <c r="F11" s="12">
        <f t="shared" si="1"/>
        <v>0</v>
      </c>
      <c r="G11" s="12">
        <v>0</v>
      </c>
      <c r="H11" s="12">
        <v>0</v>
      </c>
      <c r="I11" s="12">
        <v>0</v>
      </c>
      <c r="J11" s="12">
        <f t="shared" si="2"/>
        <v>0</v>
      </c>
      <c r="K11" s="12">
        <v>0</v>
      </c>
      <c r="L11" s="12">
        <v>0</v>
      </c>
      <c r="M11" s="12">
        <v>0</v>
      </c>
    </row>
    <row r="12" spans="1:13" s="7" customFormat="1" ht="40.5" customHeight="1">
      <c r="A12" s="22"/>
      <c r="B12" s="17" t="s">
        <v>11</v>
      </c>
      <c r="C12" s="20"/>
      <c r="D12" s="18"/>
      <c r="E12" s="1">
        <f t="shared" si="0"/>
        <v>11987</v>
      </c>
      <c r="F12" s="12">
        <f t="shared" si="1"/>
        <v>0</v>
      </c>
      <c r="G12" s="13">
        <v>0</v>
      </c>
      <c r="H12" s="13">
        <v>0</v>
      </c>
      <c r="I12" s="13">
        <v>0</v>
      </c>
      <c r="J12" s="12">
        <f t="shared" si="2"/>
        <v>11987</v>
      </c>
      <c r="K12" s="13">
        <v>7921</v>
      </c>
      <c r="L12" s="13">
        <v>231</v>
      </c>
      <c r="M12" s="13">
        <v>3835</v>
      </c>
    </row>
    <row r="13" spans="1:13" s="7" customFormat="1" ht="40.5" customHeight="1">
      <c r="A13" s="23"/>
      <c r="B13" s="24"/>
      <c r="C13" s="25" t="s">
        <v>1</v>
      </c>
      <c r="D13" s="26"/>
      <c r="E13" s="1">
        <f t="shared" si="0"/>
        <v>1885219</v>
      </c>
      <c r="F13" s="12">
        <f t="shared" si="1"/>
        <v>1286371</v>
      </c>
      <c r="G13" s="12">
        <f>SUM(G14:G16)</f>
        <v>550751</v>
      </c>
      <c r="H13" s="12">
        <f>SUM(H14:H16)</f>
        <v>84882</v>
      </c>
      <c r="I13" s="12">
        <f>SUM(I14:I16)</f>
        <v>650738</v>
      </c>
      <c r="J13" s="12">
        <f t="shared" si="2"/>
        <v>598848</v>
      </c>
      <c r="K13" s="12">
        <f>SUM(K14:K16)</f>
        <v>306616</v>
      </c>
      <c r="L13" s="12">
        <f>SUM(L14:L16)</f>
        <v>31559</v>
      </c>
      <c r="M13" s="12">
        <f>SUM(M14:M16)</f>
        <v>260673</v>
      </c>
    </row>
    <row r="14" spans="1:13" s="7" customFormat="1" ht="40.5" customHeight="1">
      <c r="A14" s="22"/>
      <c r="B14" s="53" t="s">
        <v>17</v>
      </c>
      <c r="C14" s="25" t="s">
        <v>12</v>
      </c>
      <c r="D14" s="27"/>
      <c r="E14" s="1">
        <f t="shared" si="0"/>
        <v>1782251</v>
      </c>
      <c r="F14" s="12">
        <f t="shared" si="1"/>
        <v>1198433</v>
      </c>
      <c r="G14" s="13">
        <v>512927</v>
      </c>
      <c r="H14" s="13">
        <v>79903</v>
      </c>
      <c r="I14" s="13">
        <v>605603</v>
      </c>
      <c r="J14" s="12">
        <f t="shared" si="2"/>
        <v>583818</v>
      </c>
      <c r="K14" s="13">
        <v>297942</v>
      </c>
      <c r="L14" s="13">
        <v>31307</v>
      </c>
      <c r="M14" s="13">
        <v>254569</v>
      </c>
    </row>
    <row r="15" spans="1:13" s="7" customFormat="1" ht="40.5" customHeight="1">
      <c r="A15" s="16" t="s">
        <v>3</v>
      </c>
      <c r="B15" s="54"/>
      <c r="C15" s="44" t="s">
        <v>26</v>
      </c>
      <c r="D15" s="45"/>
      <c r="E15" s="1">
        <f t="shared" si="0"/>
        <v>26364</v>
      </c>
      <c r="F15" s="12">
        <f t="shared" si="1"/>
        <v>22316</v>
      </c>
      <c r="G15" s="13">
        <v>10384</v>
      </c>
      <c r="H15" s="13">
        <v>1212</v>
      </c>
      <c r="I15" s="13">
        <v>10720</v>
      </c>
      <c r="J15" s="12">
        <f t="shared" si="2"/>
        <v>4048</v>
      </c>
      <c r="K15" s="13">
        <v>2735</v>
      </c>
      <c r="L15" s="13">
        <v>0</v>
      </c>
      <c r="M15" s="13">
        <v>1313</v>
      </c>
    </row>
    <row r="16" spans="1:13" s="7" customFormat="1" ht="40.5" customHeight="1">
      <c r="A16" s="22"/>
      <c r="B16" s="28"/>
      <c r="C16" s="29" t="s">
        <v>13</v>
      </c>
      <c r="D16" s="30"/>
      <c r="E16" s="1">
        <f t="shared" si="0"/>
        <v>76604</v>
      </c>
      <c r="F16" s="12">
        <f t="shared" si="1"/>
        <v>65622</v>
      </c>
      <c r="G16" s="13">
        <v>27440</v>
      </c>
      <c r="H16" s="13">
        <v>3767</v>
      </c>
      <c r="I16" s="13">
        <v>34415</v>
      </c>
      <c r="J16" s="12">
        <f t="shared" si="2"/>
        <v>10982</v>
      </c>
      <c r="K16" s="13">
        <v>5939</v>
      </c>
      <c r="L16" s="13">
        <v>252</v>
      </c>
      <c r="M16" s="13">
        <v>4791</v>
      </c>
    </row>
    <row r="17" spans="1:13" s="7" customFormat="1" ht="40.5" customHeight="1">
      <c r="A17" s="22"/>
      <c r="B17" s="17" t="s">
        <v>2</v>
      </c>
      <c r="C17" s="17"/>
      <c r="D17" s="18"/>
      <c r="E17" s="1">
        <f t="shared" si="0"/>
        <v>483721</v>
      </c>
      <c r="F17" s="12">
        <f t="shared" si="1"/>
        <v>328139</v>
      </c>
      <c r="G17" s="13">
        <v>74479</v>
      </c>
      <c r="H17" s="13">
        <v>5501</v>
      </c>
      <c r="I17" s="13">
        <v>248159</v>
      </c>
      <c r="J17" s="12">
        <f t="shared" si="2"/>
        <v>155582</v>
      </c>
      <c r="K17" s="13">
        <v>63025</v>
      </c>
      <c r="L17" s="13">
        <v>15895</v>
      </c>
      <c r="M17" s="13">
        <v>76662</v>
      </c>
    </row>
    <row r="18" spans="1:13" s="7" customFormat="1" ht="40.5" customHeight="1">
      <c r="A18" s="31"/>
      <c r="B18" s="20" t="s">
        <v>4</v>
      </c>
      <c r="C18" s="20"/>
      <c r="D18" s="21"/>
      <c r="E18" s="11">
        <f t="shared" si="0"/>
        <v>63837</v>
      </c>
      <c r="F18" s="14">
        <v>39267</v>
      </c>
      <c r="G18" s="35" t="s">
        <v>14</v>
      </c>
      <c r="H18" s="35" t="s">
        <v>14</v>
      </c>
      <c r="I18" s="35" t="s">
        <v>14</v>
      </c>
      <c r="J18" s="35">
        <v>24570</v>
      </c>
      <c r="K18" s="35" t="s">
        <v>14</v>
      </c>
      <c r="L18" s="35" t="s">
        <v>14</v>
      </c>
      <c r="M18" s="35" t="s">
        <v>14</v>
      </c>
    </row>
    <row r="19" s="7" customFormat="1" ht="30" customHeight="1">
      <c r="A19" s="7" t="s">
        <v>28</v>
      </c>
    </row>
    <row r="20" ht="144" customHeight="1"/>
  </sheetData>
  <sheetProtection sheet="1" objects="1" scenarios="1"/>
  <mergeCells count="4">
    <mergeCell ref="C15:D15"/>
    <mergeCell ref="A3:D4"/>
    <mergeCell ref="E3:E4"/>
    <mergeCell ref="B14:B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2007-01-10T07:58:55Z</cp:lastPrinted>
  <dcterms:created xsi:type="dcterms:W3CDTF">1999-09-24T02:37:25Z</dcterms:created>
  <dcterms:modified xsi:type="dcterms:W3CDTF">2007-02-14T07:02:00Z</dcterms:modified>
  <cp:category/>
  <cp:version/>
  <cp:contentType/>
  <cp:contentStatus/>
</cp:coreProperties>
</file>