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491" windowWidth="5460" windowHeight="6945" tabRatio="601" activeTab="0"/>
  </bookViews>
  <sheets>
    <sheet name="第６表（兼務）" sheetId="1" r:id="rId1"/>
  </sheets>
  <definedNames/>
  <calcPr fullCalcOnLoad="1"/>
</workbook>
</file>

<file path=xl/sharedStrings.xml><?xml version="1.0" encoding="utf-8"?>
<sst xmlns="http://schemas.openxmlformats.org/spreadsheetml/2006/main" count="153" uniqueCount="118">
  <si>
    <t>区  分</t>
  </si>
  <si>
    <t>校　長</t>
  </si>
  <si>
    <t>教　頭</t>
  </si>
  <si>
    <t>教　　諭</t>
  </si>
  <si>
    <t>助教諭</t>
  </si>
  <si>
    <t>養護教諭</t>
  </si>
  <si>
    <t>養  護助教諭</t>
  </si>
  <si>
    <t>講 師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</si>
  <si>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</si>
  <si>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</si>
  <si>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</si>
  <si>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</si>
  <si>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</si>
  <si>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</si>
  <si>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</si>
  <si>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</si>
  <si>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</si>
  <si>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</si>
  <si>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</si>
  <si>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</si>
  <si>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</si>
  <si>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</si>
  <si>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</si>
  <si>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</si>
  <si>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</si>
  <si>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</si>
  <si>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</si>
  <si>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</si>
  <si>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</si>
  <si>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</si>
  <si>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</si>
  <si>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</si>
  <si>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</si>
  <si>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</si>
  <si>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</si>
  <si>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</si>
  <si>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</si>
  <si>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</si>
  <si>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</si>
  <si>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</si>
  <si>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</si>
  <si>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</si>
  <si>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</si>
  <si>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</si>
  <si>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</si>
  <si>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</si>
  <si>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</si>
  <si>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</si>
  <si>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</si>
  <si>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</si>
  <si>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</si>
  <si>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</si>
  <si>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</si>
  <si>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</si>
  <si>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</si>
  <si>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</si>
  <si>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</si>
  <si>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</si>
  <si>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</si>
  <si>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</si>
  <si>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</si>
  <si>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</si>
  <si>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</si>
  <si>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</si>
  <si>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</si>
  <si>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</si>
  <si>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</si>
  <si>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</si>
  <si>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</si>
  <si>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</si>
  <si>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</si>
  <si>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</si>
  <si>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</si>
  <si>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</si>
  <si>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</si>
  <si>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</si>
  <si>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</si>
  <si>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</si>
  <si>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</si>
  <si>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</si>
  <si>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</si>
  <si>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</si>
  <si>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</si>
  <si>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</si>
  <si>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</si>
  <si>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</si>
  <si>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</si>
  <si>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</si>
  <si>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</si>
  <si>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</si>
  <si>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</si>
  <si>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</si>
  <si>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</si>
  <si>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</si>
  <si>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</si>
  <si>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北川辺町</t>
  </si>
  <si>
    <t>大利根町</t>
  </si>
  <si>
    <t>南埼玉郡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</si>
  <si>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</si>
  <si>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</si>
  <si>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</si>
  <si>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</si>
  <si>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</si>
  <si>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</si>
  <si>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</si>
  <si>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庄和町</t>
  </si>
  <si>
    <t>宮代町</t>
  </si>
  <si>
    <t>さいたま市</t>
  </si>
  <si>
    <t>養  護助教諭</t>
  </si>
  <si>
    <t>川里町</t>
  </si>
  <si>
    <t>　職  　名  　別  　教  　員  　数  　（　兼　務　者　）</t>
  </si>
  <si>
    <t>第６表　　市    町  　村  　別</t>
  </si>
  <si>
    <t>総　　　数</t>
  </si>
  <si>
    <t>小学校　</t>
  </si>
  <si>
    <t xml:space="preserve"> 小学校</t>
  </si>
  <si>
    <t>平成13年度</t>
  </si>
  <si>
    <t>平成14年度</t>
  </si>
  <si>
    <t>大里町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</si>
</sst>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top"/>
    </xf>
    <xf numFmtId="179" fontId="4" fillId="0" borderId="1" xfId="0" applyNumberFormat="1" applyFont="1" applyBorder="1" applyAlignment="1">
      <alignment vertical="top"/>
    </xf>
    <xf numFmtId="179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4" xfId="0" applyFont="1" applyBorder="1" applyAlignment="1">
      <alignment horizontal="distributed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5">
      <selection activeCell="G8" sqref="G8"/>
    </sheetView>
  </sheetViews>
  <sheetFormatPr defaultColWidth="8.796875" defaultRowHeight="14.25"/>
  <cols>
    <col min="1" max="1" width="10.8984375" style="1" customWidth="1"/>
    <col min="2" max="2" width="0.8984375" style="1" customWidth="1"/>
    <col min="3" max="5" width="5.59765625" style="2" customWidth="1"/>
    <col min="6" max="9" width="4.59765625" style="2" customWidth="1"/>
    <col min="10" max="11" width="5.59765625" style="2" customWidth="1"/>
    <col min="12" max="13" width="4" style="2" customWidth="1"/>
    <col min="14" max="14" width="6.09765625" style="2" customWidth="1"/>
    <col min="15" max="15" width="5.59765625" style="2" customWidth="1"/>
    <col min="16" max="17" width="4.59765625" style="2" customWidth="1"/>
    <col min="18" max="16384" width="9" style="2" customWidth="1"/>
  </cols>
  <sheetData>
    <row r="1" spans="1:2" ht="13.5">
      <c r="A1" s="40" t="s">
        <v>114</v>
      </c>
      <c r="B1" s="23"/>
    </row>
    <row r="2" spans="1:17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4" t="s">
        <v>111</v>
      </c>
      <c r="L2" s="32"/>
      <c r="M2" s="32"/>
      <c r="N2" s="32"/>
      <c r="O2" s="32"/>
      <c r="P2" s="3"/>
      <c r="Q2" s="3"/>
    </row>
    <row r="3" spans="1:17" ht="25.5" customHeight="1">
      <c r="A3" s="41" t="s">
        <v>0</v>
      </c>
      <c r="B3" s="33"/>
      <c r="C3" s="43" t="s">
        <v>112</v>
      </c>
      <c r="D3" s="44"/>
      <c r="E3" s="45"/>
      <c r="F3" s="5" t="s">
        <v>1</v>
      </c>
      <c r="G3" s="6"/>
      <c r="H3" s="5" t="s">
        <v>2</v>
      </c>
      <c r="I3" s="6"/>
      <c r="J3" s="5" t="s">
        <v>3</v>
      </c>
      <c r="K3" s="6"/>
      <c r="L3" s="5" t="s">
        <v>4</v>
      </c>
      <c r="M3" s="6"/>
      <c r="N3" s="30" t="s">
        <v>5</v>
      </c>
      <c r="O3" s="29" t="s">
        <v>108</v>
      </c>
      <c r="P3" s="5" t="s">
        <v>7</v>
      </c>
      <c r="Q3" s="5"/>
    </row>
    <row r="4" spans="1:17" ht="15" customHeight="1">
      <c r="A4" s="42"/>
      <c r="B4" s="34"/>
      <c r="C4" s="39" t="s">
        <v>8</v>
      </c>
      <c r="D4" s="7" t="s">
        <v>9</v>
      </c>
      <c r="E4" s="7" t="s">
        <v>10</v>
      </c>
      <c r="F4" s="7" t="s">
        <v>9</v>
      </c>
      <c r="G4" s="7" t="s">
        <v>10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10</v>
      </c>
      <c r="O4" s="7" t="s">
        <v>10</v>
      </c>
      <c r="P4" s="7" t="s">
        <v>9</v>
      </c>
      <c r="Q4" s="8" t="s">
        <v>10</v>
      </c>
    </row>
    <row r="5" spans="1:17" s="11" customFormat="1" ht="23.25" customHeight="1">
      <c r="A5" s="38" t="s">
        <v>115</v>
      </c>
      <c r="B5" s="12"/>
      <c r="C5" s="9">
        <v>121</v>
      </c>
      <c r="D5" s="9">
        <v>20</v>
      </c>
      <c r="E5" s="9">
        <v>101</v>
      </c>
      <c r="F5" s="10">
        <v>3</v>
      </c>
      <c r="G5" s="10">
        <v>0</v>
      </c>
      <c r="H5" s="10">
        <v>1</v>
      </c>
      <c r="I5" s="10">
        <v>0</v>
      </c>
      <c r="J5" s="10">
        <v>6</v>
      </c>
      <c r="K5" s="10">
        <v>2</v>
      </c>
      <c r="L5" s="10">
        <v>0</v>
      </c>
      <c r="M5" s="10">
        <v>0</v>
      </c>
      <c r="N5" s="10">
        <v>1</v>
      </c>
      <c r="O5" s="10">
        <v>0</v>
      </c>
      <c r="P5" s="10">
        <v>10</v>
      </c>
      <c r="Q5" s="10">
        <v>98</v>
      </c>
    </row>
    <row r="6" spans="1:17" s="28" customFormat="1" ht="24" customHeight="1">
      <c r="A6" s="36" t="s">
        <v>116</v>
      </c>
      <c r="B6" s="25"/>
      <c r="C6" s="27">
        <f aca="true" t="shared" si="0" ref="C6:Q6">SUM(C7:C109)</f>
        <v>199</v>
      </c>
      <c r="D6" s="27">
        <f t="shared" si="0"/>
        <v>30</v>
      </c>
      <c r="E6" s="27">
        <f t="shared" si="0"/>
        <v>169</v>
      </c>
      <c r="F6" s="27">
        <f t="shared" si="0"/>
        <v>3</v>
      </c>
      <c r="G6" s="27">
        <f t="shared" si="0"/>
        <v>0</v>
      </c>
      <c r="H6" s="27">
        <f t="shared" si="0"/>
        <v>1</v>
      </c>
      <c r="I6" s="27">
        <f t="shared" si="0"/>
        <v>0</v>
      </c>
      <c r="J6" s="27">
        <f t="shared" si="0"/>
        <v>12</v>
      </c>
      <c r="K6" s="27">
        <f t="shared" si="0"/>
        <v>5</v>
      </c>
      <c r="L6" s="27">
        <f t="shared" si="0"/>
        <v>0</v>
      </c>
      <c r="M6" s="27">
        <f t="shared" si="0"/>
        <v>0</v>
      </c>
      <c r="N6" s="27">
        <f t="shared" si="0"/>
        <v>1</v>
      </c>
      <c r="O6" s="27">
        <f t="shared" si="0"/>
        <v>0</v>
      </c>
      <c r="P6" s="27">
        <f t="shared" si="0"/>
        <v>14</v>
      </c>
      <c r="Q6" s="27">
        <f t="shared" si="0"/>
        <v>163</v>
      </c>
    </row>
    <row r="7" spans="1:17" s="11" customFormat="1" ht="24" customHeight="1">
      <c r="A7" s="35" t="s">
        <v>11</v>
      </c>
      <c r="B7" s="12"/>
      <c r="C7" s="9">
        <f>D7+E7</f>
        <v>8</v>
      </c>
      <c r="D7" s="9">
        <f aca="true" t="shared" si="1" ref="D7:D21">F7+H7+J7+L7+P7</f>
        <v>0</v>
      </c>
      <c r="E7" s="9">
        <f>G7+I7+K7+M7+N7+O7+Q7</f>
        <v>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8</v>
      </c>
    </row>
    <row r="8" spans="1:17" s="11" customFormat="1" ht="12" customHeight="1">
      <c r="A8" s="35" t="s">
        <v>12</v>
      </c>
      <c r="B8" s="12"/>
      <c r="C8" s="9">
        <f>D8+E8</f>
        <v>3</v>
      </c>
      <c r="D8" s="9">
        <f t="shared" si="1"/>
        <v>0</v>
      </c>
      <c r="E8" s="9">
        <f aca="true" t="shared" si="2" ref="E8:E22">G8+I8+K8+M8+N8+O8+Q8</f>
        <v>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3</v>
      </c>
    </row>
    <row r="9" spans="1:17" s="11" customFormat="1" ht="12" customHeight="1">
      <c r="A9" s="35" t="s">
        <v>13</v>
      </c>
      <c r="B9" s="12"/>
      <c r="C9" s="9">
        <f aca="true" t="shared" si="3" ref="C9:C23">D9+E9</f>
        <v>18</v>
      </c>
      <c r="D9" s="9">
        <f t="shared" si="1"/>
        <v>2</v>
      </c>
      <c r="E9" s="9">
        <f t="shared" si="2"/>
        <v>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2</v>
      </c>
      <c r="Q9" s="10">
        <v>16</v>
      </c>
    </row>
    <row r="10" spans="1:17" s="11" customFormat="1" ht="12" customHeight="1">
      <c r="A10" s="35" t="s">
        <v>107</v>
      </c>
      <c r="B10" s="12"/>
      <c r="C10" s="9">
        <f t="shared" si="3"/>
        <v>43</v>
      </c>
      <c r="D10" s="9">
        <f t="shared" si="1"/>
        <v>14</v>
      </c>
      <c r="E10" s="9">
        <f t="shared" si="2"/>
        <v>29</v>
      </c>
      <c r="F10" s="10">
        <v>2</v>
      </c>
      <c r="G10" s="10">
        <v>0</v>
      </c>
      <c r="H10" s="10">
        <v>1</v>
      </c>
      <c r="I10" s="10">
        <v>0</v>
      </c>
      <c r="J10" s="10">
        <v>10</v>
      </c>
      <c r="K10" s="10">
        <v>5</v>
      </c>
      <c r="L10" s="10">
        <v>0</v>
      </c>
      <c r="M10" s="10">
        <v>0</v>
      </c>
      <c r="N10" s="10">
        <v>1</v>
      </c>
      <c r="O10" s="10">
        <v>0</v>
      </c>
      <c r="P10" s="10">
        <v>1</v>
      </c>
      <c r="Q10" s="10">
        <v>23</v>
      </c>
    </row>
    <row r="11" spans="1:17" s="11" customFormat="1" ht="12" customHeight="1">
      <c r="A11" s="35" t="s">
        <v>14</v>
      </c>
      <c r="B11" s="12"/>
      <c r="C11" s="9">
        <f t="shared" si="3"/>
        <v>1</v>
      </c>
      <c r="D11" s="9">
        <f t="shared" si="1"/>
        <v>0</v>
      </c>
      <c r="E11" s="9">
        <f t="shared" si="2"/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>
        <v>1</v>
      </c>
    </row>
    <row r="12" spans="1:17" s="11" customFormat="1" ht="24" customHeight="1">
      <c r="A12" s="35" t="s">
        <v>15</v>
      </c>
      <c r="B12" s="12"/>
      <c r="C12" s="9">
        <f t="shared" si="3"/>
        <v>1</v>
      </c>
      <c r="D12" s="9">
        <f t="shared" si="1"/>
        <v>0</v>
      </c>
      <c r="E12" s="9">
        <f t="shared" si="2"/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3">
        <v>1</v>
      </c>
    </row>
    <row r="13" spans="1:17" s="11" customFormat="1" ht="12" customHeight="1">
      <c r="A13" s="35" t="s">
        <v>16</v>
      </c>
      <c r="B13" s="12"/>
      <c r="C13" s="9">
        <f t="shared" si="3"/>
        <v>6</v>
      </c>
      <c r="D13" s="9">
        <f t="shared" si="1"/>
        <v>0</v>
      </c>
      <c r="E13" s="9">
        <f t="shared" si="2"/>
        <v>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>
        <v>6</v>
      </c>
    </row>
    <row r="14" spans="1:17" s="11" customFormat="1" ht="12" customHeight="1">
      <c r="A14" s="35" t="s">
        <v>17</v>
      </c>
      <c r="B14" s="12"/>
      <c r="C14" s="9">
        <f t="shared" si="3"/>
        <v>2</v>
      </c>
      <c r="D14" s="9">
        <f t="shared" si="1"/>
        <v>0</v>
      </c>
      <c r="E14" s="9">
        <f t="shared" si="2"/>
        <v>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>
        <v>2</v>
      </c>
    </row>
    <row r="15" spans="1:17" s="11" customFormat="1" ht="12" customHeight="1">
      <c r="A15" s="35" t="s">
        <v>18</v>
      </c>
      <c r="B15" s="12"/>
      <c r="C15" s="9">
        <f t="shared" si="3"/>
        <v>0</v>
      </c>
      <c r="D15" s="9">
        <f t="shared" si="1"/>
        <v>0</v>
      </c>
      <c r="E15" s="9">
        <f t="shared" si="2"/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3">
        <v>0</v>
      </c>
    </row>
    <row r="16" spans="1:17" s="11" customFormat="1" ht="12" customHeight="1">
      <c r="A16" s="35" t="s">
        <v>19</v>
      </c>
      <c r="B16" s="12"/>
      <c r="C16" s="9">
        <f t="shared" si="3"/>
        <v>1</v>
      </c>
      <c r="D16" s="9">
        <f t="shared" si="1"/>
        <v>0</v>
      </c>
      <c r="E16" s="9">
        <f t="shared" si="2"/>
        <v>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>
        <v>1</v>
      </c>
    </row>
    <row r="17" spans="1:17" s="11" customFormat="1" ht="24" customHeight="1">
      <c r="A17" s="35" t="s">
        <v>20</v>
      </c>
      <c r="B17" s="12"/>
      <c r="C17" s="9">
        <f t="shared" si="3"/>
        <v>0</v>
      </c>
      <c r="D17" s="9">
        <f t="shared" si="1"/>
        <v>0</v>
      </c>
      <c r="E17" s="9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>
        <v>0</v>
      </c>
    </row>
    <row r="18" spans="1:17" s="11" customFormat="1" ht="12" customHeight="1">
      <c r="A18" s="35" t="s">
        <v>21</v>
      </c>
      <c r="B18" s="12"/>
      <c r="C18" s="9">
        <f t="shared" si="3"/>
        <v>5</v>
      </c>
      <c r="D18" s="9">
        <f t="shared" si="1"/>
        <v>0</v>
      </c>
      <c r="E18" s="9">
        <f t="shared" si="2"/>
        <v>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>
        <v>5</v>
      </c>
    </row>
    <row r="19" spans="1:17" s="11" customFormat="1" ht="12" customHeight="1">
      <c r="A19" s="35" t="s">
        <v>22</v>
      </c>
      <c r="B19" s="12"/>
      <c r="C19" s="9">
        <f t="shared" si="3"/>
        <v>0</v>
      </c>
      <c r="D19" s="9">
        <f t="shared" si="1"/>
        <v>0</v>
      </c>
      <c r="E19" s="9">
        <f t="shared" si="2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3">
        <v>0</v>
      </c>
    </row>
    <row r="20" spans="1:17" s="11" customFormat="1" ht="12" customHeight="1">
      <c r="A20" s="35" t="s">
        <v>23</v>
      </c>
      <c r="B20" s="12"/>
      <c r="C20" s="9">
        <f t="shared" si="3"/>
        <v>6</v>
      </c>
      <c r="D20" s="9">
        <f t="shared" si="1"/>
        <v>2</v>
      </c>
      <c r="E20" s="9">
        <f t="shared" si="2"/>
        <v>4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3">
        <v>4</v>
      </c>
    </row>
    <row r="21" spans="1:17" s="11" customFormat="1" ht="12" customHeight="1">
      <c r="A21" s="35" t="s">
        <v>24</v>
      </c>
      <c r="B21" s="12"/>
      <c r="C21" s="9">
        <f t="shared" si="3"/>
        <v>3</v>
      </c>
      <c r="D21" s="9">
        <f t="shared" si="1"/>
        <v>1</v>
      </c>
      <c r="E21" s="9">
        <f t="shared" si="2"/>
        <v>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3">
        <v>2</v>
      </c>
    </row>
    <row r="22" spans="1:17" s="11" customFormat="1" ht="24" customHeight="1">
      <c r="A22" s="35" t="s">
        <v>25</v>
      </c>
      <c r="B22" s="12"/>
      <c r="C22" s="9">
        <f t="shared" si="3"/>
        <v>2</v>
      </c>
      <c r="D22" s="9">
        <f aca="true" t="shared" si="4" ref="D22:D36">F22+H22+J22+L22+P22</f>
        <v>0</v>
      </c>
      <c r="E22" s="9">
        <f t="shared" si="2"/>
        <v>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>
        <v>2</v>
      </c>
    </row>
    <row r="23" spans="1:17" s="11" customFormat="1" ht="12" customHeight="1">
      <c r="A23" s="35" t="s">
        <v>26</v>
      </c>
      <c r="B23" s="12"/>
      <c r="C23" s="9">
        <f t="shared" si="3"/>
        <v>2</v>
      </c>
      <c r="D23" s="9">
        <f t="shared" si="4"/>
        <v>1</v>
      </c>
      <c r="E23" s="9">
        <f aca="true" t="shared" si="5" ref="E23:E37">G23+I23+K23+M23+N23+O23+Q23</f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3">
        <v>1</v>
      </c>
    </row>
    <row r="24" spans="1:17" s="11" customFormat="1" ht="12" customHeight="1">
      <c r="A24" s="35" t="s">
        <v>27</v>
      </c>
      <c r="B24" s="12"/>
      <c r="C24" s="9">
        <f aca="true" t="shared" si="6" ref="C24:C38">D24+E24</f>
        <v>6</v>
      </c>
      <c r="D24" s="9">
        <f t="shared" si="4"/>
        <v>0</v>
      </c>
      <c r="E24" s="9">
        <f t="shared" si="5"/>
        <v>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>
        <v>6</v>
      </c>
    </row>
    <row r="25" spans="1:17" s="11" customFormat="1" ht="12" customHeight="1">
      <c r="A25" s="35" t="s">
        <v>28</v>
      </c>
      <c r="B25" s="12"/>
      <c r="C25" s="9">
        <f t="shared" si="6"/>
        <v>7</v>
      </c>
      <c r="D25" s="9">
        <f t="shared" si="4"/>
        <v>0</v>
      </c>
      <c r="E25" s="9">
        <f t="shared" si="5"/>
        <v>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>
        <v>7</v>
      </c>
    </row>
    <row r="26" spans="1:17" s="11" customFormat="1" ht="12" customHeight="1">
      <c r="A26" s="35" t="s">
        <v>29</v>
      </c>
      <c r="B26" s="12"/>
      <c r="C26" s="9">
        <f t="shared" si="6"/>
        <v>12</v>
      </c>
      <c r="D26" s="9">
        <f t="shared" si="4"/>
        <v>1</v>
      </c>
      <c r="E26" s="9">
        <f t="shared" si="5"/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3">
        <v>11</v>
      </c>
    </row>
    <row r="27" spans="1:17" s="11" customFormat="1" ht="24" customHeight="1">
      <c r="A27" s="35" t="s">
        <v>30</v>
      </c>
      <c r="B27" s="12"/>
      <c r="C27" s="9">
        <f t="shared" si="6"/>
        <v>0</v>
      </c>
      <c r="D27" s="9">
        <f t="shared" si="4"/>
        <v>0</v>
      </c>
      <c r="E27" s="9">
        <f t="shared" si="5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3">
        <v>0</v>
      </c>
    </row>
    <row r="28" spans="1:17" s="11" customFormat="1" ht="12" customHeight="1">
      <c r="A28" s="35" t="s">
        <v>31</v>
      </c>
      <c r="B28" s="12"/>
      <c r="C28" s="9">
        <f t="shared" si="6"/>
        <v>3</v>
      </c>
      <c r="D28" s="9">
        <f t="shared" si="4"/>
        <v>0</v>
      </c>
      <c r="E28" s="9">
        <f t="shared" si="5"/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>
        <v>3</v>
      </c>
    </row>
    <row r="29" spans="1:17" s="11" customFormat="1" ht="12" customHeight="1">
      <c r="A29" s="35" t="s">
        <v>32</v>
      </c>
      <c r="B29" s="12"/>
      <c r="C29" s="9">
        <f t="shared" si="6"/>
        <v>1</v>
      </c>
      <c r="D29" s="9">
        <f t="shared" si="4"/>
        <v>0</v>
      </c>
      <c r="E29" s="9">
        <f t="shared" si="5"/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>
        <v>1</v>
      </c>
    </row>
    <row r="30" spans="1:17" s="11" customFormat="1" ht="12" customHeight="1">
      <c r="A30" s="35" t="s">
        <v>33</v>
      </c>
      <c r="B30" s="12"/>
      <c r="C30" s="9">
        <f t="shared" si="6"/>
        <v>1</v>
      </c>
      <c r="D30" s="9">
        <f t="shared" si="4"/>
        <v>1</v>
      </c>
      <c r="E30" s="9">
        <f t="shared" si="5"/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3">
        <v>0</v>
      </c>
    </row>
    <row r="31" spans="1:17" s="11" customFormat="1" ht="12" customHeight="1">
      <c r="A31" s="35" t="s">
        <v>34</v>
      </c>
      <c r="B31" s="12"/>
      <c r="C31" s="9">
        <f t="shared" si="6"/>
        <v>3</v>
      </c>
      <c r="D31" s="9">
        <f t="shared" si="4"/>
        <v>0</v>
      </c>
      <c r="E31" s="9">
        <f t="shared" si="5"/>
        <v>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3">
        <v>3</v>
      </c>
    </row>
    <row r="32" spans="1:17" s="11" customFormat="1" ht="24" customHeight="1">
      <c r="A32" s="35" t="s">
        <v>35</v>
      </c>
      <c r="B32" s="12"/>
      <c r="C32" s="9">
        <f t="shared" si="6"/>
        <v>4</v>
      </c>
      <c r="D32" s="9">
        <f t="shared" si="4"/>
        <v>0</v>
      </c>
      <c r="E32" s="9">
        <f t="shared" si="5"/>
        <v>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3">
        <v>4</v>
      </c>
    </row>
    <row r="33" spans="1:17" s="11" customFormat="1" ht="12" customHeight="1">
      <c r="A33" s="35" t="s">
        <v>36</v>
      </c>
      <c r="B33" s="12"/>
      <c r="C33" s="9">
        <f t="shared" si="6"/>
        <v>1</v>
      </c>
      <c r="D33" s="9">
        <f t="shared" si="4"/>
        <v>0</v>
      </c>
      <c r="E33" s="9">
        <f t="shared" si="5"/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>
        <v>1</v>
      </c>
    </row>
    <row r="34" spans="1:17" s="11" customFormat="1" ht="12" customHeight="1">
      <c r="A34" s="35" t="s">
        <v>37</v>
      </c>
      <c r="B34" s="12"/>
      <c r="C34" s="9">
        <f t="shared" si="6"/>
        <v>3</v>
      </c>
      <c r="D34" s="9">
        <f t="shared" si="4"/>
        <v>0</v>
      </c>
      <c r="E34" s="9">
        <f t="shared" si="5"/>
        <v>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3">
        <v>3</v>
      </c>
    </row>
    <row r="35" spans="1:17" s="11" customFormat="1" ht="12" customHeight="1">
      <c r="A35" s="35" t="s">
        <v>38</v>
      </c>
      <c r="B35" s="12"/>
      <c r="C35" s="9">
        <f t="shared" si="6"/>
        <v>1</v>
      </c>
      <c r="D35" s="9">
        <f t="shared" si="4"/>
        <v>0</v>
      </c>
      <c r="E35" s="9">
        <f t="shared" si="5"/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3">
        <v>1</v>
      </c>
    </row>
    <row r="36" spans="1:17" s="11" customFormat="1" ht="12" customHeight="1">
      <c r="A36" s="35" t="s">
        <v>39</v>
      </c>
      <c r="B36" s="12"/>
      <c r="C36" s="9">
        <f t="shared" si="6"/>
        <v>0</v>
      </c>
      <c r="D36" s="9">
        <f t="shared" si="4"/>
        <v>0</v>
      </c>
      <c r="E36" s="9">
        <f t="shared" si="5"/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3">
        <v>0</v>
      </c>
    </row>
    <row r="37" spans="1:17" s="11" customFormat="1" ht="24" customHeight="1">
      <c r="A37" s="35" t="s">
        <v>40</v>
      </c>
      <c r="B37" s="12"/>
      <c r="C37" s="9">
        <f t="shared" si="6"/>
        <v>0</v>
      </c>
      <c r="D37" s="9">
        <f aca="true" t="shared" si="7" ref="D37:D46">F37+H37+J37+L37+P37</f>
        <v>0</v>
      </c>
      <c r="E37" s="9">
        <f t="shared" si="5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>
        <v>0</v>
      </c>
    </row>
    <row r="38" spans="1:17" s="11" customFormat="1" ht="12" customHeight="1">
      <c r="A38" s="35" t="s">
        <v>41</v>
      </c>
      <c r="B38" s="12"/>
      <c r="C38" s="9">
        <f t="shared" si="6"/>
        <v>4</v>
      </c>
      <c r="D38" s="9">
        <f t="shared" si="7"/>
        <v>1</v>
      </c>
      <c r="E38" s="9">
        <f aca="true" t="shared" si="8" ref="E38:E46">G38+I38+K38+M38+N38+O38+Q38</f>
        <v>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3">
        <v>3</v>
      </c>
    </row>
    <row r="39" spans="1:17" s="11" customFormat="1" ht="12" customHeight="1">
      <c r="A39" s="35" t="s">
        <v>42</v>
      </c>
      <c r="B39" s="12"/>
      <c r="C39" s="9">
        <f aca="true" t="shared" si="9" ref="C39:C50">D39+E39</f>
        <v>7</v>
      </c>
      <c r="D39" s="9">
        <f t="shared" si="7"/>
        <v>1</v>
      </c>
      <c r="E39" s="9">
        <f t="shared" si="8"/>
        <v>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</v>
      </c>
      <c r="Q39" s="13">
        <v>6</v>
      </c>
    </row>
    <row r="40" spans="1:17" s="11" customFormat="1" ht="12" customHeight="1">
      <c r="A40" s="35" t="s">
        <v>43</v>
      </c>
      <c r="B40" s="12"/>
      <c r="C40" s="9">
        <f t="shared" si="9"/>
        <v>2</v>
      </c>
      <c r="D40" s="9">
        <f t="shared" si="7"/>
        <v>0</v>
      </c>
      <c r="E40" s="9">
        <f t="shared" si="8"/>
        <v>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>
        <v>2</v>
      </c>
    </row>
    <row r="41" spans="1:17" s="11" customFormat="1" ht="12" customHeight="1">
      <c r="A41" s="35" t="s">
        <v>44</v>
      </c>
      <c r="B41" s="12"/>
      <c r="C41" s="9">
        <f t="shared" si="9"/>
        <v>1</v>
      </c>
      <c r="D41" s="9">
        <f t="shared" si="7"/>
        <v>0</v>
      </c>
      <c r="E41" s="9">
        <f t="shared" si="8"/>
        <v>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>
        <v>1</v>
      </c>
    </row>
    <row r="42" spans="1:17" s="11" customFormat="1" ht="24" customHeight="1">
      <c r="A42" s="35" t="s">
        <v>45</v>
      </c>
      <c r="B42" s="12"/>
      <c r="C42" s="9">
        <f t="shared" si="9"/>
        <v>1</v>
      </c>
      <c r="D42" s="9">
        <f t="shared" si="7"/>
        <v>0</v>
      </c>
      <c r="E42" s="9">
        <f t="shared" si="8"/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>
        <v>1</v>
      </c>
    </row>
    <row r="43" spans="1:17" s="11" customFormat="1" ht="12" customHeight="1">
      <c r="A43" s="35" t="s">
        <v>46</v>
      </c>
      <c r="B43" s="12"/>
      <c r="C43" s="9">
        <f t="shared" si="9"/>
        <v>0</v>
      </c>
      <c r="D43" s="9">
        <f t="shared" si="7"/>
        <v>0</v>
      </c>
      <c r="E43" s="9">
        <f t="shared" si="8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>
        <v>0</v>
      </c>
    </row>
    <row r="44" spans="1:17" s="11" customFormat="1" ht="12" customHeight="1">
      <c r="A44" s="35" t="s">
        <v>47</v>
      </c>
      <c r="B44" s="12"/>
      <c r="C44" s="9">
        <f t="shared" si="9"/>
        <v>2</v>
      </c>
      <c r="D44" s="9">
        <f t="shared" si="7"/>
        <v>1</v>
      </c>
      <c r="E44" s="9">
        <f t="shared" si="8"/>
        <v>1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>
        <v>1</v>
      </c>
    </row>
    <row r="45" spans="1:17" s="11" customFormat="1" ht="12" customHeight="1">
      <c r="A45" s="35" t="s">
        <v>48</v>
      </c>
      <c r="B45" s="12"/>
      <c r="C45" s="9">
        <f t="shared" si="9"/>
        <v>0</v>
      </c>
      <c r="D45" s="9">
        <f t="shared" si="7"/>
        <v>0</v>
      </c>
      <c r="E45" s="9">
        <f t="shared" si="8"/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s="11" customFormat="1" ht="12" customHeight="1">
      <c r="A46" s="35" t="s">
        <v>49</v>
      </c>
      <c r="B46" s="12"/>
      <c r="C46" s="9">
        <f t="shared" si="9"/>
        <v>4</v>
      </c>
      <c r="D46" s="9">
        <f t="shared" si="7"/>
        <v>0</v>
      </c>
      <c r="E46" s="9">
        <f t="shared" si="8"/>
        <v>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4</v>
      </c>
    </row>
    <row r="47" spans="1:17" s="11" customFormat="1" ht="24" customHeight="1">
      <c r="A47" s="35" t="s">
        <v>50</v>
      </c>
      <c r="B47" s="12"/>
      <c r="C47" s="9">
        <f t="shared" si="9"/>
        <v>1</v>
      </c>
      <c r="D47" s="9">
        <f>F47+H47+J47+L47+P47</f>
        <v>0</v>
      </c>
      <c r="E47" s="9">
        <f>G47+I47+K47+M47+N47+O47+Q47</f>
        <v>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</row>
    <row r="48" spans="1:17" s="11" customFormat="1" ht="24" customHeight="1">
      <c r="A48" s="36" t="s">
        <v>51</v>
      </c>
      <c r="B48" s="25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s="11" customFormat="1" ht="12" customHeight="1">
      <c r="A49" s="35" t="s">
        <v>52</v>
      </c>
      <c r="B49" s="12"/>
      <c r="C49" s="9">
        <f t="shared" si="9"/>
        <v>1</v>
      </c>
      <c r="D49" s="9">
        <f>F49+H49+J49+L49+P49</f>
        <v>0</v>
      </c>
      <c r="E49" s="9">
        <f>G49+I49+K49+M49+N49+O49+Q49</f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</row>
    <row r="50" spans="1:17" s="21" customFormat="1" ht="19.5" customHeight="1">
      <c r="A50" s="37" t="s">
        <v>53</v>
      </c>
      <c r="B50" s="18"/>
      <c r="C50" s="19">
        <f t="shared" si="9"/>
        <v>1</v>
      </c>
      <c r="D50" s="19">
        <f>F50+H50+J50+L50+P50</f>
        <v>0</v>
      </c>
      <c r="E50" s="19">
        <f>G50+I50+K50+M50+N50+O50+Q50</f>
        <v>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1</v>
      </c>
    </row>
    <row r="51" spans="1:17" ht="13.5" customHeight="1">
      <c r="A51" s="14"/>
      <c r="B51" s="14"/>
      <c r="C51" s="15"/>
      <c r="D51" s="1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/>
      <c r="P51" s="31"/>
      <c r="Q51" s="26" t="s">
        <v>113</v>
      </c>
    </row>
    <row r="52" spans="1:17" ht="30" customHeight="1">
      <c r="A52" s="24" t="s">
        <v>110</v>
      </c>
      <c r="B52" s="24"/>
      <c r="C52" s="3"/>
      <c r="D52" s="3"/>
      <c r="E52" s="4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5.5" customHeight="1">
      <c r="A53" s="41" t="s">
        <v>0</v>
      </c>
      <c r="B53" s="33"/>
      <c r="C53" s="43" t="s">
        <v>112</v>
      </c>
      <c r="D53" s="44"/>
      <c r="E53" s="45"/>
      <c r="F53" s="5" t="s">
        <v>1</v>
      </c>
      <c r="G53" s="6"/>
      <c r="H53" s="5" t="s">
        <v>2</v>
      </c>
      <c r="I53" s="6"/>
      <c r="J53" s="5" t="s">
        <v>3</v>
      </c>
      <c r="K53" s="6"/>
      <c r="L53" s="5" t="s">
        <v>4</v>
      </c>
      <c r="M53" s="6"/>
      <c r="N53" s="30" t="s">
        <v>5</v>
      </c>
      <c r="O53" s="29" t="s">
        <v>6</v>
      </c>
      <c r="P53" s="5" t="s">
        <v>7</v>
      </c>
      <c r="Q53" s="5"/>
    </row>
    <row r="54" spans="1:17" ht="15" customHeight="1">
      <c r="A54" s="42"/>
      <c r="B54" s="34"/>
      <c r="C54" s="39" t="s">
        <v>8</v>
      </c>
      <c r="D54" s="7" t="s">
        <v>9</v>
      </c>
      <c r="E54" s="7" t="s">
        <v>10</v>
      </c>
      <c r="F54" s="7" t="s">
        <v>9</v>
      </c>
      <c r="G54" s="7" t="s">
        <v>10</v>
      </c>
      <c r="H54" s="7" t="s">
        <v>9</v>
      </c>
      <c r="I54" s="7" t="s">
        <v>10</v>
      </c>
      <c r="J54" s="7" t="s">
        <v>9</v>
      </c>
      <c r="K54" s="7" t="s">
        <v>10</v>
      </c>
      <c r="L54" s="7" t="s">
        <v>9</v>
      </c>
      <c r="M54" s="7" t="s">
        <v>10</v>
      </c>
      <c r="N54" s="7" t="s">
        <v>10</v>
      </c>
      <c r="O54" s="7" t="s">
        <v>10</v>
      </c>
      <c r="P54" s="7" t="s">
        <v>9</v>
      </c>
      <c r="Q54" s="8" t="s">
        <v>10</v>
      </c>
    </row>
    <row r="55" spans="1:17" ht="15.75" customHeight="1">
      <c r="A55" s="36" t="s">
        <v>54</v>
      </c>
      <c r="B55" s="2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11" customFormat="1" ht="12" customHeight="1">
      <c r="A56" s="35" t="s">
        <v>55</v>
      </c>
      <c r="B56" s="12"/>
      <c r="C56" s="9">
        <f aca="true" t="shared" si="10" ref="C56:C73">D56+E56</f>
        <v>1</v>
      </c>
      <c r="D56" s="9">
        <f aca="true" t="shared" si="11" ref="D56:D73">F56+H56+J56+L56+P56</f>
        <v>0</v>
      </c>
      <c r="E56" s="9">
        <f aca="true" t="shared" si="12" ref="E56:E73">G56+I56+K56+M56+N56+O56+Q56</f>
        <v>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3">
        <v>1</v>
      </c>
    </row>
    <row r="57" spans="1:17" s="11" customFormat="1" ht="12" customHeight="1">
      <c r="A57" s="35" t="s">
        <v>56</v>
      </c>
      <c r="B57" s="12"/>
      <c r="C57" s="9">
        <f t="shared" si="10"/>
        <v>3</v>
      </c>
      <c r="D57" s="9">
        <f t="shared" si="11"/>
        <v>0</v>
      </c>
      <c r="E57" s="9">
        <f t="shared" si="12"/>
        <v>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3">
        <v>3</v>
      </c>
    </row>
    <row r="58" spans="1:17" s="11" customFormat="1" ht="12" customHeight="1">
      <c r="A58" s="35" t="s">
        <v>57</v>
      </c>
      <c r="B58" s="12"/>
      <c r="C58" s="9">
        <f t="shared" si="10"/>
        <v>0</v>
      </c>
      <c r="D58" s="9">
        <f t="shared" si="11"/>
        <v>0</v>
      </c>
      <c r="E58" s="9">
        <f t="shared" si="12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3">
        <v>0</v>
      </c>
    </row>
    <row r="59" spans="1:17" s="11" customFormat="1" ht="12" customHeight="1">
      <c r="A59" s="35" t="s">
        <v>58</v>
      </c>
      <c r="B59" s="12"/>
      <c r="C59" s="9">
        <f t="shared" si="10"/>
        <v>0</v>
      </c>
      <c r="D59" s="9">
        <f t="shared" si="11"/>
        <v>0</v>
      </c>
      <c r="E59" s="9">
        <f t="shared" si="12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3">
        <v>0</v>
      </c>
    </row>
    <row r="60" spans="1:17" s="11" customFormat="1" ht="12" customHeight="1">
      <c r="A60" s="35" t="s">
        <v>59</v>
      </c>
      <c r="B60" s="12"/>
      <c r="C60" s="9">
        <f t="shared" si="10"/>
        <v>0</v>
      </c>
      <c r="D60" s="9">
        <f t="shared" si="11"/>
        <v>0</v>
      </c>
      <c r="E60" s="9">
        <f t="shared" si="12"/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3">
        <v>0</v>
      </c>
    </row>
    <row r="61" spans="1:17" s="11" customFormat="1" ht="18.75" customHeight="1">
      <c r="A61" s="36" t="s">
        <v>60</v>
      </c>
      <c r="B61" s="25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/>
    </row>
    <row r="62" spans="1:17" s="11" customFormat="1" ht="12" customHeight="1">
      <c r="A62" s="35" t="s">
        <v>61</v>
      </c>
      <c r="B62" s="12"/>
      <c r="C62" s="9">
        <f t="shared" si="10"/>
        <v>0</v>
      </c>
      <c r="D62" s="9">
        <f t="shared" si="11"/>
        <v>0</v>
      </c>
      <c r="E62" s="9">
        <f t="shared" si="12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3">
        <v>0</v>
      </c>
    </row>
    <row r="63" spans="1:17" s="11" customFormat="1" ht="12" customHeight="1">
      <c r="A63" s="35" t="s">
        <v>62</v>
      </c>
      <c r="B63" s="12"/>
      <c r="C63" s="9">
        <f t="shared" si="10"/>
        <v>0</v>
      </c>
      <c r="D63" s="9">
        <f t="shared" si="11"/>
        <v>0</v>
      </c>
      <c r="E63" s="9">
        <f t="shared" si="12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3">
        <v>0</v>
      </c>
    </row>
    <row r="64" spans="1:17" s="11" customFormat="1" ht="12" customHeight="1">
      <c r="A64" s="35" t="s">
        <v>63</v>
      </c>
      <c r="B64" s="12"/>
      <c r="C64" s="9">
        <f t="shared" si="10"/>
        <v>1</v>
      </c>
      <c r="D64" s="9">
        <f t="shared" si="11"/>
        <v>0</v>
      </c>
      <c r="E64" s="9">
        <f t="shared" si="12"/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3">
        <v>1</v>
      </c>
    </row>
    <row r="65" spans="1:17" s="11" customFormat="1" ht="12" customHeight="1">
      <c r="A65" s="35" t="s">
        <v>64</v>
      </c>
      <c r="B65" s="12"/>
      <c r="C65" s="9">
        <f t="shared" si="10"/>
        <v>0</v>
      </c>
      <c r="D65" s="9">
        <f t="shared" si="11"/>
        <v>0</v>
      </c>
      <c r="E65" s="9">
        <f t="shared" si="12"/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3">
        <v>0</v>
      </c>
    </row>
    <row r="66" spans="1:17" s="11" customFormat="1" ht="12" customHeight="1">
      <c r="A66" s="35" t="s">
        <v>65</v>
      </c>
      <c r="B66" s="12"/>
      <c r="C66" s="9">
        <f t="shared" si="10"/>
        <v>0</v>
      </c>
      <c r="D66" s="9">
        <f t="shared" si="11"/>
        <v>0</v>
      </c>
      <c r="E66" s="9">
        <f t="shared" si="12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3">
        <v>0</v>
      </c>
    </row>
    <row r="67" spans="1:17" s="11" customFormat="1" ht="12" customHeight="1">
      <c r="A67" s="35" t="s">
        <v>66</v>
      </c>
      <c r="B67" s="12"/>
      <c r="C67" s="9">
        <f t="shared" si="10"/>
        <v>1</v>
      </c>
      <c r="D67" s="9">
        <f t="shared" si="11"/>
        <v>0</v>
      </c>
      <c r="E67" s="9">
        <f t="shared" si="12"/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>
        <v>1</v>
      </c>
    </row>
    <row r="68" spans="1:17" s="11" customFormat="1" ht="12" customHeight="1">
      <c r="A68" s="35" t="s">
        <v>67</v>
      </c>
      <c r="B68" s="12"/>
      <c r="C68" s="9">
        <f t="shared" si="10"/>
        <v>2</v>
      </c>
      <c r="D68" s="9">
        <f t="shared" si="11"/>
        <v>2</v>
      </c>
      <c r="E68" s="9">
        <f t="shared" si="12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2</v>
      </c>
      <c r="Q68" s="13">
        <v>0</v>
      </c>
    </row>
    <row r="69" spans="1:17" s="11" customFormat="1" ht="12" customHeight="1">
      <c r="A69" s="35" t="s">
        <v>68</v>
      </c>
      <c r="B69" s="12"/>
      <c r="C69" s="9">
        <f t="shared" si="10"/>
        <v>0</v>
      </c>
      <c r="D69" s="9">
        <f t="shared" si="11"/>
        <v>0</v>
      </c>
      <c r="E69" s="9">
        <f t="shared" si="12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>
        <v>0</v>
      </c>
    </row>
    <row r="70" spans="1:17" s="11" customFormat="1" ht="18.75" customHeight="1">
      <c r="A70" s="36" t="s">
        <v>69</v>
      </c>
      <c r="B70" s="25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3"/>
    </row>
    <row r="71" spans="1:17" s="11" customFormat="1" ht="12" customHeight="1">
      <c r="A71" s="35" t="s">
        <v>70</v>
      </c>
      <c r="B71" s="12"/>
      <c r="C71" s="9">
        <f t="shared" si="10"/>
        <v>0</v>
      </c>
      <c r="D71" s="9">
        <f t="shared" si="11"/>
        <v>0</v>
      </c>
      <c r="E71" s="9">
        <f t="shared" si="12"/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>
        <v>0</v>
      </c>
    </row>
    <row r="72" spans="1:17" s="11" customFormat="1" ht="12" customHeight="1">
      <c r="A72" s="35" t="s">
        <v>71</v>
      </c>
      <c r="B72" s="12"/>
      <c r="C72" s="9">
        <f t="shared" si="10"/>
        <v>0</v>
      </c>
      <c r="D72" s="9">
        <f t="shared" si="11"/>
        <v>0</v>
      </c>
      <c r="E72" s="9">
        <f t="shared" si="12"/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>
        <v>0</v>
      </c>
    </row>
    <row r="73" spans="1:17" s="11" customFormat="1" ht="12" customHeight="1">
      <c r="A73" s="35" t="s">
        <v>72</v>
      </c>
      <c r="B73" s="12"/>
      <c r="C73" s="9">
        <f t="shared" si="10"/>
        <v>0</v>
      </c>
      <c r="D73" s="9">
        <f t="shared" si="11"/>
        <v>0</v>
      </c>
      <c r="E73" s="9">
        <f t="shared" si="12"/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>
        <v>0</v>
      </c>
    </row>
    <row r="74" spans="1:17" s="11" customFormat="1" ht="12" customHeight="1">
      <c r="A74" s="35" t="s">
        <v>73</v>
      </c>
      <c r="B74" s="12"/>
      <c r="C74" s="9">
        <f aca="true" t="shared" si="13" ref="C74:C91">D74+E74</f>
        <v>0</v>
      </c>
      <c r="D74" s="9">
        <f aca="true" t="shared" si="14" ref="D74:D91">F74+H74+J74+L74+P74</f>
        <v>0</v>
      </c>
      <c r="E74" s="9">
        <f aca="true" t="shared" si="15" ref="E74:E91">G74+I74+K74+M74+N74+O74+Q74</f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>
        <v>0</v>
      </c>
    </row>
    <row r="75" spans="1:17" s="11" customFormat="1" ht="12" customHeight="1">
      <c r="A75" s="35" t="s">
        <v>74</v>
      </c>
      <c r="B75" s="12"/>
      <c r="C75" s="9">
        <f t="shared" si="13"/>
        <v>0</v>
      </c>
      <c r="D75" s="9">
        <f t="shared" si="14"/>
        <v>0</v>
      </c>
      <c r="E75" s="9">
        <f t="shared" si="15"/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>
        <v>0</v>
      </c>
    </row>
    <row r="76" spans="1:17" s="11" customFormat="1" ht="12" customHeight="1">
      <c r="A76" s="35" t="s">
        <v>75</v>
      </c>
      <c r="B76" s="12"/>
      <c r="C76" s="9">
        <f t="shared" si="13"/>
        <v>0</v>
      </c>
      <c r="D76" s="9">
        <f t="shared" si="14"/>
        <v>0</v>
      </c>
      <c r="E76" s="9">
        <f t="shared" si="15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3">
        <v>0</v>
      </c>
    </row>
    <row r="77" spans="1:17" s="11" customFormat="1" ht="12" customHeight="1">
      <c r="A77" s="35" t="s">
        <v>76</v>
      </c>
      <c r="B77" s="12"/>
      <c r="C77" s="9">
        <f t="shared" si="13"/>
        <v>0</v>
      </c>
      <c r="D77" s="9">
        <f t="shared" si="14"/>
        <v>0</v>
      </c>
      <c r="E77" s="9">
        <f t="shared" si="15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3">
        <v>0</v>
      </c>
    </row>
    <row r="78" spans="1:17" s="11" customFormat="1" ht="12" customHeight="1">
      <c r="A78" s="35" t="s">
        <v>77</v>
      </c>
      <c r="B78" s="12"/>
      <c r="C78" s="9">
        <f t="shared" si="13"/>
        <v>1</v>
      </c>
      <c r="D78" s="9">
        <f t="shared" si="14"/>
        <v>0</v>
      </c>
      <c r="E78" s="9">
        <f t="shared" si="15"/>
        <v>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3">
        <v>1</v>
      </c>
    </row>
    <row r="79" spans="1:17" s="11" customFormat="1" ht="12" customHeight="1">
      <c r="A79" s="35" t="s">
        <v>78</v>
      </c>
      <c r="B79" s="12"/>
      <c r="C79" s="9">
        <f t="shared" si="13"/>
        <v>0</v>
      </c>
      <c r="D79" s="9">
        <f t="shared" si="14"/>
        <v>0</v>
      </c>
      <c r="E79" s="9">
        <f t="shared" si="15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3">
        <v>0</v>
      </c>
    </row>
    <row r="80" spans="1:17" s="11" customFormat="1" ht="18.75" customHeight="1">
      <c r="A80" s="36" t="s">
        <v>79</v>
      </c>
      <c r="B80" s="25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3"/>
    </row>
    <row r="81" spans="1:17" s="11" customFormat="1" ht="12" customHeight="1">
      <c r="A81" s="35" t="s">
        <v>80</v>
      </c>
      <c r="B81" s="12"/>
      <c r="C81" s="9">
        <f t="shared" si="13"/>
        <v>0</v>
      </c>
      <c r="D81" s="9">
        <f t="shared" si="14"/>
        <v>0</v>
      </c>
      <c r="E81" s="9">
        <f t="shared" si="15"/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">
        <v>0</v>
      </c>
    </row>
    <row r="82" spans="1:17" s="11" customFormat="1" ht="12" customHeight="1">
      <c r="A82" s="35" t="s">
        <v>81</v>
      </c>
      <c r="B82" s="12"/>
      <c r="C82" s="9">
        <f t="shared" si="13"/>
        <v>1</v>
      </c>
      <c r="D82" s="9">
        <f t="shared" si="14"/>
        <v>0</v>
      </c>
      <c r="E82" s="9">
        <f t="shared" si="15"/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3">
        <v>1</v>
      </c>
    </row>
    <row r="83" spans="1:17" s="11" customFormat="1" ht="12" customHeight="1">
      <c r="A83" s="35" t="s">
        <v>82</v>
      </c>
      <c r="B83" s="12"/>
      <c r="C83" s="9">
        <f t="shared" si="13"/>
        <v>0</v>
      </c>
      <c r="D83" s="9">
        <f t="shared" si="14"/>
        <v>0</v>
      </c>
      <c r="E83" s="9">
        <f t="shared" si="15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3">
        <v>0</v>
      </c>
    </row>
    <row r="84" spans="1:17" s="11" customFormat="1" ht="12" customHeight="1">
      <c r="A84" s="35" t="s">
        <v>83</v>
      </c>
      <c r="B84" s="12"/>
      <c r="C84" s="9">
        <f t="shared" si="13"/>
        <v>0</v>
      </c>
      <c r="D84" s="9">
        <f t="shared" si="14"/>
        <v>0</v>
      </c>
      <c r="E84" s="9">
        <f t="shared" si="15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3">
        <v>0</v>
      </c>
    </row>
    <row r="85" spans="1:17" s="11" customFormat="1" ht="12" customHeight="1">
      <c r="A85" s="35" t="s">
        <v>84</v>
      </c>
      <c r="B85" s="12"/>
      <c r="C85" s="9">
        <f t="shared" si="13"/>
        <v>1</v>
      </c>
      <c r="D85" s="9">
        <f t="shared" si="14"/>
        <v>0</v>
      </c>
      <c r="E85" s="9">
        <f t="shared" si="15"/>
        <v>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3">
        <v>1</v>
      </c>
    </row>
    <row r="86" spans="1:17" s="11" customFormat="1" ht="18.75" customHeight="1">
      <c r="A86" s="36" t="s">
        <v>85</v>
      </c>
      <c r="B86" s="25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3"/>
    </row>
    <row r="87" spans="1:17" s="11" customFormat="1" ht="12" customHeight="1">
      <c r="A87" s="35" t="s">
        <v>117</v>
      </c>
      <c r="B87" s="12"/>
      <c r="C87" s="9">
        <f t="shared" si="13"/>
        <v>1</v>
      </c>
      <c r="D87" s="9">
        <f t="shared" si="14"/>
        <v>0</v>
      </c>
      <c r="E87" s="9">
        <f t="shared" si="15"/>
        <v>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>
        <v>1</v>
      </c>
    </row>
    <row r="88" spans="1:17" s="11" customFormat="1" ht="12" customHeight="1">
      <c r="A88" s="35" t="s">
        <v>86</v>
      </c>
      <c r="B88" s="12"/>
      <c r="C88" s="9">
        <f t="shared" si="13"/>
        <v>1</v>
      </c>
      <c r="D88" s="9">
        <f t="shared" si="14"/>
        <v>0</v>
      </c>
      <c r="E88" s="9">
        <f t="shared" si="15"/>
        <v>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3">
        <v>1</v>
      </c>
    </row>
    <row r="89" spans="1:17" s="11" customFormat="1" ht="12" customHeight="1">
      <c r="A89" s="35" t="s">
        <v>87</v>
      </c>
      <c r="B89" s="12"/>
      <c r="C89" s="9">
        <f t="shared" si="13"/>
        <v>2</v>
      </c>
      <c r="D89" s="9">
        <f t="shared" si="14"/>
        <v>1</v>
      </c>
      <c r="E89" s="9">
        <f t="shared" si="15"/>
        <v>1</v>
      </c>
      <c r="F89" s="10">
        <v>1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3">
        <v>1</v>
      </c>
    </row>
    <row r="90" spans="1:17" s="11" customFormat="1" ht="12" customHeight="1">
      <c r="A90" s="35" t="s">
        <v>88</v>
      </c>
      <c r="B90" s="12"/>
      <c r="C90" s="9">
        <f t="shared" si="13"/>
        <v>0</v>
      </c>
      <c r="D90" s="9">
        <f t="shared" si="14"/>
        <v>0</v>
      </c>
      <c r="E90" s="9">
        <f t="shared" si="15"/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3">
        <v>0</v>
      </c>
    </row>
    <row r="91" spans="1:17" s="11" customFormat="1" ht="12" customHeight="1">
      <c r="A91" s="35" t="s">
        <v>89</v>
      </c>
      <c r="B91" s="12"/>
      <c r="C91" s="9">
        <f t="shared" si="13"/>
        <v>1</v>
      </c>
      <c r="D91" s="9">
        <f t="shared" si="14"/>
        <v>0</v>
      </c>
      <c r="E91" s="9">
        <f t="shared" si="15"/>
        <v>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3">
        <v>1</v>
      </c>
    </row>
    <row r="92" spans="1:17" s="11" customFormat="1" ht="12" customHeight="1">
      <c r="A92" s="35" t="s">
        <v>90</v>
      </c>
      <c r="B92" s="12"/>
      <c r="C92" s="9">
        <f aca="true" t="shared" si="16" ref="C92:C109">D92+E92</f>
        <v>0</v>
      </c>
      <c r="D92" s="9">
        <f aca="true" t="shared" si="17" ref="D92:D108">F92+H92+J92+L92+P92</f>
        <v>0</v>
      </c>
      <c r="E92" s="9">
        <f aca="true" t="shared" si="18" ref="E92:E108">G92+I92+K92+M92+N92+O92+Q92</f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3">
        <v>0</v>
      </c>
    </row>
    <row r="93" spans="1:17" s="11" customFormat="1" ht="12" customHeight="1">
      <c r="A93" s="35" t="s">
        <v>91</v>
      </c>
      <c r="B93" s="12"/>
      <c r="C93" s="9">
        <f t="shared" si="16"/>
        <v>1</v>
      </c>
      <c r="D93" s="9">
        <f t="shared" si="17"/>
        <v>0</v>
      </c>
      <c r="E93" s="9">
        <f t="shared" si="18"/>
        <v>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3">
        <v>1</v>
      </c>
    </row>
    <row r="94" spans="1:17" s="11" customFormat="1" ht="18.75" customHeight="1">
      <c r="A94" s="36" t="s">
        <v>92</v>
      </c>
      <c r="B94" s="25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3"/>
    </row>
    <row r="95" spans="1:17" s="11" customFormat="1" ht="12" customHeight="1">
      <c r="A95" s="35" t="s">
        <v>93</v>
      </c>
      <c r="B95" s="12"/>
      <c r="C95" s="9">
        <f t="shared" si="16"/>
        <v>0</v>
      </c>
      <c r="D95" s="9">
        <f t="shared" si="17"/>
        <v>0</v>
      </c>
      <c r="E95" s="9">
        <f t="shared" si="18"/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3">
        <v>0</v>
      </c>
    </row>
    <row r="96" spans="1:17" s="11" customFormat="1" ht="12" customHeight="1">
      <c r="A96" s="35" t="s">
        <v>94</v>
      </c>
      <c r="B96" s="12"/>
      <c r="C96" s="9">
        <f t="shared" si="16"/>
        <v>0</v>
      </c>
      <c r="D96" s="9">
        <f t="shared" si="17"/>
        <v>0</v>
      </c>
      <c r="E96" s="9">
        <f t="shared" si="18"/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3">
        <v>0</v>
      </c>
    </row>
    <row r="97" spans="1:17" s="11" customFormat="1" ht="12" customHeight="1">
      <c r="A97" s="35" t="s">
        <v>109</v>
      </c>
      <c r="B97" s="12"/>
      <c r="C97" s="9">
        <f t="shared" si="16"/>
        <v>2</v>
      </c>
      <c r="D97" s="9">
        <f t="shared" si="17"/>
        <v>0</v>
      </c>
      <c r="E97" s="9">
        <f t="shared" si="18"/>
        <v>2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3">
        <v>2</v>
      </c>
    </row>
    <row r="98" spans="1:17" s="11" customFormat="1" ht="12" customHeight="1">
      <c r="A98" s="35" t="s">
        <v>95</v>
      </c>
      <c r="B98" s="12"/>
      <c r="C98" s="9">
        <f t="shared" si="16"/>
        <v>0</v>
      </c>
      <c r="D98" s="9">
        <f t="shared" si="17"/>
        <v>0</v>
      </c>
      <c r="E98" s="9">
        <f t="shared" si="18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3">
        <v>0</v>
      </c>
    </row>
    <row r="99" spans="1:17" s="11" customFormat="1" ht="12" customHeight="1">
      <c r="A99" s="35" t="s">
        <v>96</v>
      </c>
      <c r="B99" s="12"/>
      <c r="C99" s="9">
        <f t="shared" si="16"/>
        <v>1</v>
      </c>
      <c r="D99" s="9">
        <f t="shared" si="17"/>
        <v>0</v>
      </c>
      <c r="E99" s="9">
        <f t="shared" si="18"/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>
        <v>1</v>
      </c>
    </row>
    <row r="100" spans="1:17" s="11" customFormat="1" ht="18.75" customHeight="1">
      <c r="A100" s="36" t="s">
        <v>97</v>
      </c>
      <c r="B100" s="25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3"/>
    </row>
    <row r="101" spans="1:17" s="11" customFormat="1" ht="12" customHeight="1">
      <c r="A101" s="35" t="s">
        <v>106</v>
      </c>
      <c r="B101" s="12"/>
      <c r="C101" s="9">
        <f t="shared" si="16"/>
        <v>0</v>
      </c>
      <c r="D101" s="9">
        <f t="shared" si="17"/>
        <v>0</v>
      </c>
      <c r="E101" s="9">
        <f t="shared" si="18"/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3">
        <v>0</v>
      </c>
    </row>
    <row r="102" spans="1:17" s="11" customFormat="1" ht="12" customHeight="1">
      <c r="A102" s="35" t="s">
        <v>98</v>
      </c>
      <c r="B102" s="12"/>
      <c r="C102" s="9">
        <f t="shared" si="16"/>
        <v>4</v>
      </c>
      <c r="D102" s="9">
        <f t="shared" si="17"/>
        <v>1</v>
      </c>
      <c r="E102" s="9">
        <f t="shared" si="18"/>
        <v>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</v>
      </c>
      <c r="Q102" s="13">
        <v>3</v>
      </c>
    </row>
    <row r="103" spans="1:17" s="11" customFormat="1" ht="12" customHeight="1">
      <c r="A103" s="35" t="s">
        <v>99</v>
      </c>
      <c r="B103" s="12"/>
      <c r="C103" s="9">
        <f t="shared" si="16"/>
        <v>0</v>
      </c>
      <c r="D103" s="9">
        <f t="shared" si="17"/>
        <v>0</v>
      </c>
      <c r="E103" s="9">
        <f t="shared" si="18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3">
        <v>0</v>
      </c>
    </row>
    <row r="104" spans="1:17" s="11" customFormat="1" ht="18.75" customHeight="1">
      <c r="A104" s="36" t="s">
        <v>100</v>
      </c>
      <c r="B104" s="25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3"/>
    </row>
    <row r="105" spans="1:17" s="11" customFormat="1" ht="12" customHeight="1">
      <c r="A105" s="35" t="s">
        <v>101</v>
      </c>
      <c r="B105" s="12"/>
      <c r="C105" s="9">
        <f t="shared" si="16"/>
        <v>1</v>
      </c>
      <c r="D105" s="9">
        <f t="shared" si="17"/>
        <v>0</v>
      </c>
      <c r="E105" s="9">
        <f t="shared" si="18"/>
        <v>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3">
        <v>1</v>
      </c>
    </row>
    <row r="106" spans="1:17" s="11" customFormat="1" ht="12" customHeight="1">
      <c r="A106" s="35" t="s">
        <v>102</v>
      </c>
      <c r="B106" s="12"/>
      <c r="C106" s="9">
        <f t="shared" si="16"/>
        <v>1</v>
      </c>
      <c r="D106" s="9">
        <f t="shared" si="17"/>
        <v>0</v>
      </c>
      <c r="E106" s="9">
        <f t="shared" si="18"/>
        <v>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3">
        <v>1</v>
      </c>
    </row>
    <row r="107" spans="1:17" s="11" customFormat="1" ht="12" customHeight="1">
      <c r="A107" s="35" t="s">
        <v>103</v>
      </c>
      <c r="B107" s="12"/>
      <c r="C107" s="9">
        <f t="shared" si="16"/>
        <v>2</v>
      </c>
      <c r="D107" s="9">
        <f t="shared" si="17"/>
        <v>0</v>
      </c>
      <c r="E107" s="9">
        <f t="shared" si="18"/>
        <v>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3">
        <v>2</v>
      </c>
    </row>
    <row r="108" spans="1:17" s="11" customFormat="1" ht="12" customHeight="1">
      <c r="A108" s="35" t="s">
        <v>104</v>
      </c>
      <c r="B108" s="12"/>
      <c r="C108" s="9">
        <f t="shared" si="16"/>
        <v>1</v>
      </c>
      <c r="D108" s="9">
        <f t="shared" si="17"/>
        <v>0</v>
      </c>
      <c r="E108" s="9">
        <f t="shared" si="18"/>
        <v>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3">
        <v>1</v>
      </c>
    </row>
    <row r="109" spans="1:17" s="21" customFormat="1" ht="19.5" customHeight="1">
      <c r="A109" s="37" t="s">
        <v>105</v>
      </c>
      <c r="B109" s="18"/>
      <c r="C109" s="19">
        <f t="shared" si="16"/>
        <v>3</v>
      </c>
      <c r="D109" s="19">
        <f>F109+H109+J109+L109+P109</f>
        <v>1</v>
      </c>
      <c r="E109" s="19">
        <f>G109+I109+K109+M109+N109+O109+Q109</f>
        <v>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1</v>
      </c>
      <c r="Q109" s="19">
        <v>2</v>
      </c>
    </row>
    <row r="110" spans="1:7" ht="12">
      <c r="A110" s="14"/>
      <c r="B110" s="14"/>
      <c r="C110" s="17"/>
      <c r="D110" s="17"/>
      <c r="E110" s="17"/>
      <c r="F110" s="17"/>
      <c r="G110" s="17"/>
    </row>
    <row r="111" spans="1:7" ht="12">
      <c r="A111" s="14"/>
      <c r="B111" s="14"/>
      <c r="C111" s="17"/>
      <c r="D111" s="17"/>
      <c r="E111" s="17"/>
      <c r="F111" s="17"/>
      <c r="G111" s="17"/>
    </row>
  </sheetData>
  <mergeCells count="4">
    <mergeCell ref="A3:A4"/>
    <mergeCell ref="A53:A54"/>
    <mergeCell ref="C53:E53"/>
    <mergeCell ref="C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&amp;P+35 -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2002-12-13T04:24:06Z</cp:lastPrinted>
  <dcterms:created xsi:type="dcterms:W3CDTF">1999-09-24T05:43:06Z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