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<sst xmlns="http://schemas.openxmlformats.org/spreadsheetml/2006/main" count="44" uniqueCount="30">
  <si>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単位：㎡</t>
  </si>
  <si>
    <t>計</t>
  </si>
  <si>
    <t>専  修  学  校</t>
  </si>
  <si>
    <t>各  種  学  校</t>
  </si>
  <si>
    <t>小    学    校</t>
  </si>
  <si>
    <t>中    学    校</t>
  </si>
  <si>
    <t>高  等  学  校</t>
  </si>
  <si>
    <t>私</t>
  </si>
  <si>
    <t>学校法人立</t>
  </si>
  <si>
    <t>個人立</t>
  </si>
  <si>
    <t>…</t>
  </si>
  <si>
    <t>屋　外  　運動場</t>
  </si>
  <si>
    <t>区　　　 分</t>
  </si>
  <si>
    <t>幼稚園</t>
  </si>
  <si>
    <t>総 数</t>
  </si>
  <si>
    <t>設 　置 　者 　所 　有</t>
  </si>
  <si>
    <t>計</t>
  </si>
  <si>
    <t>実  験  　実習地</t>
  </si>
  <si>
    <t>屋  外　運動場</t>
  </si>
  <si>
    <t>実　験　実習地</t>
  </si>
  <si>
    <t>建物敷地    ・      そ の 他</t>
  </si>
  <si>
    <t>その他の法人立</t>
  </si>
  <si>
    <t>借　　　　用</t>
  </si>
  <si>
    <t>注：国立は除く。</t>
  </si>
  <si>
    <t>各  種  学  校</t>
  </si>
  <si>
    <t>公</t>
  </si>
  <si>
    <t>立</t>
  </si>
  <si>
    <t>特別支援学校</t>
  </si>
  <si>
    <t>第８３表　　学　校　土　地　面　積</t>
  </si>
  <si>
    <t>建物敷地     ・          そ の 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</si>
</sst>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176" fontId="4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1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177" fontId="4" fillId="0" borderId="10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5" xfId="0" applyFont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176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 applyProtection="1">
      <alignment vertical="center"/>
      <protection/>
    </xf>
    <xf numFmtId="177" fontId="4" fillId="0" borderId="17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8" xfId="0" applyFont="1" applyBorder="1" applyAlignment="1">
      <alignment horizontal="center" vertical="distributed" textRotation="255"/>
    </xf>
    <xf numFmtId="0" fontId="4" fillId="0" borderId="19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S3" sqref="S3"/>
    </sheetView>
  </sheetViews>
  <sheetFormatPr defaultColWidth="8.796875" defaultRowHeight="14.25"/>
  <cols>
    <col min="1" max="1" width="3.59765625" style="4" customWidth="1"/>
    <col min="2" max="2" width="3.8984375" style="4" customWidth="1"/>
    <col min="3" max="3" width="12.59765625" style="4" customWidth="1"/>
    <col min="4" max="4" width="0.8984375" style="4" customWidth="1"/>
    <col min="5" max="7" width="10" style="4" customWidth="1"/>
    <col min="8" max="8" width="8.09765625" style="4" customWidth="1"/>
    <col min="9" max="9" width="10" style="4" customWidth="1"/>
    <col min="10" max="13" width="7.59765625" style="4" customWidth="1"/>
    <col min="14" max="14" width="12.69921875" style="4" customWidth="1"/>
    <col min="15" max="18" width="1.69921875" style="4" customWidth="1"/>
    <col min="19" max="16384" width="9" style="4" customWidth="1"/>
  </cols>
  <sheetData>
    <row r="1" spans="1:13" ht="45" customHeight="1">
      <c r="A1" s="2" t="s">
        <v>28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7" customFormat="1" ht="24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 t="s">
        <v>0</v>
      </c>
    </row>
    <row r="3" spans="1:13" s="7" customFormat="1" ht="30" customHeight="1">
      <c r="A3" s="45" t="s">
        <v>12</v>
      </c>
      <c r="B3" s="46"/>
      <c r="C3" s="46"/>
      <c r="D3" s="47"/>
      <c r="E3" s="50" t="s">
        <v>14</v>
      </c>
      <c r="F3" s="20" t="s">
        <v>15</v>
      </c>
      <c r="G3" s="8"/>
      <c r="H3" s="8"/>
      <c r="I3" s="9"/>
      <c r="J3" s="20" t="s">
        <v>22</v>
      </c>
      <c r="K3" s="8"/>
      <c r="L3" s="8"/>
      <c r="M3" s="10"/>
    </row>
    <row r="4" spans="1:13" s="7" customFormat="1" ht="48" customHeight="1">
      <c r="A4" s="48"/>
      <c r="B4" s="48"/>
      <c r="C4" s="48"/>
      <c r="D4" s="49"/>
      <c r="E4" s="51"/>
      <c r="F4" s="19" t="s">
        <v>16</v>
      </c>
      <c r="G4" s="30" t="s">
        <v>11</v>
      </c>
      <c r="H4" s="30" t="s">
        <v>17</v>
      </c>
      <c r="I4" s="15" t="s">
        <v>29</v>
      </c>
      <c r="J4" s="19" t="s">
        <v>16</v>
      </c>
      <c r="K4" s="30" t="s">
        <v>18</v>
      </c>
      <c r="L4" s="31" t="s">
        <v>19</v>
      </c>
      <c r="M4" s="32" t="s">
        <v>20</v>
      </c>
    </row>
    <row r="5" spans="1:13" s="41" customFormat="1" ht="40.5" customHeight="1">
      <c r="A5" s="35" t="s">
        <v>25</v>
      </c>
      <c r="B5" s="36" t="s">
        <v>2</v>
      </c>
      <c r="C5" s="36"/>
      <c r="D5" s="37"/>
      <c r="E5" s="38">
        <f aca="true" t="shared" si="0" ref="E5:E10">F5+J5</f>
        <v>401367</v>
      </c>
      <c r="F5" s="39">
        <f>SUM(G5:I5)</f>
        <v>366736</v>
      </c>
      <c r="G5" s="40">
        <v>13498</v>
      </c>
      <c r="H5" s="40">
        <v>78000</v>
      </c>
      <c r="I5" s="40">
        <v>275238</v>
      </c>
      <c r="J5" s="39">
        <f>SUM(K5:M5)</f>
        <v>34631</v>
      </c>
      <c r="K5" s="40">
        <v>0</v>
      </c>
      <c r="L5" s="40">
        <v>34631</v>
      </c>
      <c r="M5" s="40">
        <v>0</v>
      </c>
    </row>
    <row r="6" spans="1:13" s="7" customFormat="1" ht="40.5" customHeight="1">
      <c r="A6" s="34" t="s">
        <v>26</v>
      </c>
      <c r="B6" s="20" t="s">
        <v>24</v>
      </c>
      <c r="C6" s="20"/>
      <c r="D6" s="21"/>
      <c r="E6" s="11">
        <f t="shared" si="0"/>
        <v>0</v>
      </c>
      <c r="F6" s="14">
        <v>0</v>
      </c>
      <c r="G6" s="33" t="s">
        <v>10</v>
      </c>
      <c r="H6" s="33" t="s">
        <v>10</v>
      </c>
      <c r="I6" s="33" t="s">
        <v>10</v>
      </c>
      <c r="J6" s="33">
        <v>0</v>
      </c>
      <c r="K6" s="33" t="s">
        <v>10</v>
      </c>
      <c r="L6" s="33" t="s">
        <v>10</v>
      </c>
      <c r="M6" s="33" t="s">
        <v>10</v>
      </c>
    </row>
    <row r="7" spans="1:13" s="7" customFormat="1" ht="40.5" customHeight="1">
      <c r="A7" s="43"/>
      <c r="B7" s="42"/>
      <c r="C7" s="23" t="s">
        <v>1</v>
      </c>
      <c r="D7" s="24"/>
      <c r="E7" s="1">
        <f t="shared" si="0"/>
        <v>1952928</v>
      </c>
      <c r="F7" s="12">
        <f aca="true" t="shared" si="1" ref="F7:F15">SUM(G7:I7)</f>
        <v>1345688</v>
      </c>
      <c r="G7" s="12">
        <f>SUM(G8:G10)</f>
        <v>561712</v>
      </c>
      <c r="H7" s="12">
        <f>SUM(H8:H10)</f>
        <v>98057</v>
      </c>
      <c r="I7" s="12">
        <f>SUM(I8:I10)</f>
        <v>685919</v>
      </c>
      <c r="J7" s="12">
        <f aca="true" t="shared" si="2" ref="J7:J15">SUM(K7:M7)</f>
        <v>607240</v>
      </c>
      <c r="K7" s="12">
        <f>SUM(K8:K10)</f>
        <v>301341</v>
      </c>
      <c r="L7" s="12">
        <f>SUM(L8:L10)</f>
        <v>22363</v>
      </c>
      <c r="M7" s="12">
        <f>SUM(M8:M10)</f>
        <v>283536</v>
      </c>
    </row>
    <row r="8" spans="1:13" s="7" customFormat="1" ht="40.5" customHeight="1">
      <c r="A8" s="43"/>
      <c r="B8" s="52" t="s">
        <v>13</v>
      </c>
      <c r="C8" s="23" t="s">
        <v>8</v>
      </c>
      <c r="D8" s="25"/>
      <c r="E8" s="1">
        <f t="shared" si="0"/>
        <v>1878465</v>
      </c>
      <c r="F8" s="12">
        <f t="shared" si="1"/>
        <v>1285920</v>
      </c>
      <c r="G8" s="13">
        <v>532913</v>
      </c>
      <c r="H8" s="13">
        <v>90952</v>
      </c>
      <c r="I8" s="13">
        <v>662055</v>
      </c>
      <c r="J8" s="12">
        <f t="shared" si="2"/>
        <v>592545</v>
      </c>
      <c r="K8" s="13">
        <v>292754</v>
      </c>
      <c r="L8" s="13">
        <v>22111</v>
      </c>
      <c r="M8" s="13">
        <v>277680</v>
      </c>
    </row>
    <row r="9" spans="1:13" s="7" customFormat="1" ht="40.5" customHeight="1">
      <c r="A9" s="16" t="s">
        <v>7</v>
      </c>
      <c r="B9" s="53"/>
      <c r="C9" s="54" t="s">
        <v>21</v>
      </c>
      <c r="D9" s="55"/>
      <c r="E9" s="1">
        <f t="shared" si="0"/>
        <v>17474</v>
      </c>
      <c r="F9" s="12">
        <f t="shared" si="1"/>
        <v>13426</v>
      </c>
      <c r="G9" s="13">
        <v>6468</v>
      </c>
      <c r="H9" s="13">
        <v>0</v>
      </c>
      <c r="I9" s="13">
        <v>6958</v>
      </c>
      <c r="J9" s="12">
        <f t="shared" si="2"/>
        <v>4048</v>
      </c>
      <c r="K9" s="13">
        <v>2735</v>
      </c>
      <c r="L9" s="13">
        <v>0</v>
      </c>
      <c r="M9" s="13">
        <v>1313</v>
      </c>
    </row>
    <row r="10" spans="1:13" s="7" customFormat="1" ht="40.5" customHeight="1">
      <c r="A10" s="43"/>
      <c r="B10" s="26"/>
      <c r="C10" s="27" t="s">
        <v>9</v>
      </c>
      <c r="D10" s="28"/>
      <c r="E10" s="1">
        <f t="shared" si="0"/>
        <v>56989</v>
      </c>
      <c r="F10" s="12">
        <f t="shared" si="1"/>
        <v>46342</v>
      </c>
      <c r="G10" s="13">
        <v>22331</v>
      </c>
      <c r="H10" s="13">
        <v>7105</v>
      </c>
      <c r="I10" s="13">
        <v>16906</v>
      </c>
      <c r="J10" s="12">
        <f t="shared" si="2"/>
        <v>10647</v>
      </c>
      <c r="K10" s="13">
        <v>5852</v>
      </c>
      <c r="L10" s="13">
        <v>252</v>
      </c>
      <c r="M10" s="13">
        <v>4543</v>
      </c>
    </row>
    <row r="11" spans="1:13" s="7" customFormat="1" ht="40.5" customHeight="1">
      <c r="A11" s="22"/>
      <c r="B11" s="17" t="s">
        <v>4</v>
      </c>
      <c r="C11" s="17"/>
      <c r="D11" s="18"/>
      <c r="E11" s="1">
        <f aca="true" t="shared" si="3" ref="E11:E16">F11+J11</f>
        <v>43385</v>
      </c>
      <c r="F11" s="12">
        <f t="shared" si="1"/>
        <v>39547</v>
      </c>
      <c r="G11" s="13">
        <v>8468</v>
      </c>
      <c r="H11" s="13">
        <v>0</v>
      </c>
      <c r="I11" s="13">
        <v>31079</v>
      </c>
      <c r="J11" s="12">
        <f t="shared" si="2"/>
        <v>3838</v>
      </c>
      <c r="K11" s="13">
        <v>2779</v>
      </c>
      <c r="L11" s="13">
        <v>0</v>
      </c>
      <c r="M11" s="13">
        <v>1059</v>
      </c>
    </row>
    <row r="12" spans="1:13" s="7" customFormat="1" ht="40.5" customHeight="1">
      <c r="A12" s="22"/>
      <c r="B12" s="17" t="s">
        <v>5</v>
      </c>
      <c r="C12" s="17"/>
      <c r="D12" s="18"/>
      <c r="E12" s="1">
        <f t="shared" si="3"/>
        <v>427174</v>
      </c>
      <c r="F12" s="12">
        <f t="shared" si="1"/>
        <v>411589</v>
      </c>
      <c r="G12" s="13">
        <v>211951</v>
      </c>
      <c r="H12" s="13">
        <v>296</v>
      </c>
      <c r="I12" s="13">
        <v>199342</v>
      </c>
      <c r="J12" s="12">
        <f t="shared" si="2"/>
        <v>15585</v>
      </c>
      <c r="K12" s="13">
        <v>13849</v>
      </c>
      <c r="L12" s="13">
        <v>0</v>
      </c>
      <c r="M12" s="13">
        <v>1736</v>
      </c>
    </row>
    <row r="13" spans="1:13" s="7" customFormat="1" ht="40.5" customHeight="1">
      <c r="A13" s="22" t="s">
        <v>26</v>
      </c>
      <c r="B13" s="17" t="s">
        <v>6</v>
      </c>
      <c r="C13" s="17"/>
      <c r="D13" s="18"/>
      <c r="E13" s="1">
        <f t="shared" si="3"/>
        <v>3188105</v>
      </c>
      <c r="F13" s="12">
        <f t="shared" si="1"/>
        <v>2870891</v>
      </c>
      <c r="G13" s="13">
        <v>1589429</v>
      </c>
      <c r="H13" s="13">
        <v>58506</v>
      </c>
      <c r="I13" s="13">
        <v>1222956</v>
      </c>
      <c r="J13" s="12">
        <f t="shared" si="2"/>
        <v>317214</v>
      </c>
      <c r="K13" s="13">
        <v>273409</v>
      </c>
      <c r="L13" s="13">
        <v>0</v>
      </c>
      <c r="M13" s="13">
        <v>43805</v>
      </c>
    </row>
    <row r="14" spans="2:13" s="7" customFormat="1" ht="40.5" customHeight="1">
      <c r="B14" s="44" t="s">
        <v>27</v>
      </c>
      <c r="C14" s="17"/>
      <c r="D14" s="18"/>
      <c r="E14" s="1">
        <f t="shared" si="3"/>
        <v>15285</v>
      </c>
      <c r="F14" s="12">
        <f t="shared" si="1"/>
        <v>1917</v>
      </c>
      <c r="G14" s="13">
        <v>220</v>
      </c>
      <c r="H14" s="13">
        <v>0</v>
      </c>
      <c r="I14" s="13">
        <v>1697</v>
      </c>
      <c r="J14" s="12">
        <f t="shared" si="2"/>
        <v>13368</v>
      </c>
      <c r="K14" s="13">
        <v>7921</v>
      </c>
      <c r="L14" s="13">
        <v>231</v>
      </c>
      <c r="M14" s="13">
        <v>5216</v>
      </c>
    </row>
    <row r="15" spans="1:13" s="7" customFormat="1" ht="40.5" customHeight="1">
      <c r="A15" s="22"/>
      <c r="B15" s="17" t="s">
        <v>2</v>
      </c>
      <c r="C15" s="17"/>
      <c r="D15" s="18"/>
      <c r="E15" s="1">
        <f t="shared" si="3"/>
        <v>435145</v>
      </c>
      <c r="F15" s="12">
        <f t="shared" si="1"/>
        <v>282381</v>
      </c>
      <c r="G15" s="13">
        <v>61265</v>
      </c>
      <c r="H15" s="13">
        <v>4963</v>
      </c>
      <c r="I15" s="13">
        <v>216153</v>
      </c>
      <c r="J15" s="12">
        <f t="shared" si="2"/>
        <v>152764</v>
      </c>
      <c r="K15" s="13">
        <v>62141</v>
      </c>
      <c r="L15" s="13">
        <v>15895</v>
      </c>
      <c r="M15" s="13">
        <v>74728</v>
      </c>
    </row>
    <row r="16" spans="1:13" s="7" customFormat="1" ht="40.5" customHeight="1">
      <c r="A16" s="29"/>
      <c r="B16" s="20" t="s">
        <v>3</v>
      </c>
      <c r="C16" s="20"/>
      <c r="D16" s="21"/>
      <c r="E16" s="11">
        <f t="shared" si="3"/>
        <v>64543</v>
      </c>
      <c r="F16" s="14">
        <v>39720</v>
      </c>
      <c r="G16" s="33" t="s">
        <v>10</v>
      </c>
      <c r="H16" s="33" t="s">
        <v>10</v>
      </c>
      <c r="I16" s="33" t="s">
        <v>10</v>
      </c>
      <c r="J16" s="33">
        <v>24823</v>
      </c>
      <c r="K16" s="33" t="s">
        <v>10</v>
      </c>
      <c r="L16" s="33" t="s">
        <v>10</v>
      </c>
      <c r="M16" s="33" t="s">
        <v>10</v>
      </c>
    </row>
    <row r="17" s="7" customFormat="1" ht="30" customHeight="1">
      <c r="A17" s="7" t="s">
        <v>23</v>
      </c>
    </row>
    <row r="18" ht="144" customHeight="1"/>
  </sheetData>
  <sheetProtection/>
  <mergeCells count="4">
    <mergeCell ref="A3:D4"/>
    <mergeCell ref="E3:E4"/>
    <mergeCell ref="B8:B9"/>
    <mergeCell ref="C9:D9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88" r:id="rId1"/>
  <headerFooter alignWithMargins="0">
    <oddFooter>&amp;C- &amp;P+147 -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2009-02-02T07:37:48Z</cp:lastPrinted>
  <dcterms:created xsi:type="dcterms:W3CDTF">1999-09-24T02:37:25Z</dcterms:created>
  <dcterms:modified xsi:type="dcterms:W3CDTF">2009-11-18T01:04:19Z</dcterms:modified>
  <cp:category/>
  <cp:version/>
  <cp:contentType/>
  <cp:contentStatus/>
</cp:coreProperties>
</file>