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<sst xmlns="http://schemas.openxmlformats.org/spreadsheetml/2006/main" count="136" uniqueCount="107">
  <si>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</si>
  <si>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</si>
  <si>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</si>
  <si>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</si>
  <si>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</si>
  <si>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</si>
  <si>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</si>
  <si>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</si>
  <si>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</si>
  <si>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</si>
  <si>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</si>
  <si>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</si>
  <si>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</si>
  <si>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</si>
  <si>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</si>
  <si>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</si>
  <si>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</si>
  <si>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</si>
  <si>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</si>
  <si>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</si>
  <si>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</si>
  <si>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</si>
  <si>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</si>
  <si>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</si>
  <si>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</si>
  <si>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</si>
  <si>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</si>
  <si>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</si>
  <si>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</si>
  <si>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</si>
  <si>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</si>
  <si>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</si>
  <si>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</si>
  <si>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</si>
  <si>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</si>
  <si>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</si>
  <si>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</si>
  <si>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</si>
  <si>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</si>
  <si>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</si>
  <si>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</si>
  <si>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</si>
  <si>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</si>
  <si>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</si>
  <si>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</si>
  <si>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</si>
  <si>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</si>
  <si>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</si>
  <si>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</si>
  <si>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</si>
  <si>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</si>
  <si>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</si>
  <si>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</si>
  <si>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</si>
  <si>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</si>
  <si>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</si>
  <si>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</si>
  <si>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</si>
  <si>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</si>
  <si>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</si>
  <si>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</si>
  <si>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</si>
  <si>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</si>
  <si>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</si>
  <si>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</si>
  <si>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</si>
  <si>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</si>
  <si>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</si>
  <si>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</si>
  <si>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</si>
  <si>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</si>
  <si>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</si>
  <si>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</si>
  <si>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</si>
  <si>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</si>
  <si>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</si>
  <si>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</si>
  <si>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</si>
  <si>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</si>
  <si>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</si>
  <si>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</si>
  <si>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</si>
  <si>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</si>
  <si>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</si>
  <si>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</si>
  <si>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</si>
  <si>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</si>
  <si>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</si>
  <si>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</si>
  <si>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</si>
  <si>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</si>
  <si>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</si>
  <si>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</si>
  <si>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</si>
  <si>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</si>
  <si>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</si>
  <si>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</si>
  <si>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</si>
  <si>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</si>
  <si>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</si>
  <si>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</si>
  <si>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</si>
  <si>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</si>
  <si>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</si>
  <si>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</si>
  <si>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10</t>
  </si>
  <si>
    <t>11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</si>
</sst>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23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8" t="s">
        <v>48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s="15" customFormat="1" ht="16.5" customHeight="1">
      <c r="A5" s="189" t="s">
        <v>52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89</v>
      </c>
      <c r="P7" s="182"/>
    </row>
    <row r="8" spans="1:16" s="13" customFormat="1" ht="17.25" customHeight="1">
      <c r="A8" s="183" t="s">
        <v>30</v>
      </c>
      <c r="B8" s="183"/>
      <c r="C8" s="184"/>
      <c r="D8" s="25"/>
      <c r="E8" s="114" t="s">
        <v>70</v>
      </c>
      <c r="F8" s="194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95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5" t="s">
        <v>31</v>
      </c>
      <c r="B10" s="186"/>
      <c r="C10" s="187"/>
      <c r="D10" s="39" t="s">
        <v>54</v>
      </c>
      <c r="E10" s="116" t="s">
        <v>72</v>
      </c>
      <c r="F10" s="196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100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65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66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77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82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64" t="s">
        <v>83</v>
      </c>
      <c r="B18" s="165"/>
      <c r="C18" s="165"/>
      <c r="D18" s="166">
        <v>100</v>
      </c>
      <c r="E18" s="167">
        <v>100</v>
      </c>
      <c r="F18" s="168">
        <v>100</v>
      </c>
      <c r="G18" s="169">
        <v>100</v>
      </c>
      <c r="H18" s="170">
        <v>100</v>
      </c>
      <c r="I18" s="170">
        <v>100</v>
      </c>
      <c r="J18" s="170">
        <v>100</v>
      </c>
      <c r="K18" s="170">
        <v>100</v>
      </c>
      <c r="L18" s="170">
        <v>100</v>
      </c>
      <c r="M18" s="170">
        <v>100</v>
      </c>
      <c r="N18" s="170">
        <v>100</v>
      </c>
      <c r="O18" s="170">
        <v>100</v>
      </c>
      <c r="P18" s="171">
        <v>100</v>
      </c>
      <c r="Q18" s="119"/>
    </row>
    <row r="19" spans="1:17" s="15" customFormat="1" ht="19.5" customHeight="1">
      <c r="A19" s="156" t="s">
        <v>91</v>
      </c>
      <c r="B19" s="157"/>
      <c r="C19" s="157"/>
      <c r="D19" s="158">
        <v>99.9</v>
      </c>
      <c r="E19" s="159">
        <v>100</v>
      </c>
      <c r="F19" s="160">
        <v>99.5</v>
      </c>
      <c r="G19" s="161">
        <v>99.7</v>
      </c>
      <c r="H19" s="162">
        <v>99.8</v>
      </c>
      <c r="I19" s="162">
        <v>103.6</v>
      </c>
      <c r="J19" s="162">
        <v>93.6</v>
      </c>
      <c r="K19" s="162">
        <v>102.6</v>
      </c>
      <c r="L19" s="162">
        <v>99.2</v>
      </c>
      <c r="M19" s="162">
        <v>101</v>
      </c>
      <c r="N19" s="162">
        <v>97.6</v>
      </c>
      <c r="O19" s="162">
        <v>97.9</v>
      </c>
      <c r="P19" s="163">
        <v>102.5</v>
      </c>
      <c r="Q19" s="46"/>
    </row>
    <row r="20" spans="1:17" s="15" customFormat="1" ht="19.5" customHeight="1">
      <c r="A20" s="156" t="s">
        <v>101</v>
      </c>
      <c r="B20" s="157"/>
      <c r="C20" s="157"/>
      <c r="D20" s="158">
        <v>100.3</v>
      </c>
      <c r="E20" s="159">
        <v>100.3</v>
      </c>
      <c r="F20" s="160">
        <v>99.3</v>
      </c>
      <c r="G20" s="161">
        <v>99.7</v>
      </c>
      <c r="H20" s="162">
        <v>99.8</v>
      </c>
      <c r="I20" s="162">
        <v>109.6</v>
      </c>
      <c r="J20" s="162">
        <v>91.5</v>
      </c>
      <c r="K20" s="162">
        <v>106.1</v>
      </c>
      <c r="L20" s="162">
        <v>98.8</v>
      </c>
      <c r="M20" s="162">
        <v>101.3</v>
      </c>
      <c r="N20" s="162">
        <v>97.6</v>
      </c>
      <c r="O20" s="162">
        <v>96.7</v>
      </c>
      <c r="P20" s="163">
        <v>101.6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103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78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79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80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81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86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95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104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93</v>
      </c>
      <c r="B33" s="57" t="s">
        <v>99</v>
      </c>
      <c r="C33" s="47"/>
      <c r="D33" s="143">
        <v>100</v>
      </c>
      <c r="E33" s="144">
        <v>100.3</v>
      </c>
      <c r="F33" s="145">
        <v>99</v>
      </c>
      <c r="G33" s="146">
        <v>98.9</v>
      </c>
      <c r="H33" s="147">
        <v>99.7</v>
      </c>
      <c r="I33" s="147">
        <v>113.2</v>
      </c>
      <c r="J33" s="147">
        <v>89.7</v>
      </c>
      <c r="K33" s="147">
        <v>106.6</v>
      </c>
      <c r="L33" s="147">
        <v>98.5</v>
      </c>
      <c r="M33" s="147">
        <v>100.8</v>
      </c>
      <c r="N33" s="147">
        <v>97.7</v>
      </c>
      <c r="O33" s="148">
        <v>95.4</v>
      </c>
      <c r="P33" s="148">
        <v>101.8</v>
      </c>
      <c r="Q33" s="121"/>
    </row>
    <row r="34" spans="1:17" s="122" customFormat="1" ht="19.5" customHeight="1">
      <c r="A34" s="123"/>
      <c r="B34" s="57" t="s">
        <v>92</v>
      </c>
      <c r="C34" s="47"/>
      <c r="D34" s="143">
        <v>100.2</v>
      </c>
      <c r="E34" s="144">
        <v>100.3</v>
      </c>
      <c r="F34" s="145">
        <v>99</v>
      </c>
      <c r="G34" s="146">
        <v>99.6</v>
      </c>
      <c r="H34" s="147">
        <v>99.6</v>
      </c>
      <c r="I34" s="147">
        <v>112.8</v>
      </c>
      <c r="J34" s="147">
        <v>88.3</v>
      </c>
      <c r="K34" s="147">
        <v>106.9</v>
      </c>
      <c r="L34" s="147">
        <v>98.3</v>
      </c>
      <c r="M34" s="147">
        <v>101.3</v>
      </c>
      <c r="N34" s="147">
        <v>97.7</v>
      </c>
      <c r="O34" s="148">
        <v>95.7</v>
      </c>
      <c r="P34" s="148">
        <v>101.4</v>
      </c>
      <c r="Q34" s="121"/>
    </row>
    <row r="35" spans="1:17" s="122" customFormat="1" ht="19.5" customHeight="1">
      <c r="A35" s="123" t="s">
        <v>102</v>
      </c>
      <c r="B35" s="57" t="s">
        <v>94</v>
      </c>
      <c r="C35" s="47"/>
      <c r="D35" s="143">
        <v>100.2</v>
      </c>
      <c r="E35" s="144">
        <v>99.9</v>
      </c>
      <c r="F35" s="145">
        <v>98.6</v>
      </c>
      <c r="G35" s="146">
        <v>100.8</v>
      </c>
      <c r="H35" s="147">
        <v>99.6</v>
      </c>
      <c r="I35" s="147">
        <v>112.2</v>
      </c>
      <c r="J35" s="147">
        <v>88.8</v>
      </c>
      <c r="K35" s="147">
        <v>105.6</v>
      </c>
      <c r="L35" s="147">
        <v>98.5</v>
      </c>
      <c r="M35" s="147">
        <v>101.1</v>
      </c>
      <c r="N35" s="147">
        <v>97.7</v>
      </c>
      <c r="O35" s="148">
        <v>94.4</v>
      </c>
      <c r="P35" s="148">
        <v>101.4</v>
      </c>
      <c r="Q35" s="121"/>
    </row>
    <row r="36" spans="1:17" s="122" customFormat="1" ht="19.5" customHeight="1">
      <c r="A36" s="123"/>
      <c r="B36" s="57" t="s">
        <v>84</v>
      </c>
      <c r="C36" s="47"/>
      <c r="D36" s="143">
        <v>99.9</v>
      </c>
      <c r="E36" s="144">
        <v>99.9</v>
      </c>
      <c r="F36" s="145">
        <v>98.6</v>
      </c>
      <c r="G36" s="146">
        <v>99.6</v>
      </c>
      <c r="H36" s="147">
        <v>99.6</v>
      </c>
      <c r="I36" s="147">
        <v>111.4</v>
      </c>
      <c r="J36" s="147">
        <v>90.7</v>
      </c>
      <c r="K36" s="147">
        <v>103.3</v>
      </c>
      <c r="L36" s="147">
        <v>98.5</v>
      </c>
      <c r="M36" s="147">
        <v>101.6</v>
      </c>
      <c r="N36" s="147">
        <v>97.7</v>
      </c>
      <c r="O36" s="148">
        <v>94.5</v>
      </c>
      <c r="P36" s="148">
        <v>101.5</v>
      </c>
      <c r="Q36" s="121"/>
    </row>
    <row r="37" spans="1:17" s="122" customFormat="1" ht="19.5" customHeight="1">
      <c r="A37" s="123"/>
      <c r="B37" s="57" t="s">
        <v>85</v>
      </c>
      <c r="C37" s="47"/>
      <c r="D37" s="143">
        <v>100</v>
      </c>
      <c r="E37" s="144">
        <v>100.1</v>
      </c>
      <c r="F37" s="145">
        <v>98.9</v>
      </c>
      <c r="G37" s="146">
        <v>99.1</v>
      </c>
      <c r="H37" s="147">
        <v>99.5</v>
      </c>
      <c r="I37" s="147">
        <v>111.5</v>
      </c>
      <c r="J37" s="147">
        <v>90.7</v>
      </c>
      <c r="K37" s="147">
        <v>104.5</v>
      </c>
      <c r="L37" s="147">
        <v>98.4</v>
      </c>
      <c r="M37" s="147">
        <v>102.1</v>
      </c>
      <c r="N37" s="147">
        <v>97.8</v>
      </c>
      <c r="O37" s="148">
        <v>95.3</v>
      </c>
      <c r="P37" s="148">
        <v>102.2</v>
      </c>
      <c r="Q37" s="121"/>
    </row>
    <row r="38" spans="1:17" s="122" customFormat="1" ht="19.5" customHeight="1">
      <c r="A38" s="123"/>
      <c r="B38" s="57" t="s">
        <v>87</v>
      </c>
      <c r="C38" s="47"/>
      <c r="D38" s="143">
        <v>100.4</v>
      </c>
      <c r="E38" s="144">
        <v>100.6</v>
      </c>
      <c r="F38" s="145">
        <v>99.3</v>
      </c>
      <c r="G38" s="146">
        <v>99.1</v>
      </c>
      <c r="H38" s="147">
        <v>99.5</v>
      </c>
      <c r="I38" s="147">
        <v>112.7</v>
      </c>
      <c r="J38" s="147">
        <v>91.1</v>
      </c>
      <c r="K38" s="147">
        <v>106.7</v>
      </c>
      <c r="L38" s="147">
        <v>98.2</v>
      </c>
      <c r="M38" s="147">
        <v>102.3</v>
      </c>
      <c r="N38" s="147">
        <v>98.1</v>
      </c>
      <c r="O38" s="148">
        <v>96.5</v>
      </c>
      <c r="P38" s="148">
        <v>102.2</v>
      </c>
      <c r="Q38" s="121"/>
    </row>
    <row r="39" spans="1:17" s="122" customFormat="1" ht="19.5" customHeight="1">
      <c r="A39" s="123"/>
      <c r="B39" s="57" t="s">
        <v>88</v>
      </c>
      <c r="C39" s="47"/>
      <c r="D39" s="143">
        <v>100.5</v>
      </c>
      <c r="E39" s="144">
        <v>100.7</v>
      </c>
      <c r="F39" s="145">
        <v>99.3</v>
      </c>
      <c r="G39" s="146">
        <v>99.1</v>
      </c>
      <c r="H39" s="147">
        <v>99.4</v>
      </c>
      <c r="I39" s="147">
        <v>114.8</v>
      </c>
      <c r="J39" s="147">
        <v>89.9</v>
      </c>
      <c r="K39" s="147">
        <v>106.4</v>
      </c>
      <c r="L39" s="147">
        <v>98.5</v>
      </c>
      <c r="M39" s="147">
        <v>102.4</v>
      </c>
      <c r="N39" s="147">
        <v>98.1</v>
      </c>
      <c r="O39" s="148">
        <v>96.5</v>
      </c>
      <c r="P39" s="148">
        <v>102.1</v>
      </c>
      <c r="Q39" s="121"/>
    </row>
    <row r="40" spans="1:17" s="122" customFormat="1" ht="19.5" customHeight="1">
      <c r="A40" s="123"/>
      <c r="B40" s="57" t="s">
        <v>96</v>
      </c>
      <c r="C40" s="47"/>
      <c r="D40" s="143">
        <v>100.5</v>
      </c>
      <c r="E40" s="144">
        <v>100.7</v>
      </c>
      <c r="F40" s="145">
        <v>99.2</v>
      </c>
      <c r="G40" s="146">
        <v>98.9</v>
      </c>
      <c r="H40" s="147">
        <v>99.3</v>
      </c>
      <c r="I40" s="147">
        <v>116.3</v>
      </c>
      <c r="J40" s="147">
        <v>90.3</v>
      </c>
      <c r="K40" s="147">
        <v>106.7</v>
      </c>
      <c r="L40" s="147">
        <v>98.7</v>
      </c>
      <c r="M40" s="147">
        <v>102.3</v>
      </c>
      <c r="N40" s="147">
        <v>98.1</v>
      </c>
      <c r="O40" s="148">
        <v>96</v>
      </c>
      <c r="P40" s="148">
        <v>102.1</v>
      </c>
      <c r="Q40" s="121"/>
    </row>
    <row r="41" spans="1:17" s="122" customFormat="1" ht="19.5" customHeight="1">
      <c r="A41" s="123"/>
      <c r="B41" s="57" t="s">
        <v>97</v>
      </c>
      <c r="C41" s="47"/>
      <c r="D41" s="143">
        <v>100.9</v>
      </c>
      <c r="E41" s="144">
        <v>101</v>
      </c>
      <c r="F41" s="145">
        <v>99.5</v>
      </c>
      <c r="G41" s="146">
        <v>99.5</v>
      </c>
      <c r="H41" s="147">
        <v>99.4</v>
      </c>
      <c r="I41" s="147">
        <v>117.4</v>
      </c>
      <c r="J41" s="147">
        <v>91.7</v>
      </c>
      <c r="K41" s="147">
        <v>106.5</v>
      </c>
      <c r="L41" s="147">
        <v>98.5</v>
      </c>
      <c r="M41" s="147">
        <v>103</v>
      </c>
      <c r="N41" s="147">
        <v>98.1</v>
      </c>
      <c r="O41" s="148">
        <v>96.6</v>
      </c>
      <c r="P41" s="148">
        <v>102.5</v>
      </c>
      <c r="Q41" s="121"/>
    </row>
    <row r="42" spans="1:17" s="122" customFormat="1" ht="19.5" customHeight="1">
      <c r="A42" s="123"/>
      <c r="B42" s="57" t="s">
        <v>90</v>
      </c>
      <c r="C42" s="47"/>
      <c r="D42" s="143">
        <v>101.2</v>
      </c>
      <c r="E42" s="144">
        <v>101.4</v>
      </c>
      <c r="F42" s="145">
        <v>99.8</v>
      </c>
      <c r="G42" s="146">
        <v>99.6</v>
      </c>
      <c r="H42" s="147">
        <v>99.4</v>
      </c>
      <c r="I42" s="147">
        <v>118</v>
      </c>
      <c r="J42" s="147">
        <v>90.5</v>
      </c>
      <c r="K42" s="147">
        <v>104.4</v>
      </c>
      <c r="L42" s="147">
        <v>98.7</v>
      </c>
      <c r="M42" s="147">
        <v>104.2</v>
      </c>
      <c r="N42" s="147">
        <v>98.1</v>
      </c>
      <c r="O42" s="148">
        <v>98.5</v>
      </c>
      <c r="P42" s="148">
        <v>102.3</v>
      </c>
      <c r="Q42" s="121"/>
    </row>
    <row r="43" spans="1:17" s="122" customFormat="1" ht="19.5" customHeight="1">
      <c r="A43" s="123"/>
      <c r="B43" s="57" t="s">
        <v>98</v>
      </c>
      <c r="C43" s="47"/>
      <c r="D43" s="143">
        <v>101.3</v>
      </c>
      <c r="E43" s="144">
        <v>101.3</v>
      </c>
      <c r="F43" s="145">
        <v>99.4</v>
      </c>
      <c r="G43" s="146">
        <v>100.7</v>
      </c>
      <c r="H43" s="147">
        <v>99.4</v>
      </c>
      <c r="I43" s="147">
        <v>118.3</v>
      </c>
      <c r="J43" s="147">
        <v>91.3</v>
      </c>
      <c r="K43" s="147">
        <v>107.1</v>
      </c>
      <c r="L43" s="147">
        <v>98.7</v>
      </c>
      <c r="M43" s="147">
        <v>103.1</v>
      </c>
      <c r="N43" s="147">
        <v>98.1</v>
      </c>
      <c r="O43" s="148">
        <v>96.5</v>
      </c>
      <c r="P43" s="148">
        <v>102.5</v>
      </c>
      <c r="Q43" s="121"/>
    </row>
    <row r="44" spans="1:17" s="122" customFormat="1" ht="19.5" customHeight="1">
      <c r="A44" s="123"/>
      <c r="B44" s="57" t="s">
        <v>105</v>
      </c>
      <c r="C44" s="47"/>
      <c r="D44" s="143">
        <v>101.5</v>
      </c>
      <c r="E44" s="144">
        <v>101.6</v>
      </c>
      <c r="F44" s="145">
        <v>99.8</v>
      </c>
      <c r="G44" s="146">
        <v>100.7</v>
      </c>
      <c r="H44" s="147">
        <v>99.4</v>
      </c>
      <c r="I44" s="147">
        <v>118.3</v>
      </c>
      <c r="J44" s="147">
        <v>90.2</v>
      </c>
      <c r="K44" s="147">
        <v>107.5</v>
      </c>
      <c r="L44" s="147">
        <v>98.9</v>
      </c>
      <c r="M44" s="147">
        <v>102.7</v>
      </c>
      <c r="N44" s="147">
        <v>98.1</v>
      </c>
      <c r="O44" s="148">
        <v>97.4</v>
      </c>
      <c r="P44" s="148">
        <v>105.5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101.7</v>
      </c>
      <c r="E45" s="144">
        <v>101.6</v>
      </c>
      <c r="F45" s="145">
        <v>99.8</v>
      </c>
      <c r="G45" s="146">
        <v>101.6</v>
      </c>
      <c r="H45" s="147">
        <v>99.3</v>
      </c>
      <c r="I45" s="147">
        <v>117.8</v>
      </c>
      <c r="J45" s="147">
        <v>89.9</v>
      </c>
      <c r="K45" s="147">
        <v>108.1</v>
      </c>
      <c r="L45" s="147">
        <v>98.4</v>
      </c>
      <c r="M45" s="147">
        <v>102.6</v>
      </c>
      <c r="N45" s="147">
        <v>98.1</v>
      </c>
      <c r="O45" s="148">
        <v>97.3</v>
      </c>
      <c r="P45" s="148">
        <v>105.6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90" t="s">
        <v>61</v>
      </c>
      <c r="C47" s="191"/>
      <c r="D47" s="69">
        <v>0.1</v>
      </c>
      <c r="E47" s="155">
        <v>0</v>
      </c>
      <c r="F47" s="70">
        <v>-0.1</v>
      </c>
      <c r="G47" s="71">
        <v>1</v>
      </c>
      <c r="H47" s="72">
        <v>-0.1</v>
      </c>
      <c r="I47" s="72">
        <v>-0.5</v>
      </c>
      <c r="J47" s="72">
        <v>-0.4</v>
      </c>
      <c r="K47" s="72">
        <v>0.5</v>
      </c>
      <c r="L47" s="72">
        <v>-0.5</v>
      </c>
      <c r="M47" s="72">
        <v>-0.1</v>
      </c>
      <c r="N47" s="72">
        <v>0</v>
      </c>
      <c r="O47" s="73">
        <v>-0.1</v>
      </c>
      <c r="P47" s="181">
        <v>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1.7</v>
      </c>
      <c r="E48" s="77">
        <v>1.3</v>
      </c>
      <c r="F48" s="78">
        <v>0.8</v>
      </c>
      <c r="G48" s="58">
        <v>2.8</v>
      </c>
      <c r="H48" s="79">
        <v>-0.4</v>
      </c>
      <c r="I48" s="79">
        <v>4</v>
      </c>
      <c r="J48" s="79">
        <v>0.2</v>
      </c>
      <c r="K48" s="79">
        <v>1.4</v>
      </c>
      <c r="L48" s="79">
        <v>-0.1</v>
      </c>
      <c r="M48" s="79">
        <v>1.8</v>
      </c>
      <c r="N48" s="79">
        <v>0.5</v>
      </c>
      <c r="O48" s="80">
        <v>2</v>
      </c>
      <c r="P48" s="81">
        <v>3.8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2" t="s">
        <v>62</v>
      </c>
      <c r="C50" s="193"/>
      <c r="D50" s="91">
        <v>0.15</v>
      </c>
      <c r="E50" s="92">
        <v>0</v>
      </c>
      <c r="F50" s="92">
        <v>-0.04</v>
      </c>
      <c r="G50" s="93">
        <v>0.23</v>
      </c>
      <c r="H50" s="93">
        <v>-0.01</v>
      </c>
      <c r="I50" s="93">
        <v>-0.04</v>
      </c>
      <c r="J50" s="93">
        <v>-0.01</v>
      </c>
      <c r="K50" s="93">
        <v>0.02</v>
      </c>
      <c r="L50" s="93">
        <v>-0.02</v>
      </c>
      <c r="M50" s="93">
        <v>-0.01</v>
      </c>
      <c r="N50" s="93">
        <v>0</v>
      </c>
      <c r="O50" s="93">
        <v>-0.02</v>
      </c>
      <c r="P50" s="94">
        <v>0.01</v>
      </c>
    </row>
    <row r="51" spans="1:16" s="82" customFormat="1" ht="19.5" customHeight="1" thickBot="1">
      <c r="A51" s="68"/>
      <c r="B51" s="95" t="s">
        <v>0</v>
      </c>
      <c r="C51" s="96"/>
      <c r="D51" s="97">
        <v>1.69</v>
      </c>
      <c r="E51" s="98">
        <v>1.26</v>
      </c>
      <c r="F51" s="98">
        <v>0.58</v>
      </c>
      <c r="G51" s="99">
        <v>0.67</v>
      </c>
      <c r="H51" s="100">
        <v>-0.09</v>
      </c>
      <c r="I51" s="100">
        <v>0.31</v>
      </c>
      <c r="J51" s="100">
        <v>0.01</v>
      </c>
      <c r="K51" s="100">
        <v>0.06</v>
      </c>
      <c r="L51" s="100">
        <v>0</v>
      </c>
      <c r="M51" s="100">
        <v>0.23</v>
      </c>
      <c r="N51" s="100">
        <v>0.02</v>
      </c>
      <c r="O51" s="100">
        <v>0.26</v>
      </c>
      <c r="P51" s="101">
        <v>0.23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100.5</v>
      </c>
      <c r="B4" s="2" t="s">
        <v>12</v>
      </c>
      <c r="C4" s="2">
        <v>105.5</v>
      </c>
      <c r="D4" s="9">
        <f>'２表'!$G$39</f>
        <v>99.1</v>
      </c>
      <c r="E4" s="2">
        <f>(D4-C4)*J18*100/($A$4*$J$17)</f>
        <v>-1.6512636815920414</v>
      </c>
    </row>
    <row r="5" spans="2:5" ht="14.25">
      <c r="B5" s="2" t="s">
        <v>13</v>
      </c>
      <c r="C5" s="2">
        <v>97.9</v>
      </c>
      <c r="D5" s="9">
        <f>'２表'!$H$39</f>
        <v>99.4</v>
      </c>
      <c r="E5" s="2">
        <f>(D5-C5)*J19*100/($A$4*$J$17)</f>
        <v>0.32776119402985077</v>
      </c>
    </row>
    <row r="6" spans="2:5" ht="14.25">
      <c r="B6" s="2" t="s">
        <v>3</v>
      </c>
      <c r="C6" s="2">
        <v>100.2</v>
      </c>
      <c r="D6" s="9">
        <f>'２表'!$I$39</f>
        <v>114.8</v>
      </c>
      <c r="E6" s="2">
        <f aca="true" t="shared" si="0" ref="E6:E13">(D6-C6)*J20*100/($A$4*$J$17)</f>
        <v>0.8062686567164177</v>
      </c>
    </row>
    <row r="7" spans="2:5" ht="14.25">
      <c r="B7" s="2" t="s">
        <v>14</v>
      </c>
      <c r="C7" s="2">
        <v>91.8</v>
      </c>
      <c r="D7" s="9">
        <f>'２表'!$J$39</f>
        <v>89.9</v>
      </c>
      <c r="E7" s="2">
        <f t="shared" si="0"/>
        <v>-0.06616915422885543</v>
      </c>
    </row>
    <row r="8" spans="2:5" ht="14.25">
      <c r="B8" s="2" t="s">
        <v>4</v>
      </c>
      <c r="C8" s="2">
        <v>106.7</v>
      </c>
      <c r="D8" s="9">
        <f>'２表'!$K$39</f>
        <v>106.4</v>
      </c>
      <c r="E8" s="2">
        <f t="shared" si="0"/>
        <v>-0.021044776119402787</v>
      </c>
    </row>
    <row r="9" spans="2:5" ht="14.25">
      <c r="B9" s="2" t="s">
        <v>5</v>
      </c>
      <c r="C9" s="2">
        <v>114.4</v>
      </c>
      <c r="D9" s="9">
        <f>'２表'!$L$39</f>
        <v>98.5</v>
      </c>
      <c r="E9" s="2">
        <f t="shared" si="0"/>
        <v>-0.4556417910447763</v>
      </c>
    </row>
    <row r="10" spans="2:5" ht="14.25">
      <c r="B10" s="2" t="s">
        <v>6</v>
      </c>
      <c r="C10" s="2">
        <v>100.3</v>
      </c>
      <c r="D10" s="9">
        <f>'２表'!$M$39</f>
        <v>102.4</v>
      </c>
      <c r="E10" s="2">
        <f t="shared" si="0"/>
        <v>0.2793731343283593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-0.45671641791044776</v>
      </c>
    </row>
    <row r="12" spans="2:5" ht="14.25">
      <c r="B12" s="2" t="s">
        <v>7</v>
      </c>
      <c r="C12" s="2">
        <v>100.1</v>
      </c>
      <c r="D12" s="9">
        <f>'２表'!$O$39</f>
        <v>96.5</v>
      </c>
      <c r="E12" s="2">
        <f t="shared" si="0"/>
        <v>-0.37898507462686504</v>
      </c>
    </row>
    <row r="13" spans="2:5" ht="14.25">
      <c r="B13" s="2" t="s">
        <v>2</v>
      </c>
      <c r="C13" s="2">
        <v>102.7</v>
      </c>
      <c r="D13" s="9">
        <f>'２表'!$P$39</f>
        <v>102.1</v>
      </c>
      <c r="E13" s="2">
        <f t="shared" si="0"/>
        <v>-0.0225671641791048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2013-12-27T02:01:09Z</cp:lastPrinted>
  <dcterms:created xsi:type="dcterms:W3CDTF">1997-08-06T07:55:14Z</dcterms:created>
  <dcterms:modified xsi:type="dcterms:W3CDTF">2013-12-27T02:42:25Z</dcterms:modified>
  <cp:category/>
  <cp:version/>
  <cp:contentType/>
  <cp:contentStatus/>
</cp:coreProperties>
</file>