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2-54" sheetId="1" r:id="rId1"/>
    <sheet name="2-55" sheetId="2" r:id="rId2"/>
    <sheet name="2-56" sheetId="3" r:id="rId3"/>
    <sheet name="2-57" sheetId="4" r:id="rId4"/>
    <sheet name="2-58" sheetId="5" r:id="rId5"/>
    <sheet name="2-59" sheetId="6" r:id="rId6"/>
    <sheet name="2-60" sheetId="7" r:id="rId7"/>
    <sheet name="2-61" sheetId="8" r:id="rId8"/>
    <sheet name="2-62" sheetId="9" r:id="rId9"/>
    <sheet name="2-63" sheetId="10" r:id="rId10"/>
    <sheet name="2-64" sheetId="11" r:id="rId11"/>
  </sheets>
  <definedNames>
    <definedName name="_xlnm.Print_Area" localSheetId="0">'2-54'!$A$1:$AC$114</definedName>
    <definedName name="_xlnm.Print_Area" localSheetId="1">'2-55'!$A$1:$BA$114</definedName>
    <definedName name="_xlnm.Print_Area" localSheetId="2">'2-56'!$A$1:$AX$113</definedName>
    <definedName name="_xlnm.Print_Area" localSheetId="3">'2-57'!$A$1:$O$114</definedName>
    <definedName name="_xlnm.Print_Area" localSheetId="4">'2-58'!$A$1:$Q$114</definedName>
    <definedName name="_xlnm.Print_Area" localSheetId="5">'2-59'!$A$1:$K$113</definedName>
    <definedName name="_xlnm.Print_Area" localSheetId="6">'2-60'!$A$1:$Q$114</definedName>
    <definedName name="_xlnm.Print_Area" localSheetId="7">'2-61'!$A$1:$BW$116</definedName>
    <definedName name="_xlnm.Print_Area" localSheetId="8">'2-62'!$A$1:$L$115</definedName>
    <definedName name="_xlnm.Print_Area" localSheetId="9">'2-63'!$A$1:$K$116</definedName>
    <definedName name="_xlnm.Print_Area" localSheetId="10">'2-64'!$A$1:$AC$116</definedName>
    <definedName name="_xlnm.Print_Titles" localSheetId="0">'2-54'!$A:$D,'2-54'!$4:$5</definedName>
    <definedName name="_xlnm.Print_Titles" localSheetId="1">'2-55'!$A:$D,'2-55'!$3:$5</definedName>
    <definedName name="_xlnm.Print_Titles" localSheetId="2">'2-56'!$A:$D,'2-56'!$3:$4</definedName>
    <definedName name="_xlnm.Print_Titles" localSheetId="3">'2-57'!$A:$D,'2-57'!$3:$5</definedName>
    <definedName name="_xlnm.Print_Titles" localSheetId="4">'2-58'!$A:$D,'2-58'!$1:$5</definedName>
    <definedName name="_xlnm.Print_Titles" localSheetId="5">'2-59'!$A:$D,'2-59'!$3:$4</definedName>
    <definedName name="_xlnm.Print_Titles" localSheetId="6">'2-60'!$A:$D,'2-60'!$1:$5</definedName>
    <definedName name="_xlnm.Print_Titles" localSheetId="7">'2-61'!$A:$D,'2-61'!$4:$7</definedName>
    <definedName name="_xlnm.Print_Titles" localSheetId="8">'2-62'!$A:$D,'2-62'!$3:$5</definedName>
    <definedName name="_xlnm.Print_Titles" localSheetId="9">'2-63'!$A:$D,'2-63'!$3:$6</definedName>
    <definedName name="_xlnm.Print_Titles" localSheetId="10">'2-64'!$A:$D,'2-64'!$4:$7</definedName>
  </definedNames>
  <calcPr fullCalcOnLoad="1"/>
</workbook>
</file>

<file path=xl/sharedStrings.xml><?xml version="1.0" encoding="utf-8"?>
<sst xmlns="http://schemas.openxmlformats.org/spreadsheetml/2006/main" count="1604" uniqueCount="296">
  <si>
    <t>病床数</t>
  </si>
  <si>
    <t>患者延数</t>
  </si>
  <si>
    <t>患者延数</t>
  </si>
  <si>
    <t>病院数</t>
  </si>
  <si>
    <t>総　数</t>
  </si>
  <si>
    <t>さいたま市保健所</t>
  </si>
  <si>
    <t>さいたま市　西 　区</t>
  </si>
  <si>
    <t>北　 区</t>
  </si>
  <si>
    <t>大宮区</t>
  </si>
  <si>
    <t>見沼区</t>
  </si>
  <si>
    <t>中央区</t>
  </si>
  <si>
    <t>桜　 区</t>
  </si>
  <si>
    <t>浦和区</t>
  </si>
  <si>
    <t>南 　区</t>
  </si>
  <si>
    <t>緑 　区</t>
  </si>
  <si>
    <t>岩槻区</t>
  </si>
  <si>
    <t>川越市</t>
  </si>
  <si>
    <t>蕨市</t>
  </si>
  <si>
    <t>戸田市</t>
  </si>
  <si>
    <t>川口保健所</t>
  </si>
  <si>
    <t>川口市</t>
  </si>
  <si>
    <t>朝霞保健所</t>
  </si>
  <si>
    <t>朝霞市</t>
  </si>
  <si>
    <t>志木市</t>
  </si>
  <si>
    <t>和光市</t>
  </si>
  <si>
    <t>新座市</t>
  </si>
  <si>
    <t>鴻巣保健所</t>
  </si>
  <si>
    <t>鴻巣市</t>
  </si>
  <si>
    <t>上尾市</t>
  </si>
  <si>
    <t>桶川市</t>
  </si>
  <si>
    <t>北本市</t>
  </si>
  <si>
    <t>伊奈町</t>
  </si>
  <si>
    <t>草加市</t>
  </si>
  <si>
    <t>八潮市</t>
  </si>
  <si>
    <t>所沢市</t>
  </si>
  <si>
    <t>富士見市</t>
  </si>
  <si>
    <t>ふじみ野市</t>
  </si>
  <si>
    <t>三芳町</t>
  </si>
  <si>
    <t>飯能市</t>
  </si>
  <si>
    <t>日高市</t>
  </si>
  <si>
    <t>東松山保健所</t>
  </si>
  <si>
    <t>東松山市</t>
  </si>
  <si>
    <t>滑川町</t>
  </si>
  <si>
    <t>嵐山町</t>
  </si>
  <si>
    <t>小川町</t>
  </si>
  <si>
    <t>川島町</t>
  </si>
  <si>
    <t>吉見町</t>
  </si>
  <si>
    <t>東秩父村</t>
  </si>
  <si>
    <t>秩父保健所</t>
  </si>
  <si>
    <t>秩父市</t>
  </si>
  <si>
    <t>横瀬町</t>
  </si>
  <si>
    <t>皆野町</t>
  </si>
  <si>
    <t>長瀞町</t>
  </si>
  <si>
    <t>小鹿野町</t>
  </si>
  <si>
    <t>本庄保健所</t>
  </si>
  <si>
    <t>本庄市</t>
  </si>
  <si>
    <t>美里町</t>
  </si>
  <si>
    <t>神川町</t>
  </si>
  <si>
    <t>上里町</t>
  </si>
  <si>
    <t>熊谷保健所</t>
  </si>
  <si>
    <t>熊谷市</t>
  </si>
  <si>
    <t>寄居町</t>
  </si>
  <si>
    <t>深谷市</t>
  </si>
  <si>
    <t>行田市</t>
  </si>
  <si>
    <t>羽生市</t>
  </si>
  <si>
    <t>加須保健所</t>
  </si>
  <si>
    <t>加須市</t>
  </si>
  <si>
    <t>春日部保健所</t>
  </si>
  <si>
    <t>春日部市</t>
  </si>
  <si>
    <t>蓮田市</t>
  </si>
  <si>
    <t>越谷市</t>
  </si>
  <si>
    <t>幸手保健所</t>
  </si>
  <si>
    <t>久喜市</t>
  </si>
  <si>
    <t>幸手市</t>
  </si>
  <si>
    <t>宮代町</t>
  </si>
  <si>
    <t>杉戸町</t>
  </si>
  <si>
    <t>三郷市</t>
  </si>
  <si>
    <t>吉川市</t>
  </si>
  <si>
    <t>松伏町</t>
  </si>
  <si>
    <t>狭山保健所</t>
  </si>
  <si>
    <t>狭山市</t>
  </si>
  <si>
    <t>入間市</t>
  </si>
  <si>
    <t>坂戸保健所</t>
  </si>
  <si>
    <t>坂戸市</t>
  </si>
  <si>
    <t>鶴ヶ島市</t>
  </si>
  <si>
    <t>毛呂山町</t>
  </si>
  <si>
    <t>越生町</t>
  </si>
  <si>
    <t>鳩山町</t>
  </si>
  <si>
    <t>（再掲）</t>
  </si>
  <si>
    <t>東部保健医療圏</t>
  </si>
  <si>
    <t>東部（北）</t>
  </si>
  <si>
    <t>東部（南）</t>
  </si>
  <si>
    <t>秩父保健医療圏</t>
  </si>
  <si>
    <t>利根保健医療圏</t>
  </si>
  <si>
    <t>利根（北）</t>
  </si>
  <si>
    <t>利根（南）</t>
  </si>
  <si>
    <t>病院総数</t>
  </si>
  <si>
    <t>特定集中治療室</t>
  </si>
  <si>
    <t>資料　医療施設調査</t>
  </si>
  <si>
    <t>ときがわ町</t>
  </si>
  <si>
    <t>草加保健所</t>
  </si>
  <si>
    <t>南部保健医療圏</t>
  </si>
  <si>
    <t>南西部保健医療圏</t>
  </si>
  <si>
    <t>さいたま保健医療圏</t>
  </si>
  <si>
    <t>県央保健医療圏</t>
  </si>
  <si>
    <t>川越比企保健医療圏</t>
  </si>
  <si>
    <t>川越比企（北）</t>
  </si>
  <si>
    <t>川越比企（南）</t>
  </si>
  <si>
    <t>西部保健医療圏</t>
  </si>
  <si>
    <t>北部保健医療圏</t>
  </si>
  <si>
    <t>北部（東）</t>
  </si>
  <si>
    <t>北部（西）</t>
  </si>
  <si>
    <t>脳卒中集中治療室</t>
  </si>
  <si>
    <t>心臓内科系
集中治療室</t>
  </si>
  <si>
    <t>新生児特定
集中治療室</t>
  </si>
  <si>
    <t>母体・胎児集中治療室</t>
  </si>
  <si>
    <t>無菌治療室
（手術室は除く）</t>
  </si>
  <si>
    <t>放射線治療病室</t>
  </si>
  <si>
    <t>外来化学療法室</t>
  </si>
  <si>
    <t>総計</t>
  </si>
  <si>
    <t>川越市保健所</t>
  </si>
  <si>
    <t>施設数</t>
  </si>
  <si>
    <t xml:space="preserve">     平成26年10月1日現在</t>
  </si>
  <si>
    <t>　　　      （患者延数：平成26年9月1日～30日）</t>
  </si>
  <si>
    <t>白岡市</t>
  </si>
  <si>
    <t>平成26年9月1日～30日</t>
  </si>
  <si>
    <t>外　　　　　来　　　　　患　　　　　者　　　　　延　　　　　数</t>
  </si>
  <si>
    <t>外　　　来　　　患　　　者　　　延　　　数</t>
  </si>
  <si>
    <t>診療時間外受診者数</t>
  </si>
  <si>
    <t>外来患者延数</t>
  </si>
  <si>
    <t>内科</t>
  </si>
  <si>
    <t>呼吸器内科</t>
  </si>
  <si>
    <t>循環器内科</t>
  </si>
  <si>
    <t>消化器内科
（胃腸内科）</t>
  </si>
  <si>
    <t>腎臓内科</t>
  </si>
  <si>
    <t>神経内科</t>
  </si>
  <si>
    <t>糖尿病内科
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</si>
  <si>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</si>
  <si>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</si>
  <si>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</si>
  <si>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</si>
  <si>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</si>
  <si>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</si>
  <si>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</si>
  <si>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</si>
  <si>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</si>
  <si>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</si>
  <si>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循環器外科（心臓・血管外科）</t>
  </si>
  <si>
    <t>乳腺外科</t>
  </si>
  <si>
    <t>気管食道外科</t>
  </si>
  <si>
    <t>消化器外科
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</si>
  <si>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</si>
  <si>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</si>
  <si>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</si>
  <si>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</si>
  <si>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</si>
  <si>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</si>
  <si>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</si>
  <si>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</si>
  <si>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</si>
  <si>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</si>
  <si>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</si>
  <si>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</si>
  <si>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</si>
  <si>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</si>
  <si>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</si>
  <si>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</si>
  <si>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</si>
  <si>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</si>
  <si>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</si>
  <si>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</si>
  <si>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</si>
  <si>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</si>
  <si>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診療時間外受診者延数</t>
  </si>
  <si>
    <t>初診患者数（再掲）</t>
  </si>
  <si>
    <t>緊急入院 　患者延数　（再掲）</t>
  </si>
  <si>
    <t>乳幼児  （３歳未満）延数（再掲）</t>
  </si>
  <si>
    <t>川越市保健所</t>
  </si>
  <si>
    <t>児玉保健医療圏</t>
  </si>
  <si>
    <t>大里保健医療圏</t>
  </si>
  <si>
    <t>在院患者数</t>
  </si>
  <si>
    <t>包括</t>
  </si>
  <si>
    <t>白岡市</t>
  </si>
  <si>
    <t>一般診療所総数</t>
  </si>
  <si>
    <t>　一　　　　　般　　　　　診　　　　　療　　　　　所</t>
  </si>
  <si>
    <t>歯科診療所総数</t>
  </si>
  <si>
    <t>歯科診療所</t>
  </si>
  <si>
    <t>在院患者数</t>
  </si>
  <si>
    <t>新入院患者数</t>
  </si>
  <si>
    <t>退院患者数</t>
  </si>
  <si>
    <t>初診患者数（再掲）</t>
  </si>
  <si>
    <t>診療時間外　受診者延数（再掲）</t>
  </si>
  <si>
    <t>乳幼児　　（３歳未満）延数（再掲）</t>
  </si>
  <si>
    <t>注１：「在院患者数」は、平成２６年９月３０日現在の数である。</t>
  </si>
  <si>
    <t>平成26年10月1日現在</t>
  </si>
  <si>
    <t>病　　　　　　　             　　院</t>
  </si>
  <si>
    <t>一   般   診   療   所</t>
  </si>
  <si>
    <t>歯   科   診   療   所</t>
  </si>
  <si>
    <t>社会保険診療等の状況</t>
  </si>
  <si>
    <t>承認等の状況</t>
  </si>
  <si>
    <t>社会保険診療   等の状況</t>
  </si>
  <si>
    <t>保険医療機関</t>
  </si>
  <si>
    <t>自由診療のみ</t>
  </si>
  <si>
    <t>地域医療支援病院</t>
  </si>
  <si>
    <t>災害拠点病院</t>
  </si>
  <si>
    <t>開放型病院</t>
  </si>
  <si>
    <t>在宅療養支援病院</t>
  </si>
  <si>
    <t>総計</t>
  </si>
  <si>
    <t>臨床研修医</t>
  </si>
  <si>
    <t>退院調整支援担当者</t>
  </si>
  <si>
    <t>医師事務作業補助者</t>
  </si>
  <si>
    <t>臨床研修医数</t>
  </si>
  <si>
    <t>退院調整支援
担当者数</t>
  </si>
  <si>
    <t>医師事務
作業補助者数</t>
  </si>
  <si>
    <t>救命救急
センター</t>
  </si>
  <si>
    <t>入院を要する
救急医療体制</t>
  </si>
  <si>
    <t>初期救急
医療体制</t>
  </si>
  <si>
    <t>在宅当番医制</t>
  </si>
  <si>
    <t>休日等歯科診療所</t>
  </si>
  <si>
    <t>総  計</t>
  </si>
  <si>
    <t>精神科救急医療
体制有り</t>
  </si>
  <si>
    <t>在宅当番医制</t>
  </si>
  <si>
    <t>救急告示診療所</t>
  </si>
  <si>
    <t>救急医療体制</t>
  </si>
  <si>
    <t>救急告示病院</t>
  </si>
  <si>
    <t>歯 科 診 療 所</t>
  </si>
  <si>
    <t>一 般 診 療 所</t>
  </si>
  <si>
    <t>病            院</t>
  </si>
  <si>
    <t>（件数：9月1日～30日の実施件数）</t>
  </si>
  <si>
    <t>病　　　　　　　　　　　　　　　　院</t>
  </si>
  <si>
    <t>一　　　　　般　　　　　診　　　　　療　　　　　所</t>
  </si>
  <si>
    <t>一　　　　　般　　　　　診　　　　　療　　　 　所</t>
  </si>
  <si>
    <t>歯　　科　　診　　療　　所</t>
  </si>
  <si>
    <t>医　　　療　　　保　　　険　　　等　　　に　　　よ　　　る</t>
  </si>
  <si>
    <t>介　護　保　険　に　よ　る　も　の</t>
  </si>
  <si>
    <t>介　護　保　険　に　よ　る</t>
  </si>
  <si>
    <t>在　宅　医　療　サ　ー　ビ　ス　を　実　施　し　て　い　る　施　設</t>
  </si>
  <si>
    <t>施設総数</t>
  </si>
  <si>
    <t>在宅患者     　　　訪問診療</t>
  </si>
  <si>
    <t>歯科訪問診療</t>
  </si>
  <si>
    <t>救急搬送診療</t>
  </si>
  <si>
    <t>在宅患者訪問
看護・指導</t>
  </si>
  <si>
    <t>精神科在宅患者
訪問看護・指導</t>
  </si>
  <si>
    <t>在宅患者訪問
リハビリテーション
指導管理</t>
  </si>
  <si>
    <t>訪問看護
ステーションへの
指示書の交付</t>
  </si>
  <si>
    <t>在宅看取り</t>
  </si>
  <si>
    <t>居宅療養管理
指導（介護予防
サービス含む）</t>
  </si>
  <si>
    <t>訪問看護
（介護予防
サービス含む）</t>
  </si>
  <si>
    <t>訪問リハビリテーション
（介護予防サービス
含む）</t>
  </si>
  <si>
    <t>訪問診療（居宅）</t>
  </si>
  <si>
    <t>訪問診療（施設）</t>
  </si>
  <si>
    <t>訪問歯科
衛生指導</t>
  </si>
  <si>
    <t>居宅療養管理
指導（歯科医師
による）</t>
  </si>
  <si>
    <t>居宅療養管理
指導（歯科衛生士
等による）</t>
  </si>
  <si>
    <t>介護予防居宅
療養管理指導
（歯科医師
による）</t>
  </si>
  <si>
    <t>介護予防居宅
療養管理指導
（歯科衛生士等
による）</t>
  </si>
  <si>
    <t>その他の
在宅医療
サービス</t>
  </si>
  <si>
    <t>件数</t>
  </si>
  <si>
    <t>往診</t>
  </si>
  <si>
    <t>一　　般　　診　　療　　所</t>
  </si>
  <si>
    <t>総　数</t>
  </si>
  <si>
    <t>分　　娩　　取　　扱</t>
  </si>
  <si>
    <t>担当医師数
（常勤換算）</t>
  </si>
  <si>
    <t>担当助産師数
（常勤換算）</t>
  </si>
  <si>
    <t>緩和ケア病棟有</t>
  </si>
  <si>
    <t>緩和ケアチーム有</t>
  </si>
  <si>
    <t>取扱患者
延数</t>
  </si>
  <si>
    <t>患者数</t>
  </si>
  <si>
    <t>新規依頼
患者数
（再掲）</t>
  </si>
  <si>
    <t>（処方数：9月1日～30日の延回数）</t>
  </si>
  <si>
    <t>病　　　　　院</t>
  </si>
  <si>
    <t>歯　科　診　療　所</t>
  </si>
  <si>
    <t>薬剤管理指導</t>
  </si>
  <si>
    <t>外　来　患　者　へ　の　処　方</t>
  </si>
  <si>
    <t>医療用麻薬の処方</t>
  </si>
  <si>
    <t>院内</t>
  </si>
  <si>
    <t>院外</t>
  </si>
  <si>
    <t>院内外</t>
  </si>
  <si>
    <t>９月中の回数</t>
  </si>
  <si>
    <t>処方数</t>
  </si>
  <si>
    <t>注２：「取扱患者延数」「患者数」「新規依頼患者数」は、平成２６年９月中の数である。</t>
  </si>
  <si>
    <t>注１：保健所、二次保健医療圏は、平成２６年４月１日現在の所管区域にて集計している。</t>
  </si>
  <si>
    <t>注２：施設数は、平成26年9月中の分娩の有無にかかわらず、分娩を取り扱っている施設の数である。</t>
  </si>
  <si>
    <t>注：保健所、二次保健医療圏は、平成２６年４月１日現在の所管区域にて集計している。</t>
  </si>
  <si>
    <t>平成26年10月1日現在</t>
  </si>
  <si>
    <t>第２－64表　薬剤管理指導・処方の状況（保健所・市区町村別）</t>
  </si>
  <si>
    <t>第２－54表　病院の特殊診療設備の保有状況（保健所・市区町村別）</t>
  </si>
  <si>
    <t>第２－55表　病院の外来患者数及び診療時間外受診者数（診療科目・保健所・市区町村別）</t>
  </si>
  <si>
    <t>第２－56表　病院の在院患者数（診療科目・保健所・市区町村別）</t>
  </si>
  <si>
    <t>第２－57表　一般診療所、歯科診療所の患者数（保健所・市区町村別）</t>
  </si>
  <si>
    <t>第２－58表　社会保険診療及び病院の承認等の状況（保健所・市区町村別）</t>
  </si>
  <si>
    <t>第２－59表　臨床研修医・退院調整支援担当者・医師事務作業補助者の状況（保健所・市区町村別）</t>
  </si>
  <si>
    <t>第２－60表　救急医療体制・精神科救急医療体制（保健所・市区町村別）</t>
  </si>
  <si>
    <t>第２－61表　在宅医療サービスの実施状況（保健所・市区町村別）</t>
  </si>
  <si>
    <t>第２-62表　分娩の状況（保健所・市区町村別）</t>
  </si>
  <si>
    <t>第２－63表　緩和ケアの状況（保健所・市区町村別）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</si>
</sst>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0\ "/>
    <numFmt numFmtId="178" formatCode="_ * #\ ##0_ ;_ * \-#\ ##0_ ;_ * &quot;-&quot;_ ;_ @_ "/>
    <numFmt numFmtId="179" formatCode="\ * #\ ##0;\ * \-#\ ##0;\ * &quot;-&quot;;\ @\ "/>
    <numFmt numFmtId="180" formatCode="_ * 0\ 00#\ ##0_ ;_ * \-#\ ##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distributed" textRotation="255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8" fontId="0" fillId="0" borderId="16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8" fontId="0" fillId="0" borderId="16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NumberFormat="1" applyFont="1" applyFill="1" applyBorder="1" applyAlignment="1">
      <alignment horizontal="distributed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NumberFormat="1" applyFont="1" applyBorder="1" applyAlignment="1">
      <alignment horizontal="distributed"/>
    </xf>
    <xf numFmtId="0" fontId="0" fillId="0" borderId="15" xfId="0" applyNumberFormat="1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0" fillId="0" borderId="15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indent="1"/>
    </xf>
    <xf numFmtId="41" fontId="0" fillId="0" borderId="15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179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center" vertical="distributed" textRotation="255"/>
    </xf>
    <xf numFmtId="0" fontId="0" fillId="0" borderId="0" xfId="0" applyNumberFormat="1" applyFont="1" applyFill="1" applyBorder="1" applyAlignment="1">
      <alignment horizontal="distributed"/>
    </xf>
    <xf numFmtId="0" fontId="0" fillId="0" borderId="0" xfId="0" applyFont="1" applyAlignment="1" quotePrefix="1">
      <alignment horizontal="right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distributed" textRotation="255"/>
    </xf>
    <xf numFmtId="0" fontId="0" fillId="0" borderId="11" xfId="0" applyFont="1" applyBorder="1" applyAlignment="1">
      <alignment vertical="distributed" textRotation="255"/>
    </xf>
    <xf numFmtId="0" fontId="3" fillId="0" borderId="14" xfId="0" applyFont="1" applyBorder="1" applyAlignment="1">
      <alignment vertical="distributed" textRotation="255"/>
    </xf>
    <xf numFmtId="178" fontId="3" fillId="0" borderId="17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0" fillId="0" borderId="0" xfId="0" applyNumberFormat="1" applyAlignment="1">
      <alignment vertical="center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3" fillId="0" borderId="0" xfId="60" applyNumberFormat="1" applyFont="1" applyFill="1" applyBorder="1" applyAlignment="1">
      <alignment/>
      <protection/>
    </xf>
    <xf numFmtId="178" fontId="3" fillId="0" borderId="12" xfId="60" applyNumberFormat="1" applyFont="1" applyFill="1" applyBorder="1" applyAlignment="1">
      <alignment/>
      <protection/>
    </xf>
    <xf numFmtId="0" fontId="0" fillId="0" borderId="0" xfId="0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/>
    </xf>
    <xf numFmtId="178" fontId="3" fillId="0" borderId="16" xfId="0" applyNumberFormat="1" applyFont="1" applyBorder="1" applyAlignment="1">
      <alignment/>
    </xf>
    <xf numFmtId="178" fontId="3" fillId="0" borderId="16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distributed"/>
    </xf>
    <xf numFmtId="0" fontId="3" fillId="0" borderId="19" xfId="0" applyFont="1" applyBorder="1" applyAlignment="1">
      <alignment vertical="distributed"/>
    </xf>
    <xf numFmtId="0" fontId="3" fillId="0" borderId="19" xfId="0" applyFont="1" applyBorder="1" applyAlignment="1">
      <alignment vertical="distributed" textRotation="255"/>
    </xf>
    <xf numFmtId="178" fontId="0" fillId="0" borderId="0" xfId="0" applyNumberFormat="1" applyFont="1" applyAlignment="1">
      <alignment vertical="center"/>
    </xf>
    <xf numFmtId="58" fontId="6" fillId="0" borderId="0" xfId="0" applyNumberFormat="1" applyFont="1" applyAlignment="1" quotePrefix="1">
      <alignment vertical="center"/>
    </xf>
    <xf numFmtId="58" fontId="0" fillId="0" borderId="0" xfId="0" applyNumberFormat="1" applyFont="1" applyAlignment="1" quotePrefix="1">
      <alignment horizontal="right" vertical="center"/>
    </xf>
    <xf numFmtId="0" fontId="0" fillId="0" borderId="14" xfId="0" applyFont="1" applyBorder="1" applyAlignment="1">
      <alignment horizontal="center" vertical="distributed" textRotation="255" wrapText="1"/>
    </xf>
    <xf numFmtId="0" fontId="6" fillId="0" borderId="14" xfId="0" applyFont="1" applyBorder="1" applyAlignment="1">
      <alignment horizontal="center" vertical="distributed" textRotation="255" wrapText="1"/>
    </xf>
    <xf numFmtId="0" fontId="0" fillId="0" borderId="11" xfId="0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16" xfId="60" applyNumberFormat="1" applyFont="1" applyFill="1" applyBorder="1" applyAlignment="1">
      <alignment/>
      <protection/>
    </xf>
    <xf numFmtId="178" fontId="0" fillId="0" borderId="0" xfId="60" applyNumberFormat="1" applyFont="1" applyFill="1" applyBorder="1" applyAlignment="1">
      <alignment/>
      <protection/>
    </xf>
    <xf numFmtId="178" fontId="0" fillId="0" borderId="20" xfId="60" applyNumberFormat="1" applyFont="1" applyFill="1" applyBorder="1" applyAlignment="1">
      <alignment/>
      <protection/>
    </xf>
    <xf numFmtId="178" fontId="0" fillId="0" borderId="12" xfId="60" applyNumberFormat="1" applyFont="1" applyFill="1" applyBorder="1" applyAlignment="1">
      <alignment/>
      <protection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horizontal="distributed" vertical="distributed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6" xfId="60" applyNumberFormat="1" applyFont="1" applyFill="1" applyBorder="1" applyAlignment="1">
      <alignment/>
      <protection/>
    </xf>
    <xf numFmtId="178" fontId="3" fillId="0" borderId="20" xfId="60" applyNumberFormat="1" applyFont="1" applyFill="1" applyBorder="1" applyAlignment="1">
      <alignment/>
      <protection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 quotePrefix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8" fontId="9" fillId="0" borderId="16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16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15" xfId="0" applyNumberFormat="1" applyFont="1" applyFill="1" applyBorder="1" applyAlignment="1">
      <alignment/>
    </xf>
    <xf numFmtId="178" fontId="9" fillId="0" borderId="16" xfId="60" applyNumberFormat="1" applyFont="1" applyFill="1" applyBorder="1" applyAlignment="1">
      <alignment/>
      <protection/>
    </xf>
    <xf numFmtId="178" fontId="9" fillId="0" borderId="0" xfId="60" applyNumberFormat="1" applyFont="1" applyFill="1" applyBorder="1" applyAlignment="1">
      <alignment/>
      <protection/>
    </xf>
    <xf numFmtId="41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indent="1"/>
    </xf>
    <xf numFmtId="41" fontId="0" fillId="0" borderId="15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178" fontId="9" fillId="0" borderId="20" xfId="60" applyNumberFormat="1" applyFont="1" applyFill="1" applyBorder="1" applyAlignment="1">
      <alignment/>
      <protection/>
    </xf>
    <xf numFmtId="178" fontId="9" fillId="0" borderId="12" xfId="60" applyNumberFormat="1" applyFont="1" applyFill="1" applyBorder="1" applyAlignment="1">
      <alignment/>
      <protection/>
    </xf>
    <xf numFmtId="0" fontId="0" fillId="0" borderId="0" xfId="0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NumberFormat="1" applyFont="1" applyBorder="1" applyAlignment="1">
      <alignment horizontal="distributed"/>
    </xf>
    <xf numFmtId="0" fontId="0" fillId="0" borderId="12" xfId="0" applyNumberFormat="1" applyFont="1" applyBorder="1" applyAlignment="1">
      <alignment horizontal="distributed"/>
    </xf>
    <xf numFmtId="0" fontId="0" fillId="0" borderId="14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distributed"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distributed"/>
    </xf>
    <xf numFmtId="0" fontId="0" fillId="0" borderId="12" xfId="0" applyFont="1" applyBorder="1" applyAlignment="1" quotePrefix="1">
      <alignment horizontal="right" vertical="center"/>
    </xf>
    <xf numFmtId="0" fontId="0" fillId="0" borderId="22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distributed" textRotation="255"/>
    </xf>
    <xf numFmtId="0" fontId="0" fillId="0" borderId="12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 vertical="distributed" textRotation="255" wrapText="1"/>
    </xf>
    <xf numFmtId="0" fontId="6" fillId="0" borderId="24" xfId="0" applyFont="1" applyBorder="1" applyAlignment="1">
      <alignment horizontal="center" vertical="distributed" textRotation="255" wrapText="1"/>
    </xf>
    <xf numFmtId="0" fontId="6" fillId="0" borderId="22" xfId="0" applyFont="1" applyFill="1" applyBorder="1" applyAlignment="1">
      <alignment horizontal="center" vertical="distributed" textRotation="255" wrapText="1"/>
    </xf>
    <xf numFmtId="0" fontId="6" fillId="0" borderId="24" xfId="0" applyFont="1" applyFill="1" applyBorder="1" applyAlignment="1">
      <alignment horizontal="center" vertical="distributed" textRotation="255" wrapText="1"/>
    </xf>
    <xf numFmtId="0" fontId="0" fillId="0" borderId="17" xfId="0" applyFont="1" applyBorder="1" applyAlignment="1">
      <alignment horizontal="center" vertical="distributed" textRotation="255"/>
    </xf>
    <xf numFmtId="0" fontId="0" fillId="0" borderId="20" xfId="0" applyFont="1" applyBorder="1" applyAlignment="1">
      <alignment horizontal="center" vertical="distributed" textRotation="255"/>
    </xf>
    <xf numFmtId="0" fontId="6" fillId="33" borderId="22" xfId="0" applyFont="1" applyFill="1" applyBorder="1" applyAlignment="1">
      <alignment horizontal="center" vertical="distributed" textRotation="255" wrapText="1"/>
    </xf>
    <xf numFmtId="0" fontId="6" fillId="33" borderId="24" xfId="0" applyFont="1" applyFill="1" applyBorder="1" applyAlignment="1">
      <alignment horizontal="center" vertical="distributed" textRotation="255" wrapText="1"/>
    </xf>
    <xf numFmtId="0" fontId="3" fillId="0" borderId="14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distributed" textRotation="255"/>
    </xf>
    <xf numFmtId="58" fontId="0" fillId="0" borderId="12" xfId="0" applyNumberFormat="1" applyFont="1" applyBorder="1" applyAlignment="1" quotePrefix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center" vertical="distributed" textRotation="255" wrapText="1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textRotation="255"/>
    </xf>
    <xf numFmtId="0" fontId="6" fillId="0" borderId="14" xfId="0" applyFont="1" applyBorder="1" applyAlignment="1">
      <alignment horizontal="distributed" vertical="center" textRotation="255" wrapText="1"/>
    </xf>
    <xf numFmtId="0" fontId="6" fillId="0" borderId="22" xfId="0" applyFont="1" applyBorder="1" applyAlignment="1">
      <alignment horizontal="distributed" vertical="distributed" textRotation="255" wrapText="1"/>
    </xf>
    <xf numFmtId="0" fontId="6" fillId="0" borderId="24" xfId="0" applyFont="1" applyBorder="1" applyAlignment="1">
      <alignment horizontal="distributed" vertical="distributed" textRotation="255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0" fillId="0" borderId="10" xfId="60" applyFont="1" applyFill="1" applyBorder="1" applyAlignment="1">
      <alignment horizontal="left" vertical="center"/>
      <protection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24" xfId="0" applyFont="1" applyBorder="1" applyAlignment="1">
      <alignment horizontal="center" vertical="center" textRotation="255" wrapText="1"/>
    </xf>
    <xf numFmtId="0" fontId="8" fillId="0" borderId="21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0" fillId="0" borderId="0" xfId="60" applyFont="1" applyFill="1" applyAlignment="1">
      <alignment horizontal="left" vertical="center"/>
      <protection/>
    </xf>
    <xf numFmtId="0" fontId="6" fillId="0" borderId="22" xfId="0" applyFont="1" applyBorder="1" applyAlignment="1">
      <alignment horizontal="distributed" vertical="center" textRotation="255"/>
    </xf>
    <xf numFmtId="0" fontId="6" fillId="0" borderId="24" xfId="0" applyFont="1" applyBorder="1" applyAlignment="1">
      <alignment horizontal="distributed" vertical="center" textRotation="255"/>
    </xf>
    <xf numFmtId="0" fontId="6" fillId="0" borderId="21" xfId="0" applyFont="1" applyBorder="1" applyAlignment="1">
      <alignment horizontal="center" vertical="distributed" wrapText="1"/>
    </xf>
    <xf numFmtId="0" fontId="6" fillId="0" borderId="18" xfId="0" applyFont="1" applyBorder="1" applyAlignment="1">
      <alignment horizontal="center" vertical="distributed" wrapText="1"/>
    </xf>
    <xf numFmtId="0" fontId="6" fillId="0" borderId="19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distributed" vertical="center" textRotation="255"/>
    </xf>
    <xf numFmtId="0" fontId="6" fillId="0" borderId="13" xfId="0" applyFont="1" applyBorder="1" applyAlignment="1">
      <alignment horizontal="distributed" vertical="center" textRotation="255"/>
    </xf>
    <xf numFmtId="0" fontId="5" fillId="0" borderId="0" xfId="0" applyFont="1" applyFill="1" applyAlignment="1">
      <alignment horizontal="left" vertical="center"/>
    </xf>
    <xf numFmtId="0" fontId="0" fillId="0" borderId="12" xfId="0" applyNumberFormat="1" applyFont="1" applyFill="1" applyBorder="1" applyAlignment="1">
      <alignment horizontal="distributed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178" fontId="0" fillId="0" borderId="17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16" xfId="0" applyNumberFormat="1" applyFont="1" applyBorder="1" applyAlignment="1">
      <alignment horizontal="right"/>
    </xf>
    <xf numFmtId="178" fontId="0" fillId="0" borderId="16" xfId="0" applyNumberFormat="1" applyFont="1" applyFill="1" applyBorder="1" applyAlignment="1">
      <alignment horizontal="right"/>
    </xf>
    <xf numFmtId="179" fontId="0" fillId="0" borderId="0" xfId="60" applyNumberFormat="1" applyFont="1" applyFill="1" applyBorder="1" applyAlignment="1">
      <alignment horizontal="right"/>
      <protection/>
    </xf>
    <xf numFmtId="179" fontId="0" fillId="0" borderId="12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-22_2ｰ2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6"/>
  <sheetViews>
    <sheetView showFormulas="1" tabSelected="1" view="pageBreakPreview" zoomScale="70" zoomScaleSheetLayoutView="7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4" customWidth="1"/>
    <col min="2" max="2" width="2.50390625" style="4" customWidth="1"/>
    <col min="3" max="3" width="20.75390625" style="4" customWidth="1"/>
    <col min="4" max="4" width="1.625" style="4" customWidth="1"/>
    <col min="5" max="29" width="6.625" style="4" customWidth="1"/>
    <col min="30" max="16384" width="9.00390625" style="4" customWidth="1"/>
  </cols>
  <sheetData>
    <row r="1" spans="5:10" ht="17.25">
      <c r="E1" s="130" t="s">
        <v>286</v>
      </c>
      <c r="F1" s="130"/>
      <c r="G1" s="130"/>
      <c r="H1" s="130"/>
      <c r="I1" s="130"/>
      <c r="J1" s="130"/>
    </row>
    <row r="2" spans="28:29" ht="13.5">
      <c r="AB2" s="128" t="s">
        <v>122</v>
      </c>
      <c r="AC2" s="128"/>
    </row>
    <row r="3" spans="27:29" ht="13.5">
      <c r="AA3" s="129" t="s">
        <v>123</v>
      </c>
      <c r="AB3" s="129"/>
      <c r="AC3" s="129"/>
    </row>
    <row r="4" spans="1:29" ht="37.5" customHeight="1">
      <c r="A4" s="5"/>
      <c r="B4" s="5"/>
      <c r="C4" s="5"/>
      <c r="D4" s="6"/>
      <c r="E4" s="136" t="s">
        <v>96</v>
      </c>
      <c r="F4" s="137" t="s">
        <v>97</v>
      </c>
      <c r="G4" s="138"/>
      <c r="H4" s="139"/>
      <c r="I4" s="134" t="s">
        <v>112</v>
      </c>
      <c r="J4" s="134"/>
      <c r="K4" s="134"/>
      <c r="L4" s="133" t="s">
        <v>113</v>
      </c>
      <c r="M4" s="134"/>
      <c r="N4" s="134"/>
      <c r="O4" s="133" t="s">
        <v>114</v>
      </c>
      <c r="P4" s="134"/>
      <c r="Q4" s="134"/>
      <c r="R4" s="134" t="s">
        <v>115</v>
      </c>
      <c r="S4" s="134"/>
      <c r="T4" s="134"/>
      <c r="U4" s="133" t="s">
        <v>116</v>
      </c>
      <c r="V4" s="134"/>
      <c r="W4" s="134"/>
      <c r="X4" s="133" t="s">
        <v>117</v>
      </c>
      <c r="Y4" s="134"/>
      <c r="Z4" s="134"/>
      <c r="AA4" s="133" t="s">
        <v>118</v>
      </c>
      <c r="AB4" s="134"/>
      <c r="AC4" s="134"/>
    </row>
    <row r="5" spans="1:29" ht="59.25" customHeight="1">
      <c r="A5" s="7"/>
      <c r="B5" s="7"/>
      <c r="C5" s="7"/>
      <c r="D5" s="8"/>
      <c r="E5" s="136"/>
      <c r="F5" s="9" t="s">
        <v>3</v>
      </c>
      <c r="G5" s="9" t="s">
        <v>0</v>
      </c>
      <c r="H5" s="9" t="s">
        <v>1</v>
      </c>
      <c r="I5" s="9" t="s">
        <v>3</v>
      </c>
      <c r="J5" s="9" t="s">
        <v>0</v>
      </c>
      <c r="K5" s="9" t="s">
        <v>2</v>
      </c>
      <c r="L5" s="9" t="s">
        <v>3</v>
      </c>
      <c r="M5" s="9" t="s">
        <v>0</v>
      </c>
      <c r="N5" s="9" t="s">
        <v>1</v>
      </c>
      <c r="O5" s="9" t="s">
        <v>3</v>
      </c>
      <c r="P5" s="9" t="s">
        <v>0</v>
      </c>
      <c r="Q5" s="9" t="s">
        <v>1</v>
      </c>
      <c r="R5" s="9" t="s">
        <v>3</v>
      </c>
      <c r="S5" s="9" t="s">
        <v>0</v>
      </c>
      <c r="T5" s="9" t="s">
        <v>1</v>
      </c>
      <c r="U5" s="9" t="s">
        <v>3</v>
      </c>
      <c r="V5" s="9" t="s">
        <v>0</v>
      </c>
      <c r="W5" s="9" t="s">
        <v>1</v>
      </c>
      <c r="X5" s="9" t="s">
        <v>3</v>
      </c>
      <c r="Y5" s="9" t="s">
        <v>0</v>
      </c>
      <c r="Z5" s="9" t="s">
        <v>1</v>
      </c>
      <c r="AA5" s="9" t="s">
        <v>3</v>
      </c>
      <c r="AB5" s="9" t="s">
        <v>0</v>
      </c>
      <c r="AC5" s="9" t="s">
        <v>1</v>
      </c>
    </row>
    <row r="6" spans="1:29" s="1" customFormat="1" ht="25.5" customHeight="1">
      <c r="A6" s="10"/>
      <c r="B6" s="140" t="s">
        <v>4</v>
      </c>
      <c r="C6" s="140"/>
      <c r="D6" s="11"/>
      <c r="E6" s="225">
        <v>341</v>
      </c>
      <c r="F6" s="226">
        <v>24</v>
      </c>
      <c r="G6" s="226">
        <v>226</v>
      </c>
      <c r="H6" s="226">
        <v>3021</v>
      </c>
      <c r="I6" s="226">
        <v>6</v>
      </c>
      <c r="J6" s="226">
        <v>36</v>
      </c>
      <c r="K6" s="226">
        <v>604</v>
      </c>
      <c r="L6" s="226">
        <v>15</v>
      </c>
      <c r="M6" s="226">
        <v>96</v>
      </c>
      <c r="N6" s="226">
        <v>1420</v>
      </c>
      <c r="O6" s="226">
        <v>9</v>
      </c>
      <c r="P6" s="226">
        <v>132</v>
      </c>
      <c r="Q6" s="226">
        <v>2258</v>
      </c>
      <c r="R6" s="227">
        <v>2</v>
      </c>
      <c r="S6" s="228">
        <v>28</v>
      </c>
      <c r="T6" s="228">
        <v>745</v>
      </c>
      <c r="U6" s="226">
        <v>13</v>
      </c>
      <c r="V6" s="226">
        <v>127</v>
      </c>
      <c r="W6" s="226">
        <v>1637</v>
      </c>
      <c r="X6" s="226">
        <v>1</v>
      </c>
      <c r="Y6" s="226">
        <v>3</v>
      </c>
      <c r="Z6" s="226">
        <v>10</v>
      </c>
      <c r="AA6" s="226">
        <v>67</v>
      </c>
      <c r="AB6" s="226">
        <v>510</v>
      </c>
      <c r="AC6" s="226">
        <v>7226</v>
      </c>
    </row>
    <row r="7" spans="1:29" s="17" customFormat="1" ht="25.5" customHeight="1">
      <c r="A7" s="12"/>
      <c r="B7" s="135" t="s">
        <v>5</v>
      </c>
      <c r="C7" s="135"/>
      <c r="D7" s="14"/>
      <c r="E7" s="229">
        <v>37</v>
      </c>
      <c r="F7" s="227">
        <v>4</v>
      </c>
      <c r="G7" s="227">
        <v>27</v>
      </c>
      <c r="H7" s="227">
        <v>198</v>
      </c>
      <c r="I7" s="227">
        <v>1</v>
      </c>
      <c r="J7" s="227">
        <v>6</v>
      </c>
      <c r="K7" s="228">
        <v>171</v>
      </c>
      <c r="L7" s="228">
        <v>3</v>
      </c>
      <c r="M7" s="227">
        <v>21</v>
      </c>
      <c r="N7" s="227">
        <v>303</v>
      </c>
      <c r="O7" s="227">
        <v>3</v>
      </c>
      <c r="P7" s="227">
        <v>33</v>
      </c>
      <c r="Q7" s="227">
        <v>73</v>
      </c>
      <c r="R7" s="228">
        <v>0</v>
      </c>
      <c r="S7" s="228">
        <v>0</v>
      </c>
      <c r="T7" s="228">
        <v>0</v>
      </c>
      <c r="U7" s="227">
        <v>2</v>
      </c>
      <c r="V7" s="227">
        <v>4</v>
      </c>
      <c r="W7" s="227">
        <v>66</v>
      </c>
      <c r="X7" s="227">
        <v>0</v>
      </c>
      <c r="Y7" s="227">
        <v>0</v>
      </c>
      <c r="Z7" s="227">
        <v>0</v>
      </c>
      <c r="AA7" s="227">
        <v>9</v>
      </c>
      <c r="AB7" s="227">
        <v>66</v>
      </c>
      <c r="AC7" s="227">
        <v>928</v>
      </c>
    </row>
    <row r="8" spans="1:29" s="22" customFormat="1" ht="13.5">
      <c r="A8" s="4"/>
      <c r="B8" s="13"/>
      <c r="C8" s="18" t="s">
        <v>6</v>
      </c>
      <c r="D8" s="19"/>
      <c r="E8" s="229">
        <v>4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8">
        <v>0</v>
      </c>
      <c r="L8" s="227">
        <v>0</v>
      </c>
      <c r="M8" s="227">
        <v>0</v>
      </c>
      <c r="N8" s="227">
        <v>0</v>
      </c>
      <c r="O8" s="227">
        <v>0</v>
      </c>
      <c r="P8" s="227">
        <v>0</v>
      </c>
      <c r="Q8" s="227">
        <v>0</v>
      </c>
      <c r="R8" s="228">
        <v>0</v>
      </c>
      <c r="S8" s="228">
        <v>0</v>
      </c>
      <c r="T8" s="228">
        <v>0</v>
      </c>
      <c r="U8" s="228">
        <v>0</v>
      </c>
      <c r="V8" s="227">
        <v>0</v>
      </c>
      <c r="W8" s="227">
        <v>0</v>
      </c>
      <c r="X8" s="227">
        <v>0</v>
      </c>
      <c r="Y8" s="227">
        <v>0</v>
      </c>
      <c r="Z8" s="227">
        <v>0</v>
      </c>
      <c r="AA8" s="227">
        <v>2</v>
      </c>
      <c r="AB8" s="227">
        <v>6</v>
      </c>
      <c r="AC8" s="227">
        <v>88</v>
      </c>
    </row>
    <row r="9" spans="1:29" s="22" customFormat="1" ht="13.5">
      <c r="A9" s="4"/>
      <c r="B9" s="13"/>
      <c r="C9" s="18" t="s">
        <v>7</v>
      </c>
      <c r="D9" s="19"/>
      <c r="E9" s="229">
        <v>2</v>
      </c>
      <c r="F9" s="227">
        <v>0</v>
      </c>
      <c r="G9" s="227">
        <v>0</v>
      </c>
      <c r="H9" s="227">
        <v>0</v>
      </c>
      <c r="I9" s="227">
        <v>0</v>
      </c>
      <c r="J9" s="227">
        <v>0</v>
      </c>
      <c r="K9" s="228">
        <v>0</v>
      </c>
      <c r="L9" s="227">
        <v>0</v>
      </c>
      <c r="M9" s="227">
        <v>0</v>
      </c>
      <c r="N9" s="227">
        <v>0</v>
      </c>
      <c r="O9" s="227">
        <v>0</v>
      </c>
      <c r="P9" s="227">
        <v>0</v>
      </c>
      <c r="Q9" s="227">
        <v>0</v>
      </c>
      <c r="R9" s="228">
        <v>0</v>
      </c>
      <c r="S9" s="228">
        <v>0</v>
      </c>
      <c r="T9" s="228">
        <v>0</v>
      </c>
      <c r="U9" s="228">
        <v>0</v>
      </c>
      <c r="V9" s="227">
        <v>0</v>
      </c>
      <c r="W9" s="227">
        <v>0</v>
      </c>
      <c r="X9" s="227">
        <v>0</v>
      </c>
      <c r="Y9" s="227">
        <v>0</v>
      </c>
      <c r="Z9" s="227">
        <v>0</v>
      </c>
      <c r="AA9" s="227">
        <v>1</v>
      </c>
      <c r="AB9" s="227">
        <v>8</v>
      </c>
      <c r="AC9" s="227">
        <v>19</v>
      </c>
    </row>
    <row r="10" spans="1:29" s="22" customFormat="1" ht="13.5">
      <c r="A10" s="4"/>
      <c r="B10" s="13"/>
      <c r="C10" s="18" t="s">
        <v>8</v>
      </c>
      <c r="D10" s="19"/>
      <c r="E10" s="229">
        <v>5</v>
      </c>
      <c r="F10" s="227">
        <v>1</v>
      </c>
      <c r="G10" s="227">
        <v>12</v>
      </c>
      <c r="H10" s="227">
        <v>0</v>
      </c>
      <c r="I10" s="227">
        <v>0</v>
      </c>
      <c r="J10" s="227">
        <v>0</v>
      </c>
      <c r="K10" s="228">
        <v>0</v>
      </c>
      <c r="L10" s="228">
        <v>0</v>
      </c>
      <c r="M10" s="227">
        <v>0</v>
      </c>
      <c r="N10" s="227">
        <v>0</v>
      </c>
      <c r="O10" s="227">
        <v>1</v>
      </c>
      <c r="P10" s="227">
        <v>6</v>
      </c>
      <c r="Q10" s="227">
        <v>0</v>
      </c>
      <c r="R10" s="228">
        <v>0</v>
      </c>
      <c r="S10" s="228">
        <v>0</v>
      </c>
      <c r="T10" s="228">
        <v>0</v>
      </c>
      <c r="U10" s="227">
        <v>0</v>
      </c>
      <c r="V10" s="227">
        <v>0</v>
      </c>
      <c r="W10" s="227">
        <v>0</v>
      </c>
      <c r="X10" s="227">
        <v>0</v>
      </c>
      <c r="Y10" s="227">
        <v>0</v>
      </c>
      <c r="Z10" s="227">
        <v>0</v>
      </c>
      <c r="AA10" s="227">
        <v>1</v>
      </c>
      <c r="AB10" s="227">
        <v>3</v>
      </c>
      <c r="AC10" s="227">
        <v>23</v>
      </c>
    </row>
    <row r="11" spans="1:29" s="22" customFormat="1" ht="13.5">
      <c r="A11" s="4"/>
      <c r="B11" s="13"/>
      <c r="C11" s="18" t="s">
        <v>9</v>
      </c>
      <c r="D11" s="19"/>
      <c r="E11" s="229">
        <v>5</v>
      </c>
      <c r="F11" s="227">
        <v>0</v>
      </c>
      <c r="G11" s="227">
        <v>0</v>
      </c>
      <c r="H11" s="227">
        <v>0</v>
      </c>
      <c r="I11" s="227">
        <v>0</v>
      </c>
      <c r="J11" s="227">
        <v>0</v>
      </c>
      <c r="K11" s="228">
        <v>0</v>
      </c>
      <c r="L11" s="227">
        <v>1</v>
      </c>
      <c r="M11" s="227">
        <v>3</v>
      </c>
      <c r="N11" s="227">
        <v>18</v>
      </c>
      <c r="O11" s="227">
        <v>0</v>
      </c>
      <c r="P11" s="227">
        <v>0</v>
      </c>
      <c r="Q11" s="227">
        <v>0</v>
      </c>
      <c r="R11" s="228">
        <v>0</v>
      </c>
      <c r="S11" s="228">
        <v>0</v>
      </c>
      <c r="T11" s="228">
        <v>0</v>
      </c>
      <c r="U11" s="227">
        <v>0</v>
      </c>
      <c r="V11" s="227">
        <v>0</v>
      </c>
      <c r="W11" s="227">
        <v>0</v>
      </c>
      <c r="X11" s="227">
        <v>0</v>
      </c>
      <c r="Y11" s="227">
        <v>0</v>
      </c>
      <c r="Z11" s="227">
        <v>0</v>
      </c>
      <c r="AA11" s="227">
        <v>1</v>
      </c>
      <c r="AB11" s="227">
        <v>6</v>
      </c>
      <c r="AC11" s="227">
        <v>100</v>
      </c>
    </row>
    <row r="12" spans="1:29" s="22" customFormat="1" ht="13.5">
      <c r="A12" s="4"/>
      <c r="B12" s="13"/>
      <c r="C12" s="18" t="s">
        <v>10</v>
      </c>
      <c r="D12" s="19"/>
      <c r="E12" s="229">
        <v>2</v>
      </c>
      <c r="F12" s="227">
        <v>1</v>
      </c>
      <c r="G12" s="227">
        <v>6</v>
      </c>
      <c r="H12" s="227">
        <v>145</v>
      </c>
      <c r="I12" s="227">
        <v>0</v>
      </c>
      <c r="J12" s="227">
        <v>0</v>
      </c>
      <c r="K12" s="228">
        <v>0</v>
      </c>
      <c r="L12" s="228">
        <v>1</v>
      </c>
      <c r="M12" s="227">
        <v>14</v>
      </c>
      <c r="N12" s="227">
        <v>270</v>
      </c>
      <c r="O12" s="227">
        <v>0</v>
      </c>
      <c r="P12" s="227">
        <v>0</v>
      </c>
      <c r="Q12" s="227">
        <v>0</v>
      </c>
      <c r="R12" s="228">
        <v>0</v>
      </c>
      <c r="S12" s="228">
        <v>0</v>
      </c>
      <c r="T12" s="228">
        <v>0</v>
      </c>
      <c r="U12" s="227">
        <v>1</v>
      </c>
      <c r="V12" s="227">
        <v>2</v>
      </c>
      <c r="W12" s="227">
        <v>62</v>
      </c>
      <c r="X12" s="227">
        <v>0</v>
      </c>
      <c r="Y12" s="227">
        <v>0</v>
      </c>
      <c r="Z12" s="227">
        <v>0</v>
      </c>
      <c r="AA12" s="227">
        <v>1</v>
      </c>
      <c r="AB12" s="227">
        <v>17</v>
      </c>
      <c r="AC12" s="227">
        <v>370</v>
      </c>
    </row>
    <row r="13" spans="1:29" s="22" customFormat="1" ht="13.5">
      <c r="A13" s="4"/>
      <c r="B13" s="13"/>
      <c r="C13" s="18" t="s">
        <v>11</v>
      </c>
      <c r="D13" s="19"/>
      <c r="E13" s="229">
        <v>3</v>
      </c>
      <c r="F13" s="227">
        <v>0</v>
      </c>
      <c r="G13" s="227">
        <v>0</v>
      </c>
      <c r="H13" s="227">
        <v>0</v>
      </c>
      <c r="I13" s="227">
        <v>1</v>
      </c>
      <c r="J13" s="227">
        <v>6</v>
      </c>
      <c r="K13" s="228">
        <v>171</v>
      </c>
      <c r="L13" s="227">
        <v>0</v>
      </c>
      <c r="M13" s="227">
        <v>0</v>
      </c>
      <c r="N13" s="227">
        <v>0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27">
        <v>0</v>
      </c>
      <c r="U13" s="227">
        <v>0</v>
      </c>
      <c r="V13" s="227">
        <v>0</v>
      </c>
      <c r="W13" s="227">
        <v>0</v>
      </c>
      <c r="X13" s="227">
        <v>0</v>
      </c>
      <c r="Y13" s="227">
        <v>0</v>
      </c>
      <c r="Z13" s="227">
        <v>0</v>
      </c>
      <c r="AA13" s="227">
        <v>1</v>
      </c>
      <c r="AB13" s="227">
        <v>10</v>
      </c>
      <c r="AC13" s="227">
        <v>23</v>
      </c>
    </row>
    <row r="14" spans="1:29" s="22" customFormat="1" ht="13.5">
      <c r="A14" s="4"/>
      <c r="B14" s="13"/>
      <c r="C14" s="18" t="s">
        <v>12</v>
      </c>
      <c r="D14" s="19"/>
      <c r="E14" s="229">
        <v>4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8">
        <v>0</v>
      </c>
      <c r="L14" s="227">
        <v>0</v>
      </c>
      <c r="M14" s="227">
        <v>0</v>
      </c>
      <c r="N14" s="227">
        <v>0</v>
      </c>
      <c r="O14" s="227">
        <v>0</v>
      </c>
      <c r="P14" s="227">
        <v>0</v>
      </c>
      <c r="Q14" s="227">
        <v>0</v>
      </c>
      <c r="R14" s="227">
        <v>0</v>
      </c>
      <c r="S14" s="227">
        <v>0</v>
      </c>
      <c r="T14" s="227">
        <v>0</v>
      </c>
      <c r="U14" s="227">
        <v>0</v>
      </c>
      <c r="V14" s="227">
        <v>0</v>
      </c>
      <c r="W14" s="227">
        <v>0</v>
      </c>
      <c r="X14" s="227">
        <v>0</v>
      </c>
      <c r="Y14" s="227">
        <v>0</v>
      </c>
      <c r="Z14" s="227">
        <v>0</v>
      </c>
      <c r="AA14" s="227">
        <v>0</v>
      </c>
      <c r="AB14" s="227">
        <v>0</v>
      </c>
      <c r="AC14" s="227">
        <v>0</v>
      </c>
    </row>
    <row r="15" spans="1:29" s="22" customFormat="1" ht="13.5">
      <c r="A15" s="4"/>
      <c r="B15" s="13"/>
      <c r="C15" s="18" t="s">
        <v>13</v>
      </c>
      <c r="D15" s="19"/>
      <c r="E15" s="229">
        <v>4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8">
        <v>0</v>
      </c>
      <c r="L15" s="227">
        <v>0</v>
      </c>
      <c r="M15" s="227">
        <v>0</v>
      </c>
      <c r="N15" s="227">
        <v>0</v>
      </c>
      <c r="O15" s="227">
        <v>0</v>
      </c>
      <c r="P15" s="227">
        <v>0</v>
      </c>
      <c r="Q15" s="227">
        <v>0</v>
      </c>
      <c r="R15" s="227">
        <v>0</v>
      </c>
      <c r="S15" s="227">
        <v>0</v>
      </c>
      <c r="T15" s="227">
        <v>0</v>
      </c>
      <c r="U15" s="227">
        <v>0</v>
      </c>
      <c r="V15" s="227">
        <v>0</v>
      </c>
      <c r="W15" s="227">
        <v>0</v>
      </c>
      <c r="X15" s="227">
        <v>0</v>
      </c>
      <c r="Y15" s="227">
        <v>0</v>
      </c>
      <c r="Z15" s="227">
        <v>0</v>
      </c>
      <c r="AA15" s="227">
        <v>0</v>
      </c>
      <c r="AB15" s="227">
        <v>0</v>
      </c>
      <c r="AC15" s="227">
        <v>0</v>
      </c>
    </row>
    <row r="16" spans="1:29" s="22" customFormat="1" ht="13.5">
      <c r="A16" s="4"/>
      <c r="B16" s="13"/>
      <c r="C16" s="18" t="s">
        <v>14</v>
      </c>
      <c r="D16" s="19"/>
      <c r="E16" s="229">
        <v>3</v>
      </c>
      <c r="F16" s="227">
        <v>1</v>
      </c>
      <c r="G16" s="227">
        <v>5</v>
      </c>
      <c r="H16" s="227">
        <v>40</v>
      </c>
      <c r="I16" s="227">
        <v>0</v>
      </c>
      <c r="J16" s="227">
        <v>0</v>
      </c>
      <c r="K16" s="228">
        <v>0</v>
      </c>
      <c r="L16" s="228">
        <v>0</v>
      </c>
      <c r="M16" s="227">
        <v>0</v>
      </c>
      <c r="N16" s="227">
        <v>0</v>
      </c>
      <c r="O16" s="227">
        <v>1</v>
      </c>
      <c r="P16" s="227">
        <v>12</v>
      </c>
      <c r="Q16" s="227">
        <v>41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  <c r="W16" s="227">
        <v>0</v>
      </c>
      <c r="X16" s="227">
        <v>0</v>
      </c>
      <c r="Y16" s="227">
        <v>0</v>
      </c>
      <c r="Z16" s="227">
        <v>0</v>
      </c>
      <c r="AA16" s="227">
        <v>1</v>
      </c>
      <c r="AB16" s="227">
        <v>10</v>
      </c>
      <c r="AC16" s="227">
        <v>136</v>
      </c>
    </row>
    <row r="17" spans="1:29" s="22" customFormat="1" ht="13.5">
      <c r="A17" s="4"/>
      <c r="B17" s="13"/>
      <c r="C17" s="18" t="s">
        <v>15</v>
      </c>
      <c r="D17" s="19"/>
      <c r="E17" s="229">
        <v>5</v>
      </c>
      <c r="F17" s="227">
        <v>1</v>
      </c>
      <c r="G17" s="227">
        <v>4</v>
      </c>
      <c r="H17" s="227">
        <v>13</v>
      </c>
      <c r="I17" s="227">
        <v>0</v>
      </c>
      <c r="J17" s="227">
        <v>0</v>
      </c>
      <c r="K17" s="228">
        <v>0</v>
      </c>
      <c r="L17" s="228">
        <v>1</v>
      </c>
      <c r="M17" s="227">
        <v>4</v>
      </c>
      <c r="N17" s="227">
        <v>15</v>
      </c>
      <c r="O17" s="227">
        <v>1</v>
      </c>
      <c r="P17" s="227">
        <v>15</v>
      </c>
      <c r="Q17" s="227">
        <v>32</v>
      </c>
      <c r="R17" s="227">
        <v>0</v>
      </c>
      <c r="S17" s="228">
        <v>0</v>
      </c>
      <c r="T17" s="228">
        <v>0</v>
      </c>
      <c r="U17" s="227">
        <v>1</v>
      </c>
      <c r="V17" s="227">
        <v>2</v>
      </c>
      <c r="W17" s="227">
        <v>4</v>
      </c>
      <c r="X17" s="227">
        <v>0</v>
      </c>
      <c r="Y17" s="227">
        <v>0</v>
      </c>
      <c r="Z17" s="227">
        <v>0</v>
      </c>
      <c r="AA17" s="227">
        <v>1</v>
      </c>
      <c r="AB17" s="227">
        <v>6</v>
      </c>
      <c r="AC17" s="227">
        <v>169</v>
      </c>
    </row>
    <row r="18" spans="1:29" s="17" customFormat="1" ht="25.5" customHeight="1">
      <c r="A18" s="12"/>
      <c r="B18" s="135" t="s">
        <v>120</v>
      </c>
      <c r="C18" s="135"/>
      <c r="D18" s="14"/>
      <c r="E18" s="229">
        <v>26</v>
      </c>
      <c r="F18" s="227">
        <v>1</v>
      </c>
      <c r="G18" s="227">
        <v>6</v>
      </c>
      <c r="H18" s="227">
        <v>137</v>
      </c>
      <c r="I18" s="227">
        <v>0</v>
      </c>
      <c r="J18" s="227">
        <v>0</v>
      </c>
      <c r="K18" s="228">
        <v>0</v>
      </c>
      <c r="L18" s="228">
        <v>0</v>
      </c>
      <c r="M18" s="227">
        <v>0</v>
      </c>
      <c r="N18" s="227">
        <v>0</v>
      </c>
      <c r="O18" s="227">
        <v>1</v>
      </c>
      <c r="P18" s="227">
        <v>60</v>
      </c>
      <c r="Q18" s="227">
        <v>1285</v>
      </c>
      <c r="R18" s="227">
        <v>1</v>
      </c>
      <c r="S18" s="228">
        <v>22</v>
      </c>
      <c r="T18" s="228">
        <v>603</v>
      </c>
      <c r="U18" s="227">
        <v>1</v>
      </c>
      <c r="V18" s="227">
        <v>8</v>
      </c>
      <c r="W18" s="227">
        <v>238</v>
      </c>
      <c r="X18" s="227">
        <v>0</v>
      </c>
      <c r="Y18" s="227">
        <v>0</v>
      </c>
      <c r="Z18" s="227">
        <v>0</v>
      </c>
      <c r="AA18" s="227">
        <v>7</v>
      </c>
      <c r="AB18" s="227">
        <v>39</v>
      </c>
      <c r="AC18" s="227">
        <v>672</v>
      </c>
    </row>
    <row r="19" spans="1:29" s="22" customFormat="1" ht="13.5">
      <c r="A19" s="4"/>
      <c r="B19" s="13"/>
      <c r="C19" s="13" t="s">
        <v>16</v>
      </c>
      <c r="D19" s="14"/>
      <c r="E19" s="229">
        <v>26</v>
      </c>
      <c r="F19" s="227">
        <v>1</v>
      </c>
      <c r="G19" s="227">
        <v>6</v>
      </c>
      <c r="H19" s="227">
        <v>137</v>
      </c>
      <c r="I19" s="227">
        <v>0</v>
      </c>
      <c r="J19" s="227">
        <v>0</v>
      </c>
      <c r="K19" s="228">
        <v>0</v>
      </c>
      <c r="L19" s="228">
        <v>0</v>
      </c>
      <c r="M19" s="227">
        <v>0</v>
      </c>
      <c r="N19" s="227">
        <v>0</v>
      </c>
      <c r="O19" s="227">
        <v>1</v>
      </c>
      <c r="P19" s="227">
        <v>60</v>
      </c>
      <c r="Q19" s="227">
        <v>1285</v>
      </c>
      <c r="R19" s="227">
        <v>1</v>
      </c>
      <c r="S19" s="228">
        <v>22</v>
      </c>
      <c r="T19" s="228">
        <v>603</v>
      </c>
      <c r="U19" s="227">
        <v>1</v>
      </c>
      <c r="V19" s="227">
        <v>8</v>
      </c>
      <c r="W19" s="227">
        <v>238</v>
      </c>
      <c r="X19" s="227">
        <v>0</v>
      </c>
      <c r="Y19" s="227">
        <v>0</v>
      </c>
      <c r="Z19" s="227">
        <v>0</v>
      </c>
      <c r="AA19" s="227">
        <v>7</v>
      </c>
      <c r="AB19" s="227">
        <v>39</v>
      </c>
      <c r="AC19" s="227">
        <v>672</v>
      </c>
    </row>
    <row r="20" spans="1:29" s="17" customFormat="1" ht="25.5" customHeight="1">
      <c r="A20" s="12"/>
      <c r="B20" s="141" t="s">
        <v>19</v>
      </c>
      <c r="C20" s="141"/>
      <c r="D20" s="23"/>
      <c r="E20" s="229">
        <v>28</v>
      </c>
      <c r="F20" s="227">
        <v>4</v>
      </c>
      <c r="G20" s="227">
        <v>22</v>
      </c>
      <c r="H20" s="227">
        <v>323</v>
      </c>
      <c r="I20" s="227">
        <v>0</v>
      </c>
      <c r="J20" s="227">
        <v>0</v>
      </c>
      <c r="K20" s="228">
        <v>0</v>
      </c>
      <c r="L20" s="228">
        <v>4</v>
      </c>
      <c r="M20" s="227">
        <v>16</v>
      </c>
      <c r="N20" s="227">
        <v>266</v>
      </c>
      <c r="O20" s="227">
        <v>2</v>
      </c>
      <c r="P20" s="227">
        <v>12</v>
      </c>
      <c r="Q20" s="227">
        <v>282</v>
      </c>
      <c r="R20" s="228">
        <v>0</v>
      </c>
      <c r="S20" s="228">
        <v>0</v>
      </c>
      <c r="T20" s="228">
        <v>0</v>
      </c>
      <c r="U20" s="228">
        <v>1</v>
      </c>
      <c r="V20" s="227">
        <v>1</v>
      </c>
      <c r="W20" s="227">
        <v>19</v>
      </c>
      <c r="X20" s="227">
        <v>0</v>
      </c>
      <c r="Y20" s="227">
        <v>0</v>
      </c>
      <c r="Z20" s="227">
        <v>0</v>
      </c>
      <c r="AA20" s="227">
        <v>6</v>
      </c>
      <c r="AB20" s="227">
        <v>65</v>
      </c>
      <c r="AC20" s="227">
        <v>722</v>
      </c>
    </row>
    <row r="21" spans="1:29" s="22" customFormat="1" ht="13.5">
      <c r="A21" s="4"/>
      <c r="B21" s="24"/>
      <c r="C21" s="13" t="s">
        <v>20</v>
      </c>
      <c r="D21" s="14"/>
      <c r="E21" s="229">
        <v>19</v>
      </c>
      <c r="F21" s="227">
        <v>3</v>
      </c>
      <c r="G21" s="227">
        <v>12</v>
      </c>
      <c r="H21" s="227">
        <v>131</v>
      </c>
      <c r="I21" s="227">
        <v>0</v>
      </c>
      <c r="J21" s="227">
        <v>0</v>
      </c>
      <c r="K21" s="228">
        <v>0</v>
      </c>
      <c r="L21" s="228">
        <v>2</v>
      </c>
      <c r="M21" s="227">
        <v>8</v>
      </c>
      <c r="N21" s="227">
        <v>133</v>
      </c>
      <c r="O21" s="227">
        <v>2</v>
      </c>
      <c r="P21" s="227">
        <v>12</v>
      </c>
      <c r="Q21" s="227">
        <v>282</v>
      </c>
      <c r="R21" s="228">
        <v>0</v>
      </c>
      <c r="S21" s="228">
        <v>0</v>
      </c>
      <c r="T21" s="228">
        <v>0</v>
      </c>
      <c r="U21" s="228">
        <v>1</v>
      </c>
      <c r="V21" s="227">
        <v>1</v>
      </c>
      <c r="W21" s="227">
        <v>19</v>
      </c>
      <c r="X21" s="227">
        <v>0</v>
      </c>
      <c r="Y21" s="227">
        <v>0</v>
      </c>
      <c r="Z21" s="227">
        <v>0</v>
      </c>
      <c r="AA21" s="227">
        <v>4</v>
      </c>
      <c r="AB21" s="227">
        <v>46</v>
      </c>
      <c r="AC21" s="227">
        <v>550</v>
      </c>
    </row>
    <row r="22" spans="1:29" s="22" customFormat="1" ht="13.5">
      <c r="A22" s="4"/>
      <c r="B22" s="24"/>
      <c r="C22" s="13" t="s">
        <v>17</v>
      </c>
      <c r="D22" s="14"/>
      <c r="E22" s="229">
        <v>3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8">
        <v>0</v>
      </c>
      <c r="L22" s="228">
        <v>1</v>
      </c>
      <c r="M22" s="227">
        <v>2</v>
      </c>
      <c r="N22" s="227">
        <v>2</v>
      </c>
      <c r="O22" s="227">
        <v>0</v>
      </c>
      <c r="P22" s="227">
        <v>0</v>
      </c>
      <c r="Q22" s="227">
        <v>0</v>
      </c>
      <c r="R22" s="228">
        <v>0</v>
      </c>
      <c r="S22" s="228">
        <v>0</v>
      </c>
      <c r="T22" s="228">
        <v>0</v>
      </c>
      <c r="U22" s="228">
        <v>0</v>
      </c>
      <c r="V22" s="227">
        <v>0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  <c r="AB22" s="227">
        <v>0</v>
      </c>
      <c r="AC22" s="227">
        <v>0</v>
      </c>
    </row>
    <row r="23" spans="1:29" s="22" customFormat="1" ht="13.5">
      <c r="A23" s="4"/>
      <c r="B23" s="24"/>
      <c r="C23" s="13" t="s">
        <v>18</v>
      </c>
      <c r="D23" s="14"/>
      <c r="E23" s="229">
        <v>6</v>
      </c>
      <c r="F23" s="227">
        <v>1</v>
      </c>
      <c r="G23" s="227">
        <v>10</v>
      </c>
      <c r="H23" s="227">
        <v>192</v>
      </c>
      <c r="I23" s="227">
        <v>0</v>
      </c>
      <c r="J23" s="227">
        <v>0</v>
      </c>
      <c r="K23" s="228">
        <v>0</v>
      </c>
      <c r="L23" s="228">
        <v>1</v>
      </c>
      <c r="M23" s="227">
        <v>6</v>
      </c>
      <c r="N23" s="227">
        <v>131</v>
      </c>
      <c r="O23" s="227">
        <v>0</v>
      </c>
      <c r="P23" s="227">
        <v>0</v>
      </c>
      <c r="Q23" s="227">
        <v>0</v>
      </c>
      <c r="R23" s="228">
        <v>0</v>
      </c>
      <c r="S23" s="228">
        <v>0</v>
      </c>
      <c r="T23" s="228">
        <v>0</v>
      </c>
      <c r="U23" s="228">
        <v>0</v>
      </c>
      <c r="V23" s="227">
        <v>0</v>
      </c>
      <c r="W23" s="227">
        <v>0</v>
      </c>
      <c r="X23" s="227">
        <v>0</v>
      </c>
      <c r="Y23" s="227">
        <v>0</v>
      </c>
      <c r="Z23" s="227">
        <v>0</v>
      </c>
      <c r="AA23" s="227">
        <v>2</v>
      </c>
      <c r="AB23" s="227">
        <v>19</v>
      </c>
      <c r="AC23" s="227">
        <v>172</v>
      </c>
    </row>
    <row r="24" spans="1:29" s="17" customFormat="1" ht="25.5" customHeight="1">
      <c r="A24" s="12"/>
      <c r="B24" s="135" t="s">
        <v>21</v>
      </c>
      <c r="C24" s="135"/>
      <c r="D24" s="14"/>
      <c r="E24" s="229">
        <v>29</v>
      </c>
      <c r="F24" s="227">
        <v>1</v>
      </c>
      <c r="G24" s="227">
        <v>8</v>
      </c>
      <c r="H24" s="227">
        <v>179</v>
      </c>
      <c r="I24" s="227">
        <v>1</v>
      </c>
      <c r="J24" s="227">
        <v>3</v>
      </c>
      <c r="K24" s="228">
        <v>87</v>
      </c>
      <c r="L24" s="228">
        <v>2</v>
      </c>
      <c r="M24" s="227">
        <v>14</v>
      </c>
      <c r="N24" s="227">
        <v>323</v>
      </c>
      <c r="O24" s="227">
        <v>1</v>
      </c>
      <c r="P24" s="227">
        <v>4</v>
      </c>
      <c r="Q24" s="227">
        <v>120</v>
      </c>
      <c r="R24" s="228">
        <v>0</v>
      </c>
      <c r="S24" s="228">
        <v>0</v>
      </c>
      <c r="T24" s="228">
        <v>0</v>
      </c>
      <c r="U24" s="228">
        <v>0</v>
      </c>
      <c r="V24" s="227">
        <v>0</v>
      </c>
      <c r="W24" s="227">
        <v>0</v>
      </c>
      <c r="X24" s="227">
        <v>0</v>
      </c>
      <c r="Y24" s="227">
        <v>0</v>
      </c>
      <c r="Z24" s="227">
        <v>0</v>
      </c>
      <c r="AA24" s="227">
        <v>5</v>
      </c>
      <c r="AB24" s="227">
        <v>26</v>
      </c>
      <c r="AC24" s="227">
        <v>391</v>
      </c>
    </row>
    <row r="25" spans="1:29" s="22" customFormat="1" ht="13.5">
      <c r="A25" s="4"/>
      <c r="B25" s="13"/>
      <c r="C25" s="13" t="s">
        <v>22</v>
      </c>
      <c r="D25" s="14"/>
      <c r="E25" s="229">
        <v>4</v>
      </c>
      <c r="F25" s="227">
        <v>0</v>
      </c>
      <c r="G25" s="227">
        <v>0</v>
      </c>
      <c r="H25" s="227">
        <v>0</v>
      </c>
      <c r="I25" s="227">
        <v>1</v>
      </c>
      <c r="J25" s="227">
        <v>3</v>
      </c>
      <c r="K25" s="228">
        <v>87</v>
      </c>
      <c r="L25" s="228">
        <v>0</v>
      </c>
      <c r="M25" s="227">
        <v>0</v>
      </c>
      <c r="N25" s="227">
        <v>0</v>
      </c>
      <c r="O25" s="227">
        <v>0</v>
      </c>
      <c r="P25" s="227">
        <v>0</v>
      </c>
      <c r="Q25" s="227">
        <v>0</v>
      </c>
      <c r="R25" s="228">
        <v>0</v>
      </c>
      <c r="S25" s="228">
        <v>0</v>
      </c>
      <c r="T25" s="228">
        <v>0</v>
      </c>
      <c r="U25" s="228">
        <v>0</v>
      </c>
      <c r="V25" s="227">
        <v>0</v>
      </c>
      <c r="W25" s="227">
        <v>0</v>
      </c>
      <c r="X25" s="227">
        <v>0</v>
      </c>
      <c r="Y25" s="227">
        <v>0</v>
      </c>
      <c r="Z25" s="227">
        <v>0</v>
      </c>
      <c r="AA25" s="227">
        <v>2</v>
      </c>
      <c r="AB25" s="227">
        <v>7</v>
      </c>
      <c r="AC25" s="227">
        <v>63</v>
      </c>
    </row>
    <row r="26" spans="1:29" s="22" customFormat="1" ht="13.5">
      <c r="A26" s="4"/>
      <c r="B26" s="13"/>
      <c r="C26" s="13" t="s">
        <v>23</v>
      </c>
      <c r="D26" s="14"/>
      <c r="E26" s="229">
        <v>2</v>
      </c>
      <c r="F26" s="227">
        <v>0</v>
      </c>
      <c r="G26" s="227">
        <v>0</v>
      </c>
      <c r="H26" s="227">
        <v>0</v>
      </c>
      <c r="I26" s="227">
        <v>0</v>
      </c>
      <c r="J26" s="227">
        <v>0</v>
      </c>
      <c r="K26" s="228">
        <v>0</v>
      </c>
      <c r="L26" s="228">
        <v>0</v>
      </c>
      <c r="M26" s="227">
        <v>0</v>
      </c>
      <c r="N26" s="227">
        <v>0</v>
      </c>
      <c r="O26" s="227">
        <v>0</v>
      </c>
      <c r="P26" s="227">
        <v>0</v>
      </c>
      <c r="Q26" s="227">
        <v>0</v>
      </c>
      <c r="R26" s="228">
        <v>0</v>
      </c>
      <c r="S26" s="228">
        <v>0</v>
      </c>
      <c r="T26" s="228">
        <v>0</v>
      </c>
      <c r="U26" s="228">
        <v>0</v>
      </c>
      <c r="V26" s="227">
        <v>0</v>
      </c>
      <c r="W26" s="227">
        <v>0</v>
      </c>
      <c r="X26" s="227">
        <v>0</v>
      </c>
      <c r="Y26" s="227">
        <v>0</v>
      </c>
      <c r="Z26" s="227">
        <v>0</v>
      </c>
      <c r="AA26" s="227">
        <v>0</v>
      </c>
      <c r="AB26" s="227">
        <v>0</v>
      </c>
      <c r="AC26" s="227">
        <v>0</v>
      </c>
    </row>
    <row r="27" spans="1:29" s="22" customFormat="1" ht="13.5">
      <c r="A27" s="4"/>
      <c r="B27" s="13"/>
      <c r="C27" s="13" t="s">
        <v>24</v>
      </c>
      <c r="D27" s="14"/>
      <c r="E27" s="229">
        <v>5</v>
      </c>
      <c r="F27" s="227">
        <v>1</v>
      </c>
      <c r="G27" s="227">
        <v>8</v>
      </c>
      <c r="H27" s="227">
        <v>179</v>
      </c>
      <c r="I27" s="227">
        <v>0</v>
      </c>
      <c r="J27" s="227">
        <v>0</v>
      </c>
      <c r="K27" s="228">
        <v>0</v>
      </c>
      <c r="L27" s="228">
        <v>1</v>
      </c>
      <c r="M27" s="227">
        <v>8</v>
      </c>
      <c r="N27" s="227">
        <v>179</v>
      </c>
      <c r="O27" s="227">
        <v>1</v>
      </c>
      <c r="P27" s="227">
        <v>4</v>
      </c>
      <c r="Q27" s="227">
        <v>120</v>
      </c>
      <c r="R27" s="228">
        <v>0</v>
      </c>
      <c r="S27" s="228">
        <v>0</v>
      </c>
      <c r="T27" s="228">
        <v>0</v>
      </c>
      <c r="U27" s="228">
        <v>0</v>
      </c>
      <c r="V27" s="227">
        <v>0</v>
      </c>
      <c r="W27" s="227">
        <v>0</v>
      </c>
      <c r="X27" s="227">
        <v>0</v>
      </c>
      <c r="Y27" s="227">
        <v>0</v>
      </c>
      <c r="Z27" s="227">
        <v>0</v>
      </c>
      <c r="AA27" s="227">
        <v>1</v>
      </c>
      <c r="AB27" s="227">
        <v>10</v>
      </c>
      <c r="AC27" s="227">
        <v>199</v>
      </c>
    </row>
    <row r="28" spans="1:29" s="22" customFormat="1" ht="13.5">
      <c r="A28" s="4"/>
      <c r="B28" s="13"/>
      <c r="C28" s="13" t="s">
        <v>25</v>
      </c>
      <c r="D28" s="14"/>
      <c r="E28" s="229">
        <v>6</v>
      </c>
      <c r="F28" s="227">
        <v>0</v>
      </c>
      <c r="G28" s="227">
        <v>0</v>
      </c>
      <c r="H28" s="227">
        <v>0</v>
      </c>
      <c r="I28" s="227">
        <v>0</v>
      </c>
      <c r="J28" s="227">
        <v>0</v>
      </c>
      <c r="K28" s="228">
        <v>0</v>
      </c>
      <c r="L28" s="228">
        <v>1</v>
      </c>
      <c r="M28" s="227">
        <v>6</v>
      </c>
      <c r="N28" s="227">
        <v>144</v>
      </c>
      <c r="O28" s="227">
        <v>0</v>
      </c>
      <c r="P28" s="227">
        <v>0</v>
      </c>
      <c r="Q28" s="227">
        <v>0</v>
      </c>
      <c r="R28" s="227">
        <v>0</v>
      </c>
      <c r="S28" s="227">
        <v>0</v>
      </c>
      <c r="T28" s="227">
        <v>0</v>
      </c>
      <c r="U28" s="227">
        <v>0</v>
      </c>
      <c r="V28" s="227">
        <v>0</v>
      </c>
      <c r="W28" s="227">
        <v>0</v>
      </c>
      <c r="X28" s="227">
        <v>0</v>
      </c>
      <c r="Y28" s="227">
        <v>0</v>
      </c>
      <c r="Z28" s="227">
        <v>0</v>
      </c>
      <c r="AA28" s="227">
        <v>1</v>
      </c>
      <c r="AB28" s="227">
        <v>4</v>
      </c>
      <c r="AC28" s="227">
        <v>121</v>
      </c>
    </row>
    <row r="29" spans="1:29" s="22" customFormat="1" ht="13.5">
      <c r="A29" s="4"/>
      <c r="B29" s="24"/>
      <c r="C29" s="13" t="s">
        <v>35</v>
      </c>
      <c r="D29" s="14"/>
      <c r="E29" s="229">
        <v>5</v>
      </c>
      <c r="F29" s="227">
        <v>0</v>
      </c>
      <c r="G29" s="227">
        <v>0</v>
      </c>
      <c r="H29" s="227">
        <v>0</v>
      </c>
      <c r="I29" s="227">
        <v>0</v>
      </c>
      <c r="J29" s="227">
        <v>0</v>
      </c>
      <c r="K29" s="228">
        <v>0</v>
      </c>
      <c r="L29" s="227">
        <v>0</v>
      </c>
      <c r="M29" s="227">
        <v>0</v>
      </c>
      <c r="N29" s="227">
        <v>0</v>
      </c>
      <c r="O29" s="227">
        <v>0</v>
      </c>
      <c r="P29" s="227">
        <v>0</v>
      </c>
      <c r="Q29" s="227">
        <v>0</v>
      </c>
      <c r="R29" s="227">
        <v>0</v>
      </c>
      <c r="S29" s="227">
        <v>0</v>
      </c>
      <c r="T29" s="227">
        <v>0</v>
      </c>
      <c r="U29" s="227">
        <v>0</v>
      </c>
      <c r="V29" s="227">
        <v>0</v>
      </c>
      <c r="W29" s="227">
        <v>0</v>
      </c>
      <c r="X29" s="227">
        <v>0</v>
      </c>
      <c r="Y29" s="227">
        <v>0</v>
      </c>
      <c r="Z29" s="227">
        <v>0</v>
      </c>
      <c r="AA29" s="227">
        <v>0</v>
      </c>
      <c r="AB29" s="227">
        <v>0</v>
      </c>
      <c r="AC29" s="227">
        <v>0</v>
      </c>
    </row>
    <row r="30" spans="1:29" s="22" customFormat="1" ht="13.5" customHeight="1">
      <c r="A30" s="4"/>
      <c r="B30" s="24"/>
      <c r="C30" s="13" t="s">
        <v>36</v>
      </c>
      <c r="D30" s="14"/>
      <c r="E30" s="229">
        <v>3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8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  <c r="AB30" s="227">
        <v>0</v>
      </c>
      <c r="AC30" s="227">
        <v>0</v>
      </c>
    </row>
    <row r="31" spans="1:29" s="22" customFormat="1" ht="13.5">
      <c r="A31" s="4"/>
      <c r="B31" s="24"/>
      <c r="C31" s="13" t="s">
        <v>37</v>
      </c>
      <c r="D31" s="14"/>
      <c r="E31" s="229">
        <v>4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8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  <c r="S31" s="227">
        <v>0</v>
      </c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Y31" s="227">
        <v>0</v>
      </c>
      <c r="Z31" s="227">
        <v>0</v>
      </c>
      <c r="AA31" s="227">
        <v>1</v>
      </c>
      <c r="AB31" s="227">
        <v>5</v>
      </c>
      <c r="AC31" s="227">
        <v>8</v>
      </c>
    </row>
    <row r="32" spans="1:29" s="17" customFormat="1" ht="25.5" customHeight="1">
      <c r="A32" s="12"/>
      <c r="B32" s="135" t="s">
        <v>26</v>
      </c>
      <c r="C32" s="135"/>
      <c r="D32" s="14"/>
      <c r="E32" s="229">
        <v>19</v>
      </c>
      <c r="F32" s="227">
        <v>3</v>
      </c>
      <c r="G32" s="227">
        <v>36</v>
      </c>
      <c r="H32" s="227">
        <v>679</v>
      </c>
      <c r="I32" s="228">
        <v>0</v>
      </c>
      <c r="J32" s="228">
        <v>0</v>
      </c>
      <c r="K32" s="228">
        <v>0</v>
      </c>
      <c r="L32" s="228">
        <v>0</v>
      </c>
      <c r="M32" s="228">
        <v>0</v>
      </c>
      <c r="N32" s="228">
        <v>0</v>
      </c>
      <c r="O32" s="228">
        <v>0</v>
      </c>
      <c r="P32" s="228">
        <v>0</v>
      </c>
      <c r="Q32" s="228">
        <v>0</v>
      </c>
      <c r="R32" s="228">
        <v>0</v>
      </c>
      <c r="S32" s="228">
        <v>0</v>
      </c>
      <c r="T32" s="228">
        <v>0</v>
      </c>
      <c r="U32" s="227">
        <v>1</v>
      </c>
      <c r="V32" s="227">
        <v>25</v>
      </c>
      <c r="W32" s="227">
        <v>604</v>
      </c>
      <c r="X32" s="227">
        <v>1</v>
      </c>
      <c r="Y32" s="227">
        <v>3</v>
      </c>
      <c r="Z32" s="227">
        <v>10</v>
      </c>
      <c r="AA32" s="227">
        <v>4</v>
      </c>
      <c r="AB32" s="227">
        <v>73</v>
      </c>
      <c r="AC32" s="227">
        <v>1806</v>
      </c>
    </row>
    <row r="33" spans="1:29" s="22" customFormat="1" ht="13.5">
      <c r="A33" s="4"/>
      <c r="B33" s="13"/>
      <c r="C33" s="13" t="s">
        <v>27</v>
      </c>
      <c r="D33" s="14"/>
      <c r="E33" s="229">
        <v>4</v>
      </c>
      <c r="F33" s="227">
        <v>0</v>
      </c>
      <c r="G33" s="227">
        <v>0</v>
      </c>
      <c r="H33" s="227">
        <v>0</v>
      </c>
      <c r="I33" s="228">
        <v>0</v>
      </c>
      <c r="J33" s="228">
        <v>0</v>
      </c>
      <c r="K33" s="228">
        <v>0</v>
      </c>
      <c r="L33" s="228">
        <v>0</v>
      </c>
      <c r="M33" s="228">
        <v>0</v>
      </c>
      <c r="N33" s="228">
        <v>0</v>
      </c>
      <c r="O33" s="228">
        <v>0</v>
      </c>
      <c r="P33" s="228">
        <v>0</v>
      </c>
      <c r="Q33" s="228">
        <v>0</v>
      </c>
      <c r="R33" s="228">
        <v>0</v>
      </c>
      <c r="S33" s="228">
        <v>0</v>
      </c>
      <c r="T33" s="228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7">
        <v>0</v>
      </c>
      <c r="AA33" s="227">
        <v>1</v>
      </c>
      <c r="AB33" s="227">
        <v>1</v>
      </c>
      <c r="AC33" s="227">
        <v>1</v>
      </c>
    </row>
    <row r="34" spans="1:29" s="22" customFormat="1" ht="13.5">
      <c r="A34" s="4"/>
      <c r="B34" s="13"/>
      <c r="C34" s="13" t="s">
        <v>28</v>
      </c>
      <c r="D34" s="14"/>
      <c r="E34" s="229">
        <v>5</v>
      </c>
      <c r="F34" s="227">
        <v>1</v>
      </c>
      <c r="G34" s="227">
        <v>22</v>
      </c>
      <c r="H34" s="227">
        <v>384</v>
      </c>
      <c r="I34" s="228">
        <v>0</v>
      </c>
      <c r="J34" s="228">
        <v>0</v>
      </c>
      <c r="K34" s="228">
        <v>0</v>
      </c>
      <c r="L34" s="228">
        <v>0</v>
      </c>
      <c r="M34" s="228">
        <v>0</v>
      </c>
      <c r="N34" s="228">
        <v>0</v>
      </c>
      <c r="O34" s="228">
        <v>0</v>
      </c>
      <c r="P34" s="228">
        <v>0</v>
      </c>
      <c r="Q34" s="228">
        <v>0</v>
      </c>
      <c r="R34" s="228">
        <v>0</v>
      </c>
      <c r="S34" s="228">
        <v>0</v>
      </c>
      <c r="T34" s="228">
        <v>0</v>
      </c>
      <c r="U34" s="227">
        <v>0</v>
      </c>
      <c r="V34" s="227">
        <v>0</v>
      </c>
      <c r="W34" s="227">
        <v>0</v>
      </c>
      <c r="X34" s="227">
        <v>0</v>
      </c>
      <c r="Y34" s="227">
        <v>0</v>
      </c>
      <c r="Z34" s="227">
        <v>0</v>
      </c>
      <c r="AA34" s="227">
        <v>1</v>
      </c>
      <c r="AB34" s="227">
        <v>9</v>
      </c>
      <c r="AC34" s="227">
        <v>274</v>
      </c>
    </row>
    <row r="35" spans="1:29" s="22" customFormat="1" ht="13.5">
      <c r="A35" s="4"/>
      <c r="B35" s="13"/>
      <c r="C35" s="13" t="s">
        <v>29</v>
      </c>
      <c r="D35" s="14"/>
      <c r="E35" s="229">
        <v>2</v>
      </c>
      <c r="F35" s="227">
        <v>0</v>
      </c>
      <c r="G35" s="227">
        <v>0</v>
      </c>
      <c r="H35" s="227">
        <v>0</v>
      </c>
      <c r="I35" s="228">
        <v>0</v>
      </c>
      <c r="J35" s="228">
        <v>0</v>
      </c>
      <c r="K35" s="228">
        <v>0</v>
      </c>
      <c r="L35" s="228">
        <v>0</v>
      </c>
      <c r="M35" s="228">
        <v>0</v>
      </c>
      <c r="N35" s="228">
        <v>0</v>
      </c>
      <c r="O35" s="228">
        <v>0</v>
      </c>
      <c r="P35" s="228">
        <v>0</v>
      </c>
      <c r="Q35" s="228">
        <v>0</v>
      </c>
      <c r="R35" s="228">
        <v>0</v>
      </c>
      <c r="S35" s="228">
        <v>0</v>
      </c>
      <c r="T35" s="228">
        <v>0</v>
      </c>
      <c r="U35" s="227">
        <v>0</v>
      </c>
      <c r="V35" s="227">
        <v>0</v>
      </c>
      <c r="W35" s="227">
        <v>0</v>
      </c>
      <c r="X35" s="227">
        <v>0</v>
      </c>
      <c r="Y35" s="227">
        <v>0</v>
      </c>
      <c r="Z35" s="227">
        <v>0</v>
      </c>
      <c r="AA35" s="227">
        <v>0</v>
      </c>
      <c r="AB35" s="227">
        <v>0</v>
      </c>
      <c r="AC35" s="227">
        <v>0</v>
      </c>
    </row>
    <row r="36" spans="1:29" s="22" customFormat="1" ht="13.5">
      <c r="A36" s="4"/>
      <c r="B36" s="13"/>
      <c r="C36" s="13" t="s">
        <v>30</v>
      </c>
      <c r="D36" s="14"/>
      <c r="E36" s="229">
        <v>3</v>
      </c>
      <c r="F36" s="227">
        <v>1</v>
      </c>
      <c r="G36" s="227">
        <v>6</v>
      </c>
      <c r="H36" s="227">
        <v>97</v>
      </c>
      <c r="I36" s="228">
        <v>0</v>
      </c>
      <c r="J36" s="228">
        <v>0</v>
      </c>
      <c r="K36" s="228">
        <v>0</v>
      </c>
      <c r="L36" s="228">
        <v>0</v>
      </c>
      <c r="M36" s="228">
        <v>0</v>
      </c>
      <c r="N36" s="228">
        <v>0</v>
      </c>
      <c r="O36" s="228">
        <v>0</v>
      </c>
      <c r="P36" s="228">
        <v>0</v>
      </c>
      <c r="Q36" s="228">
        <v>0</v>
      </c>
      <c r="R36" s="228">
        <v>0</v>
      </c>
      <c r="S36" s="228">
        <v>0</v>
      </c>
      <c r="T36" s="228">
        <v>0</v>
      </c>
      <c r="U36" s="227">
        <v>0</v>
      </c>
      <c r="V36" s="227">
        <v>0</v>
      </c>
      <c r="W36" s="227">
        <v>0</v>
      </c>
      <c r="X36" s="227">
        <v>0</v>
      </c>
      <c r="Y36" s="227">
        <v>0</v>
      </c>
      <c r="Z36" s="227">
        <v>0</v>
      </c>
      <c r="AA36" s="227">
        <v>0</v>
      </c>
      <c r="AB36" s="227">
        <v>0</v>
      </c>
      <c r="AC36" s="227">
        <v>0</v>
      </c>
    </row>
    <row r="37" spans="1:29" s="22" customFormat="1" ht="13.5">
      <c r="A37" s="4"/>
      <c r="B37" s="13"/>
      <c r="C37" s="13" t="s">
        <v>31</v>
      </c>
      <c r="D37" s="14"/>
      <c r="E37" s="229">
        <v>5</v>
      </c>
      <c r="F37" s="227">
        <v>1</v>
      </c>
      <c r="G37" s="227">
        <v>8</v>
      </c>
      <c r="H37" s="227">
        <v>198</v>
      </c>
      <c r="I37" s="228">
        <v>0</v>
      </c>
      <c r="J37" s="228">
        <v>0</v>
      </c>
      <c r="K37" s="228">
        <v>0</v>
      </c>
      <c r="L37" s="228">
        <v>0</v>
      </c>
      <c r="M37" s="228">
        <v>0</v>
      </c>
      <c r="N37" s="228">
        <v>0</v>
      </c>
      <c r="O37" s="228">
        <v>0</v>
      </c>
      <c r="P37" s="228">
        <v>0</v>
      </c>
      <c r="Q37" s="228">
        <v>0</v>
      </c>
      <c r="R37" s="228">
        <v>0</v>
      </c>
      <c r="S37" s="228">
        <v>0</v>
      </c>
      <c r="T37" s="228">
        <v>0</v>
      </c>
      <c r="U37" s="227">
        <v>1</v>
      </c>
      <c r="V37" s="227">
        <v>25</v>
      </c>
      <c r="W37" s="227">
        <v>604</v>
      </c>
      <c r="X37" s="227">
        <v>1</v>
      </c>
      <c r="Y37" s="227">
        <v>3</v>
      </c>
      <c r="Z37" s="227">
        <v>10</v>
      </c>
      <c r="AA37" s="227">
        <v>2</v>
      </c>
      <c r="AB37" s="227">
        <v>63</v>
      </c>
      <c r="AC37" s="227">
        <v>1531</v>
      </c>
    </row>
    <row r="38" spans="1:29" s="17" customFormat="1" ht="25.5" customHeight="1">
      <c r="A38" s="12"/>
      <c r="B38" s="135" t="s">
        <v>40</v>
      </c>
      <c r="C38" s="135"/>
      <c r="D38" s="14"/>
      <c r="E38" s="229">
        <v>13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8">
        <v>0</v>
      </c>
      <c r="L38" s="228">
        <v>1</v>
      </c>
      <c r="M38" s="227">
        <v>5</v>
      </c>
      <c r="N38" s="227">
        <v>14</v>
      </c>
      <c r="O38" s="228">
        <v>0</v>
      </c>
      <c r="P38" s="228">
        <v>0</v>
      </c>
      <c r="Q38" s="228">
        <v>0</v>
      </c>
      <c r="R38" s="228">
        <v>0</v>
      </c>
      <c r="S38" s="228">
        <v>0</v>
      </c>
      <c r="T38" s="228">
        <v>0</v>
      </c>
      <c r="U38" s="227">
        <v>1</v>
      </c>
      <c r="V38" s="227">
        <v>4</v>
      </c>
      <c r="W38" s="227">
        <v>0</v>
      </c>
      <c r="X38" s="227">
        <v>0</v>
      </c>
      <c r="Y38" s="227">
        <v>0</v>
      </c>
      <c r="Z38" s="227">
        <v>0</v>
      </c>
      <c r="AA38" s="227">
        <v>2</v>
      </c>
      <c r="AB38" s="227">
        <v>10</v>
      </c>
      <c r="AC38" s="227">
        <v>13</v>
      </c>
    </row>
    <row r="39" spans="1:29" s="22" customFormat="1" ht="13.5">
      <c r="A39" s="4"/>
      <c r="B39" s="13"/>
      <c r="C39" s="13" t="s">
        <v>41</v>
      </c>
      <c r="D39" s="14"/>
      <c r="E39" s="229">
        <v>6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8">
        <v>0</v>
      </c>
      <c r="L39" s="228">
        <v>1</v>
      </c>
      <c r="M39" s="227">
        <v>5</v>
      </c>
      <c r="N39" s="227">
        <v>14</v>
      </c>
      <c r="O39" s="228">
        <v>0</v>
      </c>
      <c r="P39" s="228">
        <v>0</v>
      </c>
      <c r="Q39" s="228">
        <v>0</v>
      </c>
      <c r="R39" s="228">
        <v>0</v>
      </c>
      <c r="S39" s="228">
        <v>0</v>
      </c>
      <c r="T39" s="228">
        <v>0</v>
      </c>
      <c r="U39" s="228">
        <v>0</v>
      </c>
      <c r="V39" s="228">
        <v>0</v>
      </c>
      <c r="W39" s="228">
        <v>0</v>
      </c>
      <c r="X39" s="228">
        <v>0</v>
      </c>
      <c r="Y39" s="227">
        <v>0</v>
      </c>
      <c r="Z39" s="227">
        <v>0</v>
      </c>
      <c r="AA39" s="227">
        <v>1</v>
      </c>
      <c r="AB39" s="227">
        <v>2</v>
      </c>
      <c r="AC39" s="227">
        <v>13</v>
      </c>
    </row>
    <row r="40" spans="1:29" s="22" customFormat="1" ht="13.5">
      <c r="A40" s="4"/>
      <c r="B40" s="13"/>
      <c r="C40" s="13" t="s">
        <v>42</v>
      </c>
      <c r="D40" s="14"/>
      <c r="E40" s="229">
        <v>1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8">
        <v>0</v>
      </c>
      <c r="L40" s="228">
        <v>0</v>
      </c>
      <c r="M40" s="227">
        <v>0</v>
      </c>
      <c r="N40" s="227">
        <v>0</v>
      </c>
      <c r="O40" s="228">
        <v>0</v>
      </c>
      <c r="P40" s="228">
        <v>0</v>
      </c>
      <c r="Q40" s="228">
        <v>0</v>
      </c>
      <c r="R40" s="228">
        <v>0</v>
      </c>
      <c r="S40" s="228">
        <v>0</v>
      </c>
      <c r="T40" s="228">
        <v>0</v>
      </c>
      <c r="U40" s="228">
        <v>0</v>
      </c>
      <c r="V40" s="228">
        <v>0</v>
      </c>
      <c r="W40" s="228">
        <v>0</v>
      </c>
      <c r="X40" s="228">
        <v>0</v>
      </c>
      <c r="Y40" s="227">
        <v>0</v>
      </c>
      <c r="Z40" s="227">
        <v>0</v>
      </c>
      <c r="AA40" s="227">
        <v>0</v>
      </c>
      <c r="AB40" s="227">
        <v>0</v>
      </c>
      <c r="AC40" s="227">
        <v>0</v>
      </c>
    </row>
    <row r="41" spans="1:29" s="22" customFormat="1" ht="13.5">
      <c r="A41" s="4"/>
      <c r="B41" s="13"/>
      <c r="C41" s="13" t="s">
        <v>43</v>
      </c>
      <c r="D41" s="14"/>
      <c r="E41" s="229">
        <v>2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8">
        <v>0</v>
      </c>
      <c r="L41" s="228">
        <v>0</v>
      </c>
      <c r="M41" s="227">
        <v>0</v>
      </c>
      <c r="N41" s="227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0</v>
      </c>
      <c r="T41" s="228">
        <v>0</v>
      </c>
      <c r="U41" s="228">
        <v>0</v>
      </c>
      <c r="V41" s="228">
        <v>0</v>
      </c>
      <c r="W41" s="228">
        <v>0</v>
      </c>
      <c r="X41" s="228">
        <v>0</v>
      </c>
      <c r="Y41" s="227">
        <v>0</v>
      </c>
      <c r="Z41" s="227">
        <v>0</v>
      </c>
      <c r="AA41" s="227">
        <v>0</v>
      </c>
      <c r="AB41" s="227">
        <v>0</v>
      </c>
      <c r="AC41" s="227">
        <v>0</v>
      </c>
    </row>
    <row r="42" spans="1:29" s="22" customFormat="1" ht="13.5">
      <c r="A42" s="4"/>
      <c r="B42" s="13"/>
      <c r="C42" s="13" t="s">
        <v>44</v>
      </c>
      <c r="D42" s="14"/>
      <c r="E42" s="229">
        <v>3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8">
        <v>0</v>
      </c>
      <c r="L42" s="228">
        <v>0</v>
      </c>
      <c r="M42" s="227">
        <v>0</v>
      </c>
      <c r="N42" s="227">
        <v>0</v>
      </c>
      <c r="O42" s="228">
        <v>0</v>
      </c>
      <c r="P42" s="228">
        <v>0</v>
      </c>
      <c r="Q42" s="228">
        <v>0</v>
      </c>
      <c r="R42" s="228">
        <v>0</v>
      </c>
      <c r="S42" s="228">
        <v>0</v>
      </c>
      <c r="T42" s="228">
        <v>0</v>
      </c>
      <c r="U42" s="227">
        <v>1</v>
      </c>
      <c r="V42" s="227">
        <v>4</v>
      </c>
      <c r="W42" s="227">
        <v>0</v>
      </c>
      <c r="X42" s="227">
        <v>0</v>
      </c>
      <c r="Y42" s="227">
        <v>0</v>
      </c>
      <c r="Z42" s="227">
        <v>0</v>
      </c>
      <c r="AA42" s="227">
        <v>1</v>
      </c>
      <c r="AB42" s="227">
        <v>8</v>
      </c>
      <c r="AC42" s="227">
        <v>0</v>
      </c>
    </row>
    <row r="43" spans="1:29" s="22" customFormat="1" ht="13.5">
      <c r="A43" s="4"/>
      <c r="B43" s="24"/>
      <c r="C43" s="13" t="s">
        <v>45</v>
      </c>
      <c r="D43" s="14"/>
      <c r="E43" s="229">
        <v>1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8">
        <v>0</v>
      </c>
      <c r="L43" s="228">
        <v>0</v>
      </c>
      <c r="M43" s="227">
        <v>0</v>
      </c>
      <c r="N43" s="227">
        <v>0</v>
      </c>
      <c r="O43" s="228">
        <v>0</v>
      </c>
      <c r="P43" s="228">
        <v>0</v>
      </c>
      <c r="Q43" s="228">
        <v>0</v>
      </c>
      <c r="R43" s="228">
        <v>0</v>
      </c>
      <c r="S43" s="228">
        <v>0</v>
      </c>
      <c r="T43" s="228">
        <v>0</v>
      </c>
      <c r="U43" s="227">
        <v>0</v>
      </c>
      <c r="V43" s="227">
        <v>0</v>
      </c>
      <c r="W43" s="227">
        <v>0</v>
      </c>
      <c r="X43" s="227">
        <v>0</v>
      </c>
      <c r="Y43" s="227">
        <v>0</v>
      </c>
      <c r="Z43" s="227">
        <v>0</v>
      </c>
      <c r="AA43" s="227">
        <v>0</v>
      </c>
      <c r="AB43" s="227">
        <v>0</v>
      </c>
      <c r="AC43" s="227">
        <v>0</v>
      </c>
    </row>
    <row r="44" spans="1:29" s="22" customFormat="1" ht="13.5">
      <c r="A44" s="4"/>
      <c r="B44" s="24"/>
      <c r="C44" s="13" t="s">
        <v>46</v>
      </c>
      <c r="D44" s="14"/>
      <c r="E44" s="229">
        <v>0</v>
      </c>
      <c r="F44" s="227">
        <v>0</v>
      </c>
      <c r="G44" s="227">
        <v>0</v>
      </c>
      <c r="H44" s="227">
        <v>0</v>
      </c>
      <c r="I44" s="227">
        <v>0</v>
      </c>
      <c r="J44" s="227">
        <v>0</v>
      </c>
      <c r="K44" s="227">
        <v>0</v>
      </c>
      <c r="L44" s="227">
        <v>0</v>
      </c>
      <c r="M44" s="227">
        <v>0</v>
      </c>
      <c r="N44" s="227">
        <v>0</v>
      </c>
      <c r="O44" s="227">
        <v>0</v>
      </c>
      <c r="P44" s="227">
        <v>0</v>
      </c>
      <c r="Q44" s="227">
        <v>0</v>
      </c>
      <c r="R44" s="227">
        <v>0</v>
      </c>
      <c r="S44" s="227">
        <v>0</v>
      </c>
      <c r="T44" s="227">
        <v>0</v>
      </c>
      <c r="U44" s="227">
        <v>0</v>
      </c>
      <c r="V44" s="227">
        <v>0</v>
      </c>
      <c r="W44" s="227">
        <v>0</v>
      </c>
      <c r="X44" s="227">
        <v>0</v>
      </c>
      <c r="Y44" s="227">
        <v>0</v>
      </c>
      <c r="Z44" s="227">
        <v>0</v>
      </c>
      <c r="AA44" s="227">
        <v>0</v>
      </c>
      <c r="AB44" s="227">
        <v>0</v>
      </c>
      <c r="AC44" s="227">
        <v>0</v>
      </c>
    </row>
    <row r="45" spans="1:29" s="22" customFormat="1" ht="13.5">
      <c r="A45" s="4"/>
      <c r="B45" s="24"/>
      <c r="C45" s="13" t="s">
        <v>99</v>
      </c>
      <c r="D45" s="14"/>
      <c r="E45" s="229">
        <v>0</v>
      </c>
      <c r="F45" s="227">
        <v>0</v>
      </c>
      <c r="G45" s="227">
        <v>0</v>
      </c>
      <c r="H45" s="227">
        <v>0</v>
      </c>
      <c r="I45" s="227">
        <v>0</v>
      </c>
      <c r="J45" s="227">
        <v>0</v>
      </c>
      <c r="K45" s="227">
        <v>0</v>
      </c>
      <c r="L45" s="227">
        <v>0</v>
      </c>
      <c r="M45" s="227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27">
        <v>0</v>
      </c>
      <c r="T45" s="227">
        <v>0</v>
      </c>
      <c r="U45" s="227">
        <v>0</v>
      </c>
      <c r="V45" s="227">
        <v>0</v>
      </c>
      <c r="W45" s="227">
        <v>0</v>
      </c>
      <c r="X45" s="227">
        <v>0</v>
      </c>
      <c r="Y45" s="227">
        <v>0</v>
      </c>
      <c r="Z45" s="227">
        <v>0</v>
      </c>
      <c r="AA45" s="227">
        <v>0</v>
      </c>
      <c r="AB45" s="227">
        <v>0</v>
      </c>
      <c r="AC45" s="227">
        <v>0</v>
      </c>
    </row>
    <row r="46" spans="1:29" s="29" customFormat="1" ht="13.5">
      <c r="A46" s="25"/>
      <c r="B46" s="26"/>
      <c r="C46" s="13" t="s">
        <v>47</v>
      </c>
      <c r="D46" s="14"/>
      <c r="E46" s="230">
        <v>0</v>
      </c>
      <c r="F46" s="228">
        <v>0</v>
      </c>
      <c r="G46" s="228">
        <v>0</v>
      </c>
      <c r="H46" s="228">
        <v>0</v>
      </c>
      <c r="I46" s="228">
        <v>0</v>
      </c>
      <c r="J46" s="228">
        <v>0</v>
      </c>
      <c r="K46" s="228">
        <v>0</v>
      </c>
      <c r="L46" s="228">
        <v>0</v>
      </c>
      <c r="M46" s="228">
        <v>0</v>
      </c>
      <c r="N46" s="228">
        <v>0</v>
      </c>
      <c r="O46" s="228">
        <v>0</v>
      </c>
      <c r="P46" s="228">
        <v>0</v>
      </c>
      <c r="Q46" s="228">
        <v>0</v>
      </c>
      <c r="R46" s="228">
        <v>0</v>
      </c>
      <c r="S46" s="228">
        <v>0</v>
      </c>
      <c r="T46" s="228">
        <v>0</v>
      </c>
      <c r="U46" s="228">
        <v>0</v>
      </c>
      <c r="V46" s="228">
        <v>0</v>
      </c>
      <c r="W46" s="228">
        <v>0</v>
      </c>
      <c r="X46" s="228">
        <v>0</v>
      </c>
      <c r="Y46" s="228">
        <v>0</v>
      </c>
      <c r="Z46" s="228">
        <v>0</v>
      </c>
      <c r="AA46" s="228">
        <v>0</v>
      </c>
      <c r="AB46" s="228">
        <v>0</v>
      </c>
      <c r="AC46" s="228">
        <v>0</v>
      </c>
    </row>
    <row r="47" spans="1:29" s="17" customFormat="1" ht="25.5" customHeight="1">
      <c r="A47" s="12"/>
      <c r="B47" s="135" t="s">
        <v>48</v>
      </c>
      <c r="C47" s="135"/>
      <c r="D47" s="14"/>
      <c r="E47" s="229">
        <v>9</v>
      </c>
      <c r="F47" s="227">
        <v>0</v>
      </c>
      <c r="G47" s="227">
        <v>0</v>
      </c>
      <c r="H47" s="227">
        <v>0</v>
      </c>
      <c r="I47" s="227">
        <v>0</v>
      </c>
      <c r="J47" s="227">
        <v>0</v>
      </c>
      <c r="K47" s="227">
        <v>0</v>
      </c>
      <c r="L47" s="227">
        <v>0</v>
      </c>
      <c r="M47" s="227">
        <v>0</v>
      </c>
      <c r="N47" s="227">
        <v>0</v>
      </c>
      <c r="O47" s="227">
        <v>0</v>
      </c>
      <c r="P47" s="227">
        <v>0</v>
      </c>
      <c r="Q47" s="227">
        <v>0</v>
      </c>
      <c r="R47" s="227">
        <v>0</v>
      </c>
      <c r="S47" s="227">
        <v>0</v>
      </c>
      <c r="T47" s="227">
        <v>0</v>
      </c>
      <c r="U47" s="227">
        <v>0</v>
      </c>
      <c r="V47" s="227">
        <v>0</v>
      </c>
      <c r="W47" s="227">
        <v>0</v>
      </c>
      <c r="X47" s="227">
        <v>0</v>
      </c>
      <c r="Y47" s="227">
        <v>0</v>
      </c>
      <c r="Z47" s="227">
        <v>0</v>
      </c>
      <c r="AA47" s="227">
        <v>1</v>
      </c>
      <c r="AB47" s="227">
        <v>3</v>
      </c>
      <c r="AC47" s="227">
        <v>11</v>
      </c>
    </row>
    <row r="48" spans="1:29" s="22" customFormat="1" ht="13.5">
      <c r="A48" s="4"/>
      <c r="B48" s="13"/>
      <c r="C48" s="13" t="s">
        <v>49</v>
      </c>
      <c r="D48" s="14"/>
      <c r="E48" s="229">
        <v>6</v>
      </c>
      <c r="F48" s="227">
        <v>0</v>
      </c>
      <c r="G48" s="227">
        <v>0</v>
      </c>
      <c r="H48" s="227">
        <v>0</v>
      </c>
      <c r="I48" s="227">
        <v>0</v>
      </c>
      <c r="J48" s="227">
        <v>0</v>
      </c>
      <c r="K48" s="227">
        <v>0</v>
      </c>
      <c r="L48" s="227">
        <v>0</v>
      </c>
      <c r="M48" s="227">
        <v>0</v>
      </c>
      <c r="N48" s="227">
        <v>0</v>
      </c>
      <c r="O48" s="227">
        <v>0</v>
      </c>
      <c r="P48" s="227">
        <v>0</v>
      </c>
      <c r="Q48" s="227">
        <v>0</v>
      </c>
      <c r="R48" s="227">
        <v>0</v>
      </c>
      <c r="S48" s="227">
        <v>0</v>
      </c>
      <c r="T48" s="227">
        <v>0</v>
      </c>
      <c r="U48" s="227">
        <v>0</v>
      </c>
      <c r="V48" s="227">
        <v>0</v>
      </c>
      <c r="W48" s="227">
        <v>0</v>
      </c>
      <c r="X48" s="227">
        <v>0</v>
      </c>
      <c r="Y48" s="227">
        <v>0</v>
      </c>
      <c r="Z48" s="227">
        <v>0</v>
      </c>
      <c r="AA48" s="227">
        <v>1</v>
      </c>
      <c r="AB48" s="227">
        <v>3</v>
      </c>
      <c r="AC48" s="227">
        <v>11</v>
      </c>
    </row>
    <row r="49" spans="1:29" s="22" customFormat="1" ht="13.5">
      <c r="A49" s="4"/>
      <c r="B49" s="13"/>
      <c r="C49" s="13" t="s">
        <v>50</v>
      </c>
      <c r="D49" s="14"/>
      <c r="E49" s="229">
        <v>0</v>
      </c>
      <c r="F49" s="227">
        <v>0</v>
      </c>
      <c r="G49" s="227">
        <v>0</v>
      </c>
      <c r="H49" s="227">
        <v>0</v>
      </c>
      <c r="I49" s="227">
        <v>0</v>
      </c>
      <c r="J49" s="227">
        <v>0</v>
      </c>
      <c r="K49" s="227">
        <v>0</v>
      </c>
      <c r="L49" s="227">
        <v>0</v>
      </c>
      <c r="M49" s="227">
        <v>0</v>
      </c>
      <c r="N49" s="227">
        <v>0</v>
      </c>
      <c r="O49" s="227">
        <v>0</v>
      </c>
      <c r="P49" s="227">
        <v>0</v>
      </c>
      <c r="Q49" s="227">
        <v>0</v>
      </c>
      <c r="R49" s="227">
        <v>0</v>
      </c>
      <c r="S49" s="227">
        <v>0</v>
      </c>
      <c r="T49" s="227">
        <v>0</v>
      </c>
      <c r="U49" s="227">
        <v>0</v>
      </c>
      <c r="V49" s="227">
        <v>0</v>
      </c>
      <c r="W49" s="227">
        <v>0</v>
      </c>
      <c r="X49" s="227">
        <v>0</v>
      </c>
      <c r="Y49" s="227">
        <v>0</v>
      </c>
      <c r="Z49" s="227">
        <v>0</v>
      </c>
      <c r="AA49" s="227">
        <v>0</v>
      </c>
      <c r="AB49" s="227">
        <v>0</v>
      </c>
      <c r="AC49" s="227">
        <v>0</v>
      </c>
    </row>
    <row r="50" spans="1:29" s="22" customFormat="1" ht="13.5">
      <c r="A50" s="4"/>
      <c r="B50" s="13"/>
      <c r="C50" s="13" t="s">
        <v>51</v>
      </c>
      <c r="D50" s="14"/>
      <c r="E50" s="229">
        <v>2</v>
      </c>
      <c r="F50" s="227">
        <v>0</v>
      </c>
      <c r="G50" s="227">
        <v>0</v>
      </c>
      <c r="H50" s="227">
        <v>0</v>
      </c>
      <c r="I50" s="227">
        <v>0</v>
      </c>
      <c r="J50" s="227">
        <v>0</v>
      </c>
      <c r="K50" s="227">
        <v>0</v>
      </c>
      <c r="L50" s="227">
        <v>0</v>
      </c>
      <c r="M50" s="227">
        <v>0</v>
      </c>
      <c r="N50" s="227">
        <v>0</v>
      </c>
      <c r="O50" s="227">
        <v>0</v>
      </c>
      <c r="P50" s="227">
        <v>0</v>
      </c>
      <c r="Q50" s="227">
        <v>0</v>
      </c>
      <c r="R50" s="227">
        <v>0</v>
      </c>
      <c r="S50" s="227">
        <v>0</v>
      </c>
      <c r="T50" s="227">
        <v>0</v>
      </c>
      <c r="U50" s="227">
        <v>0</v>
      </c>
      <c r="V50" s="227">
        <v>0</v>
      </c>
      <c r="W50" s="227">
        <v>0</v>
      </c>
      <c r="X50" s="227">
        <v>0</v>
      </c>
      <c r="Y50" s="227">
        <v>0</v>
      </c>
      <c r="Z50" s="227">
        <v>0</v>
      </c>
      <c r="AA50" s="227">
        <v>0</v>
      </c>
      <c r="AB50" s="227">
        <v>0</v>
      </c>
      <c r="AC50" s="227">
        <v>0</v>
      </c>
    </row>
    <row r="51" spans="1:29" s="22" customFormat="1" ht="13.5">
      <c r="A51" s="4"/>
      <c r="B51" s="13"/>
      <c r="C51" s="13" t="s">
        <v>52</v>
      </c>
      <c r="D51" s="14"/>
      <c r="E51" s="229">
        <v>0</v>
      </c>
      <c r="F51" s="227">
        <v>0</v>
      </c>
      <c r="G51" s="227">
        <v>0</v>
      </c>
      <c r="H51" s="227">
        <v>0</v>
      </c>
      <c r="I51" s="227">
        <v>0</v>
      </c>
      <c r="J51" s="227">
        <v>0</v>
      </c>
      <c r="K51" s="227">
        <v>0</v>
      </c>
      <c r="L51" s="227">
        <v>0</v>
      </c>
      <c r="M51" s="227">
        <v>0</v>
      </c>
      <c r="N51" s="227">
        <v>0</v>
      </c>
      <c r="O51" s="227">
        <v>0</v>
      </c>
      <c r="P51" s="227">
        <v>0</v>
      </c>
      <c r="Q51" s="227">
        <v>0</v>
      </c>
      <c r="R51" s="227">
        <v>0</v>
      </c>
      <c r="S51" s="227">
        <v>0</v>
      </c>
      <c r="T51" s="227">
        <v>0</v>
      </c>
      <c r="U51" s="227">
        <v>0</v>
      </c>
      <c r="V51" s="227">
        <v>0</v>
      </c>
      <c r="W51" s="227">
        <v>0</v>
      </c>
      <c r="X51" s="227">
        <v>0</v>
      </c>
      <c r="Y51" s="227">
        <v>0</v>
      </c>
      <c r="Z51" s="227">
        <v>0</v>
      </c>
      <c r="AA51" s="227">
        <v>0</v>
      </c>
      <c r="AB51" s="227">
        <v>0</v>
      </c>
      <c r="AC51" s="227">
        <v>0</v>
      </c>
    </row>
    <row r="52" spans="1:29" s="22" customFormat="1" ht="13.5">
      <c r="A52" s="4"/>
      <c r="B52" s="13"/>
      <c r="C52" s="13" t="s">
        <v>53</v>
      </c>
      <c r="D52" s="14"/>
      <c r="E52" s="229">
        <v>1</v>
      </c>
      <c r="F52" s="227">
        <v>0</v>
      </c>
      <c r="G52" s="227">
        <v>0</v>
      </c>
      <c r="H52" s="227">
        <v>0</v>
      </c>
      <c r="I52" s="227">
        <v>0</v>
      </c>
      <c r="J52" s="227">
        <v>0</v>
      </c>
      <c r="K52" s="227">
        <v>0</v>
      </c>
      <c r="L52" s="227">
        <v>0</v>
      </c>
      <c r="M52" s="227">
        <v>0</v>
      </c>
      <c r="N52" s="227">
        <v>0</v>
      </c>
      <c r="O52" s="227">
        <v>0</v>
      </c>
      <c r="P52" s="227">
        <v>0</v>
      </c>
      <c r="Q52" s="227">
        <v>0</v>
      </c>
      <c r="R52" s="227">
        <v>0</v>
      </c>
      <c r="S52" s="227">
        <v>0</v>
      </c>
      <c r="T52" s="227">
        <v>0</v>
      </c>
      <c r="U52" s="227">
        <v>0</v>
      </c>
      <c r="V52" s="227">
        <v>0</v>
      </c>
      <c r="W52" s="227">
        <v>0</v>
      </c>
      <c r="X52" s="227">
        <v>0</v>
      </c>
      <c r="Y52" s="227">
        <v>0</v>
      </c>
      <c r="Z52" s="227">
        <v>0</v>
      </c>
      <c r="AA52" s="227">
        <v>0</v>
      </c>
      <c r="AB52" s="227">
        <v>0</v>
      </c>
      <c r="AC52" s="227">
        <v>0</v>
      </c>
    </row>
    <row r="53" spans="1:29" s="17" customFormat="1" ht="25.5" customHeight="1">
      <c r="A53" s="12"/>
      <c r="B53" s="135" t="s">
        <v>54</v>
      </c>
      <c r="C53" s="135"/>
      <c r="D53" s="14"/>
      <c r="E53" s="229">
        <v>11</v>
      </c>
      <c r="F53" s="227">
        <v>0</v>
      </c>
      <c r="G53" s="227">
        <v>0</v>
      </c>
      <c r="H53" s="227">
        <v>0</v>
      </c>
      <c r="I53" s="227">
        <v>0</v>
      </c>
      <c r="J53" s="227">
        <v>0</v>
      </c>
      <c r="K53" s="227">
        <v>0</v>
      </c>
      <c r="L53" s="227">
        <v>0</v>
      </c>
      <c r="M53" s="227">
        <v>0</v>
      </c>
      <c r="N53" s="227">
        <v>0</v>
      </c>
      <c r="O53" s="227">
        <v>0</v>
      </c>
      <c r="P53" s="227">
        <v>0</v>
      </c>
      <c r="Q53" s="227">
        <v>0</v>
      </c>
      <c r="R53" s="227">
        <v>0</v>
      </c>
      <c r="S53" s="227">
        <v>0</v>
      </c>
      <c r="T53" s="227">
        <v>0</v>
      </c>
      <c r="U53" s="227">
        <v>0</v>
      </c>
      <c r="V53" s="227">
        <v>0</v>
      </c>
      <c r="W53" s="227">
        <v>0</v>
      </c>
      <c r="X53" s="227">
        <v>0</v>
      </c>
      <c r="Y53" s="227">
        <v>0</v>
      </c>
      <c r="Z53" s="227">
        <v>0</v>
      </c>
      <c r="AA53" s="227">
        <v>1</v>
      </c>
      <c r="AB53" s="227">
        <v>5</v>
      </c>
      <c r="AC53" s="227">
        <v>10</v>
      </c>
    </row>
    <row r="54" spans="1:29" s="22" customFormat="1" ht="13.5">
      <c r="A54" s="4"/>
      <c r="B54" s="13"/>
      <c r="C54" s="13" t="s">
        <v>55</v>
      </c>
      <c r="D54" s="14"/>
      <c r="E54" s="229">
        <v>11</v>
      </c>
      <c r="F54" s="227">
        <v>0</v>
      </c>
      <c r="G54" s="227">
        <v>0</v>
      </c>
      <c r="H54" s="227">
        <v>0</v>
      </c>
      <c r="I54" s="227">
        <v>0</v>
      </c>
      <c r="J54" s="227">
        <v>0</v>
      </c>
      <c r="K54" s="227">
        <v>0</v>
      </c>
      <c r="L54" s="227">
        <v>0</v>
      </c>
      <c r="M54" s="227">
        <v>0</v>
      </c>
      <c r="N54" s="227">
        <v>0</v>
      </c>
      <c r="O54" s="227">
        <v>0</v>
      </c>
      <c r="P54" s="227">
        <v>0</v>
      </c>
      <c r="Q54" s="227">
        <v>0</v>
      </c>
      <c r="R54" s="227">
        <v>0</v>
      </c>
      <c r="S54" s="227">
        <v>0</v>
      </c>
      <c r="T54" s="227">
        <v>0</v>
      </c>
      <c r="U54" s="227">
        <v>0</v>
      </c>
      <c r="V54" s="227">
        <v>0</v>
      </c>
      <c r="W54" s="227">
        <v>0</v>
      </c>
      <c r="X54" s="227">
        <v>0</v>
      </c>
      <c r="Y54" s="227">
        <v>0</v>
      </c>
      <c r="Z54" s="227">
        <v>0</v>
      </c>
      <c r="AA54" s="227">
        <v>1</v>
      </c>
      <c r="AB54" s="227">
        <v>5</v>
      </c>
      <c r="AC54" s="227">
        <v>10</v>
      </c>
    </row>
    <row r="55" spans="1:29" s="22" customFormat="1" ht="13.5">
      <c r="A55" s="4"/>
      <c r="B55" s="13"/>
      <c r="C55" s="13" t="s">
        <v>56</v>
      </c>
      <c r="D55" s="14"/>
      <c r="E55" s="229">
        <v>0</v>
      </c>
      <c r="F55" s="227">
        <v>0</v>
      </c>
      <c r="G55" s="227">
        <v>0</v>
      </c>
      <c r="H55" s="227">
        <v>0</v>
      </c>
      <c r="I55" s="227">
        <v>0</v>
      </c>
      <c r="J55" s="227">
        <v>0</v>
      </c>
      <c r="K55" s="227">
        <v>0</v>
      </c>
      <c r="L55" s="227">
        <v>0</v>
      </c>
      <c r="M55" s="227">
        <v>0</v>
      </c>
      <c r="N55" s="227">
        <v>0</v>
      </c>
      <c r="O55" s="227">
        <v>0</v>
      </c>
      <c r="P55" s="227">
        <v>0</v>
      </c>
      <c r="Q55" s="227">
        <v>0</v>
      </c>
      <c r="R55" s="227">
        <v>0</v>
      </c>
      <c r="S55" s="227">
        <v>0</v>
      </c>
      <c r="T55" s="227">
        <v>0</v>
      </c>
      <c r="U55" s="227">
        <v>0</v>
      </c>
      <c r="V55" s="227">
        <v>0</v>
      </c>
      <c r="W55" s="227">
        <v>0</v>
      </c>
      <c r="X55" s="227">
        <v>0</v>
      </c>
      <c r="Y55" s="227">
        <v>0</v>
      </c>
      <c r="Z55" s="227">
        <v>0</v>
      </c>
      <c r="AA55" s="227">
        <v>0</v>
      </c>
      <c r="AB55" s="227">
        <v>0</v>
      </c>
      <c r="AC55" s="227">
        <v>0</v>
      </c>
    </row>
    <row r="56" spans="1:29" s="22" customFormat="1" ht="13.5">
      <c r="A56" s="4"/>
      <c r="B56" s="24"/>
      <c r="C56" s="13" t="s">
        <v>57</v>
      </c>
      <c r="D56" s="14"/>
      <c r="E56" s="229">
        <v>0</v>
      </c>
      <c r="F56" s="227">
        <v>0</v>
      </c>
      <c r="G56" s="227">
        <v>0</v>
      </c>
      <c r="H56" s="227">
        <v>0</v>
      </c>
      <c r="I56" s="227">
        <v>0</v>
      </c>
      <c r="J56" s="227">
        <v>0</v>
      </c>
      <c r="K56" s="227">
        <v>0</v>
      </c>
      <c r="L56" s="227">
        <v>0</v>
      </c>
      <c r="M56" s="227">
        <v>0</v>
      </c>
      <c r="N56" s="227">
        <v>0</v>
      </c>
      <c r="O56" s="227">
        <v>0</v>
      </c>
      <c r="P56" s="227">
        <v>0</v>
      </c>
      <c r="Q56" s="227">
        <v>0</v>
      </c>
      <c r="R56" s="227">
        <v>0</v>
      </c>
      <c r="S56" s="227">
        <v>0</v>
      </c>
      <c r="T56" s="227">
        <v>0</v>
      </c>
      <c r="U56" s="227">
        <v>0</v>
      </c>
      <c r="V56" s="227">
        <v>0</v>
      </c>
      <c r="W56" s="227">
        <v>0</v>
      </c>
      <c r="X56" s="227">
        <v>0</v>
      </c>
      <c r="Y56" s="227">
        <v>0</v>
      </c>
      <c r="Z56" s="227">
        <v>0</v>
      </c>
      <c r="AA56" s="227">
        <v>0</v>
      </c>
      <c r="AB56" s="227">
        <v>0</v>
      </c>
      <c r="AC56" s="227">
        <v>0</v>
      </c>
    </row>
    <row r="57" spans="1:29" s="22" customFormat="1" ht="13.5">
      <c r="A57" s="4"/>
      <c r="B57" s="24"/>
      <c r="C57" s="13" t="s">
        <v>58</v>
      </c>
      <c r="D57" s="14"/>
      <c r="E57" s="229">
        <v>0</v>
      </c>
      <c r="F57" s="227">
        <v>0</v>
      </c>
      <c r="G57" s="227">
        <v>0</v>
      </c>
      <c r="H57" s="227">
        <v>0</v>
      </c>
      <c r="I57" s="227">
        <v>0</v>
      </c>
      <c r="J57" s="227">
        <v>0</v>
      </c>
      <c r="K57" s="227">
        <v>0</v>
      </c>
      <c r="L57" s="227">
        <v>0</v>
      </c>
      <c r="M57" s="227">
        <v>0</v>
      </c>
      <c r="N57" s="227">
        <v>0</v>
      </c>
      <c r="O57" s="227">
        <v>0</v>
      </c>
      <c r="P57" s="227">
        <v>0</v>
      </c>
      <c r="Q57" s="227">
        <v>0</v>
      </c>
      <c r="R57" s="227">
        <v>0</v>
      </c>
      <c r="S57" s="227">
        <v>0</v>
      </c>
      <c r="T57" s="227">
        <v>0</v>
      </c>
      <c r="U57" s="227">
        <v>0</v>
      </c>
      <c r="V57" s="227">
        <v>0</v>
      </c>
      <c r="W57" s="227">
        <v>0</v>
      </c>
      <c r="X57" s="227">
        <v>0</v>
      </c>
      <c r="Y57" s="227">
        <v>0</v>
      </c>
      <c r="Z57" s="227">
        <v>0</v>
      </c>
      <c r="AA57" s="227">
        <v>0</v>
      </c>
      <c r="AB57" s="227">
        <v>0</v>
      </c>
      <c r="AC57" s="227">
        <v>0</v>
      </c>
    </row>
    <row r="58" spans="1:29" s="17" customFormat="1" ht="25.5" customHeight="1">
      <c r="A58" s="12"/>
      <c r="B58" s="135" t="s">
        <v>59</v>
      </c>
      <c r="C58" s="135"/>
      <c r="D58" s="14"/>
      <c r="E58" s="229">
        <v>23</v>
      </c>
      <c r="F58" s="227">
        <v>2</v>
      </c>
      <c r="G58" s="227">
        <v>15</v>
      </c>
      <c r="H58" s="227">
        <v>290</v>
      </c>
      <c r="I58" s="227">
        <v>0</v>
      </c>
      <c r="J58" s="227">
        <v>0</v>
      </c>
      <c r="K58" s="228">
        <v>0</v>
      </c>
      <c r="L58" s="228">
        <v>2</v>
      </c>
      <c r="M58" s="227">
        <v>17</v>
      </c>
      <c r="N58" s="227">
        <v>288</v>
      </c>
      <c r="O58" s="227">
        <v>0</v>
      </c>
      <c r="P58" s="227">
        <v>0</v>
      </c>
      <c r="Q58" s="227">
        <v>0</v>
      </c>
      <c r="R58" s="228">
        <v>0</v>
      </c>
      <c r="S58" s="228">
        <v>0</v>
      </c>
      <c r="T58" s="228">
        <v>0</v>
      </c>
      <c r="U58" s="227">
        <v>1</v>
      </c>
      <c r="V58" s="227">
        <v>14</v>
      </c>
      <c r="W58" s="227">
        <v>222</v>
      </c>
      <c r="X58" s="227">
        <v>0</v>
      </c>
      <c r="Y58" s="227">
        <v>0</v>
      </c>
      <c r="Z58" s="227">
        <v>0</v>
      </c>
      <c r="AA58" s="227">
        <v>4</v>
      </c>
      <c r="AB58" s="227">
        <v>24</v>
      </c>
      <c r="AC58" s="227">
        <v>224</v>
      </c>
    </row>
    <row r="59" spans="1:29" s="22" customFormat="1" ht="13.5">
      <c r="A59" s="4"/>
      <c r="B59" s="13"/>
      <c r="C59" s="13" t="s">
        <v>60</v>
      </c>
      <c r="D59" s="14"/>
      <c r="E59" s="229">
        <v>12</v>
      </c>
      <c r="F59" s="227">
        <v>1</v>
      </c>
      <c r="G59" s="227">
        <v>10</v>
      </c>
      <c r="H59" s="227">
        <v>211</v>
      </c>
      <c r="I59" s="227">
        <v>0</v>
      </c>
      <c r="J59" s="227">
        <v>0</v>
      </c>
      <c r="K59" s="228">
        <v>0</v>
      </c>
      <c r="L59" s="228">
        <v>1</v>
      </c>
      <c r="M59" s="227">
        <v>12</v>
      </c>
      <c r="N59" s="227">
        <v>178</v>
      </c>
      <c r="O59" s="227">
        <v>0</v>
      </c>
      <c r="P59" s="227">
        <v>0</v>
      </c>
      <c r="Q59" s="227">
        <v>0</v>
      </c>
      <c r="R59" s="228">
        <v>0</v>
      </c>
      <c r="S59" s="228">
        <v>0</v>
      </c>
      <c r="T59" s="228">
        <v>0</v>
      </c>
      <c r="U59" s="227">
        <v>0</v>
      </c>
      <c r="V59" s="227">
        <v>0</v>
      </c>
      <c r="W59" s="227">
        <v>0</v>
      </c>
      <c r="X59" s="227">
        <v>0</v>
      </c>
      <c r="Y59" s="227">
        <v>0</v>
      </c>
      <c r="Z59" s="227">
        <v>0</v>
      </c>
      <c r="AA59" s="227">
        <v>2</v>
      </c>
      <c r="AB59" s="227">
        <v>7</v>
      </c>
      <c r="AC59" s="227">
        <v>97</v>
      </c>
    </row>
    <row r="60" spans="1:29" s="22" customFormat="1" ht="13.5">
      <c r="A60" s="4"/>
      <c r="B60" s="24"/>
      <c r="C60" s="13" t="s">
        <v>62</v>
      </c>
      <c r="D60" s="14"/>
      <c r="E60" s="229">
        <v>9</v>
      </c>
      <c r="F60" s="227">
        <v>1</v>
      </c>
      <c r="G60" s="227">
        <v>5</v>
      </c>
      <c r="H60" s="227">
        <v>79</v>
      </c>
      <c r="I60" s="227">
        <v>0</v>
      </c>
      <c r="J60" s="227">
        <v>0</v>
      </c>
      <c r="K60" s="228">
        <v>0</v>
      </c>
      <c r="L60" s="228">
        <v>1</v>
      </c>
      <c r="M60" s="227">
        <v>5</v>
      </c>
      <c r="N60" s="227">
        <v>110</v>
      </c>
      <c r="O60" s="227">
        <v>0</v>
      </c>
      <c r="P60" s="227">
        <v>0</v>
      </c>
      <c r="Q60" s="227">
        <v>0</v>
      </c>
      <c r="R60" s="228">
        <v>0</v>
      </c>
      <c r="S60" s="228">
        <v>0</v>
      </c>
      <c r="T60" s="228">
        <v>0</v>
      </c>
      <c r="U60" s="227">
        <v>1</v>
      </c>
      <c r="V60" s="227">
        <v>14</v>
      </c>
      <c r="W60" s="227">
        <v>222</v>
      </c>
      <c r="X60" s="227">
        <v>0</v>
      </c>
      <c r="Y60" s="227">
        <v>0</v>
      </c>
      <c r="Z60" s="227">
        <v>0</v>
      </c>
      <c r="AA60" s="227">
        <v>1</v>
      </c>
      <c r="AB60" s="227">
        <v>16</v>
      </c>
      <c r="AC60" s="227">
        <v>122</v>
      </c>
    </row>
    <row r="61" spans="1:29" s="22" customFormat="1" ht="13.5">
      <c r="A61" s="4"/>
      <c r="B61" s="24"/>
      <c r="C61" s="13" t="s">
        <v>61</v>
      </c>
      <c r="D61" s="14"/>
      <c r="E61" s="229">
        <v>2</v>
      </c>
      <c r="F61" s="227">
        <v>0</v>
      </c>
      <c r="G61" s="227">
        <v>0</v>
      </c>
      <c r="H61" s="227">
        <v>0</v>
      </c>
      <c r="I61" s="227">
        <v>0</v>
      </c>
      <c r="J61" s="227">
        <v>0</v>
      </c>
      <c r="K61" s="228">
        <v>0</v>
      </c>
      <c r="L61" s="228">
        <v>0</v>
      </c>
      <c r="M61" s="228">
        <v>0</v>
      </c>
      <c r="N61" s="228">
        <v>0</v>
      </c>
      <c r="O61" s="228">
        <v>0</v>
      </c>
      <c r="P61" s="228">
        <v>0</v>
      </c>
      <c r="Q61" s="228">
        <v>0</v>
      </c>
      <c r="R61" s="228">
        <v>0</v>
      </c>
      <c r="S61" s="228">
        <v>0</v>
      </c>
      <c r="T61" s="228">
        <v>0</v>
      </c>
      <c r="U61" s="228">
        <v>0</v>
      </c>
      <c r="V61" s="228">
        <v>0</v>
      </c>
      <c r="W61" s="228">
        <v>0</v>
      </c>
      <c r="X61" s="228">
        <v>0</v>
      </c>
      <c r="Y61" s="228">
        <v>0</v>
      </c>
      <c r="Z61" s="228">
        <v>0</v>
      </c>
      <c r="AA61" s="227">
        <v>1</v>
      </c>
      <c r="AB61" s="227">
        <v>1</v>
      </c>
      <c r="AC61" s="227">
        <v>5</v>
      </c>
    </row>
    <row r="62" spans="1:29" s="17" customFormat="1" ht="25.5" customHeight="1">
      <c r="A62" s="12"/>
      <c r="B62" s="135" t="s">
        <v>65</v>
      </c>
      <c r="C62" s="135"/>
      <c r="D62" s="14"/>
      <c r="E62" s="229">
        <v>11</v>
      </c>
      <c r="F62" s="227">
        <v>0</v>
      </c>
      <c r="G62" s="227">
        <v>0</v>
      </c>
      <c r="H62" s="227">
        <v>0</v>
      </c>
      <c r="I62" s="227">
        <v>0</v>
      </c>
      <c r="J62" s="227">
        <v>0</v>
      </c>
      <c r="K62" s="228">
        <v>0</v>
      </c>
      <c r="L62" s="228">
        <v>0</v>
      </c>
      <c r="M62" s="228">
        <v>0</v>
      </c>
      <c r="N62" s="228">
        <v>0</v>
      </c>
      <c r="O62" s="228">
        <v>0</v>
      </c>
      <c r="P62" s="228">
        <v>0</v>
      </c>
      <c r="Q62" s="228">
        <v>0</v>
      </c>
      <c r="R62" s="228">
        <v>0</v>
      </c>
      <c r="S62" s="228">
        <v>0</v>
      </c>
      <c r="T62" s="228">
        <v>0</v>
      </c>
      <c r="U62" s="228">
        <v>0</v>
      </c>
      <c r="V62" s="228">
        <v>0</v>
      </c>
      <c r="W62" s="228">
        <v>0</v>
      </c>
      <c r="X62" s="228">
        <v>0</v>
      </c>
      <c r="Y62" s="228">
        <v>0</v>
      </c>
      <c r="Z62" s="228">
        <v>0</v>
      </c>
      <c r="AA62" s="227">
        <v>2</v>
      </c>
      <c r="AB62" s="227">
        <v>6</v>
      </c>
      <c r="AC62" s="227">
        <v>31</v>
      </c>
    </row>
    <row r="63" spans="1:29" s="22" customFormat="1" ht="13.5">
      <c r="A63" s="4"/>
      <c r="B63" s="24"/>
      <c r="C63" s="13" t="s">
        <v>63</v>
      </c>
      <c r="D63" s="14"/>
      <c r="E63" s="229">
        <v>2</v>
      </c>
      <c r="F63" s="227">
        <v>0</v>
      </c>
      <c r="G63" s="227">
        <v>0</v>
      </c>
      <c r="H63" s="227">
        <v>0</v>
      </c>
      <c r="I63" s="227">
        <v>0</v>
      </c>
      <c r="J63" s="227">
        <v>0</v>
      </c>
      <c r="K63" s="228">
        <v>0</v>
      </c>
      <c r="L63" s="228">
        <v>0</v>
      </c>
      <c r="M63" s="228">
        <v>0</v>
      </c>
      <c r="N63" s="228">
        <v>0</v>
      </c>
      <c r="O63" s="228">
        <v>0</v>
      </c>
      <c r="P63" s="228">
        <v>0</v>
      </c>
      <c r="Q63" s="228">
        <v>0</v>
      </c>
      <c r="R63" s="228">
        <v>0</v>
      </c>
      <c r="S63" s="228">
        <v>0</v>
      </c>
      <c r="T63" s="228">
        <v>0</v>
      </c>
      <c r="U63" s="228">
        <v>0</v>
      </c>
      <c r="V63" s="228">
        <v>0</v>
      </c>
      <c r="W63" s="228">
        <v>0</v>
      </c>
      <c r="X63" s="228">
        <v>0</v>
      </c>
      <c r="Y63" s="228">
        <v>0</v>
      </c>
      <c r="Z63" s="228">
        <v>0</v>
      </c>
      <c r="AA63" s="228">
        <v>0</v>
      </c>
      <c r="AB63" s="227">
        <v>0</v>
      </c>
      <c r="AC63" s="227">
        <v>0</v>
      </c>
    </row>
    <row r="64" spans="1:29" s="22" customFormat="1" ht="13.5">
      <c r="A64" s="4"/>
      <c r="B64" s="24"/>
      <c r="C64" s="13" t="s">
        <v>66</v>
      </c>
      <c r="D64" s="14"/>
      <c r="E64" s="229">
        <v>5</v>
      </c>
      <c r="F64" s="227">
        <v>0</v>
      </c>
      <c r="G64" s="227">
        <v>0</v>
      </c>
      <c r="H64" s="227">
        <v>0</v>
      </c>
      <c r="I64" s="227">
        <v>0</v>
      </c>
      <c r="J64" s="227">
        <v>0</v>
      </c>
      <c r="K64" s="228">
        <v>0</v>
      </c>
      <c r="L64" s="228">
        <v>0</v>
      </c>
      <c r="M64" s="228">
        <v>0</v>
      </c>
      <c r="N64" s="228">
        <v>0</v>
      </c>
      <c r="O64" s="228">
        <v>0</v>
      </c>
      <c r="P64" s="228">
        <v>0</v>
      </c>
      <c r="Q64" s="228">
        <v>0</v>
      </c>
      <c r="R64" s="228">
        <v>0</v>
      </c>
      <c r="S64" s="228">
        <v>0</v>
      </c>
      <c r="T64" s="228">
        <v>0</v>
      </c>
      <c r="U64" s="228">
        <v>0</v>
      </c>
      <c r="V64" s="228">
        <v>0</v>
      </c>
      <c r="W64" s="228">
        <v>0</v>
      </c>
      <c r="X64" s="228">
        <v>0</v>
      </c>
      <c r="Y64" s="228">
        <v>0</v>
      </c>
      <c r="Z64" s="228">
        <v>0</v>
      </c>
      <c r="AA64" s="228">
        <v>1</v>
      </c>
      <c r="AB64" s="227">
        <v>1</v>
      </c>
      <c r="AC64" s="227">
        <v>8</v>
      </c>
    </row>
    <row r="65" spans="1:29" s="22" customFormat="1" ht="13.5">
      <c r="A65" s="4"/>
      <c r="B65" s="24"/>
      <c r="C65" s="13" t="s">
        <v>64</v>
      </c>
      <c r="D65" s="14"/>
      <c r="E65" s="229">
        <v>4</v>
      </c>
      <c r="F65" s="227">
        <v>0</v>
      </c>
      <c r="G65" s="227">
        <v>0</v>
      </c>
      <c r="H65" s="227">
        <v>0</v>
      </c>
      <c r="I65" s="227">
        <v>0</v>
      </c>
      <c r="J65" s="227">
        <v>0</v>
      </c>
      <c r="K65" s="228">
        <v>0</v>
      </c>
      <c r="L65" s="228">
        <v>0</v>
      </c>
      <c r="M65" s="228">
        <v>0</v>
      </c>
      <c r="N65" s="228">
        <v>0</v>
      </c>
      <c r="O65" s="228">
        <v>0</v>
      </c>
      <c r="P65" s="228">
        <v>0</v>
      </c>
      <c r="Q65" s="228">
        <v>0</v>
      </c>
      <c r="R65" s="228">
        <v>0</v>
      </c>
      <c r="S65" s="228">
        <v>0</v>
      </c>
      <c r="T65" s="228">
        <v>0</v>
      </c>
      <c r="U65" s="228">
        <v>0</v>
      </c>
      <c r="V65" s="228">
        <v>0</v>
      </c>
      <c r="W65" s="228">
        <v>0</v>
      </c>
      <c r="X65" s="228">
        <v>0</v>
      </c>
      <c r="Y65" s="228">
        <v>0</v>
      </c>
      <c r="Z65" s="228">
        <v>0</v>
      </c>
      <c r="AA65" s="227">
        <v>1</v>
      </c>
      <c r="AB65" s="227">
        <v>5</v>
      </c>
      <c r="AC65" s="227">
        <v>23</v>
      </c>
    </row>
    <row r="66" spans="1:29" s="17" customFormat="1" ht="25.5" customHeight="1">
      <c r="A66" s="12"/>
      <c r="B66" s="135" t="s">
        <v>67</v>
      </c>
      <c r="C66" s="135"/>
      <c r="D66" s="14"/>
      <c r="E66" s="229">
        <v>30</v>
      </c>
      <c r="F66" s="227">
        <v>1</v>
      </c>
      <c r="G66" s="227">
        <v>4</v>
      </c>
      <c r="H66" s="227">
        <v>22</v>
      </c>
      <c r="I66" s="227">
        <v>2</v>
      </c>
      <c r="J66" s="227">
        <v>9</v>
      </c>
      <c r="K66" s="228">
        <v>171</v>
      </c>
      <c r="L66" s="228">
        <v>0</v>
      </c>
      <c r="M66" s="227">
        <v>0</v>
      </c>
      <c r="N66" s="227">
        <v>0</v>
      </c>
      <c r="O66" s="227">
        <v>0</v>
      </c>
      <c r="P66" s="227">
        <v>0</v>
      </c>
      <c r="Q66" s="227">
        <v>0</v>
      </c>
      <c r="R66" s="227">
        <v>0</v>
      </c>
      <c r="S66" s="228">
        <v>0</v>
      </c>
      <c r="T66" s="228">
        <v>0</v>
      </c>
      <c r="U66" s="227">
        <v>2</v>
      </c>
      <c r="V66" s="227">
        <v>5</v>
      </c>
      <c r="W66" s="227">
        <v>127</v>
      </c>
      <c r="X66" s="227">
        <v>0</v>
      </c>
      <c r="Y66" s="227">
        <v>0</v>
      </c>
      <c r="Z66" s="227">
        <v>0</v>
      </c>
      <c r="AA66" s="227">
        <v>4</v>
      </c>
      <c r="AB66" s="227">
        <v>30</v>
      </c>
      <c r="AC66" s="227">
        <v>594</v>
      </c>
    </row>
    <row r="67" spans="1:29" s="22" customFormat="1" ht="13.5">
      <c r="A67" s="4"/>
      <c r="B67" s="13"/>
      <c r="C67" s="13" t="s">
        <v>68</v>
      </c>
      <c r="D67" s="14"/>
      <c r="E67" s="229">
        <v>12</v>
      </c>
      <c r="F67" s="227">
        <v>0</v>
      </c>
      <c r="G67" s="227">
        <v>0</v>
      </c>
      <c r="H67" s="227">
        <v>0</v>
      </c>
      <c r="I67" s="227">
        <v>0</v>
      </c>
      <c r="J67" s="227">
        <v>0</v>
      </c>
      <c r="K67" s="228">
        <v>0</v>
      </c>
      <c r="L67" s="228">
        <v>0</v>
      </c>
      <c r="M67" s="227">
        <v>0</v>
      </c>
      <c r="N67" s="227">
        <v>0</v>
      </c>
      <c r="O67" s="227">
        <v>0</v>
      </c>
      <c r="P67" s="227">
        <v>0</v>
      </c>
      <c r="Q67" s="227">
        <v>0</v>
      </c>
      <c r="R67" s="227">
        <v>0</v>
      </c>
      <c r="S67" s="228">
        <v>0</v>
      </c>
      <c r="T67" s="228">
        <v>0</v>
      </c>
      <c r="U67" s="227">
        <v>1</v>
      </c>
      <c r="V67" s="227">
        <v>3</v>
      </c>
      <c r="W67" s="227">
        <v>67</v>
      </c>
      <c r="X67" s="227">
        <v>0</v>
      </c>
      <c r="Y67" s="227">
        <v>0</v>
      </c>
      <c r="Z67" s="227">
        <v>0</v>
      </c>
      <c r="AA67" s="227">
        <v>2</v>
      </c>
      <c r="AB67" s="227">
        <v>15</v>
      </c>
      <c r="AC67" s="227">
        <v>282</v>
      </c>
    </row>
    <row r="68" spans="1:29" s="22" customFormat="1" ht="13.5">
      <c r="A68" s="4"/>
      <c r="B68" s="24"/>
      <c r="C68" s="13" t="s">
        <v>70</v>
      </c>
      <c r="D68" s="14"/>
      <c r="E68" s="229">
        <v>15</v>
      </c>
      <c r="F68" s="227">
        <v>1</v>
      </c>
      <c r="G68" s="227">
        <v>4</v>
      </c>
      <c r="H68" s="227">
        <v>22</v>
      </c>
      <c r="I68" s="227">
        <v>2</v>
      </c>
      <c r="J68" s="227">
        <v>9</v>
      </c>
      <c r="K68" s="228">
        <v>171</v>
      </c>
      <c r="L68" s="228">
        <v>0</v>
      </c>
      <c r="M68" s="227">
        <v>0</v>
      </c>
      <c r="N68" s="227">
        <v>0</v>
      </c>
      <c r="O68" s="227">
        <v>0</v>
      </c>
      <c r="P68" s="227">
        <v>0</v>
      </c>
      <c r="Q68" s="227">
        <v>0</v>
      </c>
      <c r="R68" s="227">
        <v>0</v>
      </c>
      <c r="S68" s="228">
        <v>0</v>
      </c>
      <c r="T68" s="228">
        <v>0</v>
      </c>
      <c r="U68" s="227">
        <v>1</v>
      </c>
      <c r="V68" s="227">
        <v>2</v>
      </c>
      <c r="W68" s="227">
        <v>60</v>
      </c>
      <c r="X68" s="227">
        <v>0</v>
      </c>
      <c r="Y68" s="227">
        <v>0</v>
      </c>
      <c r="Z68" s="227">
        <v>0</v>
      </c>
      <c r="AA68" s="227">
        <v>2</v>
      </c>
      <c r="AB68" s="227">
        <v>15</v>
      </c>
      <c r="AC68" s="227">
        <v>312</v>
      </c>
    </row>
    <row r="69" spans="1:29" s="22" customFormat="1" ht="13.5">
      <c r="A69" s="4"/>
      <c r="B69" s="24"/>
      <c r="C69" s="13" t="s">
        <v>78</v>
      </c>
      <c r="D69" s="14"/>
      <c r="E69" s="229">
        <v>3</v>
      </c>
      <c r="F69" s="227">
        <v>0</v>
      </c>
      <c r="G69" s="227">
        <v>0</v>
      </c>
      <c r="H69" s="227">
        <v>0</v>
      </c>
      <c r="I69" s="227">
        <v>0</v>
      </c>
      <c r="J69" s="227">
        <v>0</v>
      </c>
      <c r="K69" s="228">
        <v>0</v>
      </c>
      <c r="L69" s="228">
        <v>0</v>
      </c>
      <c r="M69" s="227">
        <v>0</v>
      </c>
      <c r="N69" s="227">
        <v>0</v>
      </c>
      <c r="O69" s="227">
        <v>0</v>
      </c>
      <c r="P69" s="227">
        <v>0</v>
      </c>
      <c r="Q69" s="227">
        <v>0</v>
      </c>
      <c r="R69" s="227">
        <v>0</v>
      </c>
      <c r="S69" s="228">
        <v>0</v>
      </c>
      <c r="T69" s="228">
        <v>0</v>
      </c>
      <c r="U69" s="227">
        <v>0</v>
      </c>
      <c r="V69" s="227">
        <v>0</v>
      </c>
      <c r="W69" s="227">
        <v>0</v>
      </c>
      <c r="X69" s="227">
        <v>0</v>
      </c>
      <c r="Y69" s="227">
        <v>0</v>
      </c>
      <c r="Z69" s="227">
        <v>0</v>
      </c>
      <c r="AA69" s="227">
        <v>0</v>
      </c>
      <c r="AB69" s="227">
        <v>0</v>
      </c>
      <c r="AC69" s="227">
        <v>0</v>
      </c>
    </row>
    <row r="70" spans="1:29" s="17" customFormat="1" ht="25.5" customHeight="1">
      <c r="A70" s="12"/>
      <c r="B70" s="135" t="s">
        <v>71</v>
      </c>
      <c r="C70" s="135"/>
      <c r="D70" s="14"/>
      <c r="E70" s="229">
        <v>22</v>
      </c>
      <c r="F70" s="227">
        <v>2</v>
      </c>
      <c r="G70" s="227">
        <v>28</v>
      </c>
      <c r="H70" s="227">
        <v>422</v>
      </c>
      <c r="I70" s="227">
        <v>1</v>
      </c>
      <c r="J70" s="227">
        <v>6</v>
      </c>
      <c r="K70" s="228">
        <v>106</v>
      </c>
      <c r="L70" s="227">
        <v>0</v>
      </c>
      <c r="M70" s="227">
        <v>0</v>
      </c>
      <c r="N70" s="227">
        <v>0</v>
      </c>
      <c r="O70" s="227">
        <v>0</v>
      </c>
      <c r="P70" s="227">
        <v>0</v>
      </c>
      <c r="Q70" s="227">
        <v>0</v>
      </c>
      <c r="R70" s="227">
        <v>0</v>
      </c>
      <c r="S70" s="227">
        <v>0</v>
      </c>
      <c r="T70" s="227">
        <v>0</v>
      </c>
      <c r="U70" s="227">
        <v>0</v>
      </c>
      <c r="V70" s="227">
        <v>0</v>
      </c>
      <c r="W70" s="227">
        <v>0</v>
      </c>
      <c r="X70" s="227">
        <v>0</v>
      </c>
      <c r="Y70" s="227">
        <v>0</v>
      </c>
      <c r="Z70" s="227">
        <v>0</v>
      </c>
      <c r="AA70" s="227">
        <v>3</v>
      </c>
      <c r="AB70" s="227">
        <v>29</v>
      </c>
      <c r="AC70" s="227">
        <v>282</v>
      </c>
    </row>
    <row r="71" spans="1:29" s="22" customFormat="1" ht="13.5">
      <c r="A71" s="4"/>
      <c r="B71" s="13"/>
      <c r="C71" s="13" t="s">
        <v>72</v>
      </c>
      <c r="D71" s="14"/>
      <c r="E71" s="229">
        <v>7</v>
      </c>
      <c r="F71" s="227">
        <v>2</v>
      </c>
      <c r="G71" s="227">
        <v>28</v>
      </c>
      <c r="H71" s="227">
        <v>422</v>
      </c>
      <c r="I71" s="227">
        <v>0</v>
      </c>
      <c r="J71" s="227">
        <v>0</v>
      </c>
      <c r="K71" s="228">
        <v>0</v>
      </c>
      <c r="L71" s="227">
        <v>0</v>
      </c>
      <c r="M71" s="227">
        <v>0</v>
      </c>
      <c r="N71" s="227">
        <v>0</v>
      </c>
      <c r="O71" s="227">
        <v>0</v>
      </c>
      <c r="P71" s="227">
        <v>0</v>
      </c>
      <c r="Q71" s="227">
        <v>0</v>
      </c>
      <c r="R71" s="227">
        <v>0</v>
      </c>
      <c r="S71" s="227">
        <v>0</v>
      </c>
      <c r="T71" s="227">
        <v>0</v>
      </c>
      <c r="U71" s="227">
        <v>0</v>
      </c>
      <c r="V71" s="227">
        <v>0</v>
      </c>
      <c r="W71" s="227">
        <v>0</v>
      </c>
      <c r="X71" s="227">
        <v>0</v>
      </c>
      <c r="Y71" s="227">
        <v>0</v>
      </c>
      <c r="Z71" s="227">
        <v>0</v>
      </c>
      <c r="AA71" s="227">
        <v>1</v>
      </c>
      <c r="AB71" s="227">
        <v>15</v>
      </c>
      <c r="AC71" s="227">
        <v>174</v>
      </c>
    </row>
    <row r="72" spans="1:29" s="22" customFormat="1" ht="13.5">
      <c r="A72" s="4"/>
      <c r="B72" s="13"/>
      <c r="C72" s="13" t="s">
        <v>69</v>
      </c>
      <c r="D72" s="14"/>
      <c r="E72" s="229">
        <v>4</v>
      </c>
      <c r="F72" s="227">
        <v>0</v>
      </c>
      <c r="G72" s="227">
        <v>0</v>
      </c>
      <c r="H72" s="227">
        <v>0</v>
      </c>
      <c r="I72" s="227">
        <v>0</v>
      </c>
      <c r="J72" s="227">
        <v>0</v>
      </c>
      <c r="K72" s="228">
        <v>0</v>
      </c>
      <c r="L72" s="227">
        <v>0</v>
      </c>
      <c r="M72" s="227">
        <v>0</v>
      </c>
      <c r="N72" s="227">
        <v>0</v>
      </c>
      <c r="O72" s="227">
        <v>0</v>
      </c>
      <c r="P72" s="227">
        <v>0</v>
      </c>
      <c r="Q72" s="227">
        <v>0</v>
      </c>
      <c r="R72" s="227">
        <v>0</v>
      </c>
      <c r="S72" s="227">
        <v>0</v>
      </c>
      <c r="T72" s="227">
        <v>0</v>
      </c>
      <c r="U72" s="227">
        <v>0</v>
      </c>
      <c r="V72" s="227">
        <v>0</v>
      </c>
      <c r="W72" s="227">
        <v>0</v>
      </c>
      <c r="X72" s="227">
        <v>0</v>
      </c>
      <c r="Y72" s="227">
        <v>0</v>
      </c>
      <c r="Z72" s="227">
        <v>0</v>
      </c>
      <c r="AA72" s="227">
        <v>1</v>
      </c>
      <c r="AB72" s="227">
        <v>6</v>
      </c>
      <c r="AC72" s="227">
        <v>44</v>
      </c>
    </row>
    <row r="73" spans="1:29" s="22" customFormat="1" ht="13.5">
      <c r="A73" s="4"/>
      <c r="B73" s="13"/>
      <c r="C73" s="13" t="s">
        <v>73</v>
      </c>
      <c r="D73" s="14"/>
      <c r="E73" s="229">
        <v>6</v>
      </c>
      <c r="F73" s="227">
        <v>0</v>
      </c>
      <c r="G73" s="227">
        <v>0</v>
      </c>
      <c r="H73" s="227">
        <v>0</v>
      </c>
      <c r="I73" s="227">
        <v>1</v>
      </c>
      <c r="J73" s="227">
        <v>6</v>
      </c>
      <c r="K73" s="228">
        <v>106</v>
      </c>
      <c r="L73" s="227">
        <v>0</v>
      </c>
      <c r="M73" s="227">
        <v>0</v>
      </c>
      <c r="N73" s="227">
        <v>0</v>
      </c>
      <c r="O73" s="227">
        <v>0</v>
      </c>
      <c r="P73" s="227">
        <v>0</v>
      </c>
      <c r="Q73" s="227">
        <v>0</v>
      </c>
      <c r="R73" s="227">
        <v>0</v>
      </c>
      <c r="S73" s="227">
        <v>0</v>
      </c>
      <c r="T73" s="227">
        <v>0</v>
      </c>
      <c r="U73" s="227">
        <v>0</v>
      </c>
      <c r="V73" s="227">
        <v>0</v>
      </c>
      <c r="W73" s="227">
        <v>0</v>
      </c>
      <c r="X73" s="227">
        <v>0</v>
      </c>
      <c r="Y73" s="227">
        <v>0</v>
      </c>
      <c r="Z73" s="227">
        <v>0</v>
      </c>
      <c r="AA73" s="227">
        <v>1</v>
      </c>
      <c r="AB73" s="227">
        <v>8</v>
      </c>
      <c r="AC73" s="227">
        <v>64</v>
      </c>
    </row>
    <row r="74" spans="1:29" s="22" customFormat="1" ht="13.5">
      <c r="A74" s="4"/>
      <c r="B74" s="13"/>
      <c r="C74" s="13" t="s">
        <v>124</v>
      </c>
      <c r="D74" s="14"/>
      <c r="E74" s="229">
        <v>4</v>
      </c>
      <c r="F74" s="227">
        <v>0</v>
      </c>
      <c r="G74" s="227">
        <v>0</v>
      </c>
      <c r="H74" s="227">
        <v>0</v>
      </c>
      <c r="I74" s="227">
        <v>0</v>
      </c>
      <c r="J74" s="227">
        <v>0</v>
      </c>
      <c r="K74" s="228">
        <v>0</v>
      </c>
      <c r="L74" s="227">
        <v>0</v>
      </c>
      <c r="M74" s="227">
        <v>0</v>
      </c>
      <c r="N74" s="227">
        <v>0</v>
      </c>
      <c r="O74" s="227">
        <v>0</v>
      </c>
      <c r="P74" s="227">
        <v>0</v>
      </c>
      <c r="Q74" s="227">
        <v>0</v>
      </c>
      <c r="R74" s="227">
        <v>0</v>
      </c>
      <c r="S74" s="227">
        <v>0</v>
      </c>
      <c r="T74" s="227">
        <v>0</v>
      </c>
      <c r="U74" s="227">
        <v>0</v>
      </c>
      <c r="V74" s="227">
        <v>0</v>
      </c>
      <c r="W74" s="227">
        <v>0</v>
      </c>
      <c r="X74" s="227">
        <v>0</v>
      </c>
      <c r="Y74" s="227">
        <v>0</v>
      </c>
      <c r="Z74" s="227">
        <v>0</v>
      </c>
      <c r="AA74" s="227">
        <v>0</v>
      </c>
      <c r="AB74" s="227">
        <v>0</v>
      </c>
      <c r="AC74" s="227">
        <v>0</v>
      </c>
    </row>
    <row r="75" spans="1:29" s="22" customFormat="1" ht="13.5">
      <c r="A75" s="4"/>
      <c r="B75" s="13"/>
      <c r="C75" s="13" t="s">
        <v>74</v>
      </c>
      <c r="D75" s="14"/>
      <c r="E75" s="229">
        <v>0</v>
      </c>
      <c r="F75" s="227">
        <v>0</v>
      </c>
      <c r="G75" s="227">
        <v>0</v>
      </c>
      <c r="H75" s="227">
        <v>0</v>
      </c>
      <c r="I75" s="227">
        <v>0</v>
      </c>
      <c r="J75" s="227">
        <v>0</v>
      </c>
      <c r="K75" s="228">
        <v>0</v>
      </c>
      <c r="L75" s="227">
        <v>0</v>
      </c>
      <c r="M75" s="227">
        <v>0</v>
      </c>
      <c r="N75" s="227">
        <v>0</v>
      </c>
      <c r="O75" s="227">
        <v>0</v>
      </c>
      <c r="P75" s="227">
        <v>0</v>
      </c>
      <c r="Q75" s="227">
        <v>0</v>
      </c>
      <c r="R75" s="227">
        <v>0</v>
      </c>
      <c r="S75" s="227">
        <v>0</v>
      </c>
      <c r="T75" s="227">
        <v>0</v>
      </c>
      <c r="U75" s="227">
        <v>0</v>
      </c>
      <c r="V75" s="227">
        <v>0</v>
      </c>
      <c r="W75" s="227">
        <v>0</v>
      </c>
      <c r="X75" s="227">
        <v>0</v>
      </c>
      <c r="Y75" s="227">
        <v>0</v>
      </c>
      <c r="Z75" s="227">
        <v>0</v>
      </c>
      <c r="AA75" s="227">
        <v>0</v>
      </c>
      <c r="AB75" s="227">
        <v>0</v>
      </c>
      <c r="AC75" s="227">
        <v>0</v>
      </c>
    </row>
    <row r="76" spans="1:29" s="22" customFormat="1" ht="13.5">
      <c r="A76" s="4"/>
      <c r="B76" s="13"/>
      <c r="C76" s="13" t="s">
        <v>75</v>
      </c>
      <c r="D76" s="14"/>
      <c r="E76" s="229">
        <v>1</v>
      </c>
      <c r="F76" s="227">
        <v>0</v>
      </c>
      <c r="G76" s="227">
        <v>0</v>
      </c>
      <c r="H76" s="227">
        <v>0</v>
      </c>
      <c r="I76" s="227">
        <v>0</v>
      </c>
      <c r="J76" s="227">
        <v>0</v>
      </c>
      <c r="K76" s="228">
        <v>0</v>
      </c>
      <c r="L76" s="227">
        <v>0</v>
      </c>
      <c r="M76" s="227">
        <v>0</v>
      </c>
      <c r="N76" s="227">
        <v>0</v>
      </c>
      <c r="O76" s="227">
        <v>0</v>
      </c>
      <c r="P76" s="227">
        <v>0</v>
      </c>
      <c r="Q76" s="227">
        <v>0</v>
      </c>
      <c r="R76" s="227">
        <v>0</v>
      </c>
      <c r="S76" s="227">
        <v>0</v>
      </c>
      <c r="T76" s="227">
        <v>0</v>
      </c>
      <c r="U76" s="227">
        <v>0</v>
      </c>
      <c r="V76" s="227">
        <v>0</v>
      </c>
      <c r="W76" s="227">
        <v>0</v>
      </c>
      <c r="X76" s="227">
        <v>0</v>
      </c>
      <c r="Y76" s="227">
        <v>0</v>
      </c>
      <c r="Z76" s="227">
        <v>0</v>
      </c>
      <c r="AA76" s="227">
        <v>0</v>
      </c>
      <c r="AB76" s="227">
        <v>0</v>
      </c>
      <c r="AC76" s="227">
        <v>0</v>
      </c>
    </row>
    <row r="77" spans="1:29" s="17" customFormat="1" ht="25.5" customHeight="1">
      <c r="A77" s="12"/>
      <c r="B77" s="135" t="s">
        <v>82</v>
      </c>
      <c r="C77" s="135"/>
      <c r="D77" s="14"/>
      <c r="E77" s="229">
        <v>11</v>
      </c>
      <c r="F77" s="227">
        <v>1</v>
      </c>
      <c r="G77" s="227">
        <v>10</v>
      </c>
      <c r="H77" s="227">
        <v>140</v>
      </c>
      <c r="I77" s="227">
        <v>0</v>
      </c>
      <c r="J77" s="227">
        <v>0</v>
      </c>
      <c r="K77" s="228">
        <v>0</v>
      </c>
      <c r="L77" s="227">
        <v>0</v>
      </c>
      <c r="M77" s="227">
        <v>0</v>
      </c>
      <c r="N77" s="227">
        <v>0</v>
      </c>
      <c r="O77" s="227">
        <v>1</v>
      </c>
      <c r="P77" s="227">
        <v>18</v>
      </c>
      <c r="Q77" s="227">
        <v>451</v>
      </c>
      <c r="R77" s="227">
        <v>1</v>
      </c>
      <c r="S77" s="228">
        <v>6</v>
      </c>
      <c r="T77" s="228">
        <v>142</v>
      </c>
      <c r="U77" s="227">
        <v>1</v>
      </c>
      <c r="V77" s="227">
        <v>18</v>
      </c>
      <c r="W77" s="227">
        <v>247</v>
      </c>
      <c r="X77" s="227">
        <v>0</v>
      </c>
      <c r="Y77" s="227">
        <v>0</v>
      </c>
      <c r="Z77" s="227">
        <v>0</v>
      </c>
      <c r="AA77" s="227">
        <v>4</v>
      </c>
      <c r="AB77" s="227">
        <v>29</v>
      </c>
      <c r="AC77" s="227">
        <v>242</v>
      </c>
    </row>
    <row r="78" spans="1:29" s="22" customFormat="1" ht="13.5">
      <c r="A78" s="4"/>
      <c r="B78" s="24"/>
      <c r="C78" s="13" t="s">
        <v>83</v>
      </c>
      <c r="D78" s="14"/>
      <c r="E78" s="229">
        <v>5</v>
      </c>
      <c r="F78" s="227">
        <v>0</v>
      </c>
      <c r="G78" s="227">
        <v>0</v>
      </c>
      <c r="H78" s="227">
        <v>0</v>
      </c>
      <c r="I78" s="227">
        <v>0</v>
      </c>
      <c r="J78" s="227">
        <v>0</v>
      </c>
      <c r="K78" s="228">
        <v>0</v>
      </c>
      <c r="L78" s="227">
        <v>0</v>
      </c>
      <c r="M78" s="227">
        <v>0</v>
      </c>
      <c r="N78" s="227">
        <v>0</v>
      </c>
      <c r="O78" s="227">
        <v>0</v>
      </c>
      <c r="P78" s="227">
        <v>0</v>
      </c>
      <c r="Q78" s="227">
        <v>0</v>
      </c>
      <c r="R78" s="227">
        <v>0</v>
      </c>
      <c r="S78" s="228">
        <v>0</v>
      </c>
      <c r="T78" s="228">
        <v>0</v>
      </c>
      <c r="U78" s="227">
        <v>0</v>
      </c>
      <c r="V78" s="227">
        <v>0</v>
      </c>
      <c r="W78" s="227">
        <v>0</v>
      </c>
      <c r="X78" s="227">
        <v>0</v>
      </c>
      <c r="Y78" s="227">
        <v>0</v>
      </c>
      <c r="Z78" s="227">
        <v>0</v>
      </c>
      <c r="AA78" s="227">
        <v>2</v>
      </c>
      <c r="AB78" s="227">
        <v>15</v>
      </c>
      <c r="AC78" s="227">
        <v>27</v>
      </c>
    </row>
    <row r="79" spans="1:29" s="22" customFormat="1" ht="13.5">
      <c r="A79" s="4"/>
      <c r="B79" s="24"/>
      <c r="C79" s="13" t="s">
        <v>84</v>
      </c>
      <c r="D79" s="14"/>
      <c r="E79" s="229">
        <v>2</v>
      </c>
      <c r="F79" s="227">
        <v>0</v>
      </c>
      <c r="G79" s="227">
        <v>0</v>
      </c>
      <c r="H79" s="227">
        <v>0</v>
      </c>
      <c r="I79" s="227">
        <v>0</v>
      </c>
      <c r="J79" s="227">
        <v>0</v>
      </c>
      <c r="K79" s="228">
        <v>0</v>
      </c>
      <c r="L79" s="227">
        <v>0</v>
      </c>
      <c r="M79" s="227">
        <v>0</v>
      </c>
      <c r="N79" s="227">
        <v>0</v>
      </c>
      <c r="O79" s="227">
        <v>0</v>
      </c>
      <c r="P79" s="227">
        <v>0</v>
      </c>
      <c r="Q79" s="227">
        <v>0</v>
      </c>
      <c r="R79" s="227">
        <v>0</v>
      </c>
      <c r="S79" s="228">
        <v>0</v>
      </c>
      <c r="T79" s="228">
        <v>0</v>
      </c>
      <c r="U79" s="227">
        <v>0</v>
      </c>
      <c r="V79" s="227">
        <v>0</v>
      </c>
      <c r="W79" s="227">
        <v>0</v>
      </c>
      <c r="X79" s="227">
        <v>0</v>
      </c>
      <c r="Y79" s="227">
        <v>0</v>
      </c>
      <c r="Z79" s="227">
        <v>0</v>
      </c>
      <c r="AA79" s="227">
        <v>1</v>
      </c>
      <c r="AB79" s="227">
        <v>6</v>
      </c>
      <c r="AC79" s="227">
        <v>21</v>
      </c>
    </row>
    <row r="80" spans="1:29" s="22" customFormat="1" ht="13.5">
      <c r="A80" s="4"/>
      <c r="B80" s="24"/>
      <c r="C80" s="13" t="s">
        <v>85</v>
      </c>
      <c r="D80" s="14"/>
      <c r="E80" s="229">
        <v>3</v>
      </c>
      <c r="F80" s="227">
        <v>1</v>
      </c>
      <c r="G80" s="227">
        <v>10</v>
      </c>
      <c r="H80" s="227">
        <v>140</v>
      </c>
      <c r="I80" s="227">
        <v>0</v>
      </c>
      <c r="J80" s="227">
        <v>0</v>
      </c>
      <c r="K80" s="228">
        <v>0</v>
      </c>
      <c r="L80" s="227">
        <v>0</v>
      </c>
      <c r="M80" s="227">
        <v>0</v>
      </c>
      <c r="N80" s="227">
        <v>0</v>
      </c>
      <c r="O80" s="227">
        <v>1</v>
      </c>
      <c r="P80" s="227">
        <v>18</v>
      </c>
      <c r="Q80" s="227">
        <v>451</v>
      </c>
      <c r="R80" s="227">
        <v>1</v>
      </c>
      <c r="S80" s="228">
        <v>6</v>
      </c>
      <c r="T80" s="228">
        <v>142</v>
      </c>
      <c r="U80" s="227">
        <v>1</v>
      </c>
      <c r="V80" s="227">
        <v>18</v>
      </c>
      <c r="W80" s="227">
        <v>247</v>
      </c>
      <c r="X80" s="227">
        <v>0</v>
      </c>
      <c r="Y80" s="227">
        <v>0</v>
      </c>
      <c r="Z80" s="227">
        <v>0</v>
      </c>
      <c r="AA80" s="227">
        <v>1</v>
      </c>
      <c r="AB80" s="227">
        <v>8</v>
      </c>
      <c r="AC80" s="227">
        <v>194</v>
      </c>
    </row>
    <row r="81" spans="1:29" s="22" customFormat="1" ht="13.5">
      <c r="A81" s="4"/>
      <c r="B81" s="24"/>
      <c r="C81" s="13" t="s">
        <v>86</v>
      </c>
      <c r="D81" s="14"/>
      <c r="E81" s="229">
        <v>0</v>
      </c>
      <c r="F81" s="227">
        <v>0</v>
      </c>
      <c r="G81" s="227">
        <v>0</v>
      </c>
      <c r="H81" s="227">
        <v>0</v>
      </c>
      <c r="I81" s="227">
        <v>0</v>
      </c>
      <c r="J81" s="227">
        <v>0</v>
      </c>
      <c r="K81" s="227">
        <v>0</v>
      </c>
      <c r="L81" s="227">
        <v>0</v>
      </c>
      <c r="M81" s="227">
        <v>0</v>
      </c>
      <c r="N81" s="227">
        <v>0</v>
      </c>
      <c r="O81" s="227">
        <v>0</v>
      </c>
      <c r="P81" s="227">
        <v>0</v>
      </c>
      <c r="Q81" s="227">
        <v>0</v>
      </c>
      <c r="R81" s="227">
        <v>0</v>
      </c>
      <c r="S81" s="227">
        <v>0</v>
      </c>
      <c r="T81" s="227">
        <v>0</v>
      </c>
      <c r="U81" s="227">
        <v>0</v>
      </c>
      <c r="V81" s="227">
        <v>0</v>
      </c>
      <c r="W81" s="227">
        <v>0</v>
      </c>
      <c r="X81" s="227">
        <v>0</v>
      </c>
      <c r="Y81" s="227">
        <v>0</v>
      </c>
      <c r="Z81" s="227">
        <v>0</v>
      </c>
      <c r="AA81" s="227">
        <v>0</v>
      </c>
      <c r="AB81" s="227">
        <v>0</v>
      </c>
      <c r="AC81" s="227">
        <v>0</v>
      </c>
    </row>
    <row r="82" spans="1:29" s="22" customFormat="1" ht="13.5">
      <c r="A82" s="4"/>
      <c r="B82" s="24"/>
      <c r="C82" s="13" t="s">
        <v>87</v>
      </c>
      <c r="D82" s="14"/>
      <c r="E82" s="229">
        <v>1</v>
      </c>
      <c r="F82" s="227">
        <v>0</v>
      </c>
      <c r="G82" s="227">
        <v>0</v>
      </c>
      <c r="H82" s="227">
        <v>0</v>
      </c>
      <c r="I82" s="227">
        <v>0</v>
      </c>
      <c r="J82" s="227">
        <v>0</v>
      </c>
      <c r="K82" s="228">
        <v>0</v>
      </c>
      <c r="L82" s="228">
        <v>0</v>
      </c>
      <c r="M82" s="227">
        <v>0</v>
      </c>
      <c r="N82" s="227">
        <v>0</v>
      </c>
      <c r="O82" s="227">
        <v>0</v>
      </c>
      <c r="P82" s="227">
        <v>0</v>
      </c>
      <c r="Q82" s="227">
        <v>0</v>
      </c>
      <c r="R82" s="228">
        <v>0</v>
      </c>
      <c r="S82" s="228">
        <v>0</v>
      </c>
      <c r="T82" s="228">
        <v>0</v>
      </c>
      <c r="U82" s="227">
        <v>0</v>
      </c>
      <c r="V82" s="227">
        <v>0</v>
      </c>
      <c r="W82" s="227">
        <v>0</v>
      </c>
      <c r="X82" s="227">
        <v>0</v>
      </c>
      <c r="Y82" s="227">
        <v>0</v>
      </c>
      <c r="Z82" s="227">
        <v>0</v>
      </c>
      <c r="AA82" s="227">
        <v>0</v>
      </c>
      <c r="AB82" s="227">
        <v>0</v>
      </c>
      <c r="AC82" s="227">
        <v>0</v>
      </c>
    </row>
    <row r="83" spans="1:29" s="17" customFormat="1" ht="25.5" customHeight="1">
      <c r="A83" s="12"/>
      <c r="B83" s="135" t="s">
        <v>100</v>
      </c>
      <c r="C83" s="135"/>
      <c r="D83" s="14"/>
      <c r="E83" s="229">
        <v>17</v>
      </c>
      <c r="F83" s="227">
        <v>1</v>
      </c>
      <c r="G83" s="227">
        <v>12</v>
      </c>
      <c r="H83" s="227">
        <v>169</v>
      </c>
      <c r="I83" s="227">
        <v>0</v>
      </c>
      <c r="J83" s="227">
        <v>0</v>
      </c>
      <c r="K83" s="228">
        <v>0</v>
      </c>
      <c r="L83" s="228">
        <v>1</v>
      </c>
      <c r="M83" s="227">
        <v>8</v>
      </c>
      <c r="N83" s="227">
        <v>131</v>
      </c>
      <c r="O83" s="227">
        <v>1</v>
      </c>
      <c r="P83" s="227">
        <v>5</v>
      </c>
      <c r="Q83" s="227">
        <v>47</v>
      </c>
      <c r="R83" s="228">
        <v>0</v>
      </c>
      <c r="S83" s="228">
        <v>0</v>
      </c>
      <c r="T83" s="228">
        <v>0</v>
      </c>
      <c r="U83" s="227">
        <v>1</v>
      </c>
      <c r="V83" s="227">
        <v>1</v>
      </c>
      <c r="W83" s="227">
        <v>29</v>
      </c>
      <c r="X83" s="227">
        <v>0</v>
      </c>
      <c r="Y83" s="227">
        <v>0</v>
      </c>
      <c r="Z83" s="227">
        <v>0</v>
      </c>
      <c r="AA83" s="227">
        <v>3</v>
      </c>
      <c r="AB83" s="227">
        <v>19</v>
      </c>
      <c r="AC83" s="227">
        <v>299</v>
      </c>
    </row>
    <row r="84" spans="1:29" s="22" customFormat="1" ht="13.5">
      <c r="A84" s="4"/>
      <c r="B84" s="24"/>
      <c r="C84" s="13" t="s">
        <v>32</v>
      </c>
      <c r="D84" s="14"/>
      <c r="E84" s="229">
        <v>5</v>
      </c>
      <c r="F84" s="227">
        <v>1</v>
      </c>
      <c r="G84" s="227">
        <v>12</v>
      </c>
      <c r="H84" s="227">
        <v>169</v>
      </c>
      <c r="I84" s="227">
        <v>0</v>
      </c>
      <c r="J84" s="227">
        <v>0</v>
      </c>
      <c r="K84" s="228">
        <v>0</v>
      </c>
      <c r="L84" s="228">
        <v>1</v>
      </c>
      <c r="M84" s="227">
        <v>8</v>
      </c>
      <c r="N84" s="227">
        <v>131</v>
      </c>
      <c r="O84" s="227">
        <v>1</v>
      </c>
      <c r="P84" s="227">
        <v>5</v>
      </c>
      <c r="Q84" s="227">
        <v>47</v>
      </c>
      <c r="R84" s="228">
        <v>0</v>
      </c>
      <c r="S84" s="228">
        <v>0</v>
      </c>
      <c r="T84" s="228">
        <v>0</v>
      </c>
      <c r="U84" s="227">
        <v>1</v>
      </c>
      <c r="V84" s="227">
        <v>1</v>
      </c>
      <c r="W84" s="227">
        <v>29</v>
      </c>
      <c r="X84" s="227">
        <v>0</v>
      </c>
      <c r="Y84" s="227">
        <v>0</v>
      </c>
      <c r="Z84" s="227">
        <v>0</v>
      </c>
      <c r="AA84" s="227">
        <v>1</v>
      </c>
      <c r="AB84" s="227">
        <v>8</v>
      </c>
      <c r="AC84" s="227">
        <v>200</v>
      </c>
    </row>
    <row r="85" spans="1:29" s="22" customFormat="1" ht="13.5">
      <c r="A85" s="4"/>
      <c r="B85" s="24"/>
      <c r="C85" s="13" t="s">
        <v>33</v>
      </c>
      <c r="D85" s="14"/>
      <c r="E85" s="229">
        <v>4</v>
      </c>
      <c r="F85" s="227">
        <v>0</v>
      </c>
      <c r="G85" s="227">
        <v>0</v>
      </c>
      <c r="H85" s="227">
        <v>0</v>
      </c>
      <c r="I85" s="227">
        <v>0</v>
      </c>
      <c r="J85" s="227">
        <v>0</v>
      </c>
      <c r="K85" s="228">
        <v>0</v>
      </c>
      <c r="L85" s="228">
        <v>0</v>
      </c>
      <c r="M85" s="228">
        <v>0</v>
      </c>
      <c r="N85" s="228">
        <v>0</v>
      </c>
      <c r="O85" s="228">
        <v>0</v>
      </c>
      <c r="P85" s="227">
        <v>0</v>
      </c>
      <c r="Q85" s="227">
        <v>0</v>
      </c>
      <c r="R85" s="228">
        <v>0</v>
      </c>
      <c r="S85" s="228">
        <v>0</v>
      </c>
      <c r="T85" s="228">
        <v>0</v>
      </c>
      <c r="U85" s="228">
        <v>0</v>
      </c>
      <c r="V85" s="227">
        <v>0</v>
      </c>
      <c r="W85" s="227">
        <v>0</v>
      </c>
      <c r="X85" s="227">
        <v>0</v>
      </c>
      <c r="Y85" s="227">
        <v>0</v>
      </c>
      <c r="Z85" s="227">
        <v>0</v>
      </c>
      <c r="AA85" s="227">
        <v>1</v>
      </c>
      <c r="AB85" s="227">
        <v>3</v>
      </c>
      <c r="AC85" s="227">
        <v>15</v>
      </c>
    </row>
    <row r="86" spans="1:29" s="22" customFormat="1" ht="13.5">
      <c r="A86" s="4"/>
      <c r="B86" s="24"/>
      <c r="C86" s="13" t="s">
        <v>76</v>
      </c>
      <c r="D86" s="14"/>
      <c r="E86" s="229">
        <v>6</v>
      </c>
      <c r="F86" s="227">
        <v>0</v>
      </c>
      <c r="G86" s="227">
        <v>0</v>
      </c>
      <c r="H86" s="227">
        <v>0</v>
      </c>
      <c r="I86" s="227">
        <v>0</v>
      </c>
      <c r="J86" s="227">
        <v>0</v>
      </c>
      <c r="K86" s="228">
        <v>0</v>
      </c>
      <c r="L86" s="228">
        <v>0</v>
      </c>
      <c r="M86" s="228">
        <v>0</v>
      </c>
      <c r="N86" s="228">
        <v>0</v>
      </c>
      <c r="O86" s="228">
        <v>0</v>
      </c>
      <c r="P86" s="227">
        <v>0</v>
      </c>
      <c r="Q86" s="227">
        <v>0</v>
      </c>
      <c r="R86" s="228">
        <v>0</v>
      </c>
      <c r="S86" s="228">
        <v>0</v>
      </c>
      <c r="T86" s="228">
        <v>0</v>
      </c>
      <c r="U86" s="228">
        <v>0</v>
      </c>
      <c r="V86" s="227">
        <v>0</v>
      </c>
      <c r="W86" s="227">
        <v>0</v>
      </c>
      <c r="X86" s="227">
        <v>0</v>
      </c>
      <c r="Y86" s="227">
        <v>0</v>
      </c>
      <c r="Z86" s="227">
        <v>0</v>
      </c>
      <c r="AA86" s="227">
        <v>1</v>
      </c>
      <c r="AB86" s="227">
        <v>8</v>
      </c>
      <c r="AC86" s="227">
        <v>84</v>
      </c>
    </row>
    <row r="87" spans="1:29" s="22" customFormat="1" ht="13.5">
      <c r="A87" s="4"/>
      <c r="B87" s="24"/>
      <c r="C87" s="13" t="s">
        <v>77</v>
      </c>
      <c r="D87" s="14"/>
      <c r="E87" s="229">
        <v>2</v>
      </c>
      <c r="F87" s="227">
        <v>0</v>
      </c>
      <c r="G87" s="227">
        <v>0</v>
      </c>
      <c r="H87" s="227">
        <v>0</v>
      </c>
      <c r="I87" s="227">
        <v>0</v>
      </c>
      <c r="J87" s="227">
        <v>0</v>
      </c>
      <c r="K87" s="228">
        <v>0</v>
      </c>
      <c r="L87" s="228">
        <v>0</v>
      </c>
      <c r="M87" s="228">
        <v>0</v>
      </c>
      <c r="N87" s="228">
        <v>0</v>
      </c>
      <c r="O87" s="228">
        <v>0</v>
      </c>
      <c r="P87" s="227">
        <v>0</v>
      </c>
      <c r="Q87" s="227">
        <v>0</v>
      </c>
      <c r="R87" s="228">
        <v>0</v>
      </c>
      <c r="S87" s="228">
        <v>0</v>
      </c>
      <c r="T87" s="228">
        <v>0</v>
      </c>
      <c r="U87" s="228">
        <v>0</v>
      </c>
      <c r="V87" s="227">
        <v>0</v>
      </c>
      <c r="W87" s="227">
        <v>0</v>
      </c>
      <c r="X87" s="227">
        <v>0</v>
      </c>
      <c r="Y87" s="227">
        <v>0</v>
      </c>
      <c r="Z87" s="227">
        <v>0</v>
      </c>
      <c r="AA87" s="227">
        <v>0</v>
      </c>
      <c r="AB87" s="227">
        <v>0</v>
      </c>
      <c r="AC87" s="227">
        <v>0</v>
      </c>
    </row>
    <row r="88" spans="1:29" s="17" customFormat="1" ht="25.5" customHeight="1">
      <c r="A88" s="12"/>
      <c r="B88" s="135" t="s">
        <v>79</v>
      </c>
      <c r="C88" s="135"/>
      <c r="D88" s="14"/>
      <c r="E88" s="229">
        <v>55</v>
      </c>
      <c r="F88" s="227">
        <v>4</v>
      </c>
      <c r="G88" s="227">
        <v>58</v>
      </c>
      <c r="H88" s="227">
        <v>462</v>
      </c>
      <c r="I88" s="227">
        <v>1</v>
      </c>
      <c r="J88" s="227">
        <v>12</v>
      </c>
      <c r="K88" s="228">
        <v>69</v>
      </c>
      <c r="L88" s="228">
        <v>2</v>
      </c>
      <c r="M88" s="227">
        <v>15</v>
      </c>
      <c r="N88" s="227">
        <v>95</v>
      </c>
      <c r="O88" s="227">
        <v>0</v>
      </c>
      <c r="P88" s="227">
        <v>0</v>
      </c>
      <c r="Q88" s="227">
        <v>0</v>
      </c>
      <c r="R88" s="228">
        <v>0</v>
      </c>
      <c r="S88" s="228">
        <v>0</v>
      </c>
      <c r="T88" s="228">
        <v>0</v>
      </c>
      <c r="U88" s="227">
        <v>2</v>
      </c>
      <c r="V88" s="227">
        <v>47</v>
      </c>
      <c r="W88" s="227">
        <v>85</v>
      </c>
      <c r="X88" s="227">
        <v>0</v>
      </c>
      <c r="Y88" s="227">
        <v>0</v>
      </c>
      <c r="Z88" s="227">
        <v>0</v>
      </c>
      <c r="AA88" s="227">
        <v>12</v>
      </c>
      <c r="AB88" s="227">
        <v>86</v>
      </c>
      <c r="AC88" s="227">
        <v>1001</v>
      </c>
    </row>
    <row r="89" spans="1:29" s="22" customFormat="1" ht="13.5">
      <c r="A89" s="4"/>
      <c r="B89" s="24"/>
      <c r="C89" s="13" t="s">
        <v>34</v>
      </c>
      <c r="D89" s="14"/>
      <c r="E89" s="229">
        <v>24</v>
      </c>
      <c r="F89" s="227">
        <v>2</v>
      </c>
      <c r="G89" s="227">
        <v>14</v>
      </c>
      <c r="H89" s="227">
        <v>258</v>
      </c>
      <c r="I89" s="227">
        <v>0</v>
      </c>
      <c r="J89" s="227">
        <v>0</v>
      </c>
      <c r="K89" s="228">
        <v>0</v>
      </c>
      <c r="L89" s="227">
        <v>1</v>
      </c>
      <c r="M89" s="227">
        <v>3</v>
      </c>
      <c r="N89" s="227">
        <v>26</v>
      </c>
      <c r="O89" s="227">
        <v>0</v>
      </c>
      <c r="P89" s="227">
        <v>0</v>
      </c>
      <c r="Q89" s="227">
        <v>0</v>
      </c>
      <c r="R89" s="228">
        <v>0</v>
      </c>
      <c r="S89" s="228">
        <v>0</v>
      </c>
      <c r="T89" s="228">
        <v>0</v>
      </c>
      <c r="U89" s="227">
        <v>1</v>
      </c>
      <c r="V89" s="227">
        <v>2</v>
      </c>
      <c r="W89" s="227">
        <v>9</v>
      </c>
      <c r="X89" s="227">
        <v>0</v>
      </c>
      <c r="Y89" s="227">
        <v>0</v>
      </c>
      <c r="Z89" s="227">
        <v>0</v>
      </c>
      <c r="AA89" s="227">
        <v>6</v>
      </c>
      <c r="AB89" s="227">
        <v>21</v>
      </c>
      <c r="AC89" s="227">
        <v>136</v>
      </c>
    </row>
    <row r="90" spans="1:29" s="22" customFormat="1" ht="13.5">
      <c r="A90" s="4"/>
      <c r="B90" s="24"/>
      <c r="C90" s="13" t="s">
        <v>38</v>
      </c>
      <c r="D90" s="14"/>
      <c r="E90" s="229">
        <v>8</v>
      </c>
      <c r="F90" s="227">
        <v>0</v>
      </c>
      <c r="G90" s="227">
        <v>0</v>
      </c>
      <c r="H90" s="227">
        <v>0</v>
      </c>
      <c r="I90" s="227">
        <v>0</v>
      </c>
      <c r="J90" s="227">
        <v>0</v>
      </c>
      <c r="K90" s="228">
        <v>0</v>
      </c>
      <c r="L90" s="227">
        <v>0</v>
      </c>
      <c r="M90" s="227">
        <v>0</v>
      </c>
      <c r="N90" s="227">
        <v>0</v>
      </c>
      <c r="O90" s="227">
        <v>0</v>
      </c>
      <c r="P90" s="227">
        <v>0</v>
      </c>
      <c r="Q90" s="227">
        <v>0</v>
      </c>
      <c r="R90" s="228">
        <v>0</v>
      </c>
      <c r="S90" s="228">
        <v>0</v>
      </c>
      <c r="T90" s="228">
        <v>0</v>
      </c>
      <c r="U90" s="227">
        <v>0</v>
      </c>
      <c r="V90" s="227">
        <v>0</v>
      </c>
      <c r="W90" s="227">
        <v>0</v>
      </c>
      <c r="X90" s="227">
        <v>0</v>
      </c>
      <c r="Y90" s="227">
        <v>0</v>
      </c>
      <c r="Z90" s="227">
        <v>0</v>
      </c>
      <c r="AA90" s="227">
        <v>0</v>
      </c>
      <c r="AB90" s="227">
        <v>0</v>
      </c>
      <c r="AC90" s="227">
        <v>0</v>
      </c>
    </row>
    <row r="91" spans="1:29" s="22" customFormat="1" ht="13.5">
      <c r="A91" s="4"/>
      <c r="B91" s="24"/>
      <c r="C91" s="13" t="s">
        <v>80</v>
      </c>
      <c r="D91" s="14"/>
      <c r="E91" s="229">
        <v>11</v>
      </c>
      <c r="F91" s="227">
        <v>1</v>
      </c>
      <c r="G91" s="227">
        <v>8</v>
      </c>
      <c r="H91" s="227">
        <v>55</v>
      </c>
      <c r="I91" s="227">
        <v>0</v>
      </c>
      <c r="J91" s="227">
        <v>0</v>
      </c>
      <c r="K91" s="228">
        <v>0</v>
      </c>
      <c r="L91" s="227">
        <v>0</v>
      </c>
      <c r="M91" s="227">
        <v>0</v>
      </c>
      <c r="N91" s="227">
        <v>0</v>
      </c>
      <c r="O91" s="227">
        <v>0</v>
      </c>
      <c r="P91" s="227">
        <v>0</v>
      </c>
      <c r="Q91" s="227">
        <v>0</v>
      </c>
      <c r="R91" s="228">
        <v>0</v>
      </c>
      <c r="S91" s="228">
        <v>0</v>
      </c>
      <c r="T91" s="228">
        <v>0</v>
      </c>
      <c r="U91" s="227">
        <v>0</v>
      </c>
      <c r="V91" s="227">
        <v>0</v>
      </c>
      <c r="W91" s="227">
        <v>0</v>
      </c>
      <c r="X91" s="227">
        <v>0</v>
      </c>
      <c r="Y91" s="227">
        <v>0</v>
      </c>
      <c r="Z91" s="227">
        <v>0</v>
      </c>
      <c r="AA91" s="227">
        <v>4</v>
      </c>
      <c r="AB91" s="227">
        <v>14</v>
      </c>
      <c r="AC91" s="227">
        <v>231</v>
      </c>
    </row>
    <row r="92" spans="1:29" s="22" customFormat="1" ht="13.5">
      <c r="A92" s="4"/>
      <c r="B92" s="24"/>
      <c r="C92" s="13" t="s">
        <v>81</v>
      </c>
      <c r="D92" s="14"/>
      <c r="E92" s="229">
        <v>8</v>
      </c>
      <c r="F92" s="227">
        <v>0</v>
      </c>
      <c r="G92" s="227">
        <v>0</v>
      </c>
      <c r="H92" s="227">
        <v>0</v>
      </c>
      <c r="I92" s="227">
        <v>0</v>
      </c>
      <c r="J92" s="227">
        <v>0</v>
      </c>
      <c r="K92" s="228">
        <v>0</v>
      </c>
      <c r="L92" s="227">
        <v>0</v>
      </c>
      <c r="M92" s="227">
        <v>0</v>
      </c>
      <c r="N92" s="227">
        <v>0</v>
      </c>
      <c r="O92" s="227">
        <v>0</v>
      </c>
      <c r="P92" s="227">
        <v>0</v>
      </c>
      <c r="Q92" s="227">
        <v>0</v>
      </c>
      <c r="R92" s="228">
        <v>0</v>
      </c>
      <c r="S92" s="228">
        <v>0</v>
      </c>
      <c r="T92" s="228">
        <v>0</v>
      </c>
      <c r="U92" s="227">
        <v>0</v>
      </c>
      <c r="V92" s="227">
        <v>0</v>
      </c>
      <c r="W92" s="227">
        <v>0</v>
      </c>
      <c r="X92" s="227">
        <v>0</v>
      </c>
      <c r="Y92" s="227">
        <v>0</v>
      </c>
      <c r="Z92" s="227">
        <v>0</v>
      </c>
      <c r="AA92" s="227">
        <v>1</v>
      </c>
      <c r="AB92" s="227">
        <v>11</v>
      </c>
      <c r="AC92" s="227">
        <v>59</v>
      </c>
    </row>
    <row r="93" spans="1:29" s="22" customFormat="1" ht="13.5">
      <c r="A93" s="4"/>
      <c r="B93" s="24"/>
      <c r="C93" s="13" t="s">
        <v>39</v>
      </c>
      <c r="D93" s="14"/>
      <c r="E93" s="229">
        <v>4</v>
      </c>
      <c r="F93" s="227">
        <v>1</v>
      </c>
      <c r="G93" s="227">
        <v>36</v>
      </c>
      <c r="H93" s="227">
        <v>149</v>
      </c>
      <c r="I93" s="227">
        <v>1</v>
      </c>
      <c r="J93" s="227">
        <v>12</v>
      </c>
      <c r="K93" s="228">
        <v>69</v>
      </c>
      <c r="L93" s="228">
        <v>1</v>
      </c>
      <c r="M93" s="227">
        <v>12</v>
      </c>
      <c r="N93" s="227">
        <v>69</v>
      </c>
      <c r="O93" s="227">
        <v>0</v>
      </c>
      <c r="P93" s="227">
        <v>0</v>
      </c>
      <c r="Q93" s="227">
        <v>0</v>
      </c>
      <c r="R93" s="228">
        <v>0</v>
      </c>
      <c r="S93" s="228">
        <v>0</v>
      </c>
      <c r="T93" s="228">
        <v>0</v>
      </c>
      <c r="U93" s="227">
        <v>1</v>
      </c>
      <c r="V93" s="227">
        <v>45</v>
      </c>
      <c r="W93" s="227">
        <v>76</v>
      </c>
      <c r="X93" s="227">
        <v>0</v>
      </c>
      <c r="Y93" s="227">
        <v>0</v>
      </c>
      <c r="Z93" s="227">
        <v>0</v>
      </c>
      <c r="AA93" s="227">
        <v>1</v>
      </c>
      <c r="AB93" s="227">
        <v>40</v>
      </c>
      <c r="AC93" s="227">
        <v>575</v>
      </c>
    </row>
    <row r="94" spans="2:29" ht="25.5" customHeight="1">
      <c r="B94" s="131" t="s">
        <v>88</v>
      </c>
      <c r="C94" s="131"/>
      <c r="D94" s="31"/>
      <c r="E94" s="229"/>
      <c r="F94" s="227"/>
      <c r="G94" s="227"/>
      <c r="H94" s="227"/>
      <c r="I94" s="227"/>
      <c r="J94" s="227"/>
      <c r="K94" s="228"/>
      <c r="L94" s="228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</row>
    <row r="95" spans="2:29" s="32" customFormat="1" ht="25.5" customHeight="1">
      <c r="B95" s="131" t="s">
        <v>101</v>
      </c>
      <c r="C95" s="131"/>
      <c r="D95" s="33"/>
      <c r="E95" s="231">
        <v>28</v>
      </c>
      <c r="F95" s="231">
        <v>4</v>
      </c>
      <c r="G95" s="231">
        <v>22</v>
      </c>
      <c r="H95" s="231">
        <v>323</v>
      </c>
      <c r="I95" s="231">
        <v>0</v>
      </c>
      <c r="J95" s="231">
        <v>0</v>
      </c>
      <c r="K95" s="231">
        <v>0</v>
      </c>
      <c r="L95" s="231">
        <v>4</v>
      </c>
      <c r="M95" s="231">
        <v>16</v>
      </c>
      <c r="N95" s="231">
        <v>266</v>
      </c>
      <c r="O95" s="231">
        <v>2</v>
      </c>
      <c r="P95" s="231">
        <v>12</v>
      </c>
      <c r="Q95" s="231">
        <v>282</v>
      </c>
      <c r="R95" s="231">
        <v>0</v>
      </c>
      <c r="S95" s="231">
        <v>0</v>
      </c>
      <c r="T95" s="231">
        <v>0</v>
      </c>
      <c r="U95" s="231">
        <v>1</v>
      </c>
      <c r="V95" s="231">
        <v>1</v>
      </c>
      <c r="W95" s="231">
        <v>19</v>
      </c>
      <c r="X95" s="231">
        <v>0</v>
      </c>
      <c r="Y95" s="231">
        <v>0</v>
      </c>
      <c r="Z95" s="231">
        <v>0</v>
      </c>
      <c r="AA95" s="231">
        <v>6</v>
      </c>
      <c r="AB95" s="231">
        <v>65</v>
      </c>
      <c r="AC95" s="231">
        <v>722</v>
      </c>
    </row>
    <row r="96" spans="2:29" s="32" customFormat="1" ht="25.5" customHeight="1">
      <c r="B96" s="131" t="s">
        <v>102</v>
      </c>
      <c r="C96" s="131"/>
      <c r="D96" s="33"/>
      <c r="E96" s="231">
        <v>29</v>
      </c>
      <c r="F96" s="231">
        <v>1</v>
      </c>
      <c r="G96" s="231">
        <v>8</v>
      </c>
      <c r="H96" s="231">
        <v>179</v>
      </c>
      <c r="I96" s="231">
        <v>1</v>
      </c>
      <c r="J96" s="231">
        <v>3</v>
      </c>
      <c r="K96" s="231">
        <v>87</v>
      </c>
      <c r="L96" s="231">
        <v>2</v>
      </c>
      <c r="M96" s="231">
        <v>14</v>
      </c>
      <c r="N96" s="231">
        <v>323</v>
      </c>
      <c r="O96" s="231">
        <v>1</v>
      </c>
      <c r="P96" s="231">
        <v>4</v>
      </c>
      <c r="Q96" s="231">
        <v>120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5</v>
      </c>
      <c r="AB96" s="231">
        <v>26</v>
      </c>
      <c r="AC96" s="231">
        <v>391</v>
      </c>
    </row>
    <row r="97" spans="2:29" s="32" customFormat="1" ht="25.5" customHeight="1">
      <c r="B97" s="131" t="s">
        <v>89</v>
      </c>
      <c r="C97" s="131"/>
      <c r="D97" s="33"/>
      <c r="E97" s="231">
        <v>47</v>
      </c>
      <c r="F97" s="231">
        <v>2</v>
      </c>
      <c r="G97" s="231">
        <v>16</v>
      </c>
      <c r="H97" s="231">
        <v>191</v>
      </c>
      <c r="I97" s="231">
        <v>2</v>
      </c>
      <c r="J97" s="231">
        <v>9</v>
      </c>
      <c r="K97" s="231">
        <v>171</v>
      </c>
      <c r="L97" s="231">
        <v>1</v>
      </c>
      <c r="M97" s="231">
        <v>8</v>
      </c>
      <c r="N97" s="231">
        <v>131</v>
      </c>
      <c r="O97" s="231">
        <v>1</v>
      </c>
      <c r="P97" s="231">
        <v>5</v>
      </c>
      <c r="Q97" s="231">
        <v>47</v>
      </c>
      <c r="R97" s="231">
        <v>0</v>
      </c>
      <c r="S97" s="231">
        <v>0</v>
      </c>
      <c r="T97" s="231">
        <v>0</v>
      </c>
      <c r="U97" s="231">
        <v>3</v>
      </c>
      <c r="V97" s="231">
        <v>6</v>
      </c>
      <c r="W97" s="231">
        <v>156</v>
      </c>
      <c r="X97" s="231">
        <v>0</v>
      </c>
      <c r="Y97" s="231">
        <v>0</v>
      </c>
      <c r="Z97" s="231">
        <v>0</v>
      </c>
      <c r="AA97" s="231">
        <v>7</v>
      </c>
      <c r="AB97" s="231">
        <v>49</v>
      </c>
      <c r="AC97" s="231">
        <v>893</v>
      </c>
    </row>
    <row r="98" spans="2:29" s="36" customFormat="1" ht="13.5">
      <c r="B98" s="34"/>
      <c r="C98" s="30" t="s">
        <v>90</v>
      </c>
      <c r="D98" s="35"/>
      <c r="E98" s="231">
        <v>30</v>
      </c>
      <c r="F98" s="231">
        <v>1</v>
      </c>
      <c r="G98" s="231">
        <v>4</v>
      </c>
      <c r="H98" s="231">
        <v>22</v>
      </c>
      <c r="I98" s="231">
        <v>2</v>
      </c>
      <c r="J98" s="231">
        <v>9</v>
      </c>
      <c r="K98" s="231">
        <v>171</v>
      </c>
      <c r="L98" s="231">
        <v>0</v>
      </c>
      <c r="M98" s="231">
        <v>0</v>
      </c>
      <c r="N98" s="231">
        <v>0</v>
      </c>
      <c r="O98" s="231">
        <v>0</v>
      </c>
      <c r="P98" s="231">
        <v>0</v>
      </c>
      <c r="Q98" s="231">
        <v>0</v>
      </c>
      <c r="R98" s="231">
        <v>0</v>
      </c>
      <c r="S98" s="231">
        <v>0</v>
      </c>
      <c r="T98" s="231">
        <v>0</v>
      </c>
      <c r="U98" s="231">
        <v>2</v>
      </c>
      <c r="V98" s="231">
        <v>5</v>
      </c>
      <c r="W98" s="231">
        <v>127</v>
      </c>
      <c r="X98" s="231">
        <v>0</v>
      </c>
      <c r="Y98" s="231">
        <v>0</v>
      </c>
      <c r="Z98" s="231">
        <v>0</v>
      </c>
      <c r="AA98" s="231">
        <v>4</v>
      </c>
      <c r="AB98" s="231">
        <v>30</v>
      </c>
      <c r="AC98" s="231">
        <v>594</v>
      </c>
    </row>
    <row r="99" spans="2:29" s="36" customFormat="1" ht="13.5">
      <c r="B99" s="34"/>
      <c r="C99" s="30" t="s">
        <v>91</v>
      </c>
      <c r="D99" s="35"/>
      <c r="E99" s="231">
        <v>17</v>
      </c>
      <c r="F99" s="231">
        <v>1</v>
      </c>
      <c r="G99" s="231">
        <v>12</v>
      </c>
      <c r="H99" s="231">
        <v>169</v>
      </c>
      <c r="I99" s="231">
        <v>0</v>
      </c>
      <c r="J99" s="231">
        <v>0</v>
      </c>
      <c r="K99" s="231">
        <v>0</v>
      </c>
      <c r="L99" s="231">
        <v>1</v>
      </c>
      <c r="M99" s="231">
        <v>8</v>
      </c>
      <c r="N99" s="231">
        <v>131</v>
      </c>
      <c r="O99" s="231">
        <v>1</v>
      </c>
      <c r="P99" s="231">
        <v>5</v>
      </c>
      <c r="Q99" s="231">
        <v>47</v>
      </c>
      <c r="R99" s="231">
        <v>0</v>
      </c>
      <c r="S99" s="231">
        <v>0</v>
      </c>
      <c r="T99" s="231">
        <v>0</v>
      </c>
      <c r="U99" s="231">
        <v>1</v>
      </c>
      <c r="V99" s="231">
        <v>1</v>
      </c>
      <c r="W99" s="231">
        <v>29</v>
      </c>
      <c r="X99" s="231">
        <v>0</v>
      </c>
      <c r="Y99" s="231">
        <v>0</v>
      </c>
      <c r="Z99" s="231">
        <v>0</v>
      </c>
      <c r="AA99" s="231">
        <v>3</v>
      </c>
      <c r="AB99" s="231">
        <v>19</v>
      </c>
      <c r="AC99" s="231">
        <v>299</v>
      </c>
    </row>
    <row r="100" spans="2:29" s="32" customFormat="1" ht="25.5" customHeight="1">
      <c r="B100" s="131" t="s">
        <v>103</v>
      </c>
      <c r="C100" s="131"/>
      <c r="D100" s="33"/>
      <c r="E100" s="231">
        <v>37</v>
      </c>
      <c r="F100" s="231">
        <v>4</v>
      </c>
      <c r="G100" s="231">
        <v>27</v>
      </c>
      <c r="H100" s="231">
        <v>198</v>
      </c>
      <c r="I100" s="231">
        <v>1</v>
      </c>
      <c r="J100" s="231">
        <v>6</v>
      </c>
      <c r="K100" s="231">
        <v>171</v>
      </c>
      <c r="L100" s="231">
        <v>3</v>
      </c>
      <c r="M100" s="231">
        <v>21</v>
      </c>
      <c r="N100" s="231">
        <v>303</v>
      </c>
      <c r="O100" s="231">
        <v>3</v>
      </c>
      <c r="P100" s="231">
        <v>33</v>
      </c>
      <c r="Q100" s="231">
        <v>73</v>
      </c>
      <c r="R100" s="231">
        <v>0</v>
      </c>
      <c r="S100" s="231">
        <v>0</v>
      </c>
      <c r="T100" s="231">
        <v>0</v>
      </c>
      <c r="U100" s="231">
        <v>2</v>
      </c>
      <c r="V100" s="231">
        <v>4</v>
      </c>
      <c r="W100" s="231">
        <v>66</v>
      </c>
      <c r="X100" s="231">
        <v>0</v>
      </c>
      <c r="Y100" s="231">
        <v>0</v>
      </c>
      <c r="Z100" s="231">
        <v>0</v>
      </c>
      <c r="AA100" s="231">
        <v>9</v>
      </c>
      <c r="AB100" s="231">
        <v>66</v>
      </c>
      <c r="AC100" s="231">
        <v>928</v>
      </c>
    </row>
    <row r="101" spans="2:29" s="32" customFormat="1" ht="25.5" customHeight="1">
      <c r="B101" s="131" t="s">
        <v>104</v>
      </c>
      <c r="C101" s="131"/>
      <c r="D101" s="33"/>
      <c r="E101" s="231">
        <v>19</v>
      </c>
      <c r="F101" s="231">
        <v>3</v>
      </c>
      <c r="G101" s="231">
        <v>36</v>
      </c>
      <c r="H101" s="231">
        <v>679</v>
      </c>
      <c r="I101" s="231">
        <v>0</v>
      </c>
      <c r="J101" s="231">
        <v>0</v>
      </c>
      <c r="K101" s="231">
        <v>0</v>
      </c>
      <c r="L101" s="231">
        <v>0</v>
      </c>
      <c r="M101" s="231">
        <v>0</v>
      </c>
      <c r="N101" s="231">
        <v>0</v>
      </c>
      <c r="O101" s="231">
        <v>0</v>
      </c>
      <c r="P101" s="231">
        <v>0</v>
      </c>
      <c r="Q101" s="231">
        <v>0</v>
      </c>
      <c r="R101" s="231">
        <v>0</v>
      </c>
      <c r="S101" s="231">
        <v>0</v>
      </c>
      <c r="T101" s="231">
        <v>0</v>
      </c>
      <c r="U101" s="231">
        <v>1</v>
      </c>
      <c r="V101" s="231">
        <v>25</v>
      </c>
      <c r="W101" s="231">
        <v>604</v>
      </c>
      <c r="X101" s="231">
        <v>1</v>
      </c>
      <c r="Y101" s="231">
        <v>3</v>
      </c>
      <c r="Z101" s="231">
        <v>10</v>
      </c>
      <c r="AA101" s="231">
        <v>4</v>
      </c>
      <c r="AB101" s="231">
        <v>73</v>
      </c>
      <c r="AC101" s="231">
        <v>1806</v>
      </c>
    </row>
    <row r="102" spans="2:29" s="32" customFormat="1" ht="25.5" customHeight="1">
      <c r="B102" s="131" t="s">
        <v>105</v>
      </c>
      <c r="C102" s="131"/>
      <c r="D102" s="33"/>
      <c r="E102" s="231">
        <v>50</v>
      </c>
      <c r="F102" s="231">
        <v>2</v>
      </c>
      <c r="G102" s="231">
        <v>16</v>
      </c>
      <c r="H102" s="231">
        <v>277</v>
      </c>
      <c r="I102" s="231">
        <v>0</v>
      </c>
      <c r="J102" s="231">
        <v>0</v>
      </c>
      <c r="K102" s="231">
        <v>0</v>
      </c>
      <c r="L102" s="231">
        <v>1</v>
      </c>
      <c r="M102" s="231">
        <v>5</v>
      </c>
      <c r="N102" s="231">
        <v>14</v>
      </c>
      <c r="O102" s="231">
        <v>2</v>
      </c>
      <c r="P102" s="231">
        <v>78</v>
      </c>
      <c r="Q102" s="231">
        <v>1736</v>
      </c>
      <c r="R102" s="231">
        <v>2</v>
      </c>
      <c r="S102" s="231">
        <v>28</v>
      </c>
      <c r="T102" s="231">
        <v>745</v>
      </c>
      <c r="U102" s="231">
        <v>3</v>
      </c>
      <c r="V102" s="231">
        <v>30</v>
      </c>
      <c r="W102" s="231">
        <v>485</v>
      </c>
      <c r="X102" s="231">
        <v>0</v>
      </c>
      <c r="Y102" s="231">
        <v>0</v>
      </c>
      <c r="Z102" s="231">
        <v>0</v>
      </c>
      <c r="AA102" s="231">
        <v>13</v>
      </c>
      <c r="AB102" s="231">
        <v>78</v>
      </c>
      <c r="AC102" s="231">
        <v>927</v>
      </c>
    </row>
    <row r="103" spans="2:29" s="36" customFormat="1" ht="13.5">
      <c r="B103" s="34"/>
      <c r="C103" s="30" t="s">
        <v>106</v>
      </c>
      <c r="D103" s="35"/>
      <c r="E103" s="231">
        <v>13</v>
      </c>
      <c r="F103" s="231">
        <v>0</v>
      </c>
      <c r="G103" s="231">
        <v>0</v>
      </c>
      <c r="H103" s="231">
        <v>0</v>
      </c>
      <c r="I103" s="231">
        <v>0</v>
      </c>
      <c r="J103" s="231">
        <v>0</v>
      </c>
      <c r="K103" s="231">
        <v>0</v>
      </c>
      <c r="L103" s="231">
        <v>1</v>
      </c>
      <c r="M103" s="231">
        <v>5</v>
      </c>
      <c r="N103" s="231">
        <v>14</v>
      </c>
      <c r="O103" s="231">
        <v>0</v>
      </c>
      <c r="P103" s="231">
        <v>0</v>
      </c>
      <c r="Q103" s="231">
        <v>0</v>
      </c>
      <c r="R103" s="231">
        <v>0</v>
      </c>
      <c r="S103" s="231">
        <v>0</v>
      </c>
      <c r="T103" s="231">
        <v>0</v>
      </c>
      <c r="U103" s="231">
        <v>1</v>
      </c>
      <c r="V103" s="231">
        <v>4</v>
      </c>
      <c r="W103" s="231">
        <v>0</v>
      </c>
      <c r="X103" s="231">
        <v>0</v>
      </c>
      <c r="Y103" s="231">
        <v>0</v>
      </c>
      <c r="Z103" s="231">
        <v>0</v>
      </c>
      <c r="AA103" s="231">
        <v>2</v>
      </c>
      <c r="AB103" s="231">
        <v>10</v>
      </c>
      <c r="AC103" s="231">
        <v>13</v>
      </c>
    </row>
    <row r="104" spans="2:29" s="36" customFormat="1" ht="13.5">
      <c r="B104" s="34"/>
      <c r="C104" s="30" t="s">
        <v>107</v>
      </c>
      <c r="D104" s="35"/>
      <c r="E104" s="231">
        <v>37</v>
      </c>
      <c r="F104" s="231">
        <v>2</v>
      </c>
      <c r="G104" s="231">
        <v>16</v>
      </c>
      <c r="H104" s="231">
        <v>277</v>
      </c>
      <c r="I104" s="231">
        <v>0</v>
      </c>
      <c r="J104" s="231">
        <v>0</v>
      </c>
      <c r="K104" s="231">
        <v>0</v>
      </c>
      <c r="L104" s="231">
        <v>0</v>
      </c>
      <c r="M104" s="231">
        <v>0</v>
      </c>
      <c r="N104" s="231">
        <v>0</v>
      </c>
      <c r="O104" s="231">
        <v>2</v>
      </c>
      <c r="P104" s="231">
        <v>78</v>
      </c>
      <c r="Q104" s="231">
        <v>1736</v>
      </c>
      <c r="R104" s="231">
        <v>2</v>
      </c>
      <c r="S104" s="231">
        <v>28</v>
      </c>
      <c r="T104" s="231">
        <v>745</v>
      </c>
      <c r="U104" s="231">
        <v>2</v>
      </c>
      <c r="V104" s="231">
        <v>26</v>
      </c>
      <c r="W104" s="231">
        <v>485</v>
      </c>
      <c r="X104" s="231">
        <v>0</v>
      </c>
      <c r="Y104" s="231">
        <v>0</v>
      </c>
      <c r="Z104" s="231">
        <v>0</v>
      </c>
      <c r="AA104" s="231">
        <v>11</v>
      </c>
      <c r="AB104" s="231">
        <v>68</v>
      </c>
      <c r="AC104" s="231">
        <v>914</v>
      </c>
    </row>
    <row r="105" spans="2:29" s="32" customFormat="1" ht="25.5" customHeight="1">
      <c r="B105" s="131" t="s">
        <v>108</v>
      </c>
      <c r="C105" s="131"/>
      <c r="D105" s="33"/>
      <c r="E105" s="231">
        <v>55</v>
      </c>
      <c r="F105" s="231">
        <v>4</v>
      </c>
      <c r="G105" s="231">
        <v>58</v>
      </c>
      <c r="H105" s="231">
        <v>462</v>
      </c>
      <c r="I105" s="231">
        <v>1</v>
      </c>
      <c r="J105" s="231">
        <v>12</v>
      </c>
      <c r="K105" s="231">
        <v>69</v>
      </c>
      <c r="L105" s="231">
        <v>2</v>
      </c>
      <c r="M105" s="231">
        <v>15</v>
      </c>
      <c r="N105" s="231">
        <v>95</v>
      </c>
      <c r="O105" s="231">
        <v>0</v>
      </c>
      <c r="P105" s="231">
        <v>0</v>
      </c>
      <c r="Q105" s="231">
        <v>0</v>
      </c>
      <c r="R105" s="231">
        <v>0</v>
      </c>
      <c r="S105" s="231">
        <v>0</v>
      </c>
      <c r="T105" s="231">
        <v>0</v>
      </c>
      <c r="U105" s="231">
        <v>2</v>
      </c>
      <c r="V105" s="231">
        <v>47</v>
      </c>
      <c r="W105" s="231">
        <v>85</v>
      </c>
      <c r="X105" s="231">
        <v>0</v>
      </c>
      <c r="Y105" s="231">
        <v>0</v>
      </c>
      <c r="Z105" s="231">
        <v>0</v>
      </c>
      <c r="AA105" s="231">
        <v>12</v>
      </c>
      <c r="AB105" s="231">
        <v>86</v>
      </c>
      <c r="AC105" s="231">
        <v>1001</v>
      </c>
    </row>
    <row r="106" spans="2:29" s="37" customFormat="1" ht="25.5" customHeight="1">
      <c r="B106" s="131" t="s">
        <v>93</v>
      </c>
      <c r="C106" s="131"/>
      <c r="D106" s="33"/>
      <c r="E106" s="231">
        <v>33</v>
      </c>
      <c r="F106" s="231">
        <v>2</v>
      </c>
      <c r="G106" s="231">
        <v>28</v>
      </c>
      <c r="H106" s="231">
        <v>422</v>
      </c>
      <c r="I106" s="231">
        <v>1</v>
      </c>
      <c r="J106" s="231">
        <v>6</v>
      </c>
      <c r="K106" s="231">
        <v>106</v>
      </c>
      <c r="L106" s="231">
        <v>0</v>
      </c>
      <c r="M106" s="231">
        <v>0</v>
      </c>
      <c r="N106" s="231">
        <v>0</v>
      </c>
      <c r="O106" s="231">
        <v>0</v>
      </c>
      <c r="P106" s="231">
        <v>0</v>
      </c>
      <c r="Q106" s="231">
        <v>0</v>
      </c>
      <c r="R106" s="231">
        <v>0</v>
      </c>
      <c r="S106" s="231">
        <v>0</v>
      </c>
      <c r="T106" s="231">
        <v>0</v>
      </c>
      <c r="U106" s="231">
        <v>0</v>
      </c>
      <c r="V106" s="231">
        <v>0</v>
      </c>
      <c r="W106" s="231">
        <v>0</v>
      </c>
      <c r="X106" s="231">
        <v>0</v>
      </c>
      <c r="Y106" s="231">
        <v>0</v>
      </c>
      <c r="Z106" s="231">
        <v>0</v>
      </c>
      <c r="AA106" s="231">
        <v>5</v>
      </c>
      <c r="AB106" s="231">
        <v>35</v>
      </c>
      <c r="AC106" s="231">
        <v>313</v>
      </c>
    </row>
    <row r="107" spans="2:29" s="24" customFormat="1" ht="13.5">
      <c r="B107" s="34"/>
      <c r="C107" s="30" t="s">
        <v>94</v>
      </c>
      <c r="D107" s="35"/>
      <c r="E107" s="231">
        <v>11</v>
      </c>
      <c r="F107" s="231">
        <v>0</v>
      </c>
      <c r="G107" s="231">
        <v>0</v>
      </c>
      <c r="H107" s="231">
        <v>0</v>
      </c>
      <c r="I107" s="231">
        <v>0</v>
      </c>
      <c r="J107" s="231">
        <v>0</v>
      </c>
      <c r="K107" s="231">
        <v>0</v>
      </c>
      <c r="L107" s="231">
        <v>0</v>
      </c>
      <c r="M107" s="231">
        <v>0</v>
      </c>
      <c r="N107" s="231">
        <v>0</v>
      </c>
      <c r="O107" s="231">
        <v>0</v>
      </c>
      <c r="P107" s="231">
        <v>0</v>
      </c>
      <c r="Q107" s="231">
        <v>0</v>
      </c>
      <c r="R107" s="231">
        <v>0</v>
      </c>
      <c r="S107" s="231">
        <v>0</v>
      </c>
      <c r="T107" s="231">
        <v>0</v>
      </c>
      <c r="U107" s="231">
        <v>0</v>
      </c>
      <c r="V107" s="231">
        <v>0</v>
      </c>
      <c r="W107" s="231">
        <v>0</v>
      </c>
      <c r="X107" s="231">
        <v>0</v>
      </c>
      <c r="Y107" s="231">
        <v>0</v>
      </c>
      <c r="Z107" s="231">
        <v>0</v>
      </c>
      <c r="AA107" s="231">
        <v>2</v>
      </c>
      <c r="AB107" s="231">
        <v>6</v>
      </c>
      <c r="AC107" s="231">
        <v>31</v>
      </c>
    </row>
    <row r="108" spans="2:29" s="24" customFormat="1" ht="13.5">
      <c r="B108" s="34"/>
      <c r="C108" s="30" t="s">
        <v>95</v>
      </c>
      <c r="D108" s="35"/>
      <c r="E108" s="231">
        <v>22</v>
      </c>
      <c r="F108" s="231">
        <v>2</v>
      </c>
      <c r="G108" s="231">
        <v>28</v>
      </c>
      <c r="H108" s="231">
        <v>422</v>
      </c>
      <c r="I108" s="231">
        <v>1</v>
      </c>
      <c r="J108" s="231">
        <v>6</v>
      </c>
      <c r="K108" s="231">
        <v>106</v>
      </c>
      <c r="L108" s="231">
        <v>0</v>
      </c>
      <c r="M108" s="231">
        <v>0</v>
      </c>
      <c r="N108" s="231">
        <v>0</v>
      </c>
      <c r="O108" s="231">
        <v>0</v>
      </c>
      <c r="P108" s="231">
        <v>0</v>
      </c>
      <c r="Q108" s="231">
        <v>0</v>
      </c>
      <c r="R108" s="231">
        <v>0</v>
      </c>
      <c r="S108" s="231">
        <v>0</v>
      </c>
      <c r="T108" s="231">
        <v>0</v>
      </c>
      <c r="U108" s="231">
        <v>0</v>
      </c>
      <c r="V108" s="231">
        <v>0</v>
      </c>
      <c r="W108" s="231">
        <v>0</v>
      </c>
      <c r="X108" s="231">
        <v>0</v>
      </c>
      <c r="Y108" s="231">
        <v>0</v>
      </c>
      <c r="Z108" s="231">
        <v>0</v>
      </c>
      <c r="AA108" s="231">
        <v>3</v>
      </c>
      <c r="AB108" s="231">
        <v>29</v>
      </c>
      <c r="AC108" s="231">
        <v>282</v>
      </c>
    </row>
    <row r="109" spans="2:29" s="37" customFormat="1" ht="25.5" customHeight="1">
      <c r="B109" s="131" t="s">
        <v>109</v>
      </c>
      <c r="C109" s="131"/>
      <c r="D109" s="33"/>
      <c r="E109" s="231">
        <v>34</v>
      </c>
      <c r="F109" s="231">
        <v>2</v>
      </c>
      <c r="G109" s="231">
        <v>15</v>
      </c>
      <c r="H109" s="231">
        <v>290</v>
      </c>
      <c r="I109" s="231">
        <v>0</v>
      </c>
      <c r="J109" s="231">
        <v>0</v>
      </c>
      <c r="K109" s="231">
        <v>0</v>
      </c>
      <c r="L109" s="231">
        <v>2</v>
      </c>
      <c r="M109" s="231">
        <v>17</v>
      </c>
      <c r="N109" s="231">
        <v>288</v>
      </c>
      <c r="O109" s="231">
        <v>0</v>
      </c>
      <c r="P109" s="231">
        <v>0</v>
      </c>
      <c r="Q109" s="231">
        <v>0</v>
      </c>
      <c r="R109" s="231">
        <v>0</v>
      </c>
      <c r="S109" s="231">
        <v>0</v>
      </c>
      <c r="T109" s="231">
        <v>0</v>
      </c>
      <c r="U109" s="231">
        <v>1</v>
      </c>
      <c r="V109" s="231">
        <v>14</v>
      </c>
      <c r="W109" s="231">
        <v>222</v>
      </c>
      <c r="X109" s="231">
        <v>0</v>
      </c>
      <c r="Y109" s="231">
        <v>0</v>
      </c>
      <c r="Z109" s="231">
        <v>0</v>
      </c>
      <c r="AA109" s="231">
        <v>5</v>
      </c>
      <c r="AB109" s="231">
        <v>29</v>
      </c>
      <c r="AC109" s="231">
        <v>234</v>
      </c>
    </row>
    <row r="110" spans="2:29" s="24" customFormat="1" ht="13.5">
      <c r="B110" s="34"/>
      <c r="C110" s="30" t="s">
        <v>110</v>
      </c>
      <c r="D110" s="35"/>
      <c r="E110" s="231">
        <v>23</v>
      </c>
      <c r="F110" s="231">
        <v>2</v>
      </c>
      <c r="G110" s="231">
        <v>15</v>
      </c>
      <c r="H110" s="231">
        <v>290</v>
      </c>
      <c r="I110" s="231">
        <v>0</v>
      </c>
      <c r="J110" s="231">
        <v>0</v>
      </c>
      <c r="K110" s="231">
        <v>0</v>
      </c>
      <c r="L110" s="231">
        <v>2</v>
      </c>
      <c r="M110" s="231">
        <v>17</v>
      </c>
      <c r="N110" s="231">
        <v>288</v>
      </c>
      <c r="O110" s="231">
        <v>0</v>
      </c>
      <c r="P110" s="231">
        <v>0</v>
      </c>
      <c r="Q110" s="231">
        <v>0</v>
      </c>
      <c r="R110" s="231">
        <v>0</v>
      </c>
      <c r="S110" s="231">
        <v>0</v>
      </c>
      <c r="T110" s="231">
        <v>0</v>
      </c>
      <c r="U110" s="231">
        <v>1</v>
      </c>
      <c r="V110" s="231">
        <v>14</v>
      </c>
      <c r="W110" s="231">
        <v>222</v>
      </c>
      <c r="X110" s="231">
        <v>0</v>
      </c>
      <c r="Y110" s="231">
        <v>0</v>
      </c>
      <c r="Z110" s="231">
        <v>0</v>
      </c>
      <c r="AA110" s="231">
        <v>4</v>
      </c>
      <c r="AB110" s="231">
        <v>24</v>
      </c>
      <c r="AC110" s="231">
        <v>224</v>
      </c>
    </row>
    <row r="111" spans="2:29" s="24" customFormat="1" ht="13.5">
      <c r="B111" s="34"/>
      <c r="C111" s="30" t="s">
        <v>111</v>
      </c>
      <c r="D111" s="35"/>
      <c r="E111" s="231">
        <v>11</v>
      </c>
      <c r="F111" s="231">
        <v>0</v>
      </c>
      <c r="G111" s="231">
        <v>0</v>
      </c>
      <c r="H111" s="231">
        <v>0</v>
      </c>
      <c r="I111" s="231">
        <v>0</v>
      </c>
      <c r="J111" s="231">
        <v>0</v>
      </c>
      <c r="K111" s="231">
        <v>0</v>
      </c>
      <c r="L111" s="231">
        <v>0</v>
      </c>
      <c r="M111" s="231">
        <v>0</v>
      </c>
      <c r="N111" s="231">
        <v>0</v>
      </c>
      <c r="O111" s="231">
        <v>0</v>
      </c>
      <c r="P111" s="231">
        <v>0</v>
      </c>
      <c r="Q111" s="231">
        <v>0</v>
      </c>
      <c r="R111" s="231">
        <v>0</v>
      </c>
      <c r="S111" s="231">
        <v>0</v>
      </c>
      <c r="T111" s="231">
        <v>0</v>
      </c>
      <c r="U111" s="231">
        <v>0</v>
      </c>
      <c r="V111" s="231">
        <v>0</v>
      </c>
      <c r="W111" s="231">
        <v>0</v>
      </c>
      <c r="X111" s="231">
        <v>0</v>
      </c>
      <c r="Y111" s="231">
        <v>0</v>
      </c>
      <c r="Z111" s="231">
        <v>0</v>
      </c>
      <c r="AA111" s="231">
        <v>1</v>
      </c>
      <c r="AB111" s="231">
        <v>5</v>
      </c>
      <c r="AC111" s="231">
        <v>10</v>
      </c>
    </row>
    <row r="112" spans="2:29" s="32" customFormat="1" ht="25.5" customHeight="1">
      <c r="B112" s="132" t="s">
        <v>92</v>
      </c>
      <c r="C112" s="132"/>
      <c r="D112" s="38"/>
      <c r="E112" s="232">
        <v>9</v>
      </c>
      <c r="F112" s="232">
        <v>0</v>
      </c>
      <c r="G112" s="232">
        <v>0</v>
      </c>
      <c r="H112" s="232">
        <v>0</v>
      </c>
      <c r="I112" s="232">
        <v>0</v>
      </c>
      <c r="J112" s="232">
        <v>0</v>
      </c>
      <c r="K112" s="232">
        <v>0</v>
      </c>
      <c r="L112" s="232">
        <v>0</v>
      </c>
      <c r="M112" s="232">
        <v>0</v>
      </c>
      <c r="N112" s="232">
        <v>0</v>
      </c>
      <c r="O112" s="232">
        <v>0</v>
      </c>
      <c r="P112" s="232">
        <v>0</v>
      </c>
      <c r="Q112" s="232">
        <v>0</v>
      </c>
      <c r="R112" s="232">
        <v>0</v>
      </c>
      <c r="S112" s="232">
        <v>0</v>
      </c>
      <c r="T112" s="232">
        <v>0</v>
      </c>
      <c r="U112" s="232">
        <v>0</v>
      </c>
      <c r="V112" s="232">
        <v>0</v>
      </c>
      <c r="W112" s="232">
        <v>0</v>
      </c>
      <c r="X112" s="232">
        <v>0</v>
      </c>
      <c r="Y112" s="232">
        <v>0</v>
      </c>
      <c r="Z112" s="232">
        <v>0</v>
      </c>
      <c r="AA112" s="232">
        <v>1</v>
      </c>
      <c r="AB112" s="232">
        <v>3</v>
      </c>
      <c r="AC112" s="232">
        <v>11</v>
      </c>
    </row>
    <row r="113" s="39" customFormat="1" ht="13.5">
      <c r="S113" s="40"/>
    </row>
    <row r="114" spans="19:29" s="39" customFormat="1" ht="13.5">
      <c r="S114" s="40"/>
      <c r="AB114" s="128" t="s">
        <v>98</v>
      </c>
      <c r="AC114" s="128"/>
    </row>
    <row r="116" spans="5:29" ht="13.5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</sheetData>
  <sheetProtection/>
  <mergeCells count="40">
    <mergeCell ref="B70:C70"/>
    <mergeCell ref="O4:Q4"/>
    <mergeCell ref="R4:T4"/>
    <mergeCell ref="U4:W4"/>
    <mergeCell ref="B96:C96"/>
    <mergeCell ref="B47:C47"/>
    <mergeCell ref="B77:C77"/>
    <mergeCell ref="B6:C6"/>
    <mergeCell ref="B7:C7"/>
    <mergeCell ref="B18:C18"/>
    <mergeCell ref="B38:C38"/>
    <mergeCell ref="B53:C53"/>
    <mergeCell ref="F4:H4"/>
    <mergeCell ref="B58:C58"/>
    <mergeCell ref="B62:C62"/>
    <mergeCell ref="B66:C66"/>
    <mergeCell ref="B20:C20"/>
    <mergeCell ref="B24:C24"/>
    <mergeCell ref="B32:C32"/>
    <mergeCell ref="AA4:AC4"/>
    <mergeCell ref="I4:K4"/>
    <mergeCell ref="L4:N4"/>
    <mergeCell ref="E4:E5"/>
    <mergeCell ref="B83:C83"/>
    <mergeCell ref="B88:C88"/>
    <mergeCell ref="B94:C94"/>
    <mergeCell ref="B95:C95"/>
    <mergeCell ref="B97:C97"/>
    <mergeCell ref="B101:C101"/>
    <mergeCell ref="B100:C100"/>
    <mergeCell ref="AB2:AC2"/>
    <mergeCell ref="AA3:AC3"/>
    <mergeCell ref="AB114:AC114"/>
    <mergeCell ref="E1:J1"/>
    <mergeCell ref="B102:C102"/>
    <mergeCell ref="B105:C105"/>
    <mergeCell ref="B106:C106"/>
    <mergeCell ref="B109:C109"/>
    <mergeCell ref="B112:C112"/>
    <mergeCell ref="X4:Z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65" r:id="rId1"/>
  <rowBreaks count="1" manualBreakCount="1">
    <brk id="65" max="28" man="1"/>
  </rowBreaks>
  <colBreaks count="1" manualBreakCount="1">
    <brk id="17" max="1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6"/>
  <sheetViews>
    <sheetView showFormulas="1" view="pageBreakPreview" zoomScale="90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25" customWidth="1"/>
    <col min="2" max="2" width="2.50390625" style="25" customWidth="1"/>
    <col min="3" max="3" width="25.625" style="25" customWidth="1"/>
    <col min="4" max="4" width="1.625" style="25" customWidth="1"/>
    <col min="5" max="5" width="17.625" style="25" customWidth="1"/>
    <col min="6" max="11" width="15.625" style="25" customWidth="1"/>
    <col min="12" max="16384" width="9.00390625" style="25" customWidth="1"/>
  </cols>
  <sheetData>
    <row r="1" spans="5:9" ht="17.25">
      <c r="E1" s="202" t="s">
        <v>295</v>
      </c>
      <c r="F1" s="202"/>
      <c r="G1" s="202"/>
      <c r="H1" s="202"/>
      <c r="I1" s="202"/>
    </row>
    <row r="2" ht="13.5">
      <c r="K2" s="99" t="s">
        <v>194</v>
      </c>
    </row>
    <row r="3" spans="1:11" ht="22.5" customHeight="1">
      <c r="A3" s="100"/>
      <c r="B3" s="100"/>
      <c r="C3" s="100"/>
      <c r="D3" s="101"/>
      <c r="E3" s="204" t="s">
        <v>227</v>
      </c>
      <c r="F3" s="205"/>
      <c r="G3" s="205"/>
      <c r="H3" s="205"/>
      <c r="I3" s="205"/>
      <c r="J3" s="205"/>
      <c r="K3" s="206"/>
    </row>
    <row r="4" spans="1:11" ht="22.5" customHeight="1">
      <c r="A4" s="102"/>
      <c r="B4" s="102"/>
      <c r="C4" s="102"/>
      <c r="D4" s="103"/>
      <c r="E4" s="207" t="s">
        <v>260</v>
      </c>
      <c r="F4" s="210" t="s">
        <v>264</v>
      </c>
      <c r="G4" s="211"/>
      <c r="H4" s="212"/>
      <c r="I4" s="210" t="s">
        <v>265</v>
      </c>
      <c r="J4" s="211"/>
      <c r="K4" s="212"/>
    </row>
    <row r="5" spans="1:11" ht="22.5" customHeight="1">
      <c r="A5" s="102"/>
      <c r="B5" s="102"/>
      <c r="C5" s="102"/>
      <c r="D5" s="103"/>
      <c r="E5" s="208"/>
      <c r="F5" s="213" t="s">
        <v>121</v>
      </c>
      <c r="G5" s="213" t="s">
        <v>0</v>
      </c>
      <c r="H5" s="213" t="s">
        <v>266</v>
      </c>
      <c r="I5" s="213" t="s">
        <v>121</v>
      </c>
      <c r="J5" s="215" t="s">
        <v>267</v>
      </c>
      <c r="K5" s="104"/>
    </row>
    <row r="6" spans="1:11" ht="69.75" customHeight="1">
      <c r="A6" s="105"/>
      <c r="B6" s="105"/>
      <c r="C6" s="105"/>
      <c r="D6" s="106"/>
      <c r="E6" s="209"/>
      <c r="F6" s="214"/>
      <c r="G6" s="214"/>
      <c r="H6" s="214"/>
      <c r="I6" s="214"/>
      <c r="J6" s="216"/>
      <c r="K6" s="107" t="s">
        <v>268</v>
      </c>
    </row>
    <row r="7" spans="1:11" s="109" customFormat="1" ht="25.5" customHeight="1">
      <c r="A7" s="10"/>
      <c r="B7" s="172" t="s">
        <v>4</v>
      </c>
      <c r="C7" s="172"/>
      <c r="D7" s="75"/>
      <c r="E7" s="108">
        <v>341</v>
      </c>
      <c r="F7" s="108">
        <v>13</v>
      </c>
      <c r="G7" s="108">
        <v>270</v>
      </c>
      <c r="H7" s="108">
        <v>3630</v>
      </c>
      <c r="I7" s="108">
        <v>35</v>
      </c>
      <c r="J7" s="108">
        <v>823</v>
      </c>
      <c r="K7" s="108">
        <v>145</v>
      </c>
    </row>
    <row r="8" spans="1:11" ht="25.5" customHeight="1">
      <c r="A8" s="110"/>
      <c r="B8" s="135" t="s">
        <v>5</v>
      </c>
      <c r="C8" s="135"/>
      <c r="D8" s="14"/>
      <c r="E8" s="111">
        <v>37</v>
      </c>
      <c r="F8" s="112">
        <v>0</v>
      </c>
      <c r="G8" s="112">
        <v>0</v>
      </c>
      <c r="H8" s="112">
        <v>0</v>
      </c>
      <c r="I8" s="112">
        <v>4</v>
      </c>
      <c r="J8" s="112">
        <v>111</v>
      </c>
      <c r="K8" s="112">
        <v>47</v>
      </c>
    </row>
    <row r="9" spans="2:11" ht="14.25">
      <c r="B9" s="13"/>
      <c r="C9" s="18" t="s">
        <v>6</v>
      </c>
      <c r="D9" s="19"/>
      <c r="E9" s="113">
        <v>4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</row>
    <row r="10" spans="2:11" ht="14.25">
      <c r="B10" s="13"/>
      <c r="C10" s="18" t="s">
        <v>7</v>
      </c>
      <c r="D10" s="19"/>
      <c r="E10" s="113">
        <v>2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</row>
    <row r="11" spans="2:11" ht="14.25">
      <c r="B11" s="13"/>
      <c r="C11" s="18" t="s">
        <v>8</v>
      </c>
      <c r="D11" s="19"/>
      <c r="E11" s="113">
        <v>5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</row>
    <row r="12" spans="2:11" ht="14.25">
      <c r="B12" s="13"/>
      <c r="C12" s="18" t="s">
        <v>9</v>
      </c>
      <c r="D12" s="19"/>
      <c r="E12" s="113">
        <v>5</v>
      </c>
      <c r="F12" s="114">
        <v>0</v>
      </c>
      <c r="G12" s="114">
        <v>0</v>
      </c>
      <c r="H12" s="114">
        <v>0</v>
      </c>
      <c r="I12" s="114">
        <v>1</v>
      </c>
      <c r="J12" s="114">
        <v>32</v>
      </c>
      <c r="K12" s="114">
        <v>19</v>
      </c>
    </row>
    <row r="13" spans="2:11" ht="14.25">
      <c r="B13" s="13"/>
      <c r="C13" s="18" t="s">
        <v>10</v>
      </c>
      <c r="D13" s="19"/>
      <c r="E13" s="113">
        <v>2</v>
      </c>
      <c r="F13" s="114">
        <v>0</v>
      </c>
      <c r="G13" s="114">
        <v>0</v>
      </c>
      <c r="H13" s="114">
        <v>0</v>
      </c>
      <c r="I13" s="114">
        <v>1</v>
      </c>
      <c r="J13" s="114">
        <v>10</v>
      </c>
      <c r="K13" s="114">
        <v>5</v>
      </c>
    </row>
    <row r="14" spans="2:11" ht="14.25">
      <c r="B14" s="13"/>
      <c r="C14" s="18" t="s">
        <v>11</v>
      </c>
      <c r="D14" s="19"/>
      <c r="E14" s="113">
        <v>3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</row>
    <row r="15" spans="2:11" ht="14.25">
      <c r="B15" s="13"/>
      <c r="C15" s="18" t="s">
        <v>12</v>
      </c>
      <c r="D15" s="19"/>
      <c r="E15" s="113">
        <v>4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</row>
    <row r="16" spans="2:11" ht="14.25">
      <c r="B16" s="13"/>
      <c r="C16" s="18" t="s">
        <v>13</v>
      </c>
      <c r="D16" s="19"/>
      <c r="E16" s="113">
        <v>4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</row>
    <row r="17" spans="2:11" ht="14.25">
      <c r="B17" s="13"/>
      <c r="C17" s="18" t="s">
        <v>14</v>
      </c>
      <c r="D17" s="19"/>
      <c r="E17" s="113">
        <v>3</v>
      </c>
      <c r="F17" s="114">
        <v>0</v>
      </c>
      <c r="G17" s="114">
        <v>0</v>
      </c>
      <c r="H17" s="114">
        <v>0</v>
      </c>
      <c r="I17" s="114">
        <v>1</v>
      </c>
      <c r="J17" s="114">
        <v>12</v>
      </c>
      <c r="K17" s="114">
        <v>6</v>
      </c>
    </row>
    <row r="18" spans="2:11" ht="14.25">
      <c r="B18" s="13"/>
      <c r="C18" s="18" t="s">
        <v>15</v>
      </c>
      <c r="D18" s="19"/>
      <c r="E18" s="113">
        <v>5</v>
      </c>
      <c r="F18" s="114">
        <v>0</v>
      </c>
      <c r="G18" s="114">
        <v>0</v>
      </c>
      <c r="H18" s="114">
        <v>0</v>
      </c>
      <c r="I18" s="114">
        <v>1</v>
      </c>
      <c r="J18" s="114">
        <v>57</v>
      </c>
      <c r="K18" s="114">
        <v>17</v>
      </c>
    </row>
    <row r="19" spans="2:11" s="110" customFormat="1" ht="25.5" customHeight="1">
      <c r="B19" s="135" t="s">
        <v>177</v>
      </c>
      <c r="C19" s="135"/>
      <c r="D19" s="14"/>
      <c r="E19" s="111">
        <v>26</v>
      </c>
      <c r="F19" s="112">
        <v>0</v>
      </c>
      <c r="G19" s="112">
        <v>0</v>
      </c>
      <c r="H19" s="112">
        <v>0</v>
      </c>
      <c r="I19" s="112">
        <v>4</v>
      </c>
      <c r="J19" s="112">
        <v>42</v>
      </c>
      <c r="K19" s="112">
        <v>24</v>
      </c>
    </row>
    <row r="20" spans="2:11" ht="14.25">
      <c r="B20" s="13"/>
      <c r="C20" s="13" t="s">
        <v>16</v>
      </c>
      <c r="D20" s="14"/>
      <c r="E20" s="113">
        <v>26</v>
      </c>
      <c r="F20" s="114">
        <v>0</v>
      </c>
      <c r="G20" s="114">
        <v>0</v>
      </c>
      <c r="H20" s="114">
        <v>0</v>
      </c>
      <c r="I20" s="114">
        <v>4</v>
      </c>
      <c r="J20" s="114">
        <v>42</v>
      </c>
      <c r="K20" s="114">
        <v>24</v>
      </c>
    </row>
    <row r="21" spans="2:11" s="110" customFormat="1" ht="25.5" customHeight="1">
      <c r="B21" s="141" t="s">
        <v>19</v>
      </c>
      <c r="C21" s="141"/>
      <c r="D21" s="23"/>
      <c r="E21" s="111">
        <v>28</v>
      </c>
      <c r="F21" s="112">
        <v>2</v>
      </c>
      <c r="G21" s="112">
        <v>42</v>
      </c>
      <c r="H21" s="112">
        <v>761</v>
      </c>
      <c r="I21" s="112">
        <v>4</v>
      </c>
      <c r="J21" s="112">
        <v>29</v>
      </c>
      <c r="K21" s="112">
        <v>14</v>
      </c>
    </row>
    <row r="22" spans="2:11" ht="14.25">
      <c r="B22" s="26"/>
      <c r="C22" s="13" t="s">
        <v>20</v>
      </c>
      <c r="D22" s="14"/>
      <c r="E22" s="113">
        <v>19</v>
      </c>
      <c r="F22" s="114">
        <v>1</v>
      </c>
      <c r="G22" s="114">
        <v>24</v>
      </c>
      <c r="H22" s="114">
        <v>316</v>
      </c>
      <c r="I22" s="114">
        <v>3</v>
      </c>
      <c r="J22" s="114">
        <v>22</v>
      </c>
      <c r="K22" s="114">
        <v>12</v>
      </c>
    </row>
    <row r="23" spans="2:11" ht="14.25">
      <c r="B23" s="26"/>
      <c r="C23" s="13" t="s">
        <v>17</v>
      </c>
      <c r="D23" s="14"/>
      <c r="E23" s="113">
        <v>3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</row>
    <row r="24" spans="2:11" ht="13.5" customHeight="1">
      <c r="B24" s="26"/>
      <c r="C24" s="13" t="s">
        <v>18</v>
      </c>
      <c r="D24" s="14"/>
      <c r="E24" s="113">
        <v>6</v>
      </c>
      <c r="F24" s="114">
        <v>1</v>
      </c>
      <c r="G24" s="114">
        <v>18</v>
      </c>
      <c r="H24" s="114">
        <v>445</v>
      </c>
      <c r="I24" s="114">
        <v>1</v>
      </c>
      <c r="J24" s="114">
        <v>7</v>
      </c>
      <c r="K24" s="114">
        <v>2</v>
      </c>
    </row>
    <row r="25" spans="2:11" s="110" customFormat="1" ht="25.5" customHeight="1">
      <c r="B25" s="135" t="s">
        <v>21</v>
      </c>
      <c r="C25" s="135"/>
      <c r="D25" s="14"/>
      <c r="E25" s="111">
        <v>29</v>
      </c>
      <c r="F25" s="112">
        <v>1</v>
      </c>
      <c r="G25" s="112">
        <v>10</v>
      </c>
      <c r="H25" s="112">
        <v>12</v>
      </c>
      <c r="I25" s="112">
        <v>3</v>
      </c>
      <c r="J25" s="112">
        <v>193</v>
      </c>
      <c r="K25" s="112">
        <v>3</v>
      </c>
    </row>
    <row r="26" spans="2:11" ht="13.5" customHeight="1">
      <c r="B26" s="13"/>
      <c r="C26" s="13" t="s">
        <v>22</v>
      </c>
      <c r="D26" s="14"/>
      <c r="E26" s="113">
        <v>4</v>
      </c>
      <c r="F26" s="114">
        <v>0</v>
      </c>
      <c r="G26" s="114">
        <v>0</v>
      </c>
      <c r="H26" s="114">
        <v>0</v>
      </c>
      <c r="I26" s="114">
        <v>1</v>
      </c>
      <c r="J26" s="114">
        <v>117</v>
      </c>
      <c r="K26" s="114">
        <v>0</v>
      </c>
    </row>
    <row r="27" spans="2:11" ht="14.25">
      <c r="B27" s="13"/>
      <c r="C27" s="13" t="s">
        <v>23</v>
      </c>
      <c r="D27" s="14"/>
      <c r="E27" s="113">
        <v>2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</row>
    <row r="28" spans="2:11" ht="14.25">
      <c r="B28" s="13"/>
      <c r="C28" s="13" t="s">
        <v>24</v>
      </c>
      <c r="D28" s="14"/>
      <c r="E28" s="113">
        <v>5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</row>
    <row r="29" spans="2:11" ht="14.25">
      <c r="B29" s="13"/>
      <c r="C29" s="13" t="s">
        <v>25</v>
      </c>
      <c r="D29" s="14"/>
      <c r="E29" s="113">
        <v>6</v>
      </c>
      <c r="F29" s="114">
        <v>1</v>
      </c>
      <c r="G29" s="114">
        <v>10</v>
      </c>
      <c r="H29" s="114">
        <v>12</v>
      </c>
      <c r="I29" s="114">
        <v>1</v>
      </c>
      <c r="J29" s="114">
        <v>76</v>
      </c>
      <c r="K29" s="114">
        <v>3</v>
      </c>
    </row>
    <row r="30" spans="2:11" ht="14.25">
      <c r="B30" s="26"/>
      <c r="C30" s="13" t="s">
        <v>35</v>
      </c>
      <c r="D30" s="14"/>
      <c r="E30" s="113">
        <v>5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</row>
    <row r="31" spans="2:11" ht="13.5" customHeight="1">
      <c r="B31" s="26"/>
      <c r="C31" s="13" t="s">
        <v>36</v>
      </c>
      <c r="D31" s="14"/>
      <c r="E31" s="113">
        <v>3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</row>
    <row r="32" spans="2:11" ht="14.25">
      <c r="B32" s="26"/>
      <c r="C32" s="13" t="s">
        <v>37</v>
      </c>
      <c r="D32" s="14"/>
      <c r="E32" s="113">
        <v>4</v>
      </c>
      <c r="F32" s="114">
        <v>0</v>
      </c>
      <c r="G32" s="114">
        <v>0</v>
      </c>
      <c r="H32" s="114">
        <v>0</v>
      </c>
      <c r="I32" s="114">
        <v>1</v>
      </c>
      <c r="J32" s="114">
        <v>0</v>
      </c>
      <c r="K32" s="114">
        <v>0</v>
      </c>
    </row>
    <row r="33" spans="2:11" s="110" customFormat="1" ht="25.5" customHeight="1">
      <c r="B33" s="135" t="s">
        <v>26</v>
      </c>
      <c r="C33" s="135"/>
      <c r="D33" s="14"/>
      <c r="E33" s="111">
        <v>19</v>
      </c>
      <c r="F33" s="112">
        <v>3</v>
      </c>
      <c r="G33" s="112">
        <v>72</v>
      </c>
      <c r="H33" s="112">
        <v>1305</v>
      </c>
      <c r="I33" s="112">
        <v>3</v>
      </c>
      <c r="J33" s="112">
        <v>76</v>
      </c>
      <c r="K33" s="112">
        <v>39</v>
      </c>
    </row>
    <row r="34" spans="2:11" ht="14.25">
      <c r="B34" s="13"/>
      <c r="C34" s="13" t="s">
        <v>27</v>
      </c>
      <c r="D34" s="14"/>
      <c r="E34" s="113">
        <v>4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</row>
    <row r="35" spans="2:11" ht="14.25">
      <c r="B35" s="13"/>
      <c r="C35" s="13" t="s">
        <v>28</v>
      </c>
      <c r="D35" s="14"/>
      <c r="E35" s="113">
        <v>5</v>
      </c>
      <c r="F35" s="114">
        <v>2</v>
      </c>
      <c r="G35" s="114">
        <v>36</v>
      </c>
      <c r="H35" s="114">
        <v>770</v>
      </c>
      <c r="I35" s="114">
        <v>1</v>
      </c>
      <c r="J35" s="114">
        <v>16</v>
      </c>
      <c r="K35" s="114">
        <v>9</v>
      </c>
    </row>
    <row r="36" spans="2:11" ht="14.25">
      <c r="B36" s="13"/>
      <c r="C36" s="13" t="s">
        <v>29</v>
      </c>
      <c r="D36" s="14"/>
      <c r="E36" s="113">
        <v>2</v>
      </c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</row>
    <row r="37" spans="2:11" ht="13.5" customHeight="1">
      <c r="B37" s="13"/>
      <c r="C37" s="13" t="s">
        <v>30</v>
      </c>
      <c r="D37" s="14"/>
      <c r="E37" s="113">
        <v>3</v>
      </c>
      <c r="F37" s="114">
        <v>0</v>
      </c>
      <c r="G37" s="114">
        <v>0</v>
      </c>
      <c r="H37" s="114">
        <v>0</v>
      </c>
      <c r="I37" s="114">
        <v>1</v>
      </c>
      <c r="J37" s="114">
        <v>17</v>
      </c>
      <c r="K37" s="114">
        <v>0</v>
      </c>
    </row>
    <row r="38" spans="2:11" ht="14.25">
      <c r="B38" s="13"/>
      <c r="C38" s="13" t="s">
        <v>31</v>
      </c>
      <c r="D38" s="14"/>
      <c r="E38" s="113">
        <v>5</v>
      </c>
      <c r="F38" s="114">
        <v>1</v>
      </c>
      <c r="G38" s="114">
        <v>36</v>
      </c>
      <c r="H38" s="114">
        <v>535</v>
      </c>
      <c r="I38" s="114">
        <v>1</v>
      </c>
      <c r="J38" s="114">
        <v>43</v>
      </c>
      <c r="K38" s="114">
        <v>30</v>
      </c>
    </row>
    <row r="39" spans="2:11" s="110" customFormat="1" ht="25.5" customHeight="1">
      <c r="B39" s="135" t="s">
        <v>40</v>
      </c>
      <c r="C39" s="135"/>
      <c r="D39" s="14"/>
      <c r="E39" s="111">
        <v>13</v>
      </c>
      <c r="F39" s="112">
        <v>1</v>
      </c>
      <c r="G39" s="112">
        <v>30</v>
      </c>
      <c r="H39" s="112">
        <v>48</v>
      </c>
      <c r="I39" s="112">
        <v>2</v>
      </c>
      <c r="J39" s="112">
        <v>10</v>
      </c>
      <c r="K39" s="112">
        <v>0</v>
      </c>
    </row>
    <row r="40" spans="2:11" ht="13.5" customHeight="1">
      <c r="B40" s="13"/>
      <c r="C40" s="13" t="s">
        <v>41</v>
      </c>
      <c r="D40" s="14"/>
      <c r="E40" s="113">
        <v>6</v>
      </c>
      <c r="F40" s="114">
        <v>1</v>
      </c>
      <c r="G40" s="114">
        <v>30</v>
      </c>
      <c r="H40" s="114">
        <v>48</v>
      </c>
      <c r="I40" s="114">
        <v>1</v>
      </c>
      <c r="J40" s="114">
        <v>10</v>
      </c>
      <c r="K40" s="114">
        <v>0</v>
      </c>
    </row>
    <row r="41" spans="2:11" ht="14.25">
      <c r="B41" s="13"/>
      <c r="C41" s="13" t="s">
        <v>42</v>
      </c>
      <c r="D41" s="14"/>
      <c r="E41" s="113">
        <v>1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</row>
    <row r="42" spans="2:11" ht="14.25">
      <c r="B42" s="13"/>
      <c r="C42" s="13" t="s">
        <v>43</v>
      </c>
      <c r="D42" s="14"/>
      <c r="E42" s="113">
        <v>2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</row>
    <row r="43" spans="2:11" ht="14.25">
      <c r="B43" s="13"/>
      <c r="C43" s="13" t="s">
        <v>44</v>
      </c>
      <c r="D43" s="14"/>
      <c r="E43" s="113">
        <v>3</v>
      </c>
      <c r="F43" s="114">
        <v>0</v>
      </c>
      <c r="G43" s="114">
        <v>0</v>
      </c>
      <c r="H43" s="114">
        <v>0</v>
      </c>
      <c r="I43" s="114">
        <v>1</v>
      </c>
      <c r="J43" s="114">
        <v>0</v>
      </c>
      <c r="K43" s="114">
        <v>0</v>
      </c>
    </row>
    <row r="44" spans="2:11" ht="14.25">
      <c r="B44" s="26"/>
      <c r="C44" s="13" t="s">
        <v>45</v>
      </c>
      <c r="D44" s="14"/>
      <c r="E44" s="113">
        <v>1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</row>
    <row r="45" spans="2:11" ht="13.5" customHeight="1">
      <c r="B45" s="26"/>
      <c r="C45" s="13" t="s">
        <v>46</v>
      </c>
      <c r="D45" s="14"/>
      <c r="E45" s="113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</row>
    <row r="46" spans="2:11" ht="14.25">
      <c r="B46" s="26"/>
      <c r="C46" s="13" t="s">
        <v>99</v>
      </c>
      <c r="D46" s="14"/>
      <c r="E46" s="113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</row>
    <row r="47" spans="2:11" ht="14.25">
      <c r="B47" s="26"/>
      <c r="C47" s="13" t="s">
        <v>47</v>
      </c>
      <c r="D47" s="14"/>
      <c r="E47" s="113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</row>
    <row r="48" spans="2:11" s="110" customFormat="1" ht="25.5" customHeight="1">
      <c r="B48" s="135" t="s">
        <v>48</v>
      </c>
      <c r="C48" s="135"/>
      <c r="D48" s="14"/>
      <c r="E48" s="111">
        <v>9</v>
      </c>
      <c r="F48" s="112">
        <v>0</v>
      </c>
      <c r="G48" s="112">
        <v>0</v>
      </c>
      <c r="H48" s="112">
        <v>0</v>
      </c>
      <c r="I48" s="112">
        <v>2</v>
      </c>
      <c r="J48" s="112">
        <v>22</v>
      </c>
      <c r="K48" s="112">
        <v>5</v>
      </c>
    </row>
    <row r="49" spans="2:11" ht="14.25">
      <c r="B49" s="13"/>
      <c r="C49" s="13" t="s">
        <v>49</v>
      </c>
      <c r="D49" s="14"/>
      <c r="E49" s="113">
        <v>6</v>
      </c>
      <c r="F49" s="114">
        <v>0</v>
      </c>
      <c r="G49" s="114">
        <v>0</v>
      </c>
      <c r="H49" s="114">
        <v>0</v>
      </c>
      <c r="I49" s="114">
        <v>1</v>
      </c>
      <c r="J49" s="114">
        <v>10</v>
      </c>
      <c r="K49" s="114">
        <v>5</v>
      </c>
    </row>
    <row r="50" spans="2:11" ht="14.25">
      <c r="B50" s="13"/>
      <c r="C50" s="13" t="s">
        <v>50</v>
      </c>
      <c r="D50" s="14"/>
      <c r="E50" s="113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</row>
    <row r="51" spans="2:11" ht="14.25">
      <c r="B51" s="13"/>
      <c r="C51" s="13" t="s">
        <v>51</v>
      </c>
      <c r="D51" s="14"/>
      <c r="E51" s="113">
        <v>2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</row>
    <row r="52" spans="2:11" ht="14.25">
      <c r="B52" s="13"/>
      <c r="C52" s="13" t="s">
        <v>52</v>
      </c>
      <c r="D52" s="14"/>
      <c r="E52" s="113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</row>
    <row r="53" spans="2:11" ht="14.25">
      <c r="B53" s="13"/>
      <c r="C53" s="13" t="s">
        <v>53</v>
      </c>
      <c r="D53" s="14"/>
      <c r="E53" s="113">
        <v>1</v>
      </c>
      <c r="F53" s="114">
        <v>0</v>
      </c>
      <c r="G53" s="114">
        <v>0</v>
      </c>
      <c r="H53" s="114">
        <v>0</v>
      </c>
      <c r="I53" s="114">
        <v>1</v>
      </c>
      <c r="J53" s="114">
        <v>12</v>
      </c>
      <c r="K53" s="114">
        <v>0</v>
      </c>
    </row>
    <row r="54" spans="2:11" s="110" customFormat="1" ht="25.5" customHeight="1">
      <c r="B54" s="135" t="s">
        <v>54</v>
      </c>
      <c r="C54" s="135"/>
      <c r="D54" s="14"/>
      <c r="E54" s="111">
        <v>11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</row>
    <row r="55" spans="2:11" ht="14.25">
      <c r="B55" s="13"/>
      <c r="C55" s="13" t="s">
        <v>55</v>
      </c>
      <c r="D55" s="14"/>
      <c r="E55" s="113">
        <v>11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</row>
    <row r="56" spans="2:11" ht="14.25">
      <c r="B56" s="13"/>
      <c r="C56" s="13" t="s">
        <v>56</v>
      </c>
      <c r="D56" s="14"/>
      <c r="E56" s="113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</row>
    <row r="57" spans="2:11" ht="14.25">
      <c r="B57" s="26"/>
      <c r="C57" s="13" t="s">
        <v>57</v>
      </c>
      <c r="D57" s="14"/>
      <c r="E57" s="113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</row>
    <row r="58" spans="2:11" ht="13.5" customHeight="1">
      <c r="B58" s="26"/>
      <c r="C58" s="13" t="s">
        <v>58</v>
      </c>
      <c r="D58" s="14"/>
      <c r="E58" s="113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</row>
    <row r="59" spans="2:11" s="110" customFormat="1" ht="25.5" customHeight="1">
      <c r="B59" s="135" t="s">
        <v>59</v>
      </c>
      <c r="C59" s="135"/>
      <c r="D59" s="14"/>
      <c r="E59" s="111">
        <v>23</v>
      </c>
      <c r="F59" s="112">
        <v>1</v>
      </c>
      <c r="G59" s="112">
        <v>16</v>
      </c>
      <c r="H59" s="112">
        <v>143</v>
      </c>
      <c r="I59" s="112">
        <v>2</v>
      </c>
      <c r="J59" s="112">
        <v>78</v>
      </c>
      <c r="K59" s="112">
        <v>5</v>
      </c>
    </row>
    <row r="60" spans="2:11" ht="14.25">
      <c r="B60" s="13"/>
      <c r="C60" s="13" t="s">
        <v>60</v>
      </c>
      <c r="D60" s="14"/>
      <c r="E60" s="113">
        <v>12</v>
      </c>
      <c r="F60" s="114">
        <v>0</v>
      </c>
      <c r="G60" s="114">
        <v>0</v>
      </c>
      <c r="H60" s="114">
        <v>0</v>
      </c>
      <c r="I60" s="114">
        <v>1</v>
      </c>
      <c r="J60" s="114">
        <v>38</v>
      </c>
      <c r="K60" s="114">
        <v>3</v>
      </c>
    </row>
    <row r="61" spans="2:11" ht="14.25">
      <c r="B61" s="26"/>
      <c r="C61" s="13" t="s">
        <v>62</v>
      </c>
      <c r="D61" s="14"/>
      <c r="E61" s="113">
        <v>9</v>
      </c>
      <c r="F61" s="114">
        <v>1</v>
      </c>
      <c r="G61" s="114">
        <v>16</v>
      </c>
      <c r="H61" s="114">
        <v>143</v>
      </c>
      <c r="I61" s="114">
        <v>1</v>
      </c>
      <c r="J61" s="114">
        <v>40</v>
      </c>
      <c r="K61" s="114">
        <v>2</v>
      </c>
    </row>
    <row r="62" spans="2:11" ht="14.25">
      <c r="B62" s="26"/>
      <c r="C62" s="13" t="s">
        <v>61</v>
      </c>
      <c r="D62" s="14"/>
      <c r="E62" s="113">
        <v>2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</row>
    <row r="63" spans="2:11" s="110" customFormat="1" ht="25.5" customHeight="1">
      <c r="B63" s="135" t="s">
        <v>65</v>
      </c>
      <c r="C63" s="135"/>
      <c r="D63" s="14"/>
      <c r="E63" s="111">
        <v>11</v>
      </c>
      <c r="F63" s="112">
        <v>1</v>
      </c>
      <c r="G63" s="112">
        <v>21</v>
      </c>
      <c r="H63" s="112">
        <v>31</v>
      </c>
      <c r="I63" s="112">
        <v>2</v>
      </c>
      <c r="J63" s="112">
        <v>20</v>
      </c>
      <c r="K63" s="112">
        <v>7</v>
      </c>
    </row>
    <row r="64" spans="2:11" ht="13.5" customHeight="1">
      <c r="B64" s="26"/>
      <c r="C64" s="13" t="s">
        <v>63</v>
      </c>
      <c r="D64" s="14"/>
      <c r="E64" s="113">
        <v>2</v>
      </c>
      <c r="F64" s="114">
        <v>1</v>
      </c>
      <c r="G64" s="114">
        <v>21</v>
      </c>
      <c r="H64" s="114">
        <v>31</v>
      </c>
      <c r="I64" s="114">
        <v>1</v>
      </c>
      <c r="J64" s="114">
        <v>15</v>
      </c>
      <c r="K64" s="114">
        <v>7</v>
      </c>
    </row>
    <row r="65" spans="2:11" ht="14.25">
      <c r="B65" s="26"/>
      <c r="C65" s="13" t="s">
        <v>66</v>
      </c>
      <c r="D65" s="14"/>
      <c r="E65" s="113">
        <v>5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</row>
    <row r="66" spans="2:11" ht="14.25">
      <c r="B66" s="26"/>
      <c r="C66" s="13" t="s">
        <v>64</v>
      </c>
      <c r="D66" s="14"/>
      <c r="E66" s="113">
        <v>4</v>
      </c>
      <c r="F66" s="114">
        <v>0</v>
      </c>
      <c r="G66" s="114">
        <v>0</v>
      </c>
      <c r="H66" s="114">
        <v>0</v>
      </c>
      <c r="I66" s="114">
        <v>1</v>
      </c>
      <c r="J66" s="114">
        <v>5</v>
      </c>
      <c r="K66" s="114">
        <v>0</v>
      </c>
    </row>
    <row r="67" spans="2:11" s="110" customFormat="1" ht="25.5" customHeight="1">
      <c r="B67" s="135" t="s">
        <v>67</v>
      </c>
      <c r="C67" s="135"/>
      <c r="D67" s="14"/>
      <c r="E67" s="111">
        <v>30</v>
      </c>
      <c r="F67" s="112">
        <v>0</v>
      </c>
      <c r="G67" s="112">
        <v>0</v>
      </c>
      <c r="H67" s="112">
        <v>0</v>
      </c>
      <c r="I67" s="112">
        <v>4</v>
      </c>
      <c r="J67" s="112">
        <v>41</v>
      </c>
      <c r="K67" s="112">
        <v>24</v>
      </c>
    </row>
    <row r="68" spans="2:11" ht="13.5" customHeight="1">
      <c r="B68" s="13"/>
      <c r="C68" s="13" t="s">
        <v>68</v>
      </c>
      <c r="D68" s="14"/>
      <c r="E68" s="113">
        <v>12</v>
      </c>
      <c r="F68" s="114">
        <v>0</v>
      </c>
      <c r="G68" s="114">
        <v>0</v>
      </c>
      <c r="H68" s="114">
        <v>0</v>
      </c>
      <c r="I68" s="114">
        <v>2</v>
      </c>
      <c r="J68" s="114">
        <v>9</v>
      </c>
      <c r="K68" s="114">
        <v>5</v>
      </c>
    </row>
    <row r="69" spans="2:11" ht="14.25">
      <c r="B69" s="26"/>
      <c r="C69" s="13" t="s">
        <v>70</v>
      </c>
      <c r="D69" s="14"/>
      <c r="E69" s="113">
        <v>15</v>
      </c>
      <c r="F69" s="114">
        <v>0</v>
      </c>
      <c r="G69" s="114">
        <v>0</v>
      </c>
      <c r="H69" s="114">
        <v>0</v>
      </c>
      <c r="I69" s="114">
        <v>2</v>
      </c>
      <c r="J69" s="114">
        <v>32</v>
      </c>
      <c r="K69" s="114">
        <v>19</v>
      </c>
    </row>
    <row r="70" spans="2:11" ht="14.25">
      <c r="B70" s="26"/>
      <c r="C70" s="13" t="s">
        <v>78</v>
      </c>
      <c r="D70" s="14"/>
      <c r="E70" s="113">
        <v>3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</row>
    <row r="71" spans="2:11" s="110" customFormat="1" ht="25.5" customHeight="1">
      <c r="B71" s="135" t="s">
        <v>71</v>
      </c>
      <c r="C71" s="135"/>
      <c r="D71" s="14"/>
      <c r="E71" s="111">
        <v>22</v>
      </c>
      <c r="F71" s="112">
        <v>0</v>
      </c>
      <c r="G71" s="112">
        <v>0</v>
      </c>
      <c r="H71" s="112">
        <v>0</v>
      </c>
      <c r="I71" s="112">
        <v>2</v>
      </c>
      <c r="J71" s="112">
        <v>17</v>
      </c>
      <c r="K71" s="112">
        <v>9</v>
      </c>
    </row>
    <row r="72" spans="2:11" ht="14.25">
      <c r="B72" s="13"/>
      <c r="C72" s="13" t="s">
        <v>72</v>
      </c>
      <c r="D72" s="14"/>
      <c r="E72" s="113">
        <v>7</v>
      </c>
      <c r="F72" s="114">
        <v>0</v>
      </c>
      <c r="G72" s="114">
        <v>0</v>
      </c>
      <c r="H72" s="114">
        <v>0</v>
      </c>
      <c r="I72" s="114">
        <v>1</v>
      </c>
      <c r="J72" s="114">
        <v>6</v>
      </c>
      <c r="K72" s="114">
        <v>1</v>
      </c>
    </row>
    <row r="73" spans="2:11" ht="14.25">
      <c r="B73" s="13"/>
      <c r="C73" s="13" t="s">
        <v>69</v>
      </c>
      <c r="D73" s="14"/>
      <c r="E73" s="113">
        <v>4</v>
      </c>
      <c r="F73" s="114">
        <v>0</v>
      </c>
      <c r="G73" s="114">
        <v>0</v>
      </c>
      <c r="H73" s="114">
        <v>0</v>
      </c>
      <c r="I73" s="114">
        <v>0</v>
      </c>
      <c r="J73" s="114">
        <v>0</v>
      </c>
      <c r="K73" s="114">
        <v>0</v>
      </c>
    </row>
    <row r="74" spans="2:11" ht="13.5" customHeight="1">
      <c r="B74" s="13"/>
      <c r="C74" s="13" t="s">
        <v>73</v>
      </c>
      <c r="D74" s="14"/>
      <c r="E74" s="113">
        <v>6</v>
      </c>
      <c r="F74" s="114">
        <v>0</v>
      </c>
      <c r="G74" s="114">
        <v>0</v>
      </c>
      <c r="H74" s="114">
        <v>0</v>
      </c>
      <c r="I74" s="114">
        <v>1</v>
      </c>
      <c r="J74" s="114">
        <v>11</v>
      </c>
      <c r="K74" s="114">
        <v>8</v>
      </c>
    </row>
    <row r="75" spans="2:11" ht="14.25">
      <c r="B75" s="13"/>
      <c r="C75" s="13" t="s">
        <v>182</v>
      </c>
      <c r="D75" s="14"/>
      <c r="E75" s="113">
        <v>4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</row>
    <row r="76" spans="2:11" ht="14.25">
      <c r="B76" s="13"/>
      <c r="C76" s="13" t="s">
        <v>74</v>
      </c>
      <c r="D76" s="14"/>
      <c r="E76" s="113">
        <v>0</v>
      </c>
      <c r="F76" s="114">
        <v>0</v>
      </c>
      <c r="G76" s="114">
        <v>0</v>
      </c>
      <c r="H76" s="114">
        <v>0</v>
      </c>
      <c r="I76" s="114">
        <v>0</v>
      </c>
      <c r="J76" s="114">
        <v>0</v>
      </c>
      <c r="K76" s="114">
        <v>0</v>
      </c>
    </row>
    <row r="77" spans="2:11" ht="14.25">
      <c r="B77" s="13"/>
      <c r="C77" s="13" t="s">
        <v>75</v>
      </c>
      <c r="D77" s="14"/>
      <c r="E77" s="113">
        <v>1</v>
      </c>
      <c r="F77" s="114">
        <v>0</v>
      </c>
      <c r="G77" s="114">
        <v>0</v>
      </c>
      <c r="H77" s="114">
        <v>0</v>
      </c>
      <c r="I77" s="114">
        <v>0</v>
      </c>
      <c r="J77" s="114">
        <v>0</v>
      </c>
      <c r="K77" s="114">
        <v>0</v>
      </c>
    </row>
    <row r="78" spans="2:11" s="110" customFormat="1" ht="25.5" customHeight="1">
      <c r="B78" s="135" t="s">
        <v>82</v>
      </c>
      <c r="C78" s="135"/>
      <c r="D78" s="14"/>
      <c r="E78" s="111">
        <v>11</v>
      </c>
      <c r="F78" s="112">
        <v>1</v>
      </c>
      <c r="G78" s="112">
        <v>12</v>
      </c>
      <c r="H78" s="112">
        <v>282</v>
      </c>
      <c r="I78" s="112">
        <v>0</v>
      </c>
      <c r="J78" s="112">
        <v>0</v>
      </c>
      <c r="K78" s="112">
        <v>0</v>
      </c>
    </row>
    <row r="79" spans="2:11" ht="14.25">
      <c r="B79" s="26"/>
      <c r="C79" s="13" t="s">
        <v>83</v>
      </c>
      <c r="D79" s="14"/>
      <c r="E79" s="113">
        <v>5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</row>
    <row r="80" spans="2:11" ht="14.25">
      <c r="B80" s="26"/>
      <c r="C80" s="13" t="s">
        <v>84</v>
      </c>
      <c r="D80" s="14"/>
      <c r="E80" s="113">
        <v>2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</row>
    <row r="81" spans="2:11" ht="14.25">
      <c r="B81" s="26"/>
      <c r="C81" s="13" t="s">
        <v>85</v>
      </c>
      <c r="D81" s="14"/>
      <c r="E81" s="113">
        <v>3</v>
      </c>
      <c r="F81" s="114">
        <v>1</v>
      </c>
      <c r="G81" s="114">
        <v>12</v>
      </c>
      <c r="H81" s="114">
        <v>282</v>
      </c>
      <c r="I81" s="114">
        <v>0</v>
      </c>
      <c r="J81" s="114">
        <v>0</v>
      </c>
      <c r="K81" s="114">
        <v>0</v>
      </c>
    </row>
    <row r="82" spans="2:11" ht="14.25">
      <c r="B82" s="26"/>
      <c r="C82" s="13" t="s">
        <v>86</v>
      </c>
      <c r="D82" s="14"/>
      <c r="E82" s="113">
        <v>0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</row>
    <row r="83" spans="2:11" ht="13.5" customHeight="1">
      <c r="B83" s="26"/>
      <c r="C83" s="13" t="s">
        <v>87</v>
      </c>
      <c r="D83" s="14"/>
      <c r="E83" s="113">
        <v>1</v>
      </c>
      <c r="F83" s="114">
        <v>0</v>
      </c>
      <c r="G83" s="114">
        <v>0</v>
      </c>
      <c r="H83" s="114">
        <v>0</v>
      </c>
      <c r="I83" s="114">
        <v>0</v>
      </c>
      <c r="J83" s="114">
        <v>0</v>
      </c>
      <c r="K83" s="114">
        <v>0</v>
      </c>
    </row>
    <row r="84" spans="2:11" s="110" customFormat="1" ht="25.5" customHeight="1">
      <c r="B84" s="135" t="s">
        <v>100</v>
      </c>
      <c r="C84" s="135"/>
      <c r="D84" s="14"/>
      <c r="E84" s="111">
        <v>17</v>
      </c>
      <c r="F84" s="112">
        <v>2</v>
      </c>
      <c r="G84" s="112">
        <v>59</v>
      </c>
      <c r="H84" s="112">
        <v>830</v>
      </c>
      <c r="I84" s="112">
        <v>4</v>
      </c>
      <c r="J84" s="112">
        <v>60</v>
      </c>
      <c r="K84" s="112">
        <v>24</v>
      </c>
    </row>
    <row r="85" spans="2:11" ht="14.25">
      <c r="B85" s="26"/>
      <c r="C85" s="13" t="s">
        <v>32</v>
      </c>
      <c r="D85" s="14"/>
      <c r="E85" s="113">
        <v>5</v>
      </c>
      <c r="F85" s="114">
        <v>0</v>
      </c>
      <c r="G85" s="114">
        <v>0</v>
      </c>
      <c r="H85" s="114">
        <v>0</v>
      </c>
      <c r="I85" s="114">
        <v>1</v>
      </c>
      <c r="J85" s="114">
        <v>17</v>
      </c>
      <c r="K85" s="114">
        <v>0</v>
      </c>
    </row>
    <row r="86" spans="2:11" ht="13.5" customHeight="1">
      <c r="B86" s="26"/>
      <c r="C86" s="13" t="s">
        <v>33</v>
      </c>
      <c r="D86" s="14"/>
      <c r="E86" s="113">
        <v>4</v>
      </c>
      <c r="F86" s="114">
        <v>1</v>
      </c>
      <c r="G86" s="114">
        <v>39</v>
      </c>
      <c r="H86" s="114">
        <v>435</v>
      </c>
      <c r="I86" s="114">
        <v>1</v>
      </c>
      <c r="J86" s="114">
        <v>0</v>
      </c>
      <c r="K86" s="114">
        <v>0</v>
      </c>
    </row>
    <row r="87" spans="2:11" ht="14.25">
      <c r="B87" s="26"/>
      <c r="C87" s="13" t="s">
        <v>76</v>
      </c>
      <c r="D87" s="14"/>
      <c r="E87" s="113">
        <v>6</v>
      </c>
      <c r="F87" s="114">
        <v>1</v>
      </c>
      <c r="G87" s="114">
        <v>20</v>
      </c>
      <c r="H87" s="114">
        <v>395</v>
      </c>
      <c r="I87" s="114">
        <v>1</v>
      </c>
      <c r="J87" s="114">
        <v>30</v>
      </c>
      <c r="K87" s="114">
        <v>20</v>
      </c>
    </row>
    <row r="88" spans="2:11" ht="13.5" customHeight="1">
      <c r="B88" s="26"/>
      <c r="C88" s="13" t="s">
        <v>77</v>
      </c>
      <c r="D88" s="14"/>
      <c r="E88" s="113">
        <v>2</v>
      </c>
      <c r="F88" s="114">
        <v>0</v>
      </c>
      <c r="G88" s="114">
        <v>0</v>
      </c>
      <c r="H88" s="114">
        <v>0</v>
      </c>
      <c r="I88" s="114">
        <v>1</v>
      </c>
      <c r="J88" s="114">
        <v>13</v>
      </c>
      <c r="K88" s="114">
        <v>4</v>
      </c>
    </row>
    <row r="89" spans="2:11" s="110" customFormat="1" ht="25.5" customHeight="1">
      <c r="B89" s="135" t="s">
        <v>79</v>
      </c>
      <c r="C89" s="135"/>
      <c r="D89" s="14"/>
      <c r="E89" s="111">
        <v>55</v>
      </c>
      <c r="F89" s="112">
        <v>1</v>
      </c>
      <c r="G89" s="112">
        <v>8</v>
      </c>
      <c r="H89" s="112">
        <v>218</v>
      </c>
      <c r="I89" s="112">
        <v>5</v>
      </c>
      <c r="J89" s="112">
        <v>54</v>
      </c>
      <c r="K89" s="112">
        <v>34</v>
      </c>
    </row>
    <row r="90" spans="2:11" ht="14.25">
      <c r="B90" s="26"/>
      <c r="C90" s="13" t="s">
        <v>34</v>
      </c>
      <c r="D90" s="14"/>
      <c r="E90" s="113">
        <v>24</v>
      </c>
      <c r="F90" s="114">
        <v>0</v>
      </c>
      <c r="G90" s="114">
        <v>0</v>
      </c>
      <c r="H90" s="114">
        <v>0</v>
      </c>
      <c r="I90" s="114">
        <v>2</v>
      </c>
      <c r="J90" s="114">
        <v>14</v>
      </c>
      <c r="K90" s="114">
        <v>10</v>
      </c>
    </row>
    <row r="91" spans="2:11" ht="14.25">
      <c r="B91" s="26"/>
      <c r="C91" s="13" t="s">
        <v>38</v>
      </c>
      <c r="D91" s="14"/>
      <c r="E91" s="113">
        <v>8</v>
      </c>
      <c r="F91" s="114">
        <v>0</v>
      </c>
      <c r="G91" s="114">
        <v>0</v>
      </c>
      <c r="H91" s="114">
        <v>0</v>
      </c>
      <c r="I91" s="114">
        <v>0</v>
      </c>
      <c r="J91" s="114">
        <v>0</v>
      </c>
      <c r="K91" s="114">
        <v>0</v>
      </c>
    </row>
    <row r="92" spans="2:11" ht="14.25">
      <c r="B92" s="26"/>
      <c r="C92" s="13" t="s">
        <v>80</v>
      </c>
      <c r="D92" s="14"/>
      <c r="E92" s="113">
        <v>11</v>
      </c>
      <c r="F92" s="114">
        <v>1</v>
      </c>
      <c r="G92" s="114">
        <v>8</v>
      </c>
      <c r="H92" s="114">
        <v>218</v>
      </c>
      <c r="I92" s="114">
        <v>1</v>
      </c>
      <c r="J92" s="114">
        <v>33</v>
      </c>
      <c r="K92" s="114">
        <v>22</v>
      </c>
    </row>
    <row r="93" spans="2:11" ht="14.25">
      <c r="B93" s="26"/>
      <c r="C93" s="13" t="s">
        <v>81</v>
      </c>
      <c r="D93" s="14"/>
      <c r="E93" s="113">
        <v>8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</row>
    <row r="94" spans="2:11" ht="14.25">
      <c r="B94" s="26"/>
      <c r="C94" s="13" t="s">
        <v>39</v>
      </c>
      <c r="D94" s="14"/>
      <c r="E94" s="113">
        <v>4</v>
      </c>
      <c r="F94" s="114">
        <v>0</v>
      </c>
      <c r="G94" s="114">
        <v>0</v>
      </c>
      <c r="H94" s="114">
        <v>0</v>
      </c>
      <c r="I94" s="114">
        <v>2</v>
      </c>
      <c r="J94" s="114">
        <v>7</v>
      </c>
      <c r="K94" s="114">
        <v>2</v>
      </c>
    </row>
    <row r="95" spans="2:11" ht="25.5" customHeight="1">
      <c r="B95" s="141" t="s">
        <v>88</v>
      </c>
      <c r="C95" s="141"/>
      <c r="D95" s="23"/>
      <c r="E95" s="113"/>
      <c r="F95" s="114"/>
      <c r="G95" s="114"/>
      <c r="H95" s="114"/>
      <c r="I95" s="114"/>
      <c r="J95" s="114"/>
      <c r="K95" s="114"/>
    </row>
    <row r="96" spans="1:11" s="110" customFormat="1" ht="25.5" customHeight="1">
      <c r="A96" s="115"/>
      <c r="B96" s="141" t="s">
        <v>101</v>
      </c>
      <c r="C96" s="141"/>
      <c r="D96" s="116"/>
      <c r="E96" s="117">
        <v>28</v>
      </c>
      <c r="F96" s="118">
        <v>1</v>
      </c>
      <c r="G96" s="118">
        <v>18</v>
      </c>
      <c r="H96" s="118">
        <v>406</v>
      </c>
      <c r="I96" s="118">
        <v>4</v>
      </c>
      <c r="J96" s="118">
        <v>38</v>
      </c>
      <c r="K96" s="118">
        <v>13</v>
      </c>
    </row>
    <row r="97" spans="1:11" ht="25.5" customHeight="1">
      <c r="A97" s="115"/>
      <c r="B97" s="141" t="s">
        <v>102</v>
      </c>
      <c r="C97" s="141"/>
      <c r="D97" s="116"/>
      <c r="E97" s="117">
        <v>29</v>
      </c>
      <c r="F97" s="118">
        <v>0</v>
      </c>
      <c r="G97" s="118">
        <v>0</v>
      </c>
      <c r="H97" s="118">
        <v>0</v>
      </c>
      <c r="I97" s="118">
        <v>2</v>
      </c>
      <c r="J97" s="118">
        <v>188</v>
      </c>
      <c r="K97" s="118">
        <v>12</v>
      </c>
    </row>
    <row r="98" spans="1:11" s="110" customFormat="1" ht="25.5" customHeight="1">
      <c r="A98" s="115"/>
      <c r="B98" s="141" t="s">
        <v>89</v>
      </c>
      <c r="C98" s="141"/>
      <c r="D98" s="116"/>
      <c r="E98" s="117">
        <v>47</v>
      </c>
      <c r="F98" s="118">
        <v>2</v>
      </c>
      <c r="G98" s="118">
        <v>21</v>
      </c>
      <c r="H98" s="118">
        <v>471</v>
      </c>
      <c r="I98" s="118">
        <v>6</v>
      </c>
      <c r="J98" s="118">
        <v>78</v>
      </c>
      <c r="K98" s="118">
        <v>24</v>
      </c>
    </row>
    <row r="99" spans="1:11" ht="14.25">
      <c r="A99" s="119"/>
      <c r="B99" s="120"/>
      <c r="C99" s="45" t="s">
        <v>90</v>
      </c>
      <c r="D99" s="121"/>
      <c r="E99" s="117">
        <v>30</v>
      </c>
      <c r="F99" s="118">
        <v>0</v>
      </c>
      <c r="G99" s="118">
        <v>0</v>
      </c>
      <c r="H99" s="118">
        <v>0</v>
      </c>
      <c r="I99" s="118">
        <v>4</v>
      </c>
      <c r="J99" s="118">
        <v>52</v>
      </c>
      <c r="K99" s="118">
        <v>20</v>
      </c>
    </row>
    <row r="100" spans="1:11" ht="14.25">
      <c r="A100" s="119"/>
      <c r="B100" s="120"/>
      <c r="C100" s="45" t="s">
        <v>91</v>
      </c>
      <c r="D100" s="121"/>
      <c r="E100" s="117">
        <v>17</v>
      </c>
      <c r="F100" s="118">
        <v>2</v>
      </c>
      <c r="G100" s="118">
        <v>21</v>
      </c>
      <c r="H100" s="118">
        <v>471</v>
      </c>
      <c r="I100" s="118">
        <v>2</v>
      </c>
      <c r="J100" s="118">
        <v>26</v>
      </c>
      <c r="K100" s="118">
        <v>4</v>
      </c>
    </row>
    <row r="101" spans="1:11" s="110" customFormat="1" ht="25.5" customHeight="1">
      <c r="A101" s="115"/>
      <c r="B101" s="141" t="s">
        <v>103</v>
      </c>
      <c r="C101" s="141"/>
      <c r="D101" s="116"/>
      <c r="E101" s="117">
        <v>37</v>
      </c>
      <c r="F101" s="118">
        <v>0</v>
      </c>
      <c r="G101" s="118">
        <v>0</v>
      </c>
      <c r="H101" s="118">
        <v>0</v>
      </c>
      <c r="I101" s="118">
        <v>5</v>
      </c>
      <c r="J101" s="118">
        <v>124</v>
      </c>
      <c r="K101" s="118">
        <v>18</v>
      </c>
    </row>
    <row r="102" spans="1:11" s="110" customFormat="1" ht="25.5" customHeight="1">
      <c r="A102" s="115"/>
      <c r="B102" s="141" t="s">
        <v>104</v>
      </c>
      <c r="C102" s="141"/>
      <c r="D102" s="116"/>
      <c r="E102" s="117">
        <v>19</v>
      </c>
      <c r="F102" s="118">
        <v>2</v>
      </c>
      <c r="G102" s="118">
        <v>33</v>
      </c>
      <c r="H102" s="118">
        <v>473</v>
      </c>
      <c r="I102" s="118">
        <v>3</v>
      </c>
      <c r="J102" s="118">
        <v>246</v>
      </c>
      <c r="K102" s="118">
        <v>34</v>
      </c>
    </row>
    <row r="103" spans="1:11" s="110" customFormat="1" ht="25.5" customHeight="1">
      <c r="A103" s="115"/>
      <c r="B103" s="141" t="s">
        <v>105</v>
      </c>
      <c r="C103" s="141"/>
      <c r="D103" s="116"/>
      <c r="E103" s="117">
        <v>50</v>
      </c>
      <c r="F103" s="118">
        <v>0</v>
      </c>
      <c r="G103" s="118">
        <v>0</v>
      </c>
      <c r="H103" s="118">
        <v>0</v>
      </c>
      <c r="I103" s="118">
        <v>5</v>
      </c>
      <c r="J103" s="118">
        <v>47</v>
      </c>
      <c r="K103" s="118">
        <v>29</v>
      </c>
    </row>
    <row r="104" spans="1:11" ht="13.5" customHeight="1">
      <c r="A104" s="119"/>
      <c r="B104" s="120"/>
      <c r="C104" s="45" t="s">
        <v>106</v>
      </c>
      <c r="D104" s="121"/>
      <c r="E104" s="117">
        <v>13</v>
      </c>
      <c r="F104" s="118">
        <v>0</v>
      </c>
      <c r="G104" s="118">
        <v>0</v>
      </c>
      <c r="H104" s="118">
        <v>0</v>
      </c>
      <c r="I104" s="118">
        <v>2</v>
      </c>
      <c r="J104" s="118">
        <v>15</v>
      </c>
      <c r="K104" s="118">
        <v>8</v>
      </c>
    </row>
    <row r="105" spans="1:11" ht="14.25">
      <c r="A105" s="119"/>
      <c r="B105" s="120"/>
      <c r="C105" s="45" t="s">
        <v>107</v>
      </c>
      <c r="D105" s="121"/>
      <c r="E105" s="117">
        <v>37</v>
      </c>
      <c r="F105" s="118">
        <v>0</v>
      </c>
      <c r="G105" s="118">
        <v>0</v>
      </c>
      <c r="H105" s="118">
        <v>0</v>
      </c>
      <c r="I105" s="118">
        <v>3</v>
      </c>
      <c r="J105" s="118">
        <v>32</v>
      </c>
      <c r="K105" s="118">
        <v>21</v>
      </c>
    </row>
    <row r="106" spans="1:11" s="110" customFormat="1" ht="25.5" customHeight="1">
      <c r="A106" s="115"/>
      <c r="B106" s="141" t="s">
        <v>108</v>
      </c>
      <c r="C106" s="141"/>
      <c r="D106" s="116"/>
      <c r="E106" s="117">
        <v>55</v>
      </c>
      <c r="F106" s="118">
        <v>0</v>
      </c>
      <c r="G106" s="118">
        <v>0</v>
      </c>
      <c r="H106" s="118">
        <v>0</v>
      </c>
      <c r="I106" s="118">
        <v>4</v>
      </c>
      <c r="J106" s="118">
        <v>39</v>
      </c>
      <c r="K106" s="118">
        <v>10</v>
      </c>
    </row>
    <row r="107" spans="1:11" s="110" customFormat="1" ht="25.5" customHeight="1">
      <c r="A107" s="122"/>
      <c r="B107" s="141" t="s">
        <v>93</v>
      </c>
      <c r="C107" s="141"/>
      <c r="D107" s="116"/>
      <c r="E107" s="117">
        <v>33</v>
      </c>
      <c r="F107" s="118">
        <v>0</v>
      </c>
      <c r="G107" s="118">
        <v>0</v>
      </c>
      <c r="H107" s="118">
        <v>0</v>
      </c>
      <c r="I107" s="118">
        <v>3</v>
      </c>
      <c r="J107" s="118">
        <v>5</v>
      </c>
      <c r="K107" s="118">
        <v>1</v>
      </c>
    </row>
    <row r="108" spans="1:11" ht="14.25">
      <c r="A108" s="26"/>
      <c r="B108" s="120"/>
      <c r="C108" s="45" t="s">
        <v>94</v>
      </c>
      <c r="D108" s="121"/>
      <c r="E108" s="117">
        <v>11</v>
      </c>
      <c r="F108" s="118">
        <v>0</v>
      </c>
      <c r="G108" s="118">
        <v>0</v>
      </c>
      <c r="H108" s="118">
        <v>0</v>
      </c>
      <c r="I108" s="118">
        <v>1</v>
      </c>
      <c r="J108" s="118">
        <v>1</v>
      </c>
      <c r="K108" s="118">
        <v>1</v>
      </c>
    </row>
    <row r="109" spans="1:11" ht="14.25">
      <c r="A109" s="26"/>
      <c r="B109" s="120"/>
      <c r="C109" s="45" t="s">
        <v>95</v>
      </c>
      <c r="D109" s="121"/>
      <c r="E109" s="117">
        <v>22</v>
      </c>
      <c r="F109" s="118">
        <v>0</v>
      </c>
      <c r="G109" s="118">
        <v>0</v>
      </c>
      <c r="H109" s="118">
        <v>0</v>
      </c>
      <c r="I109" s="118">
        <v>2</v>
      </c>
      <c r="J109" s="118">
        <v>4</v>
      </c>
      <c r="K109" s="118">
        <v>0</v>
      </c>
    </row>
    <row r="110" spans="1:11" s="110" customFormat="1" ht="25.5" customHeight="1">
      <c r="A110" s="122"/>
      <c r="B110" s="141" t="s">
        <v>109</v>
      </c>
      <c r="C110" s="141"/>
      <c r="D110" s="116"/>
      <c r="E110" s="117">
        <v>34</v>
      </c>
      <c r="F110" s="118">
        <v>0</v>
      </c>
      <c r="G110" s="118">
        <v>0</v>
      </c>
      <c r="H110" s="118">
        <v>0</v>
      </c>
      <c r="I110" s="118">
        <v>1</v>
      </c>
      <c r="J110" s="118">
        <v>1</v>
      </c>
      <c r="K110" s="118">
        <v>1</v>
      </c>
    </row>
    <row r="111" spans="1:11" ht="13.5" customHeight="1">
      <c r="A111" s="26"/>
      <c r="B111" s="120"/>
      <c r="C111" s="45" t="s">
        <v>110</v>
      </c>
      <c r="D111" s="121"/>
      <c r="E111" s="117">
        <v>23</v>
      </c>
      <c r="F111" s="118">
        <v>0</v>
      </c>
      <c r="G111" s="118">
        <v>0</v>
      </c>
      <c r="H111" s="118">
        <v>0</v>
      </c>
      <c r="I111" s="118">
        <v>1</v>
      </c>
      <c r="J111" s="118">
        <v>1</v>
      </c>
      <c r="K111" s="118">
        <v>1</v>
      </c>
    </row>
    <row r="112" spans="1:11" ht="13.5" customHeight="1">
      <c r="A112" s="26"/>
      <c r="B112" s="120"/>
      <c r="C112" s="45" t="s">
        <v>111</v>
      </c>
      <c r="D112" s="121"/>
      <c r="E112" s="117">
        <v>11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0</v>
      </c>
    </row>
    <row r="113" spans="1:11" s="110" customFormat="1" ht="25.5" customHeight="1">
      <c r="A113" s="115"/>
      <c r="B113" s="203" t="s">
        <v>92</v>
      </c>
      <c r="C113" s="203"/>
      <c r="D113" s="123"/>
      <c r="E113" s="124">
        <v>9</v>
      </c>
      <c r="F113" s="125">
        <v>0</v>
      </c>
      <c r="G113" s="125">
        <v>0</v>
      </c>
      <c r="H113" s="125">
        <v>0</v>
      </c>
      <c r="I113" s="125">
        <v>2</v>
      </c>
      <c r="J113" s="125">
        <v>57</v>
      </c>
      <c r="K113" s="125">
        <v>3</v>
      </c>
    </row>
    <row r="114" spans="1:11" ht="13.5">
      <c r="A114" s="39"/>
      <c r="B114" s="183" t="s">
        <v>281</v>
      </c>
      <c r="C114" s="183"/>
      <c r="D114" s="183"/>
      <c r="E114" s="183"/>
      <c r="F114" s="127"/>
      <c r="G114" s="122"/>
      <c r="H114" s="122"/>
      <c r="I114" s="122"/>
      <c r="J114" s="122"/>
      <c r="K114" s="122"/>
    </row>
    <row r="115" spans="1:11" ht="13.5">
      <c r="A115" s="39"/>
      <c r="B115" s="194" t="s">
        <v>280</v>
      </c>
      <c r="C115" s="194"/>
      <c r="D115" s="194"/>
      <c r="E115" s="194"/>
      <c r="F115" s="194"/>
      <c r="G115" s="122"/>
      <c r="H115" s="122"/>
      <c r="I115" s="122"/>
      <c r="J115" s="122"/>
      <c r="K115" s="122"/>
    </row>
    <row r="116" ht="13.5">
      <c r="K116" s="126" t="s">
        <v>98</v>
      </c>
    </row>
  </sheetData>
  <sheetProtection/>
  <mergeCells count="39">
    <mergeCell ref="E3:K3"/>
    <mergeCell ref="E4:E6"/>
    <mergeCell ref="F4:H4"/>
    <mergeCell ref="I4:K4"/>
    <mergeCell ref="F5:F6"/>
    <mergeCell ref="G5:G6"/>
    <mergeCell ref="H5:H6"/>
    <mergeCell ref="I5:I6"/>
    <mergeCell ref="J5:J6"/>
    <mergeCell ref="B7:C7"/>
    <mergeCell ref="B8:C8"/>
    <mergeCell ref="B19:C19"/>
    <mergeCell ref="B21:C21"/>
    <mergeCell ref="B25:C25"/>
    <mergeCell ref="B33:C33"/>
    <mergeCell ref="B39:C39"/>
    <mergeCell ref="B48:C48"/>
    <mergeCell ref="B54:C54"/>
    <mergeCell ref="B59:C59"/>
    <mergeCell ref="B63:C63"/>
    <mergeCell ref="B67:C67"/>
    <mergeCell ref="B103:C103"/>
    <mergeCell ref="B106:C106"/>
    <mergeCell ref="B71:C71"/>
    <mergeCell ref="B78:C78"/>
    <mergeCell ref="B84:C84"/>
    <mergeCell ref="B89:C89"/>
    <mergeCell ref="B95:C95"/>
    <mergeCell ref="B96:C96"/>
    <mergeCell ref="B114:E114"/>
    <mergeCell ref="B115:F115"/>
    <mergeCell ref="E1:I1"/>
    <mergeCell ref="B107:C107"/>
    <mergeCell ref="B110:C110"/>
    <mergeCell ref="B113:C113"/>
    <mergeCell ref="B97:C97"/>
    <mergeCell ref="B98:C98"/>
    <mergeCell ref="B101:C101"/>
    <mergeCell ref="B102:C102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33" r:id="rId1"/>
  <rowBreaks count="1" manualBreakCount="1">
    <brk id="70" max="10" man="1"/>
  </rowBreaks>
  <colBreaks count="1" manualBreakCount="1">
    <brk id="8" max="1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16"/>
  <sheetViews>
    <sheetView view="pageBreakPreview" zoomScaleSheetLayoutView="100" zoomScalePageLayoutView="0" workbookViewId="0" topLeftCell="A1">
      <pane xSplit="4" ySplit="8" topLeftCell="E1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.625" style="4" customWidth="1"/>
    <col min="2" max="2" width="2.50390625" style="4" customWidth="1"/>
    <col min="3" max="3" width="17.625" style="4" customWidth="1"/>
    <col min="4" max="4" width="1.75390625" style="4" customWidth="1"/>
    <col min="5" max="14" width="8.625" style="4" customWidth="1"/>
    <col min="15" max="15" width="6.625" style="4" customWidth="1"/>
    <col min="16" max="16" width="5.625" style="4" customWidth="1"/>
    <col min="17" max="17" width="8.625" style="4" customWidth="1"/>
    <col min="18" max="18" width="6.625" style="4" customWidth="1"/>
    <col min="19" max="19" width="8.625" style="4" customWidth="1"/>
    <col min="20" max="20" width="5.625" style="4" customWidth="1"/>
    <col min="21" max="21" width="8.625" style="4" customWidth="1"/>
    <col min="22" max="22" width="5.625" style="4" customWidth="1"/>
    <col min="23" max="24" width="6.625" style="4" customWidth="1"/>
    <col min="25" max="25" width="8.625" style="4" customWidth="1"/>
    <col min="26" max="26" width="5.625" style="4" customWidth="1"/>
    <col min="27" max="27" width="8.625" style="4" customWidth="1"/>
    <col min="28" max="28" width="5.625" style="4" customWidth="1"/>
    <col min="29" max="29" width="8.625" style="4" customWidth="1"/>
    <col min="30" max="30" width="5.375" style="4" customWidth="1"/>
    <col min="31" max="31" width="5.625" style="4" customWidth="1"/>
    <col min="32" max="16384" width="9.00390625" style="4" customWidth="1"/>
  </cols>
  <sheetData>
    <row r="1" ht="17.25">
      <c r="E1" s="42" t="s">
        <v>285</v>
      </c>
    </row>
    <row r="2" spans="14:29" ht="13.5">
      <c r="N2" s="2"/>
      <c r="V2" s="2"/>
      <c r="AA2" s="2"/>
      <c r="AC2" s="2" t="s">
        <v>284</v>
      </c>
    </row>
    <row r="3" spans="14:29" ht="13.5">
      <c r="N3" s="2"/>
      <c r="V3" s="2"/>
      <c r="AA3" s="2"/>
      <c r="AC3" s="2" t="s">
        <v>269</v>
      </c>
    </row>
    <row r="4" spans="1:29" ht="19.5" customHeight="1">
      <c r="A4" s="5"/>
      <c r="B4" s="5"/>
      <c r="C4" s="5"/>
      <c r="D4" s="6"/>
      <c r="E4" s="186" t="s">
        <v>96</v>
      </c>
      <c r="F4" s="181" t="s">
        <v>270</v>
      </c>
      <c r="G4" s="181"/>
      <c r="H4" s="181"/>
      <c r="I4" s="181"/>
      <c r="J4" s="181"/>
      <c r="K4" s="181"/>
      <c r="L4" s="181"/>
      <c r="M4" s="181"/>
      <c r="N4" s="181"/>
      <c r="O4" s="189" t="s">
        <v>183</v>
      </c>
      <c r="P4" s="175"/>
      <c r="Q4" s="175"/>
      <c r="R4" s="175"/>
      <c r="S4" s="175"/>
      <c r="T4" s="175"/>
      <c r="U4" s="175"/>
      <c r="V4" s="175"/>
      <c r="W4" s="186" t="s">
        <v>185</v>
      </c>
      <c r="X4" s="181" t="s">
        <v>271</v>
      </c>
      <c r="Y4" s="181"/>
      <c r="Z4" s="181"/>
      <c r="AA4" s="181"/>
      <c r="AB4" s="181"/>
      <c r="AC4" s="181"/>
    </row>
    <row r="5" spans="1:29" ht="19.5" customHeight="1">
      <c r="A5" s="48"/>
      <c r="B5" s="48"/>
      <c r="C5" s="48"/>
      <c r="D5" s="49"/>
      <c r="E5" s="187"/>
      <c r="F5" s="221" t="s">
        <v>272</v>
      </c>
      <c r="G5" s="222"/>
      <c r="H5" s="174" t="s">
        <v>273</v>
      </c>
      <c r="I5" s="175"/>
      <c r="J5" s="175"/>
      <c r="K5" s="175"/>
      <c r="L5" s="175"/>
      <c r="M5" s="176"/>
      <c r="N5" s="218" t="s">
        <v>274</v>
      </c>
      <c r="O5" s="190"/>
      <c r="P5" s="174" t="s">
        <v>273</v>
      </c>
      <c r="Q5" s="175"/>
      <c r="R5" s="175"/>
      <c r="S5" s="175"/>
      <c r="T5" s="175"/>
      <c r="U5" s="176"/>
      <c r="V5" s="218" t="s">
        <v>274</v>
      </c>
      <c r="W5" s="187"/>
      <c r="X5" s="181" t="s">
        <v>273</v>
      </c>
      <c r="Y5" s="181"/>
      <c r="Z5" s="181"/>
      <c r="AA5" s="181"/>
      <c r="AB5" s="181"/>
      <c r="AC5" s="181"/>
    </row>
    <row r="6" spans="1:29" s="96" customFormat="1" ht="43.5" customHeight="1">
      <c r="A6" s="94"/>
      <c r="B6" s="94"/>
      <c r="C6" s="94"/>
      <c r="D6" s="95"/>
      <c r="E6" s="187"/>
      <c r="F6" s="223"/>
      <c r="G6" s="224"/>
      <c r="H6" s="220" t="s">
        <v>275</v>
      </c>
      <c r="I6" s="169"/>
      <c r="J6" s="168" t="s">
        <v>276</v>
      </c>
      <c r="K6" s="220"/>
      <c r="L6" s="168" t="s">
        <v>277</v>
      </c>
      <c r="M6" s="220"/>
      <c r="N6" s="219"/>
      <c r="O6" s="190"/>
      <c r="P6" s="220" t="s">
        <v>275</v>
      </c>
      <c r="Q6" s="169"/>
      <c r="R6" s="168" t="s">
        <v>276</v>
      </c>
      <c r="S6" s="220"/>
      <c r="T6" s="168" t="s">
        <v>277</v>
      </c>
      <c r="U6" s="220"/>
      <c r="V6" s="219"/>
      <c r="W6" s="187"/>
      <c r="X6" s="220" t="s">
        <v>275</v>
      </c>
      <c r="Y6" s="169"/>
      <c r="Z6" s="168" t="s">
        <v>276</v>
      </c>
      <c r="AA6" s="220"/>
      <c r="AB6" s="217" t="s">
        <v>277</v>
      </c>
      <c r="AC6" s="217"/>
    </row>
    <row r="7" spans="1:29" ht="24" customHeight="1">
      <c r="A7" s="7"/>
      <c r="B7" s="7"/>
      <c r="C7" s="7"/>
      <c r="D7" s="8"/>
      <c r="E7" s="188"/>
      <c r="F7" s="91" t="s">
        <v>121</v>
      </c>
      <c r="G7" s="97" t="s">
        <v>278</v>
      </c>
      <c r="H7" s="91" t="s">
        <v>121</v>
      </c>
      <c r="I7" s="91" t="s">
        <v>279</v>
      </c>
      <c r="J7" s="91" t="s">
        <v>121</v>
      </c>
      <c r="K7" s="91" t="s">
        <v>279</v>
      </c>
      <c r="L7" s="91" t="s">
        <v>121</v>
      </c>
      <c r="M7" s="91" t="s">
        <v>279</v>
      </c>
      <c r="N7" s="91" t="s">
        <v>121</v>
      </c>
      <c r="O7" s="191"/>
      <c r="P7" s="91" t="s">
        <v>121</v>
      </c>
      <c r="Q7" s="91" t="s">
        <v>279</v>
      </c>
      <c r="R7" s="91" t="s">
        <v>121</v>
      </c>
      <c r="S7" s="91" t="s">
        <v>279</v>
      </c>
      <c r="T7" s="91" t="s">
        <v>121</v>
      </c>
      <c r="U7" s="91" t="s">
        <v>279</v>
      </c>
      <c r="V7" s="91" t="s">
        <v>121</v>
      </c>
      <c r="W7" s="188"/>
      <c r="X7" s="91" t="s">
        <v>121</v>
      </c>
      <c r="Y7" s="91" t="s">
        <v>279</v>
      </c>
      <c r="Z7" s="91" t="s">
        <v>121</v>
      </c>
      <c r="AA7" s="91" t="s">
        <v>279</v>
      </c>
      <c r="AB7" s="91" t="s">
        <v>121</v>
      </c>
      <c r="AC7" s="91" t="s">
        <v>279</v>
      </c>
    </row>
    <row r="8" spans="1:29" s="78" customFormat="1" ht="25.5" customHeight="1">
      <c r="A8" s="10"/>
      <c r="B8" s="172" t="s">
        <v>4</v>
      </c>
      <c r="C8" s="172"/>
      <c r="D8" s="75"/>
      <c r="E8" s="87">
        <v>341</v>
      </c>
      <c r="F8" s="87">
        <v>237</v>
      </c>
      <c r="G8" s="87">
        <v>72425</v>
      </c>
      <c r="H8" s="87">
        <v>35</v>
      </c>
      <c r="I8" s="87">
        <v>42807</v>
      </c>
      <c r="J8" s="87">
        <v>20</v>
      </c>
      <c r="K8" s="87">
        <v>33000</v>
      </c>
      <c r="L8" s="87">
        <v>282</v>
      </c>
      <c r="M8" s="87">
        <v>994988</v>
      </c>
      <c r="N8" s="87">
        <v>235</v>
      </c>
      <c r="O8" s="87">
        <v>4148</v>
      </c>
      <c r="P8" s="87">
        <v>424</v>
      </c>
      <c r="Q8" s="87">
        <v>242503</v>
      </c>
      <c r="R8" s="87">
        <v>1344</v>
      </c>
      <c r="S8" s="87">
        <v>1307059</v>
      </c>
      <c r="T8" s="87">
        <v>2040</v>
      </c>
      <c r="U8" s="87">
        <v>1208735</v>
      </c>
      <c r="V8" s="87">
        <v>371</v>
      </c>
      <c r="W8" s="87">
        <v>3502</v>
      </c>
      <c r="X8" s="87">
        <v>1762</v>
      </c>
      <c r="Y8" s="87">
        <v>91044</v>
      </c>
      <c r="Z8" s="87">
        <v>235</v>
      </c>
      <c r="AA8" s="87">
        <v>7401</v>
      </c>
      <c r="AB8" s="87">
        <v>1324</v>
      </c>
      <c r="AC8" s="87">
        <v>51020</v>
      </c>
    </row>
    <row r="9" spans="1:29" ht="25.5" customHeight="1">
      <c r="A9" s="12"/>
      <c r="B9" s="135" t="s">
        <v>5</v>
      </c>
      <c r="C9" s="135"/>
      <c r="D9" s="14"/>
      <c r="E9" s="65">
        <v>37</v>
      </c>
      <c r="F9" s="57">
        <v>30</v>
      </c>
      <c r="G9" s="57">
        <v>10641</v>
      </c>
      <c r="H9" s="57">
        <v>2</v>
      </c>
      <c r="I9" s="57">
        <v>2149</v>
      </c>
      <c r="J9" s="57">
        <v>0</v>
      </c>
      <c r="K9" s="57">
        <v>0</v>
      </c>
      <c r="L9" s="57">
        <v>32</v>
      </c>
      <c r="M9" s="57">
        <v>121595</v>
      </c>
      <c r="N9" s="57">
        <v>27</v>
      </c>
      <c r="O9" s="57">
        <v>879</v>
      </c>
      <c r="P9" s="57">
        <v>88</v>
      </c>
      <c r="Q9" s="57">
        <v>48358</v>
      </c>
      <c r="R9" s="57">
        <v>265</v>
      </c>
      <c r="S9" s="57">
        <v>241580</v>
      </c>
      <c r="T9" s="57">
        <v>468</v>
      </c>
      <c r="U9" s="57">
        <v>204002</v>
      </c>
      <c r="V9" s="57">
        <v>69</v>
      </c>
      <c r="W9" s="57">
        <v>652</v>
      </c>
      <c r="X9" s="57">
        <v>295</v>
      </c>
      <c r="Y9" s="57">
        <v>15600</v>
      </c>
      <c r="Z9" s="57">
        <v>29</v>
      </c>
      <c r="AA9" s="57">
        <v>781</v>
      </c>
      <c r="AB9" s="57">
        <v>292</v>
      </c>
      <c r="AC9" s="57">
        <v>8610</v>
      </c>
    </row>
    <row r="10" spans="2:29" ht="13.5">
      <c r="B10" s="13"/>
      <c r="C10" s="18" t="s">
        <v>6</v>
      </c>
      <c r="D10" s="19"/>
      <c r="E10" s="60">
        <v>4</v>
      </c>
      <c r="F10" s="58">
        <v>4</v>
      </c>
      <c r="G10" s="58">
        <v>3232</v>
      </c>
      <c r="H10" s="58">
        <v>0</v>
      </c>
      <c r="I10" s="58">
        <v>0</v>
      </c>
      <c r="J10" s="58">
        <v>0</v>
      </c>
      <c r="K10" s="58">
        <v>0</v>
      </c>
      <c r="L10" s="58">
        <v>3</v>
      </c>
      <c r="M10" s="58">
        <v>11004</v>
      </c>
      <c r="N10" s="58">
        <v>3</v>
      </c>
      <c r="O10" s="58">
        <v>41</v>
      </c>
      <c r="P10" s="58">
        <v>2</v>
      </c>
      <c r="Q10" s="58">
        <v>1909</v>
      </c>
      <c r="R10" s="58">
        <v>13</v>
      </c>
      <c r="S10" s="58">
        <v>10584</v>
      </c>
      <c r="T10" s="58">
        <v>20</v>
      </c>
      <c r="U10" s="58">
        <v>11683</v>
      </c>
      <c r="V10" s="58">
        <v>3</v>
      </c>
      <c r="W10" s="58">
        <v>29</v>
      </c>
      <c r="X10" s="58">
        <v>18</v>
      </c>
      <c r="Y10" s="58">
        <v>906</v>
      </c>
      <c r="Z10" s="58">
        <v>0</v>
      </c>
      <c r="AA10" s="58">
        <v>0</v>
      </c>
      <c r="AB10" s="58">
        <v>11</v>
      </c>
      <c r="AC10" s="58">
        <v>669</v>
      </c>
    </row>
    <row r="11" spans="2:29" ht="13.5">
      <c r="B11" s="13"/>
      <c r="C11" s="18" t="s">
        <v>7</v>
      </c>
      <c r="D11" s="19"/>
      <c r="E11" s="60">
        <v>2</v>
      </c>
      <c r="F11" s="58">
        <v>2</v>
      </c>
      <c r="G11" s="58">
        <v>575</v>
      </c>
      <c r="H11" s="58">
        <v>0</v>
      </c>
      <c r="I11" s="58">
        <v>0</v>
      </c>
      <c r="J11" s="58">
        <v>0</v>
      </c>
      <c r="K11" s="58">
        <v>0</v>
      </c>
      <c r="L11" s="58">
        <v>2</v>
      </c>
      <c r="M11" s="58">
        <v>10129</v>
      </c>
      <c r="N11" s="58">
        <v>2</v>
      </c>
      <c r="O11" s="58">
        <v>91</v>
      </c>
      <c r="P11" s="58">
        <v>6</v>
      </c>
      <c r="Q11" s="58">
        <v>1702</v>
      </c>
      <c r="R11" s="58">
        <v>30</v>
      </c>
      <c r="S11" s="58">
        <v>28022</v>
      </c>
      <c r="T11" s="58">
        <v>51</v>
      </c>
      <c r="U11" s="58">
        <v>26125</v>
      </c>
      <c r="V11" s="58">
        <v>6</v>
      </c>
      <c r="W11" s="58">
        <v>73</v>
      </c>
      <c r="X11" s="58">
        <v>32</v>
      </c>
      <c r="Y11" s="58">
        <v>1476</v>
      </c>
      <c r="Z11" s="58">
        <v>4</v>
      </c>
      <c r="AA11" s="58">
        <v>91</v>
      </c>
      <c r="AB11" s="58">
        <v>36</v>
      </c>
      <c r="AC11" s="58">
        <v>443</v>
      </c>
    </row>
    <row r="12" spans="2:29" ht="13.5">
      <c r="B12" s="13"/>
      <c r="C12" s="18" t="s">
        <v>8</v>
      </c>
      <c r="D12" s="19"/>
      <c r="E12" s="60">
        <v>5</v>
      </c>
      <c r="F12" s="58">
        <v>5</v>
      </c>
      <c r="G12" s="58">
        <v>1040</v>
      </c>
      <c r="H12" s="58">
        <v>0</v>
      </c>
      <c r="I12" s="58">
        <v>0</v>
      </c>
      <c r="J12" s="58">
        <v>0</v>
      </c>
      <c r="K12" s="58">
        <v>0</v>
      </c>
      <c r="L12" s="58">
        <v>4</v>
      </c>
      <c r="M12" s="58">
        <v>6430</v>
      </c>
      <c r="N12" s="58">
        <v>4</v>
      </c>
      <c r="O12" s="58">
        <v>159</v>
      </c>
      <c r="P12" s="58">
        <v>22</v>
      </c>
      <c r="Q12" s="58">
        <v>11388</v>
      </c>
      <c r="R12" s="58">
        <v>39</v>
      </c>
      <c r="S12" s="58">
        <v>28105</v>
      </c>
      <c r="T12" s="58">
        <v>91</v>
      </c>
      <c r="U12" s="58">
        <v>31011</v>
      </c>
      <c r="V12" s="58">
        <v>11</v>
      </c>
      <c r="W12" s="58">
        <v>91</v>
      </c>
      <c r="X12" s="58">
        <v>39</v>
      </c>
      <c r="Y12" s="58">
        <v>2966</v>
      </c>
      <c r="Z12" s="58">
        <v>7</v>
      </c>
      <c r="AA12" s="58">
        <v>146</v>
      </c>
      <c r="AB12" s="58">
        <v>37</v>
      </c>
      <c r="AC12" s="58">
        <v>1010</v>
      </c>
    </row>
    <row r="13" spans="2:29" ht="13.5">
      <c r="B13" s="13"/>
      <c r="C13" s="18" t="s">
        <v>9</v>
      </c>
      <c r="D13" s="19"/>
      <c r="E13" s="60">
        <v>5</v>
      </c>
      <c r="F13" s="58">
        <v>4</v>
      </c>
      <c r="G13" s="58">
        <v>1615</v>
      </c>
      <c r="H13" s="58">
        <v>2</v>
      </c>
      <c r="I13" s="58">
        <v>2149</v>
      </c>
      <c r="J13" s="58">
        <v>0</v>
      </c>
      <c r="K13" s="58">
        <v>0</v>
      </c>
      <c r="L13" s="58">
        <v>3</v>
      </c>
      <c r="M13" s="58">
        <v>19094</v>
      </c>
      <c r="N13" s="58">
        <v>4</v>
      </c>
      <c r="O13" s="58">
        <v>76</v>
      </c>
      <c r="P13" s="58">
        <v>5</v>
      </c>
      <c r="Q13" s="58">
        <v>2796</v>
      </c>
      <c r="R13" s="58">
        <v>24</v>
      </c>
      <c r="S13" s="58">
        <v>25353</v>
      </c>
      <c r="T13" s="58">
        <v>41</v>
      </c>
      <c r="U13" s="58">
        <v>29041</v>
      </c>
      <c r="V13" s="58">
        <v>6</v>
      </c>
      <c r="W13" s="58">
        <v>69</v>
      </c>
      <c r="X13" s="58">
        <v>35</v>
      </c>
      <c r="Y13" s="58">
        <v>1723</v>
      </c>
      <c r="Z13" s="58">
        <v>2</v>
      </c>
      <c r="AA13" s="58">
        <v>80</v>
      </c>
      <c r="AB13" s="58">
        <v>29</v>
      </c>
      <c r="AC13" s="58">
        <v>823</v>
      </c>
    </row>
    <row r="14" spans="2:29" ht="13.5">
      <c r="B14" s="13"/>
      <c r="C14" s="18" t="s">
        <v>10</v>
      </c>
      <c r="D14" s="19"/>
      <c r="E14" s="60">
        <v>2</v>
      </c>
      <c r="F14" s="58">
        <v>2</v>
      </c>
      <c r="G14" s="58">
        <v>1650</v>
      </c>
      <c r="H14" s="58">
        <v>0</v>
      </c>
      <c r="I14" s="58">
        <v>0</v>
      </c>
      <c r="J14" s="58">
        <v>0</v>
      </c>
      <c r="K14" s="58">
        <v>0</v>
      </c>
      <c r="L14" s="58">
        <v>2</v>
      </c>
      <c r="M14" s="58">
        <v>17842</v>
      </c>
      <c r="N14" s="58">
        <v>2</v>
      </c>
      <c r="O14" s="58">
        <v>89</v>
      </c>
      <c r="P14" s="58">
        <v>8</v>
      </c>
      <c r="Q14" s="58">
        <v>1685</v>
      </c>
      <c r="R14" s="58">
        <v>33</v>
      </c>
      <c r="S14" s="58">
        <v>25210</v>
      </c>
      <c r="T14" s="58">
        <v>46</v>
      </c>
      <c r="U14" s="58">
        <v>17517</v>
      </c>
      <c r="V14" s="58">
        <v>4</v>
      </c>
      <c r="W14" s="58">
        <v>59</v>
      </c>
      <c r="X14" s="58">
        <v>31</v>
      </c>
      <c r="Y14" s="58">
        <v>1059</v>
      </c>
      <c r="Z14" s="58">
        <v>4</v>
      </c>
      <c r="AA14" s="58">
        <v>216</v>
      </c>
      <c r="AB14" s="58">
        <v>24</v>
      </c>
      <c r="AC14" s="58">
        <v>393</v>
      </c>
    </row>
    <row r="15" spans="2:29" ht="13.5">
      <c r="B15" s="13"/>
      <c r="C15" s="18" t="s">
        <v>11</v>
      </c>
      <c r="D15" s="19"/>
      <c r="E15" s="60">
        <v>3</v>
      </c>
      <c r="F15" s="58">
        <v>2</v>
      </c>
      <c r="G15" s="58">
        <v>732</v>
      </c>
      <c r="H15" s="58">
        <v>0</v>
      </c>
      <c r="I15" s="58">
        <v>0</v>
      </c>
      <c r="J15" s="58">
        <v>0</v>
      </c>
      <c r="K15" s="58">
        <v>0</v>
      </c>
      <c r="L15" s="58">
        <v>3</v>
      </c>
      <c r="M15" s="58">
        <v>14405</v>
      </c>
      <c r="N15" s="58">
        <v>3</v>
      </c>
      <c r="O15" s="58">
        <v>34</v>
      </c>
      <c r="P15" s="58">
        <v>4</v>
      </c>
      <c r="Q15" s="58">
        <v>1948</v>
      </c>
      <c r="R15" s="58">
        <v>11</v>
      </c>
      <c r="S15" s="58">
        <v>9971</v>
      </c>
      <c r="T15" s="58">
        <v>16</v>
      </c>
      <c r="U15" s="58">
        <v>7353</v>
      </c>
      <c r="V15" s="58">
        <v>1</v>
      </c>
      <c r="W15" s="58">
        <v>37</v>
      </c>
      <c r="X15" s="58">
        <v>13</v>
      </c>
      <c r="Y15" s="58">
        <v>747</v>
      </c>
      <c r="Z15" s="58">
        <v>4</v>
      </c>
      <c r="AA15" s="58">
        <v>74</v>
      </c>
      <c r="AB15" s="58">
        <v>20</v>
      </c>
      <c r="AC15" s="58">
        <v>997</v>
      </c>
    </row>
    <row r="16" spans="2:29" ht="13.5">
      <c r="B16" s="13"/>
      <c r="C16" s="18" t="s">
        <v>12</v>
      </c>
      <c r="D16" s="19"/>
      <c r="E16" s="60">
        <v>4</v>
      </c>
      <c r="F16" s="58">
        <v>2</v>
      </c>
      <c r="G16" s="58">
        <v>53</v>
      </c>
      <c r="H16" s="58">
        <v>0</v>
      </c>
      <c r="I16" s="58">
        <v>0</v>
      </c>
      <c r="J16" s="58">
        <v>0</v>
      </c>
      <c r="K16" s="58">
        <v>0</v>
      </c>
      <c r="L16" s="58">
        <v>4</v>
      </c>
      <c r="M16" s="58">
        <v>2414</v>
      </c>
      <c r="N16" s="58">
        <v>1</v>
      </c>
      <c r="O16" s="58">
        <v>175</v>
      </c>
      <c r="P16" s="58">
        <v>22</v>
      </c>
      <c r="Q16" s="58">
        <v>13840</v>
      </c>
      <c r="R16" s="58">
        <v>41</v>
      </c>
      <c r="S16" s="58">
        <v>32462</v>
      </c>
      <c r="T16" s="58">
        <v>98</v>
      </c>
      <c r="U16" s="58">
        <v>39906</v>
      </c>
      <c r="V16" s="58">
        <v>18</v>
      </c>
      <c r="W16" s="58">
        <v>129</v>
      </c>
      <c r="X16" s="58">
        <v>46</v>
      </c>
      <c r="Y16" s="58">
        <v>1716</v>
      </c>
      <c r="Z16" s="58">
        <v>3</v>
      </c>
      <c r="AA16" s="58">
        <v>32</v>
      </c>
      <c r="AB16" s="58">
        <v>67</v>
      </c>
      <c r="AC16" s="58">
        <v>1463</v>
      </c>
    </row>
    <row r="17" spans="2:29" ht="13.5">
      <c r="B17" s="13"/>
      <c r="C17" s="18" t="s">
        <v>13</v>
      </c>
      <c r="D17" s="19"/>
      <c r="E17" s="60">
        <v>4</v>
      </c>
      <c r="F17" s="58">
        <v>3</v>
      </c>
      <c r="G17" s="58">
        <v>653</v>
      </c>
      <c r="H17" s="58">
        <v>0</v>
      </c>
      <c r="I17" s="58">
        <v>0</v>
      </c>
      <c r="J17" s="58">
        <v>0</v>
      </c>
      <c r="K17" s="58">
        <v>0</v>
      </c>
      <c r="L17" s="58">
        <v>4</v>
      </c>
      <c r="M17" s="58">
        <v>6868</v>
      </c>
      <c r="N17" s="58">
        <v>2</v>
      </c>
      <c r="O17" s="58">
        <v>105</v>
      </c>
      <c r="P17" s="58">
        <v>13</v>
      </c>
      <c r="Q17" s="58">
        <v>8919</v>
      </c>
      <c r="R17" s="58">
        <v>36</v>
      </c>
      <c r="S17" s="58">
        <v>32502</v>
      </c>
      <c r="T17" s="58">
        <v>52</v>
      </c>
      <c r="U17" s="58">
        <v>16990</v>
      </c>
      <c r="V17" s="58">
        <v>6</v>
      </c>
      <c r="W17" s="58">
        <v>78</v>
      </c>
      <c r="X17" s="58">
        <v>39</v>
      </c>
      <c r="Y17" s="58">
        <v>1448</v>
      </c>
      <c r="Z17" s="58">
        <v>2</v>
      </c>
      <c r="AA17" s="58">
        <v>30</v>
      </c>
      <c r="AB17" s="58">
        <v>30</v>
      </c>
      <c r="AC17" s="58">
        <v>1217</v>
      </c>
    </row>
    <row r="18" spans="2:29" ht="13.5">
      <c r="B18" s="13"/>
      <c r="C18" s="18" t="s">
        <v>14</v>
      </c>
      <c r="D18" s="19"/>
      <c r="E18" s="60">
        <v>3</v>
      </c>
      <c r="F18" s="58">
        <v>2</v>
      </c>
      <c r="G18" s="58">
        <v>865</v>
      </c>
      <c r="H18" s="58">
        <v>0</v>
      </c>
      <c r="I18" s="58">
        <v>0</v>
      </c>
      <c r="J18" s="58">
        <v>0</v>
      </c>
      <c r="K18" s="58">
        <v>0</v>
      </c>
      <c r="L18" s="58">
        <v>3</v>
      </c>
      <c r="M18" s="58">
        <v>11989</v>
      </c>
      <c r="N18" s="58">
        <v>2</v>
      </c>
      <c r="O18" s="58">
        <v>60</v>
      </c>
      <c r="P18" s="58">
        <v>1</v>
      </c>
      <c r="Q18" s="58">
        <v>453</v>
      </c>
      <c r="R18" s="58">
        <v>27</v>
      </c>
      <c r="S18" s="58">
        <v>32352</v>
      </c>
      <c r="T18" s="58">
        <v>29</v>
      </c>
      <c r="U18" s="58">
        <v>12686</v>
      </c>
      <c r="V18" s="58">
        <v>7</v>
      </c>
      <c r="W18" s="58">
        <v>45</v>
      </c>
      <c r="X18" s="58">
        <v>24</v>
      </c>
      <c r="Y18" s="58">
        <v>1506</v>
      </c>
      <c r="Z18" s="58">
        <v>2</v>
      </c>
      <c r="AA18" s="58">
        <v>109</v>
      </c>
      <c r="AB18" s="58">
        <v>17</v>
      </c>
      <c r="AC18" s="58">
        <v>1016</v>
      </c>
    </row>
    <row r="19" spans="2:29" ht="13.5">
      <c r="B19" s="13"/>
      <c r="C19" s="18" t="s">
        <v>15</v>
      </c>
      <c r="D19" s="19"/>
      <c r="E19" s="60">
        <v>5</v>
      </c>
      <c r="F19" s="58">
        <v>4</v>
      </c>
      <c r="G19" s="58">
        <v>226</v>
      </c>
      <c r="H19" s="58">
        <v>0</v>
      </c>
      <c r="I19" s="58">
        <v>0</v>
      </c>
      <c r="J19" s="58">
        <v>0</v>
      </c>
      <c r="K19" s="58">
        <v>0</v>
      </c>
      <c r="L19" s="58">
        <v>4</v>
      </c>
      <c r="M19" s="58">
        <v>21420</v>
      </c>
      <c r="N19" s="58">
        <v>4</v>
      </c>
      <c r="O19" s="58">
        <v>49</v>
      </c>
      <c r="P19" s="58">
        <v>5</v>
      </c>
      <c r="Q19" s="58">
        <v>3718</v>
      </c>
      <c r="R19" s="58">
        <v>11</v>
      </c>
      <c r="S19" s="58">
        <v>17019</v>
      </c>
      <c r="T19" s="58">
        <v>24</v>
      </c>
      <c r="U19" s="58">
        <v>11690</v>
      </c>
      <c r="V19" s="58">
        <v>7</v>
      </c>
      <c r="W19" s="58">
        <v>42</v>
      </c>
      <c r="X19" s="58">
        <v>18</v>
      </c>
      <c r="Y19" s="58">
        <v>2053</v>
      </c>
      <c r="Z19" s="58">
        <v>1</v>
      </c>
      <c r="AA19" s="58">
        <v>3</v>
      </c>
      <c r="AB19" s="58">
        <v>21</v>
      </c>
      <c r="AC19" s="58">
        <v>579</v>
      </c>
    </row>
    <row r="20" spans="2:29" s="12" customFormat="1" ht="25.5" customHeight="1">
      <c r="B20" s="135" t="s">
        <v>177</v>
      </c>
      <c r="C20" s="135"/>
      <c r="D20" s="14"/>
      <c r="E20" s="65">
        <v>26</v>
      </c>
      <c r="F20" s="57">
        <v>23</v>
      </c>
      <c r="G20" s="57">
        <v>7098</v>
      </c>
      <c r="H20" s="57">
        <v>2</v>
      </c>
      <c r="I20" s="57">
        <v>145</v>
      </c>
      <c r="J20" s="57">
        <v>1</v>
      </c>
      <c r="K20" s="57">
        <v>835</v>
      </c>
      <c r="L20" s="57">
        <v>23</v>
      </c>
      <c r="M20" s="57">
        <v>78826</v>
      </c>
      <c r="N20" s="57">
        <v>17</v>
      </c>
      <c r="O20" s="57">
        <v>187</v>
      </c>
      <c r="P20" s="57">
        <v>30</v>
      </c>
      <c r="Q20" s="57">
        <v>16962</v>
      </c>
      <c r="R20" s="57">
        <v>66</v>
      </c>
      <c r="S20" s="57">
        <v>59429</v>
      </c>
      <c r="T20" s="57">
        <v>71</v>
      </c>
      <c r="U20" s="57">
        <v>55067</v>
      </c>
      <c r="V20" s="57">
        <v>17</v>
      </c>
      <c r="W20" s="57">
        <v>182</v>
      </c>
      <c r="X20" s="57">
        <v>99</v>
      </c>
      <c r="Y20" s="57">
        <v>3882</v>
      </c>
      <c r="Z20" s="57">
        <v>11</v>
      </c>
      <c r="AA20" s="57">
        <v>516</v>
      </c>
      <c r="AB20" s="57">
        <v>61</v>
      </c>
      <c r="AC20" s="57">
        <v>2874</v>
      </c>
    </row>
    <row r="21" spans="2:29" ht="13.5">
      <c r="B21" s="13"/>
      <c r="C21" s="13" t="s">
        <v>16</v>
      </c>
      <c r="D21" s="14"/>
      <c r="E21" s="60">
        <v>26</v>
      </c>
      <c r="F21" s="58">
        <v>23</v>
      </c>
      <c r="G21" s="58">
        <v>7098</v>
      </c>
      <c r="H21" s="58">
        <v>2</v>
      </c>
      <c r="I21" s="58">
        <v>145</v>
      </c>
      <c r="J21" s="58">
        <v>1</v>
      </c>
      <c r="K21" s="58">
        <v>835</v>
      </c>
      <c r="L21" s="58">
        <v>23</v>
      </c>
      <c r="M21" s="58">
        <v>78826</v>
      </c>
      <c r="N21" s="58">
        <v>17</v>
      </c>
      <c r="O21" s="58">
        <v>187</v>
      </c>
      <c r="P21" s="58">
        <v>30</v>
      </c>
      <c r="Q21" s="58">
        <v>16962</v>
      </c>
      <c r="R21" s="58">
        <v>66</v>
      </c>
      <c r="S21" s="58">
        <v>59429</v>
      </c>
      <c r="T21" s="58">
        <v>71</v>
      </c>
      <c r="U21" s="58">
        <v>55067</v>
      </c>
      <c r="V21" s="58">
        <v>17</v>
      </c>
      <c r="W21" s="58">
        <v>182</v>
      </c>
      <c r="X21" s="58">
        <v>99</v>
      </c>
      <c r="Y21" s="58">
        <v>3882</v>
      </c>
      <c r="Z21" s="58">
        <v>11</v>
      </c>
      <c r="AA21" s="58">
        <v>516</v>
      </c>
      <c r="AB21" s="58">
        <v>61</v>
      </c>
      <c r="AC21" s="58">
        <v>2874</v>
      </c>
    </row>
    <row r="22" spans="2:29" s="12" customFormat="1" ht="25.5" customHeight="1">
      <c r="B22" s="141" t="s">
        <v>19</v>
      </c>
      <c r="C22" s="141"/>
      <c r="D22" s="23"/>
      <c r="E22" s="65">
        <v>28</v>
      </c>
      <c r="F22" s="57">
        <v>20</v>
      </c>
      <c r="G22" s="57">
        <v>7446</v>
      </c>
      <c r="H22" s="57">
        <v>4</v>
      </c>
      <c r="I22" s="57">
        <v>6882</v>
      </c>
      <c r="J22" s="57">
        <v>1</v>
      </c>
      <c r="K22" s="57">
        <v>6356</v>
      </c>
      <c r="L22" s="57">
        <v>23</v>
      </c>
      <c r="M22" s="57">
        <v>98414</v>
      </c>
      <c r="N22" s="57">
        <v>20</v>
      </c>
      <c r="O22" s="57">
        <v>426</v>
      </c>
      <c r="P22" s="57">
        <v>24</v>
      </c>
      <c r="Q22" s="57">
        <v>18129</v>
      </c>
      <c r="R22" s="57">
        <v>142</v>
      </c>
      <c r="S22" s="57">
        <v>129721</v>
      </c>
      <c r="T22" s="57">
        <v>227</v>
      </c>
      <c r="U22" s="57">
        <v>109815</v>
      </c>
      <c r="V22" s="57">
        <v>40</v>
      </c>
      <c r="W22" s="57">
        <v>383</v>
      </c>
      <c r="X22" s="57">
        <v>172</v>
      </c>
      <c r="Y22" s="57">
        <v>8819</v>
      </c>
      <c r="Z22" s="57">
        <v>20</v>
      </c>
      <c r="AA22" s="57">
        <v>493</v>
      </c>
      <c r="AB22" s="57">
        <v>166</v>
      </c>
      <c r="AC22" s="57">
        <v>5718</v>
      </c>
    </row>
    <row r="23" spans="2:29" ht="13.5">
      <c r="B23" s="24"/>
      <c r="C23" s="13" t="s">
        <v>20</v>
      </c>
      <c r="D23" s="14"/>
      <c r="E23" s="60">
        <v>19</v>
      </c>
      <c r="F23" s="58">
        <v>13</v>
      </c>
      <c r="G23" s="58">
        <v>4553</v>
      </c>
      <c r="H23" s="58">
        <v>2</v>
      </c>
      <c r="I23" s="58">
        <v>2903</v>
      </c>
      <c r="J23" s="58">
        <v>1</v>
      </c>
      <c r="K23" s="58">
        <v>6356</v>
      </c>
      <c r="L23" s="58">
        <v>16</v>
      </c>
      <c r="M23" s="58">
        <v>70560</v>
      </c>
      <c r="N23" s="58">
        <v>13</v>
      </c>
      <c r="O23" s="58">
        <v>298</v>
      </c>
      <c r="P23" s="58">
        <v>15</v>
      </c>
      <c r="Q23" s="58">
        <v>14907</v>
      </c>
      <c r="R23" s="58">
        <v>100</v>
      </c>
      <c r="S23" s="58">
        <v>82443</v>
      </c>
      <c r="T23" s="58">
        <v>159</v>
      </c>
      <c r="U23" s="58">
        <v>75169</v>
      </c>
      <c r="V23" s="58">
        <v>24</v>
      </c>
      <c r="W23" s="58">
        <v>284</v>
      </c>
      <c r="X23" s="58">
        <v>130</v>
      </c>
      <c r="Y23" s="58">
        <v>6124</v>
      </c>
      <c r="Z23" s="58">
        <v>13</v>
      </c>
      <c r="AA23" s="58">
        <v>376</v>
      </c>
      <c r="AB23" s="58">
        <v>121</v>
      </c>
      <c r="AC23" s="58">
        <v>3560</v>
      </c>
    </row>
    <row r="24" spans="2:29" ht="13.5">
      <c r="B24" s="24"/>
      <c r="C24" s="13" t="s">
        <v>17</v>
      </c>
      <c r="D24" s="14"/>
      <c r="E24" s="60">
        <v>3</v>
      </c>
      <c r="F24" s="58">
        <v>2</v>
      </c>
      <c r="G24" s="58">
        <v>185</v>
      </c>
      <c r="H24" s="58">
        <v>0</v>
      </c>
      <c r="I24" s="58">
        <v>0</v>
      </c>
      <c r="J24" s="58">
        <v>0</v>
      </c>
      <c r="K24" s="58">
        <v>0</v>
      </c>
      <c r="L24" s="58">
        <v>3</v>
      </c>
      <c r="M24" s="58">
        <v>8405</v>
      </c>
      <c r="N24" s="58">
        <v>3</v>
      </c>
      <c r="O24" s="58">
        <v>47</v>
      </c>
      <c r="P24" s="58">
        <v>5</v>
      </c>
      <c r="Q24" s="58">
        <v>1611</v>
      </c>
      <c r="R24" s="58">
        <v>14</v>
      </c>
      <c r="S24" s="58">
        <v>8823</v>
      </c>
      <c r="T24" s="58">
        <v>27</v>
      </c>
      <c r="U24" s="58">
        <v>12181</v>
      </c>
      <c r="V24" s="58">
        <v>3</v>
      </c>
      <c r="W24" s="58">
        <v>42</v>
      </c>
      <c r="X24" s="58">
        <v>18</v>
      </c>
      <c r="Y24" s="58">
        <v>691</v>
      </c>
      <c r="Z24" s="58">
        <v>4</v>
      </c>
      <c r="AA24" s="58">
        <v>86</v>
      </c>
      <c r="AB24" s="58">
        <v>19</v>
      </c>
      <c r="AC24" s="58">
        <v>436</v>
      </c>
    </row>
    <row r="25" spans="2:29" ht="13.5" customHeight="1">
      <c r="B25" s="24"/>
      <c r="C25" s="13" t="s">
        <v>18</v>
      </c>
      <c r="D25" s="14"/>
      <c r="E25" s="60">
        <v>6</v>
      </c>
      <c r="F25" s="58">
        <v>5</v>
      </c>
      <c r="G25" s="58">
        <v>2708</v>
      </c>
      <c r="H25" s="58">
        <v>2</v>
      </c>
      <c r="I25" s="58">
        <v>3979</v>
      </c>
      <c r="J25" s="58">
        <v>0</v>
      </c>
      <c r="K25" s="58">
        <v>0</v>
      </c>
      <c r="L25" s="58">
        <v>4</v>
      </c>
      <c r="M25" s="58">
        <v>19449</v>
      </c>
      <c r="N25" s="58">
        <v>4</v>
      </c>
      <c r="O25" s="58">
        <v>81</v>
      </c>
      <c r="P25" s="58">
        <v>4</v>
      </c>
      <c r="Q25" s="58">
        <v>1611</v>
      </c>
      <c r="R25" s="58">
        <v>28</v>
      </c>
      <c r="S25" s="58">
        <v>38455</v>
      </c>
      <c r="T25" s="58">
        <v>41</v>
      </c>
      <c r="U25" s="58">
        <v>22465</v>
      </c>
      <c r="V25" s="58">
        <v>13</v>
      </c>
      <c r="W25" s="58">
        <v>57</v>
      </c>
      <c r="X25" s="58">
        <v>24</v>
      </c>
      <c r="Y25" s="58">
        <v>2004</v>
      </c>
      <c r="Z25" s="58">
        <v>3</v>
      </c>
      <c r="AA25" s="58">
        <v>31</v>
      </c>
      <c r="AB25" s="58">
        <v>26</v>
      </c>
      <c r="AC25" s="58">
        <v>1722</v>
      </c>
    </row>
    <row r="26" spans="2:29" s="12" customFormat="1" ht="25.5" customHeight="1">
      <c r="B26" s="135" t="s">
        <v>21</v>
      </c>
      <c r="C26" s="135"/>
      <c r="D26" s="14"/>
      <c r="E26" s="65">
        <v>29</v>
      </c>
      <c r="F26" s="57">
        <v>21</v>
      </c>
      <c r="G26" s="57">
        <v>5833</v>
      </c>
      <c r="H26" s="57">
        <v>1</v>
      </c>
      <c r="I26" s="57">
        <v>217</v>
      </c>
      <c r="J26" s="57">
        <v>4</v>
      </c>
      <c r="K26" s="57">
        <v>5807</v>
      </c>
      <c r="L26" s="57">
        <v>24</v>
      </c>
      <c r="M26" s="57">
        <v>97428</v>
      </c>
      <c r="N26" s="57">
        <v>18</v>
      </c>
      <c r="O26" s="57">
        <v>347</v>
      </c>
      <c r="P26" s="57">
        <v>30</v>
      </c>
      <c r="Q26" s="57">
        <v>14369</v>
      </c>
      <c r="R26" s="57">
        <v>137</v>
      </c>
      <c r="S26" s="57">
        <v>136204</v>
      </c>
      <c r="T26" s="57">
        <v>153</v>
      </c>
      <c r="U26" s="57">
        <v>84477</v>
      </c>
      <c r="V26" s="57">
        <v>25</v>
      </c>
      <c r="W26" s="57">
        <v>301</v>
      </c>
      <c r="X26" s="57">
        <v>119</v>
      </c>
      <c r="Y26" s="57">
        <v>6439</v>
      </c>
      <c r="Z26" s="57">
        <v>27</v>
      </c>
      <c r="AA26" s="57">
        <v>1144</v>
      </c>
      <c r="AB26" s="57">
        <v>140</v>
      </c>
      <c r="AC26" s="57">
        <v>5831</v>
      </c>
    </row>
    <row r="27" spans="2:29" ht="13.5" customHeight="1">
      <c r="B27" s="13"/>
      <c r="C27" s="13" t="s">
        <v>22</v>
      </c>
      <c r="D27" s="14"/>
      <c r="E27" s="60">
        <v>4</v>
      </c>
      <c r="F27" s="58">
        <v>4</v>
      </c>
      <c r="G27" s="58">
        <v>1101</v>
      </c>
      <c r="H27" s="58">
        <v>1</v>
      </c>
      <c r="I27" s="58">
        <v>217</v>
      </c>
      <c r="J27" s="58">
        <v>0</v>
      </c>
      <c r="K27" s="58">
        <v>0</v>
      </c>
      <c r="L27" s="58">
        <v>3</v>
      </c>
      <c r="M27" s="58">
        <v>21506</v>
      </c>
      <c r="N27" s="58">
        <v>2</v>
      </c>
      <c r="O27" s="58">
        <v>74</v>
      </c>
      <c r="P27" s="58">
        <v>7</v>
      </c>
      <c r="Q27" s="58">
        <v>2721</v>
      </c>
      <c r="R27" s="58">
        <v>31</v>
      </c>
      <c r="S27" s="58">
        <v>32140</v>
      </c>
      <c r="T27" s="58">
        <v>31</v>
      </c>
      <c r="U27" s="58">
        <v>18274</v>
      </c>
      <c r="V27" s="58">
        <v>4</v>
      </c>
      <c r="W27" s="58">
        <v>67</v>
      </c>
      <c r="X27" s="58">
        <v>24</v>
      </c>
      <c r="Y27" s="58">
        <v>1031</v>
      </c>
      <c r="Z27" s="58">
        <v>6</v>
      </c>
      <c r="AA27" s="58">
        <v>140</v>
      </c>
      <c r="AB27" s="58">
        <v>32</v>
      </c>
      <c r="AC27" s="58">
        <v>1489</v>
      </c>
    </row>
    <row r="28" spans="2:29" ht="13.5">
      <c r="B28" s="13"/>
      <c r="C28" s="13" t="s">
        <v>23</v>
      </c>
      <c r="D28" s="14"/>
      <c r="E28" s="60">
        <v>2</v>
      </c>
      <c r="F28" s="58">
        <v>1</v>
      </c>
      <c r="G28" s="58">
        <v>103</v>
      </c>
      <c r="H28" s="58">
        <v>0</v>
      </c>
      <c r="I28" s="58">
        <v>0</v>
      </c>
      <c r="J28" s="58">
        <v>2</v>
      </c>
      <c r="K28" s="58">
        <v>2040</v>
      </c>
      <c r="L28" s="58">
        <v>0</v>
      </c>
      <c r="M28" s="58">
        <v>0</v>
      </c>
      <c r="N28" s="58">
        <v>0</v>
      </c>
      <c r="O28" s="58">
        <v>34</v>
      </c>
      <c r="P28" s="58">
        <v>1</v>
      </c>
      <c r="Q28" s="58">
        <v>763</v>
      </c>
      <c r="R28" s="58">
        <v>16</v>
      </c>
      <c r="S28" s="58">
        <v>11904</v>
      </c>
      <c r="T28" s="58">
        <v>15</v>
      </c>
      <c r="U28" s="58">
        <v>8911</v>
      </c>
      <c r="V28" s="58">
        <v>3</v>
      </c>
      <c r="W28" s="58">
        <v>34</v>
      </c>
      <c r="X28" s="58">
        <v>12</v>
      </c>
      <c r="Y28" s="58">
        <v>520</v>
      </c>
      <c r="Z28" s="58">
        <v>5</v>
      </c>
      <c r="AA28" s="58">
        <v>324</v>
      </c>
      <c r="AB28" s="58">
        <v>16</v>
      </c>
      <c r="AC28" s="58">
        <v>583</v>
      </c>
    </row>
    <row r="29" spans="2:29" ht="13.5">
      <c r="B29" s="13"/>
      <c r="C29" s="13" t="s">
        <v>24</v>
      </c>
      <c r="D29" s="14"/>
      <c r="E29" s="60">
        <v>5</v>
      </c>
      <c r="F29" s="58">
        <v>1</v>
      </c>
      <c r="G29" s="58">
        <v>1667</v>
      </c>
      <c r="H29" s="58">
        <v>0</v>
      </c>
      <c r="I29" s="58">
        <v>0</v>
      </c>
      <c r="J29" s="58">
        <v>1</v>
      </c>
      <c r="K29" s="58">
        <v>371</v>
      </c>
      <c r="L29" s="58">
        <v>4</v>
      </c>
      <c r="M29" s="58">
        <v>11450</v>
      </c>
      <c r="N29" s="58">
        <v>2</v>
      </c>
      <c r="O29" s="58">
        <v>30</v>
      </c>
      <c r="P29" s="58">
        <v>4</v>
      </c>
      <c r="Q29" s="58">
        <v>1218</v>
      </c>
      <c r="R29" s="58">
        <v>13</v>
      </c>
      <c r="S29" s="58">
        <v>14687</v>
      </c>
      <c r="T29" s="58">
        <v>11</v>
      </c>
      <c r="U29" s="58">
        <v>8215</v>
      </c>
      <c r="V29" s="58">
        <v>3</v>
      </c>
      <c r="W29" s="58">
        <v>27</v>
      </c>
      <c r="X29" s="58">
        <v>12</v>
      </c>
      <c r="Y29" s="58">
        <v>638</v>
      </c>
      <c r="Z29" s="58">
        <v>3</v>
      </c>
      <c r="AA29" s="58">
        <v>255</v>
      </c>
      <c r="AB29" s="58">
        <v>11</v>
      </c>
      <c r="AC29" s="58">
        <v>330</v>
      </c>
    </row>
    <row r="30" spans="2:29" ht="13.5">
      <c r="B30" s="13"/>
      <c r="C30" s="13" t="s">
        <v>25</v>
      </c>
      <c r="D30" s="14"/>
      <c r="E30" s="60">
        <v>6</v>
      </c>
      <c r="F30" s="58">
        <v>5</v>
      </c>
      <c r="G30" s="58">
        <v>941</v>
      </c>
      <c r="H30" s="58">
        <v>0</v>
      </c>
      <c r="I30" s="58">
        <v>0</v>
      </c>
      <c r="J30" s="58">
        <v>1</v>
      </c>
      <c r="K30" s="58">
        <v>3396</v>
      </c>
      <c r="L30" s="58">
        <v>5</v>
      </c>
      <c r="M30" s="58">
        <v>27894</v>
      </c>
      <c r="N30" s="58">
        <v>4</v>
      </c>
      <c r="O30" s="58">
        <v>67</v>
      </c>
      <c r="P30" s="58">
        <v>5</v>
      </c>
      <c r="Q30" s="58">
        <v>1670</v>
      </c>
      <c r="R30" s="58">
        <v>20</v>
      </c>
      <c r="S30" s="58">
        <v>19964</v>
      </c>
      <c r="T30" s="58">
        <v>34</v>
      </c>
      <c r="U30" s="58">
        <v>14650</v>
      </c>
      <c r="V30" s="58">
        <v>6</v>
      </c>
      <c r="W30" s="58">
        <v>58</v>
      </c>
      <c r="X30" s="58">
        <v>24</v>
      </c>
      <c r="Y30" s="58">
        <v>760</v>
      </c>
      <c r="Z30" s="58">
        <v>5</v>
      </c>
      <c r="AA30" s="58">
        <v>72</v>
      </c>
      <c r="AB30" s="58">
        <v>27</v>
      </c>
      <c r="AC30" s="58">
        <v>1047</v>
      </c>
    </row>
    <row r="31" spans="2:29" ht="13.5">
      <c r="B31" s="24"/>
      <c r="C31" s="13" t="s">
        <v>35</v>
      </c>
      <c r="D31" s="14"/>
      <c r="E31" s="60">
        <v>5</v>
      </c>
      <c r="F31" s="58">
        <v>5</v>
      </c>
      <c r="G31" s="58">
        <v>1183</v>
      </c>
      <c r="H31" s="58">
        <v>0</v>
      </c>
      <c r="I31" s="58">
        <v>0</v>
      </c>
      <c r="J31" s="58">
        <v>0</v>
      </c>
      <c r="K31" s="58">
        <v>0</v>
      </c>
      <c r="L31" s="58">
        <v>5</v>
      </c>
      <c r="M31" s="58">
        <v>14079</v>
      </c>
      <c r="N31" s="58">
        <v>4</v>
      </c>
      <c r="O31" s="58">
        <v>57</v>
      </c>
      <c r="P31" s="58">
        <v>2</v>
      </c>
      <c r="Q31" s="58">
        <v>597</v>
      </c>
      <c r="R31" s="58">
        <v>23</v>
      </c>
      <c r="S31" s="58">
        <v>22770</v>
      </c>
      <c r="T31" s="58">
        <v>27</v>
      </c>
      <c r="U31" s="58">
        <v>21274</v>
      </c>
      <c r="V31" s="58">
        <v>5</v>
      </c>
      <c r="W31" s="58">
        <v>53</v>
      </c>
      <c r="X31" s="58">
        <v>23</v>
      </c>
      <c r="Y31" s="58">
        <v>2181</v>
      </c>
      <c r="Z31" s="58">
        <v>5</v>
      </c>
      <c r="AA31" s="58">
        <v>149</v>
      </c>
      <c r="AB31" s="58">
        <v>22</v>
      </c>
      <c r="AC31" s="58">
        <v>806</v>
      </c>
    </row>
    <row r="32" spans="2:29" ht="13.5" customHeight="1">
      <c r="B32" s="24"/>
      <c r="C32" s="13" t="s">
        <v>36</v>
      </c>
      <c r="D32" s="14"/>
      <c r="E32" s="60">
        <v>3</v>
      </c>
      <c r="F32" s="58">
        <v>1</v>
      </c>
      <c r="G32" s="58">
        <v>213</v>
      </c>
      <c r="H32" s="58">
        <v>0</v>
      </c>
      <c r="I32" s="58">
        <v>0</v>
      </c>
      <c r="J32" s="58">
        <v>0</v>
      </c>
      <c r="K32" s="58">
        <v>0</v>
      </c>
      <c r="L32" s="58">
        <v>3</v>
      </c>
      <c r="M32" s="58">
        <v>8371</v>
      </c>
      <c r="N32" s="58">
        <v>3</v>
      </c>
      <c r="O32" s="58">
        <v>69</v>
      </c>
      <c r="P32" s="58">
        <v>9</v>
      </c>
      <c r="Q32" s="58">
        <v>6639</v>
      </c>
      <c r="R32" s="58">
        <v>29</v>
      </c>
      <c r="S32" s="58">
        <v>31719</v>
      </c>
      <c r="T32" s="58">
        <v>29</v>
      </c>
      <c r="U32" s="58">
        <v>12075</v>
      </c>
      <c r="V32" s="58">
        <v>4</v>
      </c>
      <c r="W32" s="58">
        <v>50</v>
      </c>
      <c r="X32" s="58">
        <v>18</v>
      </c>
      <c r="Y32" s="58">
        <v>1104</v>
      </c>
      <c r="Z32" s="58">
        <v>3</v>
      </c>
      <c r="AA32" s="58">
        <v>204</v>
      </c>
      <c r="AB32" s="58">
        <v>27</v>
      </c>
      <c r="AC32" s="58">
        <v>1172</v>
      </c>
    </row>
    <row r="33" spans="2:29" ht="13.5">
      <c r="B33" s="24"/>
      <c r="C33" s="13" t="s">
        <v>37</v>
      </c>
      <c r="D33" s="14"/>
      <c r="E33" s="60">
        <v>4</v>
      </c>
      <c r="F33" s="58">
        <v>4</v>
      </c>
      <c r="G33" s="58">
        <v>625</v>
      </c>
      <c r="H33" s="58">
        <v>0</v>
      </c>
      <c r="I33" s="58">
        <v>0</v>
      </c>
      <c r="J33" s="58">
        <v>0</v>
      </c>
      <c r="K33" s="58">
        <v>0</v>
      </c>
      <c r="L33" s="58">
        <v>4</v>
      </c>
      <c r="M33" s="58">
        <v>14128</v>
      </c>
      <c r="N33" s="58">
        <v>3</v>
      </c>
      <c r="O33" s="58">
        <v>16</v>
      </c>
      <c r="P33" s="58">
        <v>2</v>
      </c>
      <c r="Q33" s="58">
        <v>761</v>
      </c>
      <c r="R33" s="58">
        <v>5</v>
      </c>
      <c r="S33" s="58">
        <v>3020</v>
      </c>
      <c r="T33" s="58">
        <v>6</v>
      </c>
      <c r="U33" s="58">
        <v>1078</v>
      </c>
      <c r="V33" s="58"/>
      <c r="W33" s="58">
        <v>12</v>
      </c>
      <c r="X33" s="58">
        <v>6</v>
      </c>
      <c r="Y33" s="58">
        <v>205</v>
      </c>
      <c r="Z33" s="58">
        <v>0</v>
      </c>
      <c r="AA33" s="58">
        <v>0</v>
      </c>
      <c r="AB33" s="58">
        <v>5</v>
      </c>
      <c r="AC33" s="58">
        <v>404</v>
      </c>
    </row>
    <row r="34" spans="2:29" s="12" customFormat="1" ht="25.5" customHeight="1">
      <c r="B34" s="135" t="s">
        <v>26</v>
      </c>
      <c r="C34" s="135"/>
      <c r="D34" s="14"/>
      <c r="E34" s="65">
        <v>19</v>
      </c>
      <c r="F34" s="57">
        <v>16</v>
      </c>
      <c r="G34" s="57">
        <v>5393</v>
      </c>
      <c r="H34" s="57">
        <v>4</v>
      </c>
      <c r="I34" s="57">
        <v>1108</v>
      </c>
      <c r="J34" s="57">
        <v>0</v>
      </c>
      <c r="K34" s="57">
        <v>0</v>
      </c>
      <c r="L34" s="57">
        <v>15</v>
      </c>
      <c r="M34" s="57">
        <v>73705</v>
      </c>
      <c r="N34" s="57">
        <v>15</v>
      </c>
      <c r="O34" s="57">
        <v>284</v>
      </c>
      <c r="P34" s="57">
        <v>28</v>
      </c>
      <c r="Q34" s="57">
        <v>20467</v>
      </c>
      <c r="R34" s="57">
        <v>85</v>
      </c>
      <c r="S34" s="57">
        <v>85456</v>
      </c>
      <c r="T34" s="57">
        <v>151</v>
      </c>
      <c r="U34" s="57">
        <v>125179</v>
      </c>
      <c r="V34" s="57">
        <v>28</v>
      </c>
      <c r="W34" s="57">
        <v>241</v>
      </c>
      <c r="X34" s="57">
        <v>136</v>
      </c>
      <c r="Y34" s="57">
        <v>8122</v>
      </c>
      <c r="Z34" s="57">
        <v>21</v>
      </c>
      <c r="AA34" s="57">
        <v>630</v>
      </c>
      <c r="AB34" s="57">
        <v>77</v>
      </c>
      <c r="AC34" s="57">
        <v>3274</v>
      </c>
    </row>
    <row r="35" spans="2:29" ht="13.5">
      <c r="B35" s="13"/>
      <c r="C35" s="13" t="s">
        <v>27</v>
      </c>
      <c r="D35" s="14"/>
      <c r="E35" s="60">
        <v>4</v>
      </c>
      <c r="F35" s="58">
        <v>3</v>
      </c>
      <c r="G35" s="58">
        <v>194</v>
      </c>
      <c r="H35" s="58">
        <v>0</v>
      </c>
      <c r="I35" s="58">
        <v>0</v>
      </c>
      <c r="J35" s="58">
        <v>0</v>
      </c>
      <c r="K35" s="58">
        <v>0</v>
      </c>
      <c r="L35" s="58">
        <v>4</v>
      </c>
      <c r="M35" s="58">
        <v>8174</v>
      </c>
      <c r="N35" s="58">
        <v>3</v>
      </c>
      <c r="O35" s="58">
        <v>68</v>
      </c>
      <c r="P35" s="58">
        <v>7</v>
      </c>
      <c r="Q35" s="58">
        <v>5525</v>
      </c>
      <c r="R35" s="58">
        <v>25</v>
      </c>
      <c r="S35" s="58">
        <v>29391</v>
      </c>
      <c r="T35" s="58">
        <v>30</v>
      </c>
      <c r="U35" s="58">
        <v>22067</v>
      </c>
      <c r="V35" s="58">
        <v>4</v>
      </c>
      <c r="W35" s="58">
        <v>60</v>
      </c>
      <c r="X35" s="58">
        <v>32</v>
      </c>
      <c r="Y35" s="58">
        <v>2216</v>
      </c>
      <c r="Z35" s="58">
        <v>4</v>
      </c>
      <c r="AA35" s="58">
        <v>92</v>
      </c>
      <c r="AB35" s="58">
        <v>22</v>
      </c>
      <c r="AC35" s="58">
        <v>906</v>
      </c>
    </row>
    <row r="36" spans="2:29" ht="13.5">
      <c r="B36" s="13"/>
      <c r="C36" s="13" t="s">
        <v>28</v>
      </c>
      <c r="D36" s="14"/>
      <c r="E36" s="60">
        <v>5</v>
      </c>
      <c r="F36" s="58">
        <v>5</v>
      </c>
      <c r="G36" s="58">
        <v>2772</v>
      </c>
      <c r="H36" s="58">
        <v>1</v>
      </c>
      <c r="I36" s="58">
        <v>499</v>
      </c>
      <c r="J36" s="58">
        <v>0</v>
      </c>
      <c r="K36" s="58">
        <v>0</v>
      </c>
      <c r="L36" s="58">
        <v>4</v>
      </c>
      <c r="M36" s="58">
        <v>32163</v>
      </c>
      <c r="N36" s="58">
        <v>4</v>
      </c>
      <c r="O36" s="58">
        <v>115</v>
      </c>
      <c r="P36" s="58">
        <v>10</v>
      </c>
      <c r="Q36" s="58">
        <v>6849</v>
      </c>
      <c r="R36" s="58">
        <v>36</v>
      </c>
      <c r="S36" s="58">
        <v>34570</v>
      </c>
      <c r="T36" s="58">
        <v>64</v>
      </c>
      <c r="U36" s="58">
        <v>46982</v>
      </c>
      <c r="V36" s="58">
        <v>13</v>
      </c>
      <c r="W36" s="58">
        <v>97</v>
      </c>
      <c r="X36" s="58">
        <v>57</v>
      </c>
      <c r="Y36" s="58">
        <v>3403</v>
      </c>
      <c r="Z36" s="58">
        <v>11</v>
      </c>
      <c r="AA36" s="58">
        <v>331</v>
      </c>
      <c r="AB36" s="58">
        <v>27</v>
      </c>
      <c r="AC36" s="58">
        <v>815</v>
      </c>
    </row>
    <row r="37" spans="2:29" ht="13.5">
      <c r="B37" s="13"/>
      <c r="C37" s="13" t="s">
        <v>29</v>
      </c>
      <c r="D37" s="14"/>
      <c r="E37" s="60">
        <v>2</v>
      </c>
      <c r="F37" s="58">
        <v>2</v>
      </c>
      <c r="G37" s="58">
        <v>240</v>
      </c>
      <c r="H37" s="58">
        <v>1</v>
      </c>
      <c r="I37" s="58">
        <v>340</v>
      </c>
      <c r="J37" s="58">
        <v>0</v>
      </c>
      <c r="K37" s="58">
        <v>0</v>
      </c>
      <c r="L37" s="58">
        <v>1</v>
      </c>
      <c r="M37" s="58">
        <v>3891</v>
      </c>
      <c r="N37" s="58">
        <v>2</v>
      </c>
      <c r="O37" s="58">
        <v>42</v>
      </c>
      <c r="P37" s="58">
        <v>8</v>
      </c>
      <c r="Q37" s="58">
        <v>4439</v>
      </c>
      <c r="R37" s="58">
        <v>10</v>
      </c>
      <c r="S37" s="58">
        <v>8506</v>
      </c>
      <c r="T37" s="58">
        <v>20</v>
      </c>
      <c r="U37" s="58">
        <v>23026</v>
      </c>
      <c r="V37" s="58">
        <v>2</v>
      </c>
      <c r="W37" s="58">
        <v>31</v>
      </c>
      <c r="X37" s="58">
        <v>19</v>
      </c>
      <c r="Y37" s="58">
        <v>935</v>
      </c>
      <c r="Z37" s="58">
        <v>1</v>
      </c>
      <c r="AA37" s="58">
        <v>50</v>
      </c>
      <c r="AB37" s="58">
        <v>10</v>
      </c>
      <c r="AC37" s="58">
        <v>453</v>
      </c>
    </row>
    <row r="38" spans="2:29" ht="13.5" customHeight="1">
      <c r="B38" s="13"/>
      <c r="C38" s="13" t="s">
        <v>30</v>
      </c>
      <c r="D38" s="14"/>
      <c r="E38" s="60">
        <v>3</v>
      </c>
      <c r="F38" s="58">
        <v>3</v>
      </c>
      <c r="G38" s="58">
        <v>1270</v>
      </c>
      <c r="H38" s="58">
        <v>1</v>
      </c>
      <c r="I38" s="58">
        <v>101</v>
      </c>
      <c r="J38" s="58">
        <v>0</v>
      </c>
      <c r="K38" s="58">
        <v>0</v>
      </c>
      <c r="L38" s="58">
        <v>2</v>
      </c>
      <c r="M38" s="58">
        <v>10894</v>
      </c>
      <c r="N38" s="58">
        <v>3</v>
      </c>
      <c r="O38" s="58">
        <v>44</v>
      </c>
      <c r="P38" s="58">
        <v>2</v>
      </c>
      <c r="Q38" s="58">
        <v>998</v>
      </c>
      <c r="R38" s="58">
        <v>9</v>
      </c>
      <c r="S38" s="58">
        <v>9061</v>
      </c>
      <c r="T38" s="58">
        <v>31</v>
      </c>
      <c r="U38" s="58">
        <v>29210</v>
      </c>
      <c r="V38" s="58">
        <v>7</v>
      </c>
      <c r="W38" s="58">
        <v>38</v>
      </c>
      <c r="X38" s="58">
        <v>23</v>
      </c>
      <c r="Y38" s="58">
        <v>1162</v>
      </c>
      <c r="Z38" s="58">
        <v>3</v>
      </c>
      <c r="AA38" s="58">
        <v>132</v>
      </c>
      <c r="AB38" s="58">
        <v>10</v>
      </c>
      <c r="AC38" s="58">
        <v>814</v>
      </c>
    </row>
    <row r="39" spans="2:29" ht="13.5">
      <c r="B39" s="13"/>
      <c r="C39" s="13" t="s">
        <v>31</v>
      </c>
      <c r="D39" s="14"/>
      <c r="E39" s="60">
        <v>5</v>
      </c>
      <c r="F39" s="58">
        <v>3</v>
      </c>
      <c r="G39" s="58">
        <v>917</v>
      </c>
      <c r="H39" s="58">
        <v>1</v>
      </c>
      <c r="I39" s="58">
        <v>168</v>
      </c>
      <c r="J39" s="58">
        <v>0</v>
      </c>
      <c r="K39" s="58">
        <v>0</v>
      </c>
      <c r="L39" s="58">
        <v>4</v>
      </c>
      <c r="M39" s="58">
        <v>18583</v>
      </c>
      <c r="N39" s="58">
        <v>3</v>
      </c>
      <c r="O39" s="58">
        <v>15</v>
      </c>
      <c r="P39" s="58">
        <v>1</v>
      </c>
      <c r="Q39" s="58">
        <v>2656</v>
      </c>
      <c r="R39" s="58">
        <v>5</v>
      </c>
      <c r="S39" s="58">
        <v>3928</v>
      </c>
      <c r="T39" s="58">
        <v>6</v>
      </c>
      <c r="U39" s="58">
        <v>3894</v>
      </c>
      <c r="V39" s="58">
        <v>2</v>
      </c>
      <c r="W39" s="58">
        <v>15</v>
      </c>
      <c r="X39" s="58">
        <v>5</v>
      </c>
      <c r="Y39" s="58">
        <v>406</v>
      </c>
      <c r="Z39" s="58">
        <v>2</v>
      </c>
      <c r="AA39" s="58">
        <v>25</v>
      </c>
      <c r="AB39" s="58">
        <v>8</v>
      </c>
      <c r="AC39" s="58">
        <v>286</v>
      </c>
    </row>
    <row r="40" spans="2:29" s="12" customFormat="1" ht="25.5" customHeight="1">
      <c r="B40" s="135" t="s">
        <v>40</v>
      </c>
      <c r="C40" s="135"/>
      <c r="D40" s="14"/>
      <c r="E40" s="65">
        <v>13</v>
      </c>
      <c r="F40" s="57">
        <v>7</v>
      </c>
      <c r="G40" s="57">
        <v>1680</v>
      </c>
      <c r="H40" s="57">
        <v>3</v>
      </c>
      <c r="I40" s="57">
        <v>8005</v>
      </c>
      <c r="J40" s="57">
        <v>1</v>
      </c>
      <c r="K40" s="57">
        <v>1838</v>
      </c>
      <c r="L40" s="57">
        <v>9</v>
      </c>
      <c r="M40" s="57">
        <v>25454</v>
      </c>
      <c r="N40" s="57">
        <v>9</v>
      </c>
      <c r="O40" s="57">
        <v>132</v>
      </c>
      <c r="P40" s="57">
        <v>10</v>
      </c>
      <c r="Q40" s="57">
        <v>6146</v>
      </c>
      <c r="R40" s="57">
        <v>41</v>
      </c>
      <c r="S40" s="57">
        <v>39123</v>
      </c>
      <c r="T40" s="57">
        <v>69</v>
      </c>
      <c r="U40" s="57">
        <v>37124</v>
      </c>
      <c r="V40" s="57">
        <v>13</v>
      </c>
      <c r="W40" s="57">
        <v>102</v>
      </c>
      <c r="X40" s="57">
        <v>62</v>
      </c>
      <c r="Y40" s="57">
        <v>3003</v>
      </c>
      <c r="Z40" s="57">
        <v>3</v>
      </c>
      <c r="AA40" s="57">
        <v>119</v>
      </c>
      <c r="AB40" s="57">
        <v>35</v>
      </c>
      <c r="AC40" s="57">
        <v>1090</v>
      </c>
    </row>
    <row r="41" spans="2:29" ht="13.5" customHeight="1">
      <c r="B41" s="13"/>
      <c r="C41" s="13" t="s">
        <v>41</v>
      </c>
      <c r="D41" s="14"/>
      <c r="E41" s="60">
        <v>6</v>
      </c>
      <c r="F41" s="58">
        <v>4</v>
      </c>
      <c r="G41" s="58">
        <v>304</v>
      </c>
      <c r="H41" s="58">
        <v>2</v>
      </c>
      <c r="I41" s="58">
        <v>7701</v>
      </c>
      <c r="J41" s="58">
        <v>0</v>
      </c>
      <c r="K41" s="58">
        <v>0</v>
      </c>
      <c r="L41" s="58">
        <v>4</v>
      </c>
      <c r="M41" s="58">
        <v>11162</v>
      </c>
      <c r="N41" s="58">
        <v>4</v>
      </c>
      <c r="O41" s="58">
        <v>62</v>
      </c>
      <c r="P41" s="58">
        <v>7</v>
      </c>
      <c r="Q41" s="58">
        <v>2101</v>
      </c>
      <c r="R41" s="58">
        <v>23</v>
      </c>
      <c r="S41" s="58">
        <v>20813</v>
      </c>
      <c r="T41" s="58">
        <v>29</v>
      </c>
      <c r="U41" s="58">
        <v>19348</v>
      </c>
      <c r="V41" s="58">
        <v>6</v>
      </c>
      <c r="W41" s="58">
        <v>49</v>
      </c>
      <c r="X41" s="58">
        <v>30</v>
      </c>
      <c r="Y41" s="58">
        <v>1589</v>
      </c>
      <c r="Z41" s="58">
        <v>2</v>
      </c>
      <c r="AA41" s="58">
        <v>20</v>
      </c>
      <c r="AB41" s="58">
        <v>16</v>
      </c>
      <c r="AC41" s="58">
        <v>340</v>
      </c>
    </row>
    <row r="42" spans="2:29" ht="13.5">
      <c r="B42" s="13"/>
      <c r="C42" s="13" t="s">
        <v>42</v>
      </c>
      <c r="D42" s="14"/>
      <c r="E42" s="60">
        <v>1</v>
      </c>
      <c r="F42" s="58">
        <v>1</v>
      </c>
      <c r="G42" s="58">
        <v>978</v>
      </c>
      <c r="H42" s="58">
        <v>1</v>
      </c>
      <c r="I42" s="58">
        <v>304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7</v>
      </c>
      <c r="P42" s="58">
        <v>1</v>
      </c>
      <c r="Q42" s="58">
        <v>1566</v>
      </c>
      <c r="R42" s="58">
        <v>1</v>
      </c>
      <c r="S42" s="58">
        <v>350</v>
      </c>
      <c r="T42" s="58">
        <v>4</v>
      </c>
      <c r="U42" s="58">
        <v>465</v>
      </c>
      <c r="V42" s="58">
        <v>1</v>
      </c>
      <c r="W42" s="58">
        <v>8</v>
      </c>
      <c r="X42" s="58">
        <v>5</v>
      </c>
      <c r="Y42" s="58">
        <v>201</v>
      </c>
      <c r="Z42" s="58">
        <v>0</v>
      </c>
      <c r="AA42" s="58">
        <v>0</v>
      </c>
      <c r="AB42" s="58">
        <v>3</v>
      </c>
      <c r="AC42" s="58">
        <v>169</v>
      </c>
    </row>
    <row r="43" spans="2:29" ht="13.5">
      <c r="B43" s="13"/>
      <c r="C43" s="13" t="s">
        <v>43</v>
      </c>
      <c r="D43" s="14"/>
      <c r="E43" s="60">
        <v>2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2</v>
      </c>
      <c r="M43" s="58">
        <v>4607</v>
      </c>
      <c r="N43" s="58">
        <v>1</v>
      </c>
      <c r="O43" s="58">
        <v>11</v>
      </c>
      <c r="P43" s="58">
        <v>0</v>
      </c>
      <c r="Q43" s="58">
        <v>0</v>
      </c>
      <c r="R43" s="58">
        <v>4</v>
      </c>
      <c r="S43" s="58">
        <v>2830</v>
      </c>
      <c r="T43" s="58">
        <v>7</v>
      </c>
      <c r="U43" s="58">
        <v>2678</v>
      </c>
      <c r="V43" s="58">
        <v>1</v>
      </c>
      <c r="W43" s="58">
        <v>8</v>
      </c>
      <c r="X43" s="58">
        <v>4</v>
      </c>
      <c r="Y43" s="58">
        <v>325</v>
      </c>
      <c r="Z43" s="58">
        <v>1</v>
      </c>
      <c r="AA43" s="58">
        <v>99</v>
      </c>
      <c r="AB43" s="58">
        <v>3</v>
      </c>
      <c r="AC43" s="58">
        <v>149</v>
      </c>
    </row>
    <row r="44" spans="2:29" ht="13.5">
      <c r="B44" s="13"/>
      <c r="C44" s="13" t="s">
        <v>44</v>
      </c>
      <c r="D44" s="14"/>
      <c r="E44" s="60">
        <v>3</v>
      </c>
      <c r="F44" s="58">
        <v>1</v>
      </c>
      <c r="G44" s="58">
        <v>341</v>
      </c>
      <c r="H44" s="58">
        <v>0</v>
      </c>
      <c r="I44" s="58">
        <v>0</v>
      </c>
      <c r="J44" s="58">
        <v>1</v>
      </c>
      <c r="K44" s="58">
        <v>1838</v>
      </c>
      <c r="L44" s="58">
        <v>2</v>
      </c>
      <c r="M44" s="58">
        <v>9284</v>
      </c>
      <c r="N44" s="58">
        <v>3</v>
      </c>
      <c r="O44" s="58">
        <v>27</v>
      </c>
      <c r="P44" s="58">
        <v>2</v>
      </c>
      <c r="Q44" s="58">
        <v>2479</v>
      </c>
      <c r="R44" s="58">
        <v>8</v>
      </c>
      <c r="S44" s="58">
        <v>8485</v>
      </c>
      <c r="T44" s="58">
        <v>15</v>
      </c>
      <c r="U44" s="58">
        <v>7220</v>
      </c>
      <c r="V44" s="58">
        <v>1</v>
      </c>
      <c r="W44" s="58">
        <v>16</v>
      </c>
      <c r="X44" s="58">
        <v>9</v>
      </c>
      <c r="Y44" s="58">
        <v>358</v>
      </c>
      <c r="Z44" s="58">
        <v>0</v>
      </c>
      <c r="AA44" s="58">
        <v>0</v>
      </c>
      <c r="AB44" s="58">
        <v>7</v>
      </c>
      <c r="AC44" s="58">
        <v>301</v>
      </c>
    </row>
    <row r="45" spans="2:29" ht="13.5">
      <c r="B45" s="24"/>
      <c r="C45" s="13" t="s">
        <v>45</v>
      </c>
      <c r="D45" s="14"/>
      <c r="E45" s="60">
        <v>1</v>
      </c>
      <c r="F45" s="58">
        <v>1</v>
      </c>
      <c r="G45" s="58">
        <v>57</v>
      </c>
      <c r="H45" s="58">
        <v>0</v>
      </c>
      <c r="I45" s="58">
        <v>0</v>
      </c>
      <c r="J45" s="58">
        <v>0</v>
      </c>
      <c r="K45" s="58">
        <v>0</v>
      </c>
      <c r="L45" s="58">
        <v>1</v>
      </c>
      <c r="M45" s="58">
        <v>401</v>
      </c>
      <c r="N45" s="58">
        <v>1</v>
      </c>
      <c r="O45" s="58">
        <v>11</v>
      </c>
      <c r="P45" s="58">
        <v>0</v>
      </c>
      <c r="Q45" s="58">
        <v>0</v>
      </c>
      <c r="R45" s="58">
        <v>2</v>
      </c>
      <c r="S45" s="58">
        <v>2513</v>
      </c>
      <c r="T45" s="58">
        <v>6</v>
      </c>
      <c r="U45" s="58">
        <v>2816</v>
      </c>
      <c r="V45" s="58">
        <v>2</v>
      </c>
      <c r="W45" s="58">
        <v>9</v>
      </c>
      <c r="X45" s="58">
        <v>8</v>
      </c>
      <c r="Y45" s="58">
        <v>200</v>
      </c>
      <c r="Z45" s="58">
        <v>0</v>
      </c>
      <c r="AA45" s="58">
        <v>0</v>
      </c>
      <c r="AB45" s="58">
        <v>1</v>
      </c>
      <c r="AC45" s="58">
        <v>0</v>
      </c>
    </row>
    <row r="46" spans="2:29" ht="13.5" customHeight="1">
      <c r="B46" s="24"/>
      <c r="C46" s="13" t="s">
        <v>46</v>
      </c>
      <c r="D46" s="14"/>
      <c r="E46" s="60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6</v>
      </c>
      <c r="P46" s="58">
        <v>0</v>
      </c>
      <c r="Q46" s="58">
        <v>0</v>
      </c>
      <c r="R46" s="58">
        <v>1</v>
      </c>
      <c r="S46" s="58">
        <v>2904</v>
      </c>
      <c r="T46" s="58">
        <v>4</v>
      </c>
      <c r="U46" s="58">
        <v>2471</v>
      </c>
      <c r="V46" s="58">
        <v>1</v>
      </c>
      <c r="W46" s="58">
        <v>7</v>
      </c>
      <c r="X46" s="58">
        <v>3</v>
      </c>
      <c r="Y46" s="58">
        <v>120</v>
      </c>
      <c r="Z46" s="58">
        <v>0</v>
      </c>
      <c r="AA46" s="58">
        <v>0</v>
      </c>
      <c r="AB46" s="58">
        <v>3</v>
      </c>
      <c r="AC46" s="58">
        <v>125</v>
      </c>
    </row>
    <row r="47" spans="2:29" ht="13.5">
      <c r="B47" s="24"/>
      <c r="C47" s="13" t="s">
        <v>99</v>
      </c>
      <c r="D47" s="14"/>
      <c r="E47" s="60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7</v>
      </c>
      <c r="P47" s="58">
        <v>0</v>
      </c>
      <c r="Q47" s="58">
        <v>0</v>
      </c>
      <c r="R47" s="58">
        <v>2</v>
      </c>
      <c r="S47" s="58">
        <v>1228</v>
      </c>
      <c r="T47" s="58">
        <v>4</v>
      </c>
      <c r="U47" s="58">
        <v>2126</v>
      </c>
      <c r="V47" s="58">
        <v>1</v>
      </c>
      <c r="W47" s="58">
        <v>5</v>
      </c>
      <c r="X47" s="58">
        <v>3</v>
      </c>
      <c r="Y47" s="58">
        <v>210</v>
      </c>
      <c r="Z47" s="58">
        <v>0</v>
      </c>
      <c r="AA47" s="58">
        <v>0</v>
      </c>
      <c r="AB47" s="58">
        <v>2</v>
      </c>
      <c r="AC47" s="58">
        <v>6</v>
      </c>
    </row>
    <row r="48" spans="1:29" ht="13.5">
      <c r="A48" s="25"/>
      <c r="B48" s="26"/>
      <c r="C48" s="13" t="s">
        <v>47</v>
      </c>
      <c r="D48" s="14"/>
      <c r="E48" s="66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1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</row>
    <row r="49" spans="2:29" s="12" customFormat="1" ht="25.5" customHeight="1">
      <c r="B49" s="135" t="s">
        <v>48</v>
      </c>
      <c r="C49" s="135"/>
      <c r="D49" s="14"/>
      <c r="E49" s="65">
        <v>9</v>
      </c>
      <c r="F49" s="57">
        <v>6</v>
      </c>
      <c r="G49" s="57">
        <v>982</v>
      </c>
      <c r="H49" s="57">
        <v>1</v>
      </c>
      <c r="I49" s="57">
        <v>1388</v>
      </c>
      <c r="J49" s="57">
        <v>0</v>
      </c>
      <c r="K49" s="57">
        <v>0</v>
      </c>
      <c r="L49" s="57">
        <v>8</v>
      </c>
      <c r="M49" s="57">
        <v>20816</v>
      </c>
      <c r="N49" s="57">
        <v>7</v>
      </c>
      <c r="O49" s="57">
        <v>86</v>
      </c>
      <c r="P49" s="57">
        <v>11</v>
      </c>
      <c r="Q49" s="57">
        <v>4307</v>
      </c>
      <c r="R49" s="57">
        <v>17</v>
      </c>
      <c r="S49" s="57">
        <v>11595</v>
      </c>
      <c r="T49" s="57">
        <v>45</v>
      </c>
      <c r="U49" s="57">
        <v>39516</v>
      </c>
      <c r="V49" s="57">
        <v>11</v>
      </c>
      <c r="W49" s="57">
        <v>49</v>
      </c>
      <c r="X49" s="57">
        <v>19</v>
      </c>
      <c r="Y49" s="57">
        <v>837</v>
      </c>
      <c r="Z49" s="57">
        <v>2</v>
      </c>
      <c r="AA49" s="57">
        <v>78</v>
      </c>
      <c r="AB49" s="57">
        <v>25</v>
      </c>
      <c r="AC49" s="57">
        <v>1086</v>
      </c>
    </row>
    <row r="50" spans="2:29" ht="13.5">
      <c r="B50" s="13"/>
      <c r="C50" s="13" t="s">
        <v>49</v>
      </c>
      <c r="D50" s="14"/>
      <c r="E50" s="60">
        <v>6</v>
      </c>
      <c r="F50" s="58">
        <v>4</v>
      </c>
      <c r="G50" s="58">
        <v>639</v>
      </c>
      <c r="H50" s="58">
        <v>1</v>
      </c>
      <c r="I50" s="58">
        <v>1388</v>
      </c>
      <c r="J50" s="58">
        <v>0</v>
      </c>
      <c r="K50" s="58">
        <v>0</v>
      </c>
      <c r="L50" s="58">
        <v>5</v>
      </c>
      <c r="M50" s="58">
        <v>10362</v>
      </c>
      <c r="N50" s="58">
        <v>5</v>
      </c>
      <c r="O50" s="58">
        <v>61</v>
      </c>
      <c r="P50" s="58">
        <v>5</v>
      </c>
      <c r="Q50" s="58">
        <v>2561</v>
      </c>
      <c r="R50" s="58">
        <v>16</v>
      </c>
      <c r="S50" s="58">
        <v>11155</v>
      </c>
      <c r="T50" s="58">
        <v>32</v>
      </c>
      <c r="U50" s="58">
        <v>27853</v>
      </c>
      <c r="V50" s="58">
        <v>6</v>
      </c>
      <c r="W50" s="58">
        <v>34</v>
      </c>
      <c r="X50" s="58">
        <v>14</v>
      </c>
      <c r="Y50" s="58">
        <v>661</v>
      </c>
      <c r="Z50" s="58">
        <v>1</v>
      </c>
      <c r="AA50" s="58">
        <v>48</v>
      </c>
      <c r="AB50" s="58">
        <v>17</v>
      </c>
      <c r="AC50" s="58">
        <v>605</v>
      </c>
    </row>
    <row r="51" spans="2:29" ht="13.5">
      <c r="B51" s="13"/>
      <c r="C51" s="13" t="s">
        <v>50</v>
      </c>
      <c r="D51" s="14"/>
      <c r="E51" s="60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4</v>
      </c>
      <c r="P51" s="58">
        <v>0</v>
      </c>
      <c r="Q51" s="58">
        <v>0</v>
      </c>
      <c r="R51" s="58">
        <v>1</v>
      </c>
      <c r="S51" s="58">
        <v>440</v>
      </c>
      <c r="T51" s="58">
        <v>2</v>
      </c>
      <c r="U51" s="58">
        <v>1534</v>
      </c>
      <c r="V51" s="58">
        <v>3</v>
      </c>
      <c r="W51" s="58">
        <v>2</v>
      </c>
      <c r="X51" s="58">
        <v>1</v>
      </c>
      <c r="Y51" s="58">
        <v>25</v>
      </c>
      <c r="Z51" s="58">
        <v>0</v>
      </c>
      <c r="AA51" s="58">
        <v>0</v>
      </c>
      <c r="AB51" s="58">
        <v>1</v>
      </c>
      <c r="AC51" s="58">
        <v>96</v>
      </c>
    </row>
    <row r="52" spans="2:29" ht="13.5">
      <c r="B52" s="13"/>
      <c r="C52" s="13" t="s">
        <v>51</v>
      </c>
      <c r="D52" s="14"/>
      <c r="E52" s="60">
        <v>2</v>
      </c>
      <c r="F52" s="58">
        <v>1</v>
      </c>
      <c r="G52" s="58">
        <v>250</v>
      </c>
      <c r="H52" s="58">
        <v>0</v>
      </c>
      <c r="I52" s="58">
        <v>0</v>
      </c>
      <c r="J52" s="58">
        <v>0</v>
      </c>
      <c r="K52" s="58">
        <v>0</v>
      </c>
      <c r="L52" s="58">
        <v>2</v>
      </c>
      <c r="M52" s="58">
        <v>9219</v>
      </c>
      <c r="N52" s="58">
        <v>1</v>
      </c>
      <c r="O52" s="58">
        <v>6</v>
      </c>
      <c r="P52" s="58">
        <v>2</v>
      </c>
      <c r="Q52" s="58">
        <v>574</v>
      </c>
      <c r="R52" s="58">
        <v>0</v>
      </c>
      <c r="S52" s="58">
        <v>0</v>
      </c>
      <c r="T52" s="58">
        <v>3</v>
      </c>
      <c r="U52" s="58">
        <v>1685</v>
      </c>
      <c r="V52" s="58">
        <v>0</v>
      </c>
      <c r="W52" s="58">
        <v>6</v>
      </c>
      <c r="X52" s="58">
        <v>2</v>
      </c>
      <c r="Y52" s="58">
        <v>46</v>
      </c>
      <c r="Z52" s="58">
        <v>0</v>
      </c>
      <c r="AA52" s="58">
        <v>0</v>
      </c>
      <c r="AB52" s="58">
        <v>4</v>
      </c>
      <c r="AC52" s="58">
        <v>332</v>
      </c>
    </row>
    <row r="53" spans="2:29" ht="13.5">
      <c r="B53" s="13"/>
      <c r="C53" s="13" t="s">
        <v>52</v>
      </c>
      <c r="D53" s="14"/>
      <c r="E53" s="60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5</v>
      </c>
      <c r="P53" s="58">
        <v>0</v>
      </c>
      <c r="Q53" s="58">
        <v>0</v>
      </c>
      <c r="R53" s="58">
        <v>0</v>
      </c>
      <c r="S53" s="58">
        <v>0</v>
      </c>
      <c r="T53" s="58">
        <v>4</v>
      </c>
      <c r="U53" s="58">
        <v>4650</v>
      </c>
      <c r="V53" s="58">
        <v>2</v>
      </c>
      <c r="W53" s="58">
        <v>2</v>
      </c>
      <c r="X53" s="58">
        <v>0</v>
      </c>
      <c r="Y53" s="58">
        <v>0</v>
      </c>
      <c r="Z53" s="58">
        <v>0</v>
      </c>
      <c r="AA53" s="58">
        <v>0</v>
      </c>
      <c r="AB53" s="58">
        <v>2</v>
      </c>
      <c r="AC53" s="58">
        <v>31</v>
      </c>
    </row>
    <row r="54" spans="2:29" ht="13.5">
      <c r="B54" s="13"/>
      <c r="C54" s="13" t="s">
        <v>53</v>
      </c>
      <c r="D54" s="14"/>
      <c r="E54" s="60">
        <v>1</v>
      </c>
      <c r="F54" s="58">
        <v>1</v>
      </c>
      <c r="G54" s="58">
        <v>93</v>
      </c>
      <c r="H54" s="58">
        <v>0</v>
      </c>
      <c r="I54" s="58">
        <v>0</v>
      </c>
      <c r="J54" s="58">
        <v>0</v>
      </c>
      <c r="K54" s="58">
        <v>0</v>
      </c>
      <c r="L54" s="58">
        <v>1</v>
      </c>
      <c r="M54" s="58">
        <v>1235</v>
      </c>
      <c r="N54" s="58">
        <v>1</v>
      </c>
      <c r="O54" s="58">
        <v>10</v>
      </c>
      <c r="P54" s="58">
        <v>4</v>
      </c>
      <c r="Q54" s="58">
        <v>1172</v>
      </c>
      <c r="R54" s="58">
        <v>0</v>
      </c>
      <c r="S54" s="58">
        <v>0</v>
      </c>
      <c r="T54" s="58">
        <v>4</v>
      </c>
      <c r="U54" s="58">
        <v>3794</v>
      </c>
      <c r="V54" s="58">
        <v>0</v>
      </c>
      <c r="W54" s="58">
        <v>5</v>
      </c>
      <c r="X54" s="58">
        <v>2</v>
      </c>
      <c r="Y54" s="58">
        <v>105</v>
      </c>
      <c r="Z54" s="58">
        <v>1</v>
      </c>
      <c r="AA54" s="58">
        <v>30</v>
      </c>
      <c r="AB54" s="58">
        <v>1</v>
      </c>
      <c r="AC54" s="58">
        <v>22</v>
      </c>
    </row>
    <row r="55" spans="2:29" s="12" customFormat="1" ht="25.5" customHeight="1">
      <c r="B55" s="135" t="s">
        <v>54</v>
      </c>
      <c r="C55" s="135"/>
      <c r="D55" s="14"/>
      <c r="E55" s="65">
        <v>11</v>
      </c>
      <c r="F55" s="57">
        <v>6</v>
      </c>
      <c r="G55" s="57">
        <v>812</v>
      </c>
      <c r="H55" s="57">
        <v>0</v>
      </c>
      <c r="I55" s="57">
        <v>0</v>
      </c>
      <c r="J55" s="57">
        <v>2</v>
      </c>
      <c r="K55" s="57">
        <v>734</v>
      </c>
      <c r="L55" s="57">
        <v>9</v>
      </c>
      <c r="M55" s="57">
        <v>16829</v>
      </c>
      <c r="N55" s="57">
        <v>7</v>
      </c>
      <c r="O55" s="57">
        <v>93</v>
      </c>
      <c r="P55" s="57">
        <v>6</v>
      </c>
      <c r="Q55" s="57">
        <v>2853</v>
      </c>
      <c r="R55" s="57">
        <v>24</v>
      </c>
      <c r="S55" s="57">
        <v>22606</v>
      </c>
      <c r="T55" s="57">
        <v>52</v>
      </c>
      <c r="U55" s="57">
        <v>37102</v>
      </c>
      <c r="V55" s="57">
        <v>7</v>
      </c>
      <c r="W55" s="57">
        <v>69</v>
      </c>
      <c r="X55" s="57">
        <v>40</v>
      </c>
      <c r="Y55" s="57">
        <v>1825</v>
      </c>
      <c r="Z55" s="57">
        <v>4</v>
      </c>
      <c r="AA55" s="57">
        <v>139</v>
      </c>
      <c r="AB55" s="57">
        <v>18</v>
      </c>
      <c r="AC55" s="57">
        <v>617</v>
      </c>
    </row>
    <row r="56" spans="2:29" ht="13.5">
      <c r="B56" s="13"/>
      <c r="C56" s="13" t="s">
        <v>55</v>
      </c>
      <c r="D56" s="14"/>
      <c r="E56" s="60">
        <v>11</v>
      </c>
      <c r="F56" s="58">
        <v>6</v>
      </c>
      <c r="G56" s="58">
        <v>812</v>
      </c>
      <c r="H56" s="58">
        <v>0</v>
      </c>
      <c r="I56" s="58">
        <v>0</v>
      </c>
      <c r="J56" s="58">
        <v>2</v>
      </c>
      <c r="K56" s="58">
        <v>734</v>
      </c>
      <c r="L56" s="58">
        <v>9</v>
      </c>
      <c r="M56" s="58">
        <v>16829</v>
      </c>
      <c r="N56" s="58">
        <v>7</v>
      </c>
      <c r="O56" s="58">
        <v>56</v>
      </c>
      <c r="P56" s="58">
        <v>5</v>
      </c>
      <c r="Q56" s="58">
        <v>2853</v>
      </c>
      <c r="R56" s="58">
        <v>15</v>
      </c>
      <c r="S56" s="58">
        <v>13418</v>
      </c>
      <c r="T56" s="58">
        <v>30</v>
      </c>
      <c r="U56" s="58">
        <v>22436</v>
      </c>
      <c r="V56" s="58">
        <v>7</v>
      </c>
      <c r="W56" s="58">
        <v>47</v>
      </c>
      <c r="X56" s="58">
        <v>27</v>
      </c>
      <c r="Y56" s="58">
        <v>1230</v>
      </c>
      <c r="Z56" s="58">
        <v>1</v>
      </c>
      <c r="AA56" s="58">
        <v>26</v>
      </c>
      <c r="AB56" s="58">
        <v>13</v>
      </c>
      <c r="AC56" s="58">
        <v>401</v>
      </c>
    </row>
    <row r="57" spans="2:29" ht="13.5">
      <c r="B57" s="13"/>
      <c r="C57" s="13" t="s">
        <v>56</v>
      </c>
      <c r="D57" s="14"/>
      <c r="E57" s="60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8</v>
      </c>
      <c r="P57" s="58">
        <v>0</v>
      </c>
      <c r="Q57" s="58">
        <v>0</v>
      </c>
      <c r="R57" s="58">
        <v>1</v>
      </c>
      <c r="S57" s="58">
        <v>1138</v>
      </c>
      <c r="T57" s="58">
        <v>3</v>
      </c>
      <c r="U57" s="58">
        <v>2309</v>
      </c>
      <c r="V57" s="58">
        <v>0</v>
      </c>
      <c r="W57" s="58">
        <v>5</v>
      </c>
      <c r="X57" s="58">
        <v>4</v>
      </c>
      <c r="Y57" s="58">
        <v>133</v>
      </c>
      <c r="Z57" s="58">
        <v>0</v>
      </c>
      <c r="AA57" s="58">
        <v>0</v>
      </c>
      <c r="AB57" s="58">
        <v>1</v>
      </c>
      <c r="AC57" s="58">
        <v>47</v>
      </c>
    </row>
    <row r="58" spans="2:29" ht="13.5">
      <c r="B58" s="24"/>
      <c r="C58" s="13" t="s">
        <v>57</v>
      </c>
      <c r="D58" s="14"/>
      <c r="E58" s="60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8</v>
      </c>
      <c r="P58" s="58">
        <v>0</v>
      </c>
      <c r="Q58" s="58">
        <v>0</v>
      </c>
      <c r="R58" s="58">
        <v>2</v>
      </c>
      <c r="S58" s="58">
        <v>1808</v>
      </c>
      <c r="T58" s="58">
        <v>5</v>
      </c>
      <c r="U58" s="58">
        <v>2426</v>
      </c>
      <c r="V58" s="58">
        <v>0</v>
      </c>
      <c r="W58" s="58">
        <v>5</v>
      </c>
      <c r="X58" s="58">
        <v>3</v>
      </c>
      <c r="Y58" s="58">
        <v>195</v>
      </c>
      <c r="Z58" s="58">
        <v>0</v>
      </c>
      <c r="AA58" s="58">
        <v>0</v>
      </c>
      <c r="AB58" s="58">
        <v>1</v>
      </c>
      <c r="AC58" s="58">
        <v>41</v>
      </c>
    </row>
    <row r="59" spans="2:29" ht="13.5" customHeight="1">
      <c r="B59" s="24"/>
      <c r="C59" s="13" t="s">
        <v>58</v>
      </c>
      <c r="D59" s="14"/>
      <c r="E59" s="60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21</v>
      </c>
      <c r="P59" s="58">
        <v>1</v>
      </c>
      <c r="Q59" s="58">
        <v>0</v>
      </c>
      <c r="R59" s="58">
        <v>6</v>
      </c>
      <c r="S59" s="58">
        <v>6242</v>
      </c>
      <c r="T59" s="58">
        <v>14</v>
      </c>
      <c r="U59" s="58">
        <v>9931</v>
      </c>
      <c r="V59" s="58">
        <v>0</v>
      </c>
      <c r="W59" s="58">
        <v>12</v>
      </c>
      <c r="X59" s="58">
        <v>6</v>
      </c>
      <c r="Y59" s="58">
        <v>267</v>
      </c>
      <c r="Z59" s="58">
        <v>3</v>
      </c>
      <c r="AA59" s="58">
        <v>113</v>
      </c>
      <c r="AB59" s="58">
        <v>3</v>
      </c>
      <c r="AC59" s="58">
        <v>128</v>
      </c>
    </row>
    <row r="60" spans="2:29" s="12" customFormat="1" ht="25.5" customHeight="1">
      <c r="B60" s="135" t="s">
        <v>59</v>
      </c>
      <c r="C60" s="135"/>
      <c r="D60" s="14"/>
      <c r="E60" s="65">
        <v>23</v>
      </c>
      <c r="F60" s="57">
        <v>12</v>
      </c>
      <c r="G60" s="57">
        <v>4011</v>
      </c>
      <c r="H60" s="57">
        <v>2</v>
      </c>
      <c r="I60" s="57">
        <v>6915</v>
      </c>
      <c r="J60" s="57">
        <v>1</v>
      </c>
      <c r="K60" s="57">
        <v>753</v>
      </c>
      <c r="L60" s="57">
        <v>20</v>
      </c>
      <c r="M60" s="57">
        <v>56247</v>
      </c>
      <c r="N60" s="57">
        <v>14</v>
      </c>
      <c r="O60" s="57">
        <v>276</v>
      </c>
      <c r="P60" s="57">
        <v>26</v>
      </c>
      <c r="Q60" s="57">
        <v>17354</v>
      </c>
      <c r="R60" s="57">
        <v>75</v>
      </c>
      <c r="S60" s="57">
        <v>81183</v>
      </c>
      <c r="T60" s="57">
        <v>145</v>
      </c>
      <c r="U60" s="57">
        <v>59449</v>
      </c>
      <c r="V60" s="57">
        <v>22</v>
      </c>
      <c r="W60" s="57">
        <v>190</v>
      </c>
      <c r="X60" s="57">
        <v>98</v>
      </c>
      <c r="Y60" s="57">
        <v>6045</v>
      </c>
      <c r="Z60" s="57">
        <v>11</v>
      </c>
      <c r="AA60" s="57">
        <v>223</v>
      </c>
      <c r="AB60" s="57">
        <v>70</v>
      </c>
      <c r="AC60" s="57">
        <v>2286</v>
      </c>
    </row>
    <row r="61" spans="2:29" ht="13.5">
      <c r="B61" s="13"/>
      <c r="C61" s="13" t="s">
        <v>60</v>
      </c>
      <c r="D61" s="14"/>
      <c r="E61" s="60">
        <v>12</v>
      </c>
      <c r="F61" s="58">
        <v>8</v>
      </c>
      <c r="G61" s="58">
        <v>2173</v>
      </c>
      <c r="H61" s="58">
        <v>1</v>
      </c>
      <c r="I61" s="58">
        <v>1722</v>
      </c>
      <c r="J61" s="58">
        <v>0</v>
      </c>
      <c r="K61" s="58">
        <v>0</v>
      </c>
      <c r="L61" s="58">
        <v>11</v>
      </c>
      <c r="M61" s="58">
        <v>33804</v>
      </c>
      <c r="N61" s="58">
        <v>7</v>
      </c>
      <c r="O61" s="58">
        <v>157</v>
      </c>
      <c r="P61" s="58">
        <v>14</v>
      </c>
      <c r="Q61" s="58">
        <v>8551</v>
      </c>
      <c r="R61" s="58">
        <v>38</v>
      </c>
      <c r="S61" s="58">
        <v>39032</v>
      </c>
      <c r="T61" s="58">
        <v>85</v>
      </c>
      <c r="U61" s="58">
        <v>33732</v>
      </c>
      <c r="V61" s="58">
        <v>10</v>
      </c>
      <c r="W61" s="58">
        <v>112</v>
      </c>
      <c r="X61" s="58">
        <v>55</v>
      </c>
      <c r="Y61" s="58">
        <v>2834</v>
      </c>
      <c r="Z61" s="58">
        <v>5</v>
      </c>
      <c r="AA61" s="58">
        <v>104</v>
      </c>
      <c r="AB61" s="58">
        <v>44</v>
      </c>
      <c r="AC61" s="58">
        <v>1177</v>
      </c>
    </row>
    <row r="62" spans="2:29" ht="13.5">
      <c r="B62" s="24"/>
      <c r="C62" s="13" t="s">
        <v>62</v>
      </c>
      <c r="D62" s="14"/>
      <c r="E62" s="60">
        <v>9</v>
      </c>
      <c r="F62" s="58">
        <v>3</v>
      </c>
      <c r="G62" s="58">
        <v>1796</v>
      </c>
      <c r="H62" s="58">
        <v>1</v>
      </c>
      <c r="I62" s="58">
        <v>5193</v>
      </c>
      <c r="J62" s="58">
        <v>1</v>
      </c>
      <c r="K62" s="58">
        <v>753</v>
      </c>
      <c r="L62" s="58">
        <v>7</v>
      </c>
      <c r="M62" s="58">
        <v>20481</v>
      </c>
      <c r="N62" s="58">
        <v>6</v>
      </c>
      <c r="O62" s="58">
        <v>97</v>
      </c>
      <c r="P62" s="58">
        <v>9</v>
      </c>
      <c r="Q62" s="58">
        <v>6059</v>
      </c>
      <c r="R62" s="58">
        <v>31</v>
      </c>
      <c r="S62" s="58">
        <v>34361</v>
      </c>
      <c r="T62" s="58">
        <v>49</v>
      </c>
      <c r="U62" s="58">
        <v>21194</v>
      </c>
      <c r="V62" s="58">
        <v>11</v>
      </c>
      <c r="W62" s="58">
        <v>60</v>
      </c>
      <c r="X62" s="58">
        <v>35</v>
      </c>
      <c r="Y62" s="58">
        <v>2373</v>
      </c>
      <c r="Z62" s="58">
        <v>5</v>
      </c>
      <c r="AA62" s="58">
        <v>92</v>
      </c>
      <c r="AB62" s="58">
        <v>18</v>
      </c>
      <c r="AC62" s="58">
        <v>811</v>
      </c>
    </row>
    <row r="63" spans="2:29" ht="13.5">
      <c r="B63" s="24"/>
      <c r="C63" s="13" t="s">
        <v>61</v>
      </c>
      <c r="D63" s="14"/>
      <c r="E63" s="60">
        <v>2</v>
      </c>
      <c r="F63" s="58">
        <v>1</v>
      </c>
      <c r="G63" s="58">
        <v>42</v>
      </c>
      <c r="H63" s="58">
        <v>0</v>
      </c>
      <c r="I63" s="58">
        <v>0</v>
      </c>
      <c r="J63" s="58">
        <v>0</v>
      </c>
      <c r="K63" s="58">
        <v>0</v>
      </c>
      <c r="L63" s="58">
        <v>2</v>
      </c>
      <c r="M63" s="58">
        <v>1962</v>
      </c>
      <c r="N63" s="58">
        <v>1</v>
      </c>
      <c r="O63" s="58">
        <v>22</v>
      </c>
      <c r="P63" s="58">
        <v>3</v>
      </c>
      <c r="Q63" s="58">
        <v>2744</v>
      </c>
      <c r="R63" s="58">
        <v>6</v>
      </c>
      <c r="S63" s="58">
        <v>7790</v>
      </c>
      <c r="T63" s="58">
        <v>11</v>
      </c>
      <c r="U63" s="58">
        <v>4523</v>
      </c>
      <c r="V63" s="58">
        <v>1</v>
      </c>
      <c r="W63" s="58">
        <v>18</v>
      </c>
      <c r="X63" s="58">
        <v>8</v>
      </c>
      <c r="Y63" s="58">
        <v>838</v>
      </c>
      <c r="Z63" s="58">
        <v>1</v>
      </c>
      <c r="AA63" s="58">
        <v>27</v>
      </c>
      <c r="AB63" s="58">
        <v>8</v>
      </c>
      <c r="AC63" s="58">
        <v>298</v>
      </c>
    </row>
    <row r="64" spans="2:29" s="12" customFormat="1" ht="25.5" customHeight="1">
      <c r="B64" s="135" t="s">
        <v>65</v>
      </c>
      <c r="C64" s="135"/>
      <c r="D64" s="14"/>
      <c r="E64" s="65">
        <v>11</v>
      </c>
      <c r="F64" s="57">
        <v>7</v>
      </c>
      <c r="G64" s="57">
        <v>1959</v>
      </c>
      <c r="H64" s="57">
        <v>1</v>
      </c>
      <c r="I64" s="57">
        <v>862</v>
      </c>
      <c r="J64" s="57">
        <v>0</v>
      </c>
      <c r="K64" s="57">
        <v>0</v>
      </c>
      <c r="L64" s="57">
        <v>10</v>
      </c>
      <c r="M64" s="57">
        <v>34901</v>
      </c>
      <c r="N64" s="57">
        <v>8</v>
      </c>
      <c r="O64" s="57">
        <v>125</v>
      </c>
      <c r="P64" s="57">
        <v>20</v>
      </c>
      <c r="Q64" s="57">
        <v>12366</v>
      </c>
      <c r="R64" s="57">
        <v>29</v>
      </c>
      <c r="S64" s="57">
        <v>39756</v>
      </c>
      <c r="T64" s="57">
        <v>62</v>
      </c>
      <c r="U64" s="57">
        <v>52419</v>
      </c>
      <c r="V64" s="57">
        <v>13</v>
      </c>
      <c r="W64" s="57">
        <v>110</v>
      </c>
      <c r="X64" s="57">
        <v>59</v>
      </c>
      <c r="Y64" s="57">
        <v>2630</v>
      </c>
      <c r="Z64" s="57">
        <v>4</v>
      </c>
      <c r="AA64" s="57">
        <v>135</v>
      </c>
      <c r="AB64" s="57">
        <v>43</v>
      </c>
      <c r="AC64" s="57">
        <v>1856</v>
      </c>
    </row>
    <row r="65" spans="2:29" ht="13.5" customHeight="1">
      <c r="B65" s="24"/>
      <c r="C65" s="13" t="s">
        <v>63</v>
      </c>
      <c r="D65" s="14"/>
      <c r="E65" s="60">
        <v>2</v>
      </c>
      <c r="F65" s="58">
        <v>2</v>
      </c>
      <c r="G65" s="58">
        <v>1241</v>
      </c>
      <c r="H65" s="58">
        <v>0</v>
      </c>
      <c r="I65" s="58">
        <v>0</v>
      </c>
      <c r="J65" s="58">
        <v>0</v>
      </c>
      <c r="K65" s="58">
        <v>0</v>
      </c>
      <c r="L65" s="58">
        <v>2</v>
      </c>
      <c r="M65" s="58">
        <v>6891</v>
      </c>
      <c r="N65" s="58">
        <v>2</v>
      </c>
      <c r="O65" s="58">
        <v>41</v>
      </c>
      <c r="P65" s="58">
        <v>7</v>
      </c>
      <c r="Q65" s="58">
        <v>3274</v>
      </c>
      <c r="R65" s="58">
        <v>11</v>
      </c>
      <c r="S65" s="58">
        <v>22140</v>
      </c>
      <c r="T65" s="58">
        <v>19</v>
      </c>
      <c r="U65" s="58">
        <v>15005</v>
      </c>
      <c r="V65" s="58">
        <v>5</v>
      </c>
      <c r="W65" s="58">
        <v>36</v>
      </c>
      <c r="X65" s="58">
        <v>18</v>
      </c>
      <c r="Y65" s="58">
        <v>714</v>
      </c>
      <c r="Z65" s="58">
        <v>0</v>
      </c>
      <c r="AA65" s="58">
        <v>0</v>
      </c>
      <c r="AB65" s="58">
        <v>17</v>
      </c>
      <c r="AC65" s="58">
        <v>682</v>
      </c>
    </row>
    <row r="66" spans="2:29" ht="13.5">
      <c r="B66" s="24"/>
      <c r="C66" s="13" t="s">
        <v>66</v>
      </c>
      <c r="D66" s="14"/>
      <c r="E66" s="60">
        <v>5</v>
      </c>
      <c r="F66" s="58">
        <v>4</v>
      </c>
      <c r="G66" s="58">
        <v>137</v>
      </c>
      <c r="H66" s="58">
        <v>0</v>
      </c>
      <c r="I66" s="58">
        <v>0</v>
      </c>
      <c r="J66" s="58">
        <v>0</v>
      </c>
      <c r="K66" s="58">
        <v>0</v>
      </c>
      <c r="L66" s="58">
        <v>5</v>
      </c>
      <c r="M66" s="58">
        <v>14206</v>
      </c>
      <c r="N66" s="58">
        <v>4</v>
      </c>
      <c r="O66" s="58">
        <v>49</v>
      </c>
      <c r="P66" s="58">
        <v>8</v>
      </c>
      <c r="Q66" s="58">
        <v>5263</v>
      </c>
      <c r="R66" s="58">
        <v>11</v>
      </c>
      <c r="S66" s="58">
        <v>10996</v>
      </c>
      <c r="T66" s="58">
        <v>26</v>
      </c>
      <c r="U66" s="58">
        <v>26652</v>
      </c>
      <c r="V66" s="58">
        <v>6</v>
      </c>
      <c r="W66" s="58">
        <v>46</v>
      </c>
      <c r="X66" s="58">
        <v>26</v>
      </c>
      <c r="Y66" s="58">
        <v>1286</v>
      </c>
      <c r="Z66" s="58">
        <v>1</v>
      </c>
      <c r="AA66" s="58">
        <v>1</v>
      </c>
      <c r="AB66" s="58">
        <v>18</v>
      </c>
      <c r="AC66" s="58">
        <v>820</v>
      </c>
    </row>
    <row r="67" spans="2:29" ht="13.5">
      <c r="B67" s="24"/>
      <c r="C67" s="13" t="s">
        <v>64</v>
      </c>
      <c r="D67" s="14"/>
      <c r="E67" s="60">
        <v>4</v>
      </c>
      <c r="F67" s="58">
        <v>1</v>
      </c>
      <c r="G67" s="58">
        <v>581</v>
      </c>
      <c r="H67" s="58">
        <v>1</v>
      </c>
      <c r="I67" s="58">
        <v>862</v>
      </c>
      <c r="J67" s="58">
        <v>0</v>
      </c>
      <c r="K67" s="58">
        <v>0</v>
      </c>
      <c r="L67" s="58">
        <v>3</v>
      </c>
      <c r="M67" s="58">
        <v>13804</v>
      </c>
      <c r="N67" s="58">
        <v>2</v>
      </c>
      <c r="O67" s="58">
        <v>35</v>
      </c>
      <c r="P67" s="58">
        <v>5</v>
      </c>
      <c r="Q67" s="58">
        <v>3829</v>
      </c>
      <c r="R67" s="58">
        <v>7</v>
      </c>
      <c r="S67" s="58">
        <v>6620</v>
      </c>
      <c r="T67" s="58">
        <v>17</v>
      </c>
      <c r="U67" s="58">
        <v>10762</v>
      </c>
      <c r="V67" s="58">
        <v>2</v>
      </c>
      <c r="W67" s="58">
        <v>28</v>
      </c>
      <c r="X67" s="58">
        <v>15</v>
      </c>
      <c r="Y67" s="58">
        <v>630</v>
      </c>
      <c r="Z67" s="58">
        <v>3</v>
      </c>
      <c r="AA67" s="58">
        <v>134</v>
      </c>
      <c r="AB67" s="58">
        <v>8</v>
      </c>
      <c r="AC67" s="58">
        <v>354</v>
      </c>
    </row>
    <row r="68" spans="2:29" s="12" customFormat="1" ht="25.5" customHeight="1">
      <c r="B68" s="135" t="s">
        <v>67</v>
      </c>
      <c r="C68" s="135"/>
      <c r="D68" s="14"/>
      <c r="E68" s="65">
        <v>30</v>
      </c>
      <c r="F68" s="57">
        <v>22</v>
      </c>
      <c r="G68" s="57">
        <v>6782</v>
      </c>
      <c r="H68" s="57">
        <v>3</v>
      </c>
      <c r="I68" s="57">
        <v>2521</v>
      </c>
      <c r="J68" s="57">
        <v>1</v>
      </c>
      <c r="K68" s="57">
        <v>1476</v>
      </c>
      <c r="L68" s="57">
        <v>25</v>
      </c>
      <c r="M68" s="57">
        <v>109194</v>
      </c>
      <c r="N68" s="57">
        <v>22</v>
      </c>
      <c r="O68" s="57">
        <v>307</v>
      </c>
      <c r="P68" s="57">
        <v>45</v>
      </c>
      <c r="Q68" s="57">
        <v>23348</v>
      </c>
      <c r="R68" s="57">
        <v>106</v>
      </c>
      <c r="S68" s="57">
        <v>114176</v>
      </c>
      <c r="T68" s="57">
        <v>131</v>
      </c>
      <c r="U68" s="57">
        <v>75899</v>
      </c>
      <c r="V68" s="57">
        <v>20</v>
      </c>
      <c r="W68" s="57">
        <v>292</v>
      </c>
      <c r="X68" s="57">
        <v>127</v>
      </c>
      <c r="Y68" s="57">
        <v>7315</v>
      </c>
      <c r="Z68" s="57">
        <v>38</v>
      </c>
      <c r="AA68" s="57">
        <v>1409</v>
      </c>
      <c r="AB68" s="57">
        <v>113</v>
      </c>
      <c r="AC68" s="57">
        <v>3480</v>
      </c>
    </row>
    <row r="69" spans="2:29" ht="13.5" customHeight="1">
      <c r="B69" s="13"/>
      <c r="C69" s="13" t="s">
        <v>68</v>
      </c>
      <c r="D69" s="14"/>
      <c r="E69" s="60">
        <v>12</v>
      </c>
      <c r="F69" s="58">
        <v>8</v>
      </c>
      <c r="G69" s="58">
        <v>2830</v>
      </c>
      <c r="H69" s="58">
        <v>2</v>
      </c>
      <c r="I69" s="58">
        <v>1843</v>
      </c>
      <c r="J69" s="58">
        <v>1</v>
      </c>
      <c r="K69" s="58">
        <v>1476</v>
      </c>
      <c r="L69" s="58">
        <v>8</v>
      </c>
      <c r="M69" s="58">
        <v>41793</v>
      </c>
      <c r="N69" s="58">
        <v>10</v>
      </c>
      <c r="O69" s="58">
        <v>122</v>
      </c>
      <c r="P69" s="58">
        <v>16</v>
      </c>
      <c r="Q69" s="58">
        <v>10945</v>
      </c>
      <c r="R69" s="58">
        <v>33</v>
      </c>
      <c r="S69" s="58">
        <v>34820</v>
      </c>
      <c r="T69" s="58">
        <v>61</v>
      </c>
      <c r="U69" s="58">
        <v>23875</v>
      </c>
      <c r="V69" s="58">
        <v>3</v>
      </c>
      <c r="W69" s="58">
        <v>114</v>
      </c>
      <c r="X69" s="58">
        <v>47</v>
      </c>
      <c r="Y69" s="58">
        <v>3091</v>
      </c>
      <c r="Z69" s="58">
        <v>22</v>
      </c>
      <c r="AA69" s="58">
        <v>972</v>
      </c>
      <c r="AB69" s="58">
        <v>39</v>
      </c>
      <c r="AC69" s="58">
        <v>1069</v>
      </c>
    </row>
    <row r="70" spans="2:29" ht="13.5">
      <c r="B70" s="24"/>
      <c r="C70" s="13" t="s">
        <v>70</v>
      </c>
      <c r="D70" s="14"/>
      <c r="E70" s="60">
        <v>15</v>
      </c>
      <c r="F70" s="58">
        <v>12</v>
      </c>
      <c r="G70" s="58">
        <v>3677</v>
      </c>
      <c r="H70" s="58">
        <v>1</v>
      </c>
      <c r="I70" s="58">
        <v>678</v>
      </c>
      <c r="J70" s="58">
        <v>0</v>
      </c>
      <c r="K70" s="58">
        <v>0</v>
      </c>
      <c r="L70" s="58">
        <v>14</v>
      </c>
      <c r="M70" s="58">
        <v>64947</v>
      </c>
      <c r="N70" s="58">
        <v>10</v>
      </c>
      <c r="O70" s="58">
        <v>174</v>
      </c>
      <c r="P70" s="58">
        <v>27</v>
      </c>
      <c r="Q70" s="58">
        <v>11282</v>
      </c>
      <c r="R70" s="58">
        <v>70</v>
      </c>
      <c r="S70" s="58">
        <v>76616</v>
      </c>
      <c r="T70" s="58">
        <v>66</v>
      </c>
      <c r="U70" s="58">
        <v>49378</v>
      </c>
      <c r="V70" s="58">
        <v>16</v>
      </c>
      <c r="W70" s="58">
        <v>167</v>
      </c>
      <c r="X70" s="58">
        <v>76</v>
      </c>
      <c r="Y70" s="58">
        <v>3977</v>
      </c>
      <c r="Z70" s="58">
        <v>16</v>
      </c>
      <c r="AA70" s="58">
        <v>437</v>
      </c>
      <c r="AB70" s="58">
        <v>67</v>
      </c>
      <c r="AC70" s="58">
        <v>2223</v>
      </c>
    </row>
    <row r="71" spans="2:29" ht="13.5">
      <c r="B71" s="24"/>
      <c r="C71" s="13" t="s">
        <v>78</v>
      </c>
      <c r="D71" s="14"/>
      <c r="E71" s="60">
        <v>3</v>
      </c>
      <c r="F71" s="58">
        <v>2</v>
      </c>
      <c r="G71" s="58">
        <v>275</v>
      </c>
      <c r="H71" s="58">
        <v>0</v>
      </c>
      <c r="I71" s="58">
        <v>0</v>
      </c>
      <c r="J71" s="58">
        <v>0</v>
      </c>
      <c r="K71" s="58">
        <v>0</v>
      </c>
      <c r="L71" s="58">
        <v>3</v>
      </c>
      <c r="M71" s="58">
        <v>2454</v>
      </c>
      <c r="N71" s="58">
        <v>2</v>
      </c>
      <c r="O71" s="58">
        <v>11</v>
      </c>
      <c r="P71" s="58">
        <v>2</v>
      </c>
      <c r="Q71" s="58">
        <v>1121</v>
      </c>
      <c r="R71" s="58">
        <v>3</v>
      </c>
      <c r="S71" s="58">
        <v>2740</v>
      </c>
      <c r="T71" s="58">
        <v>4</v>
      </c>
      <c r="U71" s="58">
        <v>2646</v>
      </c>
      <c r="V71" s="58">
        <v>1</v>
      </c>
      <c r="W71" s="58">
        <v>11</v>
      </c>
      <c r="X71" s="58">
        <v>4</v>
      </c>
      <c r="Y71" s="58">
        <v>247</v>
      </c>
      <c r="Z71" s="58">
        <v>0</v>
      </c>
      <c r="AA71" s="58">
        <v>0</v>
      </c>
      <c r="AB71" s="58">
        <v>7</v>
      </c>
      <c r="AC71" s="58">
        <v>188</v>
      </c>
    </row>
    <row r="72" spans="2:29" s="12" customFormat="1" ht="25.5" customHeight="1">
      <c r="B72" s="135" t="s">
        <v>71</v>
      </c>
      <c r="C72" s="135"/>
      <c r="D72" s="14"/>
      <c r="E72" s="65">
        <v>22</v>
      </c>
      <c r="F72" s="57">
        <v>11</v>
      </c>
      <c r="G72" s="57">
        <v>3537</v>
      </c>
      <c r="H72" s="57">
        <v>4</v>
      </c>
      <c r="I72" s="57">
        <v>10462</v>
      </c>
      <c r="J72" s="57">
        <v>2</v>
      </c>
      <c r="K72" s="57">
        <v>6122</v>
      </c>
      <c r="L72" s="57">
        <v>16</v>
      </c>
      <c r="M72" s="57">
        <v>46248</v>
      </c>
      <c r="N72" s="57">
        <v>12</v>
      </c>
      <c r="O72" s="57">
        <v>207</v>
      </c>
      <c r="P72" s="57">
        <v>27</v>
      </c>
      <c r="Q72" s="57">
        <v>11445</v>
      </c>
      <c r="R72" s="57">
        <v>52</v>
      </c>
      <c r="S72" s="57">
        <v>61182</v>
      </c>
      <c r="T72" s="57">
        <v>114</v>
      </c>
      <c r="U72" s="57">
        <v>60688</v>
      </c>
      <c r="V72" s="57">
        <v>14</v>
      </c>
      <c r="W72" s="57">
        <v>207</v>
      </c>
      <c r="X72" s="57">
        <v>95</v>
      </c>
      <c r="Y72" s="57">
        <v>4531</v>
      </c>
      <c r="Z72" s="57">
        <v>20</v>
      </c>
      <c r="AA72" s="57">
        <v>557</v>
      </c>
      <c r="AB72" s="57">
        <v>86</v>
      </c>
      <c r="AC72" s="57">
        <v>2237</v>
      </c>
    </row>
    <row r="73" spans="2:29" ht="13.5">
      <c r="B73" s="13"/>
      <c r="C73" s="13" t="s">
        <v>72</v>
      </c>
      <c r="D73" s="14"/>
      <c r="E73" s="60">
        <v>7</v>
      </c>
      <c r="F73" s="58">
        <v>5</v>
      </c>
      <c r="G73" s="58">
        <v>1749</v>
      </c>
      <c r="H73" s="58">
        <v>0</v>
      </c>
      <c r="I73" s="58">
        <v>0</v>
      </c>
      <c r="J73" s="58">
        <v>1</v>
      </c>
      <c r="K73" s="58">
        <v>4616</v>
      </c>
      <c r="L73" s="58">
        <v>6</v>
      </c>
      <c r="M73" s="58">
        <v>22778</v>
      </c>
      <c r="N73" s="58">
        <v>4</v>
      </c>
      <c r="O73" s="58">
        <v>77</v>
      </c>
      <c r="P73" s="58">
        <v>11</v>
      </c>
      <c r="Q73" s="58">
        <v>3811</v>
      </c>
      <c r="R73" s="58">
        <v>22</v>
      </c>
      <c r="S73" s="58">
        <v>26746</v>
      </c>
      <c r="T73" s="58">
        <v>41</v>
      </c>
      <c r="U73" s="58">
        <v>22918</v>
      </c>
      <c r="V73" s="58">
        <v>5</v>
      </c>
      <c r="W73" s="58">
        <v>87</v>
      </c>
      <c r="X73" s="58">
        <v>38</v>
      </c>
      <c r="Y73" s="58">
        <v>2218</v>
      </c>
      <c r="Z73" s="58">
        <v>11</v>
      </c>
      <c r="AA73" s="58">
        <v>429</v>
      </c>
      <c r="AB73" s="58">
        <v>34</v>
      </c>
      <c r="AC73" s="58">
        <v>611</v>
      </c>
    </row>
    <row r="74" spans="2:29" ht="13.5">
      <c r="B74" s="13"/>
      <c r="C74" s="13" t="s">
        <v>69</v>
      </c>
      <c r="D74" s="14"/>
      <c r="E74" s="60">
        <v>4</v>
      </c>
      <c r="F74" s="58">
        <v>3</v>
      </c>
      <c r="G74" s="58">
        <v>121</v>
      </c>
      <c r="H74" s="58">
        <v>0</v>
      </c>
      <c r="I74" s="58">
        <v>0</v>
      </c>
      <c r="J74" s="58">
        <v>0</v>
      </c>
      <c r="K74" s="58">
        <v>0</v>
      </c>
      <c r="L74" s="58">
        <v>4</v>
      </c>
      <c r="M74" s="58">
        <v>9357</v>
      </c>
      <c r="N74" s="58">
        <v>2</v>
      </c>
      <c r="O74" s="58">
        <v>33</v>
      </c>
      <c r="P74" s="58">
        <v>2</v>
      </c>
      <c r="Q74" s="58">
        <v>277</v>
      </c>
      <c r="R74" s="58">
        <v>11</v>
      </c>
      <c r="S74" s="58">
        <v>10155</v>
      </c>
      <c r="T74" s="58">
        <v>18</v>
      </c>
      <c r="U74" s="58">
        <v>9988</v>
      </c>
      <c r="V74" s="58">
        <v>4</v>
      </c>
      <c r="W74" s="58">
        <v>31</v>
      </c>
      <c r="X74" s="58">
        <v>13</v>
      </c>
      <c r="Y74" s="58">
        <v>452</v>
      </c>
      <c r="Z74" s="58">
        <v>2</v>
      </c>
      <c r="AA74" s="58">
        <v>40</v>
      </c>
      <c r="AB74" s="58">
        <v>15</v>
      </c>
      <c r="AC74" s="58">
        <v>473</v>
      </c>
    </row>
    <row r="75" spans="2:29" ht="13.5" customHeight="1">
      <c r="B75" s="13"/>
      <c r="C75" s="13" t="s">
        <v>73</v>
      </c>
      <c r="D75" s="14"/>
      <c r="E75" s="60">
        <v>6</v>
      </c>
      <c r="F75" s="58">
        <v>2</v>
      </c>
      <c r="G75" s="58">
        <v>1011</v>
      </c>
      <c r="H75" s="58">
        <v>2</v>
      </c>
      <c r="I75" s="58">
        <v>5443</v>
      </c>
      <c r="J75" s="58">
        <v>1</v>
      </c>
      <c r="K75" s="58">
        <v>1506</v>
      </c>
      <c r="L75" s="58">
        <v>3</v>
      </c>
      <c r="M75" s="58">
        <v>6421</v>
      </c>
      <c r="N75" s="58">
        <v>3</v>
      </c>
      <c r="O75" s="58">
        <v>30</v>
      </c>
      <c r="P75" s="58">
        <v>4</v>
      </c>
      <c r="Q75" s="58">
        <v>2276</v>
      </c>
      <c r="R75" s="58">
        <v>5</v>
      </c>
      <c r="S75" s="58">
        <v>6165</v>
      </c>
      <c r="T75" s="58">
        <v>18</v>
      </c>
      <c r="U75" s="58">
        <v>8454</v>
      </c>
      <c r="V75" s="58">
        <v>1</v>
      </c>
      <c r="W75" s="58">
        <v>32</v>
      </c>
      <c r="X75" s="58">
        <v>12</v>
      </c>
      <c r="Y75" s="58">
        <v>665</v>
      </c>
      <c r="Z75" s="58">
        <v>3</v>
      </c>
      <c r="AA75" s="58">
        <v>22</v>
      </c>
      <c r="AB75" s="58">
        <v>17</v>
      </c>
      <c r="AC75" s="58">
        <v>658</v>
      </c>
    </row>
    <row r="76" spans="2:29" ht="13.5">
      <c r="B76" s="13"/>
      <c r="C76" s="13" t="s">
        <v>182</v>
      </c>
      <c r="D76" s="14"/>
      <c r="E76" s="60">
        <v>4</v>
      </c>
      <c r="F76" s="58">
        <v>1</v>
      </c>
      <c r="G76" s="58">
        <v>656</v>
      </c>
      <c r="H76" s="58">
        <v>2</v>
      </c>
      <c r="I76" s="58">
        <v>5019</v>
      </c>
      <c r="J76" s="58">
        <v>0</v>
      </c>
      <c r="K76" s="58">
        <v>0</v>
      </c>
      <c r="L76" s="58">
        <v>2</v>
      </c>
      <c r="M76" s="58">
        <v>6174</v>
      </c>
      <c r="N76" s="58">
        <v>2</v>
      </c>
      <c r="O76" s="58">
        <v>30</v>
      </c>
      <c r="P76" s="58">
        <v>6</v>
      </c>
      <c r="Q76" s="58">
        <v>3494</v>
      </c>
      <c r="R76" s="58">
        <v>5</v>
      </c>
      <c r="S76" s="58">
        <v>4334</v>
      </c>
      <c r="T76" s="58">
        <v>16</v>
      </c>
      <c r="U76" s="58">
        <v>2409</v>
      </c>
      <c r="V76" s="58">
        <v>2</v>
      </c>
      <c r="W76" s="58">
        <v>25</v>
      </c>
      <c r="X76" s="58">
        <v>17</v>
      </c>
      <c r="Y76" s="58">
        <v>691</v>
      </c>
      <c r="Z76" s="58">
        <v>0</v>
      </c>
      <c r="AA76" s="58">
        <v>0</v>
      </c>
      <c r="AB76" s="58">
        <v>7</v>
      </c>
      <c r="AC76" s="58">
        <v>232</v>
      </c>
    </row>
    <row r="77" spans="2:29" ht="13.5">
      <c r="B77" s="13"/>
      <c r="C77" s="13" t="s">
        <v>74</v>
      </c>
      <c r="D77" s="14"/>
      <c r="E77" s="60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17</v>
      </c>
      <c r="P77" s="58">
        <v>3</v>
      </c>
      <c r="Q77" s="58">
        <v>932</v>
      </c>
      <c r="R77" s="58">
        <v>4</v>
      </c>
      <c r="S77" s="58">
        <v>4490</v>
      </c>
      <c r="T77" s="58">
        <v>8</v>
      </c>
      <c r="U77" s="58">
        <v>4900</v>
      </c>
      <c r="V77" s="58">
        <v>0</v>
      </c>
      <c r="W77" s="58">
        <v>16</v>
      </c>
      <c r="X77" s="58">
        <v>8</v>
      </c>
      <c r="Y77" s="58">
        <v>240</v>
      </c>
      <c r="Z77" s="58">
        <v>1</v>
      </c>
      <c r="AA77" s="58">
        <v>27</v>
      </c>
      <c r="AB77" s="58">
        <v>7</v>
      </c>
      <c r="AC77" s="58">
        <v>173</v>
      </c>
    </row>
    <row r="78" spans="2:29" ht="13.5">
      <c r="B78" s="13"/>
      <c r="C78" s="13" t="s">
        <v>75</v>
      </c>
      <c r="D78" s="14"/>
      <c r="E78" s="60">
        <v>1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1</v>
      </c>
      <c r="M78" s="58">
        <v>1518</v>
      </c>
      <c r="N78" s="58">
        <v>1</v>
      </c>
      <c r="O78" s="58">
        <v>20</v>
      </c>
      <c r="P78" s="58">
        <v>1</v>
      </c>
      <c r="Q78" s="58">
        <v>655</v>
      </c>
      <c r="R78" s="58">
        <v>5</v>
      </c>
      <c r="S78" s="58">
        <v>9292</v>
      </c>
      <c r="T78" s="58">
        <v>13</v>
      </c>
      <c r="U78" s="58">
        <v>12019</v>
      </c>
      <c r="V78" s="58">
        <v>2</v>
      </c>
      <c r="W78" s="58">
        <v>16</v>
      </c>
      <c r="X78" s="58">
        <v>7</v>
      </c>
      <c r="Y78" s="58">
        <v>265</v>
      </c>
      <c r="Z78" s="58">
        <v>3</v>
      </c>
      <c r="AA78" s="58">
        <v>39</v>
      </c>
      <c r="AB78" s="58">
        <v>6</v>
      </c>
      <c r="AC78" s="58">
        <v>90</v>
      </c>
    </row>
    <row r="79" spans="2:29" s="12" customFormat="1" ht="25.5" customHeight="1">
      <c r="B79" s="135" t="s">
        <v>82</v>
      </c>
      <c r="C79" s="135"/>
      <c r="D79" s="14"/>
      <c r="E79" s="65">
        <v>11</v>
      </c>
      <c r="F79" s="57">
        <v>7</v>
      </c>
      <c r="G79" s="57">
        <v>2512</v>
      </c>
      <c r="H79" s="57">
        <v>1</v>
      </c>
      <c r="I79" s="57">
        <v>258</v>
      </c>
      <c r="J79" s="57">
        <v>0</v>
      </c>
      <c r="K79" s="57">
        <v>0</v>
      </c>
      <c r="L79" s="57">
        <v>10</v>
      </c>
      <c r="M79" s="57">
        <v>45840</v>
      </c>
      <c r="N79" s="57">
        <v>8</v>
      </c>
      <c r="O79" s="57">
        <v>123</v>
      </c>
      <c r="P79" s="57">
        <v>9</v>
      </c>
      <c r="Q79" s="57">
        <v>5984</v>
      </c>
      <c r="R79" s="57">
        <v>45</v>
      </c>
      <c r="S79" s="57">
        <v>42154</v>
      </c>
      <c r="T79" s="57">
        <v>62</v>
      </c>
      <c r="U79" s="57">
        <v>48012</v>
      </c>
      <c r="V79" s="57">
        <v>11</v>
      </c>
      <c r="W79" s="57">
        <v>109</v>
      </c>
      <c r="X79" s="57">
        <v>58</v>
      </c>
      <c r="Y79" s="57">
        <v>2705</v>
      </c>
      <c r="Z79" s="57">
        <v>10</v>
      </c>
      <c r="AA79" s="57">
        <v>343</v>
      </c>
      <c r="AB79" s="57">
        <v>36</v>
      </c>
      <c r="AC79" s="57">
        <v>1217</v>
      </c>
    </row>
    <row r="80" spans="2:29" ht="13.5">
      <c r="B80" s="24"/>
      <c r="C80" s="13" t="s">
        <v>83</v>
      </c>
      <c r="D80" s="14"/>
      <c r="E80" s="60">
        <v>5</v>
      </c>
      <c r="F80" s="58">
        <v>2</v>
      </c>
      <c r="G80" s="58">
        <v>55</v>
      </c>
      <c r="H80" s="58">
        <v>0</v>
      </c>
      <c r="I80" s="58">
        <v>0</v>
      </c>
      <c r="J80" s="58">
        <v>0</v>
      </c>
      <c r="K80" s="58">
        <v>0</v>
      </c>
      <c r="L80" s="58">
        <v>5</v>
      </c>
      <c r="M80" s="58">
        <v>10270</v>
      </c>
      <c r="N80" s="58">
        <v>3</v>
      </c>
      <c r="O80" s="58">
        <v>65</v>
      </c>
      <c r="P80" s="58">
        <v>3</v>
      </c>
      <c r="Q80" s="58">
        <v>1790</v>
      </c>
      <c r="R80" s="58">
        <v>23</v>
      </c>
      <c r="S80" s="58">
        <v>20543</v>
      </c>
      <c r="T80" s="58">
        <v>37</v>
      </c>
      <c r="U80" s="58">
        <v>25483</v>
      </c>
      <c r="V80" s="58">
        <v>4</v>
      </c>
      <c r="W80" s="58">
        <v>50</v>
      </c>
      <c r="X80" s="58">
        <v>23</v>
      </c>
      <c r="Y80" s="58">
        <v>1039</v>
      </c>
      <c r="Z80" s="58">
        <v>5</v>
      </c>
      <c r="AA80" s="58">
        <v>217</v>
      </c>
      <c r="AB80" s="58">
        <v>19</v>
      </c>
      <c r="AC80" s="58">
        <v>576</v>
      </c>
    </row>
    <row r="81" spans="2:29" ht="13.5">
      <c r="B81" s="24"/>
      <c r="C81" s="13" t="s">
        <v>84</v>
      </c>
      <c r="D81" s="14"/>
      <c r="E81" s="60">
        <v>2</v>
      </c>
      <c r="F81" s="58">
        <v>2</v>
      </c>
      <c r="G81" s="58">
        <v>296</v>
      </c>
      <c r="H81" s="58">
        <v>0</v>
      </c>
      <c r="I81" s="58">
        <v>0</v>
      </c>
      <c r="J81" s="58">
        <v>0</v>
      </c>
      <c r="K81" s="58">
        <v>0</v>
      </c>
      <c r="L81" s="58">
        <v>2</v>
      </c>
      <c r="M81" s="58">
        <v>10214</v>
      </c>
      <c r="N81" s="58">
        <v>2</v>
      </c>
      <c r="O81" s="58">
        <v>34</v>
      </c>
      <c r="P81" s="58">
        <v>3</v>
      </c>
      <c r="Q81" s="58">
        <v>2224</v>
      </c>
      <c r="R81" s="58">
        <v>11</v>
      </c>
      <c r="S81" s="58">
        <v>8133</v>
      </c>
      <c r="T81" s="58">
        <v>16</v>
      </c>
      <c r="U81" s="58">
        <v>15700</v>
      </c>
      <c r="V81" s="58">
        <v>6</v>
      </c>
      <c r="W81" s="58">
        <v>32</v>
      </c>
      <c r="X81" s="58">
        <v>21</v>
      </c>
      <c r="Y81" s="58">
        <v>881</v>
      </c>
      <c r="Z81" s="58">
        <v>4</v>
      </c>
      <c r="AA81" s="58">
        <v>118</v>
      </c>
      <c r="AB81" s="58">
        <v>7</v>
      </c>
      <c r="AC81" s="58">
        <v>154</v>
      </c>
    </row>
    <row r="82" spans="2:29" ht="13.5">
      <c r="B82" s="24"/>
      <c r="C82" s="13" t="s">
        <v>85</v>
      </c>
      <c r="D82" s="14"/>
      <c r="E82" s="60">
        <v>3</v>
      </c>
      <c r="F82" s="58">
        <v>2</v>
      </c>
      <c r="G82" s="58">
        <v>1823</v>
      </c>
      <c r="H82" s="58">
        <v>1</v>
      </c>
      <c r="I82" s="58">
        <v>258</v>
      </c>
      <c r="J82" s="58">
        <v>0</v>
      </c>
      <c r="K82" s="58">
        <v>0</v>
      </c>
      <c r="L82" s="58">
        <v>2</v>
      </c>
      <c r="M82" s="58">
        <v>24215</v>
      </c>
      <c r="N82" s="58">
        <v>2</v>
      </c>
      <c r="O82" s="58">
        <v>12</v>
      </c>
      <c r="P82" s="58">
        <v>2</v>
      </c>
      <c r="Q82" s="58">
        <v>870</v>
      </c>
      <c r="R82" s="58">
        <v>6</v>
      </c>
      <c r="S82" s="58">
        <v>8665</v>
      </c>
      <c r="T82" s="58">
        <v>4</v>
      </c>
      <c r="U82" s="58">
        <v>3485</v>
      </c>
      <c r="V82" s="58">
        <v>0</v>
      </c>
      <c r="W82" s="58">
        <v>17</v>
      </c>
      <c r="X82" s="58">
        <v>9</v>
      </c>
      <c r="Y82" s="58">
        <v>585</v>
      </c>
      <c r="Z82" s="58">
        <v>1</v>
      </c>
      <c r="AA82" s="58">
        <v>8</v>
      </c>
      <c r="AB82" s="58">
        <v>6</v>
      </c>
      <c r="AC82" s="58">
        <v>208</v>
      </c>
    </row>
    <row r="83" spans="2:29" ht="13.5">
      <c r="B83" s="24"/>
      <c r="C83" s="13" t="s">
        <v>86</v>
      </c>
      <c r="D83" s="14"/>
      <c r="E83" s="60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8</v>
      </c>
      <c r="P83" s="58">
        <v>1</v>
      </c>
      <c r="Q83" s="58">
        <v>1100</v>
      </c>
      <c r="R83" s="58">
        <v>3</v>
      </c>
      <c r="S83" s="58">
        <v>2465</v>
      </c>
      <c r="T83" s="58">
        <v>4</v>
      </c>
      <c r="U83" s="58">
        <v>2822</v>
      </c>
      <c r="V83" s="58">
        <v>1</v>
      </c>
      <c r="W83" s="58">
        <v>4</v>
      </c>
      <c r="X83" s="58">
        <v>3</v>
      </c>
      <c r="Y83" s="58">
        <v>149</v>
      </c>
      <c r="Z83" s="58">
        <v>0</v>
      </c>
      <c r="AA83" s="58">
        <v>0</v>
      </c>
      <c r="AB83" s="58">
        <v>1</v>
      </c>
      <c r="AC83" s="58">
        <v>0</v>
      </c>
    </row>
    <row r="84" spans="2:29" ht="13.5" customHeight="1">
      <c r="B84" s="24"/>
      <c r="C84" s="13" t="s">
        <v>87</v>
      </c>
      <c r="D84" s="14"/>
      <c r="E84" s="60">
        <v>1</v>
      </c>
      <c r="F84" s="58">
        <v>1</v>
      </c>
      <c r="G84" s="58">
        <v>338</v>
      </c>
      <c r="H84" s="58">
        <v>0</v>
      </c>
      <c r="I84" s="58">
        <v>0</v>
      </c>
      <c r="J84" s="58">
        <v>0</v>
      </c>
      <c r="K84" s="58">
        <v>0</v>
      </c>
      <c r="L84" s="58">
        <v>1</v>
      </c>
      <c r="M84" s="58">
        <v>1141</v>
      </c>
      <c r="N84" s="58">
        <v>1</v>
      </c>
      <c r="O84" s="58">
        <v>4</v>
      </c>
      <c r="P84" s="58">
        <v>0</v>
      </c>
      <c r="Q84" s="58">
        <v>0</v>
      </c>
      <c r="R84" s="58">
        <v>2</v>
      </c>
      <c r="S84" s="58">
        <v>2348</v>
      </c>
      <c r="T84" s="58">
        <v>1</v>
      </c>
      <c r="U84" s="58">
        <v>522</v>
      </c>
      <c r="V84" s="58">
        <v>0</v>
      </c>
      <c r="W84" s="58">
        <v>6</v>
      </c>
      <c r="X84" s="58">
        <v>2</v>
      </c>
      <c r="Y84" s="58">
        <v>51</v>
      </c>
      <c r="Z84" s="58">
        <v>0</v>
      </c>
      <c r="AA84" s="58">
        <v>0</v>
      </c>
      <c r="AB84" s="58">
        <v>3</v>
      </c>
      <c r="AC84" s="58">
        <v>279</v>
      </c>
    </row>
    <row r="85" spans="2:29" s="12" customFormat="1" ht="25.5" customHeight="1">
      <c r="B85" s="135" t="s">
        <v>100</v>
      </c>
      <c r="C85" s="135"/>
      <c r="D85" s="14"/>
      <c r="E85" s="65">
        <v>17</v>
      </c>
      <c r="F85" s="57">
        <v>12</v>
      </c>
      <c r="G85" s="57">
        <v>5535</v>
      </c>
      <c r="H85" s="57">
        <v>3</v>
      </c>
      <c r="I85" s="57">
        <v>1680</v>
      </c>
      <c r="J85" s="57">
        <v>3</v>
      </c>
      <c r="K85" s="57">
        <v>3860</v>
      </c>
      <c r="L85" s="57">
        <v>11</v>
      </c>
      <c r="M85" s="57">
        <v>54110</v>
      </c>
      <c r="N85" s="57">
        <v>13</v>
      </c>
      <c r="O85" s="57">
        <v>253</v>
      </c>
      <c r="P85" s="57">
        <v>30</v>
      </c>
      <c r="Q85" s="57">
        <v>19065</v>
      </c>
      <c r="R85" s="57">
        <v>124</v>
      </c>
      <c r="S85" s="57">
        <v>128604</v>
      </c>
      <c r="T85" s="57">
        <v>84</v>
      </c>
      <c r="U85" s="57">
        <v>77221</v>
      </c>
      <c r="V85" s="57">
        <v>37</v>
      </c>
      <c r="W85" s="57">
        <v>252</v>
      </c>
      <c r="X85" s="57">
        <v>183</v>
      </c>
      <c r="Y85" s="57">
        <v>10465</v>
      </c>
      <c r="Z85" s="57">
        <v>18</v>
      </c>
      <c r="AA85" s="57">
        <v>409</v>
      </c>
      <c r="AB85" s="57">
        <v>38</v>
      </c>
      <c r="AC85" s="57">
        <v>3906</v>
      </c>
    </row>
    <row r="86" spans="2:29" ht="13.5">
      <c r="B86" s="24"/>
      <c r="C86" s="13" t="s">
        <v>32</v>
      </c>
      <c r="D86" s="14"/>
      <c r="E86" s="60">
        <v>5</v>
      </c>
      <c r="F86" s="58">
        <v>4</v>
      </c>
      <c r="G86" s="58">
        <v>1030</v>
      </c>
      <c r="H86" s="58">
        <v>0</v>
      </c>
      <c r="I86" s="58">
        <v>0</v>
      </c>
      <c r="J86" s="58">
        <v>1</v>
      </c>
      <c r="K86" s="58">
        <v>1420</v>
      </c>
      <c r="L86" s="58">
        <v>4</v>
      </c>
      <c r="M86" s="58">
        <v>22646</v>
      </c>
      <c r="N86" s="58">
        <v>4</v>
      </c>
      <c r="O86" s="58">
        <v>121</v>
      </c>
      <c r="P86" s="58">
        <v>16</v>
      </c>
      <c r="Q86" s="58">
        <v>11672</v>
      </c>
      <c r="R86" s="58">
        <v>53</v>
      </c>
      <c r="S86" s="58">
        <v>59212</v>
      </c>
      <c r="T86" s="58">
        <v>46</v>
      </c>
      <c r="U86" s="58">
        <v>43686</v>
      </c>
      <c r="V86" s="58">
        <v>13</v>
      </c>
      <c r="W86" s="58">
        <v>118</v>
      </c>
      <c r="X86" s="58">
        <v>88</v>
      </c>
      <c r="Y86" s="58">
        <v>5636</v>
      </c>
      <c r="Z86" s="58">
        <v>9</v>
      </c>
      <c r="AA86" s="58">
        <v>104</v>
      </c>
      <c r="AB86" s="58">
        <v>17</v>
      </c>
      <c r="AC86" s="58">
        <v>1149</v>
      </c>
    </row>
    <row r="87" spans="2:29" ht="13.5" customHeight="1">
      <c r="B87" s="24"/>
      <c r="C87" s="13" t="s">
        <v>33</v>
      </c>
      <c r="D87" s="14"/>
      <c r="E87" s="60">
        <v>4</v>
      </c>
      <c r="F87" s="58">
        <v>3</v>
      </c>
      <c r="G87" s="58">
        <v>1250</v>
      </c>
      <c r="H87" s="58">
        <v>1</v>
      </c>
      <c r="I87" s="58">
        <v>896</v>
      </c>
      <c r="J87" s="58">
        <v>0</v>
      </c>
      <c r="K87" s="58">
        <v>0</v>
      </c>
      <c r="L87" s="58">
        <v>3</v>
      </c>
      <c r="M87" s="58">
        <v>8468</v>
      </c>
      <c r="N87" s="58">
        <v>3</v>
      </c>
      <c r="O87" s="58">
        <v>37</v>
      </c>
      <c r="P87" s="58">
        <v>6</v>
      </c>
      <c r="Q87" s="58">
        <v>2893</v>
      </c>
      <c r="R87" s="58">
        <v>21</v>
      </c>
      <c r="S87" s="58">
        <v>18916</v>
      </c>
      <c r="T87" s="58">
        <v>8</v>
      </c>
      <c r="U87" s="58">
        <v>6287</v>
      </c>
      <c r="V87" s="58">
        <v>6</v>
      </c>
      <c r="W87" s="58">
        <v>38</v>
      </c>
      <c r="X87" s="58">
        <v>23</v>
      </c>
      <c r="Y87" s="58">
        <v>1290</v>
      </c>
      <c r="Z87" s="58">
        <v>1</v>
      </c>
      <c r="AA87" s="58">
        <v>60</v>
      </c>
      <c r="AB87" s="58">
        <v>8</v>
      </c>
      <c r="AC87" s="58">
        <v>328</v>
      </c>
    </row>
    <row r="88" spans="2:29" ht="13.5">
      <c r="B88" s="24"/>
      <c r="C88" s="13" t="s">
        <v>76</v>
      </c>
      <c r="D88" s="14"/>
      <c r="E88" s="60">
        <v>6</v>
      </c>
      <c r="F88" s="58">
        <v>4</v>
      </c>
      <c r="G88" s="58">
        <v>2197</v>
      </c>
      <c r="H88" s="58">
        <v>1</v>
      </c>
      <c r="I88" s="58">
        <v>248</v>
      </c>
      <c r="J88" s="58">
        <v>2</v>
      </c>
      <c r="K88" s="58">
        <v>2440</v>
      </c>
      <c r="L88" s="58">
        <v>3</v>
      </c>
      <c r="M88" s="58">
        <v>15824</v>
      </c>
      <c r="N88" s="58">
        <v>5</v>
      </c>
      <c r="O88" s="58">
        <v>62</v>
      </c>
      <c r="P88" s="58">
        <v>5</v>
      </c>
      <c r="Q88" s="58">
        <v>3682</v>
      </c>
      <c r="R88" s="58">
        <v>35</v>
      </c>
      <c r="S88" s="58">
        <v>40781</v>
      </c>
      <c r="T88" s="58">
        <v>18</v>
      </c>
      <c r="U88" s="58">
        <v>11055</v>
      </c>
      <c r="V88" s="58">
        <v>12</v>
      </c>
      <c r="W88" s="58">
        <v>62</v>
      </c>
      <c r="X88" s="58">
        <v>45</v>
      </c>
      <c r="Y88" s="58">
        <v>2372</v>
      </c>
      <c r="Z88" s="58">
        <v>3</v>
      </c>
      <c r="AA88" s="58">
        <v>63</v>
      </c>
      <c r="AB88" s="58">
        <v>11</v>
      </c>
      <c r="AC88" s="58">
        <v>1727</v>
      </c>
    </row>
    <row r="89" spans="2:29" ht="13.5" customHeight="1">
      <c r="B89" s="24"/>
      <c r="C89" s="13" t="s">
        <v>77</v>
      </c>
      <c r="D89" s="14"/>
      <c r="E89" s="60">
        <v>2</v>
      </c>
      <c r="F89" s="58">
        <v>1</v>
      </c>
      <c r="G89" s="58">
        <v>1058</v>
      </c>
      <c r="H89" s="58">
        <v>1</v>
      </c>
      <c r="I89" s="58">
        <v>536</v>
      </c>
      <c r="J89" s="58">
        <v>0</v>
      </c>
      <c r="K89" s="58">
        <v>0</v>
      </c>
      <c r="L89" s="58">
        <v>1</v>
      </c>
      <c r="M89" s="58">
        <v>7172</v>
      </c>
      <c r="N89" s="58">
        <v>1</v>
      </c>
      <c r="O89" s="58">
        <v>33</v>
      </c>
      <c r="P89" s="58">
        <v>3</v>
      </c>
      <c r="Q89" s="58">
        <v>818</v>
      </c>
      <c r="R89" s="58">
        <v>15</v>
      </c>
      <c r="S89" s="58">
        <v>9695</v>
      </c>
      <c r="T89" s="58">
        <v>12</v>
      </c>
      <c r="U89" s="58">
        <v>16193</v>
      </c>
      <c r="V89" s="58">
        <v>6</v>
      </c>
      <c r="W89" s="58">
        <v>34</v>
      </c>
      <c r="X89" s="58">
        <v>27</v>
      </c>
      <c r="Y89" s="58">
        <v>1167</v>
      </c>
      <c r="Z89" s="58">
        <v>5</v>
      </c>
      <c r="AA89" s="58">
        <v>182</v>
      </c>
      <c r="AB89" s="58">
        <v>2</v>
      </c>
      <c r="AC89" s="58">
        <v>702</v>
      </c>
    </row>
    <row r="90" spans="2:29" s="12" customFormat="1" ht="25.5" customHeight="1">
      <c r="B90" s="135" t="s">
        <v>79</v>
      </c>
      <c r="C90" s="135"/>
      <c r="D90" s="14"/>
      <c r="E90" s="65">
        <v>55</v>
      </c>
      <c r="F90" s="57">
        <v>37</v>
      </c>
      <c r="G90" s="57">
        <v>8204</v>
      </c>
      <c r="H90" s="57">
        <v>4</v>
      </c>
      <c r="I90" s="57">
        <v>215</v>
      </c>
      <c r="J90" s="57">
        <v>4</v>
      </c>
      <c r="K90" s="57">
        <v>5219</v>
      </c>
      <c r="L90" s="57">
        <v>47</v>
      </c>
      <c r="M90" s="57">
        <v>115381</v>
      </c>
      <c r="N90" s="57">
        <v>38</v>
      </c>
      <c r="O90" s="57">
        <v>423</v>
      </c>
      <c r="P90" s="57">
        <v>40</v>
      </c>
      <c r="Q90" s="57">
        <v>21350</v>
      </c>
      <c r="R90" s="57">
        <v>136</v>
      </c>
      <c r="S90" s="57">
        <v>114290</v>
      </c>
      <c r="T90" s="57">
        <v>206</v>
      </c>
      <c r="U90" s="57">
        <v>142765</v>
      </c>
      <c r="V90" s="57">
        <v>44</v>
      </c>
      <c r="W90" s="57">
        <v>363</v>
      </c>
      <c r="X90" s="57">
        <v>200</v>
      </c>
      <c r="Y90" s="57">
        <v>8826</v>
      </c>
      <c r="Z90" s="57">
        <v>17</v>
      </c>
      <c r="AA90" s="57">
        <v>425</v>
      </c>
      <c r="AB90" s="57">
        <v>124</v>
      </c>
      <c r="AC90" s="57">
        <v>6938</v>
      </c>
    </row>
    <row r="91" spans="2:29" ht="13.5">
      <c r="B91" s="24"/>
      <c r="C91" s="13" t="s">
        <v>34</v>
      </c>
      <c r="D91" s="14"/>
      <c r="E91" s="60">
        <v>24</v>
      </c>
      <c r="F91" s="58">
        <v>17</v>
      </c>
      <c r="G91" s="58">
        <v>2450</v>
      </c>
      <c r="H91" s="58">
        <v>2</v>
      </c>
      <c r="I91" s="58">
        <v>118</v>
      </c>
      <c r="J91" s="58">
        <v>1</v>
      </c>
      <c r="K91" s="58">
        <v>3011</v>
      </c>
      <c r="L91" s="58">
        <v>21</v>
      </c>
      <c r="M91" s="58">
        <v>49267</v>
      </c>
      <c r="N91" s="58">
        <v>18</v>
      </c>
      <c r="O91" s="58">
        <v>219</v>
      </c>
      <c r="P91" s="58">
        <v>13</v>
      </c>
      <c r="Q91" s="58">
        <v>5638</v>
      </c>
      <c r="R91" s="58">
        <v>77</v>
      </c>
      <c r="S91" s="58">
        <v>56488</v>
      </c>
      <c r="T91" s="58">
        <v>108</v>
      </c>
      <c r="U91" s="58">
        <v>70514</v>
      </c>
      <c r="V91" s="58">
        <v>21</v>
      </c>
      <c r="W91" s="58">
        <v>169</v>
      </c>
      <c r="X91" s="58">
        <v>95</v>
      </c>
      <c r="Y91" s="58">
        <v>4019</v>
      </c>
      <c r="Z91" s="58">
        <v>5</v>
      </c>
      <c r="AA91" s="58">
        <v>155</v>
      </c>
      <c r="AB91" s="58">
        <v>57</v>
      </c>
      <c r="AC91" s="58">
        <v>2936</v>
      </c>
    </row>
    <row r="92" spans="2:29" ht="13.5">
      <c r="B92" s="24"/>
      <c r="C92" s="13" t="s">
        <v>38</v>
      </c>
      <c r="D92" s="14"/>
      <c r="E92" s="60">
        <v>8</v>
      </c>
      <c r="F92" s="58">
        <v>3</v>
      </c>
      <c r="G92" s="58">
        <v>229</v>
      </c>
      <c r="H92" s="58">
        <v>1</v>
      </c>
      <c r="I92" s="58">
        <v>40</v>
      </c>
      <c r="J92" s="58">
        <v>0</v>
      </c>
      <c r="K92" s="58">
        <v>0</v>
      </c>
      <c r="L92" s="58">
        <v>7</v>
      </c>
      <c r="M92" s="58">
        <v>10072</v>
      </c>
      <c r="N92" s="58">
        <v>3</v>
      </c>
      <c r="O92" s="58">
        <v>46</v>
      </c>
      <c r="P92" s="58">
        <v>7</v>
      </c>
      <c r="Q92" s="58">
        <v>4093</v>
      </c>
      <c r="R92" s="58">
        <v>7</v>
      </c>
      <c r="S92" s="58">
        <v>6865</v>
      </c>
      <c r="T92" s="58">
        <v>28</v>
      </c>
      <c r="U92" s="58">
        <v>19899</v>
      </c>
      <c r="V92" s="58">
        <v>7</v>
      </c>
      <c r="W92" s="58">
        <v>39</v>
      </c>
      <c r="X92" s="58">
        <v>23</v>
      </c>
      <c r="Y92" s="58">
        <v>1250</v>
      </c>
      <c r="Z92" s="58">
        <v>4</v>
      </c>
      <c r="AA92" s="58">
        <v>92</v>
      </c>
      <c r="AB92" s="58">
        <v>10</v>
      </c>
      <c r="AC92" s="58">
        <v>633</v>
      </c>
    </row>
    <row r="93" spans="2:29" ht="13.5">
      <c r="B93" s="24"/>
      <c r="C93" s="13" t="s">
        <v>80</v>
      </c>
      <c r="D93" s="14"/>
      <c r="E93" s="60">
        <v>11</v>
      </c>
      <c r="F93" s="58">
        <v>7</v>
      </c>
      <c r="G93" s="58">
        <v>1983</v>
      </c>
      <c r="H93" s="58">
        <v>1</v>
      </c>
      <c r="I93" s="58">
        <v>57</v>
      </c>
      <c r="J93" s="58">
        <v>1</v>
      </c>
      <c r="K93" s="58">
        <v>347</v>
      </c>
      <c r="L93" s="58">
        <v>9</v>
      </c>
      <c r="M93" s="58">
        <v>20527</v>
      </c>
      <c r="N93" s="58">
        <v>7</v>
      </c>
      <c r="O93" s="58">
        <v>74</v>
      </c>
      <c r="P93" s="58">
        <v>10</v>
      </c>
      <c r="Q93" s="58">
        <v>4215</v>
      </c>
      <c r="R93" s="58">
        <v>31</v>
      </c>
      <c r="S93" s="58">
        <v>30138</v>
      </c>
      <c r="T93" s="58">
        <v>28</v>
      </c>
      <c r="U93" s="58">
        <v>26463</v>
      </c>
      <c r="V93" s="58">
        <v>10</v>
      </c>
      <c r="W93" s="58">
        <v>69</v>
      </c>
      <c r="X93" s="58">
        <v>34</v>
      </c>
      <c r="Y93" s="58">
        <v>1747</v>
      </c>
      <c r="Z93" s="58">
        <v>5</v>
      </c>
      <c r="AA93" s="58">
        <v>81</v>
      </c>
      <c r="AB93" s="58">
        <v>28</v>
      </c>
      <c r="AC93" s="58">
        <v>1605</v>
      </c>
    </row>
    <row r="94" spans="2:29" ht="13.5">
      <c r="B94" s="24"/>
      <c r="C94" s="13" t="s">
        <v>81</v>
      </c>
      <c r="D94" s="14"/>
      <c r="E94" s="60">
        <v>8</v>
      </c>
      <c r="F94" s="58">
        <v>6</v>
      </c>
      <c r="G94" s="58">
        <v>1257</v>
      </c>
      <c r="H94" s="58">
        <v>0</v>
      </c>
      <c r="I94" s="58">
        <v>0</v>
      </c>
      <c r="J94" s="58">
        <v>1</v>
      </c>
      <c r="K94" s="58">
        <v>1010</v>
      </c>
      <c r="L94" s="58">
        <v>7</v>
      </c>
      <c r="M94" s="58">
        <v>24999</v>
      </c>
      <c r="N94" s="58">
        <v>7</v>
      </c>
      <c r="O94" s="58">
        <v>64</v>
      </c>
      <c r="P94" s="58">
        <v>7</v>
      </c>
      <c r="Q94" s="58">
        <v>5572</v>
      </c>
      <c r="R94" s="58">
        <v>17</v>
      </c>
      <c r="S94" s="58">
        <v>16313</v>
      </c>
      <c r="T94" s="58">
        <v>32</v>
      </c>
      <c r="U94" s="58">
        <v>16655</v>
      </c>
      <c r="V94" s="58">
        <v>2</v>
      </c>
      <c r="W94" s="58">
        <v>67</v>
      </c>
      <c r="X94" s="58">
        <v>35</v>
      </c>
      <c r="Y94" s="58">
        <v>1294</v>
      </c>
      <c r="Z94" s="58">
        <v>1</v>
      </c>
      <c r="AA94" s="58">
        <v>35</v>
      </c>
      <c r="AB94" s="58">
        <v>26</v>
      </c>
      <c r="AC94" s="58">
        <v>1296</v>
      </c>
    </row>
    <row r="95" spans="2:29" ht="13.5">
      <c r="B95" s="24"/>
      <c r="C95" s="13" t="s">
        <v>39</v>
      </c>
      <c r="D95" s="14"/>
      <c r="E95" s="60">
        <v>4</v>
      </c>
      <c r="F95" s="58">
        <v>4</v>
      </c>
      <c r="G95" s="58">
        <v>2285</v>
      </c>
      <c r="H95" s="58">
        <v>0</v>
      </c>
      <c r="I95" s="58">
        <v>0</v>
      </c>
      <c r="J95" s="58">
        <v>1</v>
      </c>
      <c r="K95" s="58">
        <v>851</v>
      </c>
      <c r="L95" s="58">
        <v>3</v>
      </c>
      <c r="M95" s="58">
        <v>10516</v>
      </c>
      <c r="N95" s="58">
        <v>3</v>
      </c>
      <c r="O95" s="58">
        <v>20</v>
      </c>
      <c r="P95" s="58">
        <v>3</v>
      </c>
      <c r="Q95" s="58">
        <v>1832</v>
      </c>
      <c r="R95" s="58">
        <v>4</v>
      </c>
      <c r="S95" s="58">
        <v>4486</v>
      </c>
      <c r="T95" s="58">
        <v>10</v>
      </c>
      <c r="U95" s="58">
        <v>9234</v>
      </c>
      <c r="V95" s="58">
        <v>4</v>
      </c>
      <c r="W95" s="58">
        <v>19</v>
      </c>
      <c r="X95" s="58">
        <v>13</v>
      </c>
      <c r="Y95" s="58">
        <v>516</v>
      </c>
      <c r="Z95" s="58">
        <v>2</v>
      </c>
      <c r="AA95" s="58">
        <v>62</v>
      </c>
      <c r="AB95" s="58">
        <v>3</v>
      </c>
      <c r="AC95" s="58">
        <v>468</v>
      </c>
    </row>
    <row r="96" spans="2:29" ht="25.5" customHeight="1">
      <c r="B96" s="131" t="s">
        <v>88</v>
      </c>
      <c r="C96" s="131"/>
      <c r="D96" s="31"/>
      <c r="E96" s="60"/>
      <c r="F96" s="58"/>
      <c r="G96" s="58"/>
      <c r="H96" s="58"/>
      <c r="I96" s="58"/>
      <c r="J96" s="58"/>
      <c r="K96" s="58"/>
      <c r="L96" s="58"/>
      <c r="M96" s="58">
        <v>994988</v>
      </c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1:29" s="12" customFormat="1" ht="25.5" customHeight="1">
      <c r="A97" s="32"/>
      <c r="B97" s="131" t="s">
        <v>101</v>
      </c>
      <c r="C97" s="131"/>
      <c r="D97" s="33"/>
      <c r="E97" s="88">
        <v>28</v>
      </c>
      <c r="F97" s="61">
        <v>20</v>
      </c>
      <c r="G97" s="61">
        <v>7446</v>
      </c>
      <c r="H97" s="61">
        <v>4</v>
      </c>
      <c r="I97" s="61">
        <v>6882</v>
      </c>
      <c r="J97" s="61">
        <v>1</v>
      </c>
      <c r="K97" s="61">
        <v>6356</v>
      </c>
      <c r="L97" s="61">
        <v>23</v>
      </c>
      <c r="M97" s="61">
        <v>98414</v>
      </c>
      <c r="N97" s="61">
        <v>20</v>
      </c>
      <c r="O97" s="61">
        <v>426</v>
      </c>
      <c r="P97" s="61">
        <v>24</v>
      </c>
      <c r="Q97" s="61">
        <v>18129</v>
      </c>
      <c r="R97" s="61">
        <v>142</v>
      </c>
      <c r="S97" s="61">
        <v>129721</v>
      </c>
      <c r="T97" s="61">
        <v>227</v>
      </c>
      <c r="U97" s="61">
        <v>109815</v>
      </c>
      <c r="V97" s="61">
        <v>40</v>
      </c>
      <c r="W97" s="61">
        <v>383</v>
      </c>
      <c r="X97" s="61">
        <v>172</v>
      </c>
      <c r="Y97" s="61">
        <v>8819</v>
      </c>
      <c r="Z97" s="61">
        <v>20</v>
      </c>
      <c r="AA97" s="61">
        <v>493</v>
      </c>
      <c r="AB97" s="61">
        <v>166</v>
      </c>
      <c r="AC97" s="61">
        <v>5718</v>
      </c>
    </row>
    <row r="98" spans="1:29" ht="25.5" customHeight="1">
      <c r="A98" s="32"/>
      <c r="B98" s="131" t="s">
        <v>102</v>
      </c>
      <c r="C98" s="131"/>
      <c r="D98" s="33"/>
      <c r="E98" s="88">
        <v>29</v>
      </c>
      <c r="F98" s="61">
        <v>21</v>
      </c>
      <c r="G98" s="61">
        <v>5833</v>
      </c>
      <c r="H98" s="61">
        <v>1</v>
      </c>
      <c r="I98" s="61">
        <v>217</v>
      </c>
      <c r="J98" s="61">
        <v>4</v>
      </c>
      <c r="K98" s="61">
        <v>5807</v>
      </c>
      <c r="L98" s="61">
        <v>24</v>
      </c>
      <c r="M98" s="61">
        <v>97428</v>
      </c>
      <c r="N98" s="61">
        <v>18</v>
      </c>
      <c r="O98" s="61">
        <v>347</v>
      </c>
      <c r="P98" s="61">
        <v>30</v>
      </c>
      <c r="Q98" s="61">
        <v>14369</v>
      </c>
      <c r="R98" s="61">
        <v>137</v>
      </c>
      <c r="S98" s="61">
        <v>136204</v>
      </c>
      <c r="T98" s="61">
        <v>153</v>
      </c>
      <c r="U98" s="61">
        <v>84477</v>
      </c>
      <c r="V98" s="61">
        <v>25</v>
      </c>
      <c r="W98" s="61">
        <v>301</v>
      </c>
      <c r="X98" s="61">
        <v>119</v>
      </c>
      <c r="Y98" s="61">
        <v>6439</v>
      </c>
      <c r="Z98" s="61">
        <v>27</v>
      </c>
      <c r="AA98" s="61">
        <v>1144</v>
      </c>
      <c r="AB98" s="61">
        <v>140</v>
      </c>
      <c r="AC98" s="61">
        <v>5831</v>
      </c>
    </row>
    <row r="99" spans="1:29" s="12" customFormat="1" ht="25.5" customHeight="1">
      <c r="A99" s="32"/>
      <c r="B99" s="131" t="s">
        <v>89</v>
      </c>
      <c r="C99" s="131"/>
      <c r="D99" s="33"/>
      <c r="E99" s="88">
        <v>47</v>
      </c>
      <c r="F99" s="61">
        <v>34</v>
      </c>
      <c r="G99" s="61">
        <v>12317</v>
      </c>
      <c r="H99" s="61">
        <v>6</v>
      </c>
      <c r="I99" s="61">
        <v>4201</v>
      </c>
      <c r="J99" s="61">
        <v>4</v>
      </c>
      <c r="K99" s="61">
        <v>5336</v>
      </c>
      <c r="L99" s="61">
        <v>36</v>
      </c>
      <c r="M99" s="61">
        <v>163304</v>
      </c>
      <c r="N99" s="61">
        <v>35</v>
      </c>
      <c r="O99" s="61">
        <v>560</v>
      </c>
      <c r="P99" s="61">
        <v>75</v>
      </c>
      <c r="Q99" s="61">
        <v>42413</v>
      </c>
      <c r="R99" s="61">
        <v>230</v>
      </c>
      <c r="S99" s="61">
        <v>242780</v>
      </c>
      <c r="T99" s="61">
        <v>215</v>
      </c>
      <c r="U99" s="61">
        <v>153120</v>
      </c>
      <c r="V99" s="61">
        <v>57</v>
      </c>
      <c r="W99" s="61">
        <v>544</v>
      </c>
      <c r="X99" s="61">
        <v>310</v>
      </c>
      <c r="Y99" s="61">
        <v>17780</v>
      </c>
      <c r="Z99" s="61">
        <v>56</v>
      </c>
      <c r="AA99" s="61">
        <v>1818</v>
      </c>
      <c r="AB99" s="61">
        <v>151</v>
      </c>
      <c r="AC99" s="61">
        <v>7386</v>
      </c>
    </row>
    <row r="100" spans="1:29" ht="13.5">
      <c r="A100" s="36"/>
      <c r="B100" s="34"/>
      <c r="C100" s="30" t="s">
        <v>90</v>
      </c>
      <c r="D100" s="35"/>
      <c r="E100" s="88">
        <v>30</v>
      </c>
      <c r="F100" s="61">
        <v>22</v>
      </c>
      <c r="G100" s="61">
        <v>6782</v>
      </c>
      <c r="H100" s="61">
        <v>3</v>
      </c>
      <c r="I100" s="61">
        <v>2521</v>
      </c>
      <c r="J100" s="61">
        <v>1</v>
      </c>
      <c r="K100" s="61">
        <v>1476</v>
      </c>
      <c r="L100" s="61">
        <v>25</v>
      </c>
      <c r="M100" s="61">
        <v>109194</v>
      </c>
      <c r="N100" s="61">
        <v>22</v>
      </c>
      <c r="O100" s="61">
        <v>307</v>
      </c>
      <c r="P100" s="61">
        <v>45</v>
      </c>
      <c r="Q100" s="61">
        <v>23348</v>
      </c>
      <c r="R100" s="61">
        <v>106</v>
      </c>
      <c r="S100" s="61">
        <v>114176</v>
      </c>
      <c r="T100" s="61">
        <v>131</v>
      </c>
      <c r="U100" s="61">
        <v>75899</v>
      </c>
      <c r="V100" s="61">
        <v>20</v>
      </c>
      <c r="W100" s="61">
        <v>292</v>
      </c>
      <c r="X100" s="61">
        <v>127</v>
      </c>
      <c r="Y100" s="61">
        <v>7315</v>
      </c>
      <c r="Z100" s="61">
        <v>38</v>
      </c>
      <c r="AA100" s="61">
        <v>1409</v>
      </c>
      <c r="AB100" s="61">
        <v>113</v>
      </c>
      <c r="AC100" s="61">
        <v>3480</v>
      </c>
    </row>
    <row r="101" spans="1:29" ht="13.5">
      <c r="A101" s="36"/>
      <c r="B101" s="34"/>
      <c r="C101" s="30" t="s">
        <v>91</v>
      </c>
      <c r="D101" s="35"/>
      <c r="E101" s="88">
        <v>17</v>
      </c>
      <c r="F101" s="61">
        <v>12</v>
      </c>
      <c r="G101" s="61">
        <v>5535</v>
      </c>
      <c r="H101" s="61">
        <v>3</v>
      </c>
      <c r="I101" s="61">
        <v>1680</v>
      </c>
      <c r="J101" s="61">
        <v>3</v>
      </c>
      <c r="K101" s="61">
        <v>3860</v>
      </c>
      <c r="L101" s="61">
        <v>11</v>
      </c>
      <c r="M101" s="61">
        <v>54110</v>
      </c>
      <c r="N101" s="61">
        <v>13</v>
      </c>
      <c r="O101" s="61">
        <v>253</v>
      </c>
      <c r="P101" s="61">
        <v>30</v>
      </c>
      <c r="Q101" s="61">
        <v>19065</v>
      </c>
      <c r="R101" s="61">
        <v>124</v>
      </c>
      <c r="S101" s="61">
        <v>128604</v>
      </c>
      <c r="T101" s="61">
        <v>84</v>
      </c>
      <c r="U101" s="61">
        <v>77221</v>
      </c>
      <c r="V101" s="61">
        <v>37</v>
      </c>
      <c r="W101" s="61">
        <v>252</v>
      </c>
      <c r="X101" s="61">
        <v>183</v>
      </c>
      <c r="Y101" s="61">
        <v>10465</v>
      </c>
      <c r="Z101" s="61">
        <v>18</v>
      </c>
      <c r="AA101" s="61">
        <v>409</v>
      </c>
      <c r="AB101" s="61">
        <v>38</v>
      </c>
      <c r="AC101" s="61">
        <v>3906</v>
      </c>
    </row>
    <row r="102" spans="1:29" s="12" customFormat="1" ht="25.5" customHeight="1">
      <c r="A102" s="32"/>
      <c r="B102" s="131" t="s">
        <v>103</v>
      </c>
      <c r="C102" s="131"/>
      <c r="D102" s="33"/>
      <c r="E102" s="88">
        <v>37</v>
      </c>
      <c r="F102" s="61">
        <v>30</v>
      </c>
      <c r="G102" s="61">
        <v>10641</v>
      </c>
      <c r="H102" s="61">
        <v>2</v>
      </c>
      <c r="I102" s="61">
        <v>2149</v>
      </c>
      <c r="J102" s="61">
        <v>0</v>
      </c>
      <c r="K102" s="61">
        <v>0</v>
      </c>
      <c r="L102" s="61">
        <v>32</v>
      </c>
      <c r="M102" s="61">
        <v>121595</v>
      </c>
      <c r="N102" s="61">
        <v>27</v>
      </c>
      <c r="O102" s="61">
        <v>879</v>
      </c>
      <c r="P102" s="61">
        <v>88</v>
      </c>
      <c r="Q102" s="61">
        <v>48358</v>
      </c>
      <c r="R102" s="61">
        <v>265</v>
      </c>
      <c r="S102" s="61">
        <v>241580</v>
      </c>
      <c r="T102" s="61">
        <v>468</v>
      </c>
      <c r="U102" s="61">
        <v>204002</v>
      </c>
      <c r="V102" s="61">
        <v>69</v>
      </c>
      <c r="W102" s="61">
        <v>652</v>
      </c>
      <c r="X102" s="61">
        <v>295</v>
      </c>
      <c r="Y102" s="61">
        <v>15600</v>
      </c>
      <c r="Z102" s="61">
        <v>29</v>
      </c>
      <c r="AA102" s="61">
        <v>781</v>
      </c>
      <c r="AB102" s="61">
        <v>292</v>
      </c>
      <c r="AC102" s="61">
        <v>8610</v>
      </c>
    </row>
    <row r="103" spans="1:29" s="12" customFormat="1" ht="25.5" customHeight="1">
      <c r="A103" s="32"/>
      <c r="B103" s="131" t="s">
        <v>104</v>
      </c>
      <c r="C103" s="131"/>
      <c r="D103" s="33"/>
      <c r="E103" s="88">
        <v>19</v>
      </c>
      <c r="F103" s="61">
        <v>16</v>
      </c>
      <c r="G103" s="61">
        <v>5393</v>
      </c>
      <c r="H103" s="61">
        <v>4</v>
      </c>
      <c r="I103" s="61">
        <v>1108</v>
      </c>
      <c r="J103" s="61">
        <v>0</v>
      </c>
      <c r="K103" s="61">
        <v>0</v>
      </c>
      <c r="L103" s="61">
        <v>15</v>
      </c>
      <c r="M103" s="61">
        <v>73705</v>
      </c>
      <c r="N103" s="61">
        <v>15</v>
      </c>
      <c r="O103" s="61">
        <v>284</v>
      </c>
      <c r="P103" s="61">
        <v>28</v>
      </c>
      <c r="Q103" s="61">
        <v>20467</v>
      </c>
      <c r="R103" s="61">
        <v>85</v>
      </c>
      <c r="S103" s="61">
        <v>85456</v>
      </c>
      <c r="T103" s="61">
        <v>151</v>
      </c>
      <c r="U103" s="61">
        <v>125179</v>
      </c>
      <c r="V103" s="61">
        <v>28</v>
      </c>
      <c r="W103" s="61">
        <v>241</v>
      </c>
      <c r="X103" s="61">
        <v>136</v>
      </c>
      <c r="Y103" s="61">
        <v>8122</v>
      </c>
      <c r="Z103" s="61">
        <v>21</v>
      </c>
      <c r="AA103" s="61">
        <v>630</v>
      </c>
      <c r="AB103" s="61">
        <v>77</v>
      </c>
      <c r="AC103" s="61">
        <v>3274</v>
      </c>
    </row>
    <row r="104" spans="1:29" s="12" customFormat="1" ht="25.5" customHeight="1">
      <c r="A104" s="32"/>
      <c r="B104" s="131" t="s">
        <v>105</v>
      </c>
      <c r="C104" s="131"/>
      <c r="D104" s="33"/>
      <c r="E104" s="88">
        <v>50</v>
      </c>
      <c r="F104" s="61">
        <v>37</v>
      </c>
      <c r="G104" s="61">
        <v>11290</v>
      </c>
      <c r="H104" s="61">
        <v>6</v>
      </c>
      <c r="I104" s="61">
        <v>8408</v>
      </c>
      <c r="J104" s="61">
        <v>2</v>
      </c>
      <c r="K104" s="61">
        <v>2673</v>
      </c>
      <c r="L104" s="61">
        <v>42</v>
      </c>
      <c r="M104" s="61">
        <v>150120</v>
      </c>
      <c r="N104" s="61">
        <v>34</v>
      </c>
      <c r="O104" s="61">
        <v>442</v>
      </c>
      <c r="P104" s="61">
        <v>49</v>
      </c>
      <c r="Q104" s="61">
        <v>29092</v>
      </c>
      <c r="R104" s="61">
        <v>152</v>
      </c>
      <c r="S104" s="61">
        <v>140706</v>
      </c>
      <c r="T104" s="61">
        <v>202</v>
      </c>
      <c r="U104" s="61">
        <v>140203</v>
      </c>
      <c r="V104" s="61">
        <v>41</v>
      </c>
      <c r="W104" s="61">
        <v>393</v>
      </c>
      <c r="X104" s="61">
        <v>219</v>
      </c>
      <c r="Y104" s="61">
        <v>9590</v>
      </c>
      <c r="Z104" s="61">
        <v>24</v>
      </c>
      <c r="AA104" s="61">
        <v>978</v>
      </c>
      <c r="AB104" s="61">
        <v>132</v>
      </c>
      <c r="AC104" s="61">
        <v>5181</v>
      </c>
    </row>
    <row r="105" spans="1:29" ht="13.5" customHeight="1">
      <c r="A105" s="36"/>
      <c r="B105" s="34"/>
      <c r="C105" s="30" t="s">
        <v>106</v>
      </c>
      <c r="D105" s="35"/>
      <c r="E105" s="88">
        <v>13</v>
      </c>
      <c r="F105" s="61">
        <v>7</v>
      </c>
      <c r="G105" s="61">
        <v>1680</v>
      </c>
      <c r="H105" s="61">
        <v>3</v>
      </c>
      <c r="I105" s="61">
        <v>8005</v>
      </c>
      <c r="J105" s="61">
        <v>1</v>
      </c>
      <c r="K105" s="61">
        <v>1838</v>
      </c>
      <c r="L105" s="61">
        <v>9</v>
      </c>
      <c r="M105" s="61">
        <v>25454</v>
      </c>
      <c r="N105" s="61">
        <v>9</v>
      </c>
      <c r="O105" s="61">
        <v>132</v>
      </c>
      <c r="P105" s="61">
        <v>10</v>
      </c>
      <c r="Q105" s="61">
        <v>6146</v>
      </c>
      <c r="R105" s="61">
        <v>41</v>
      </c>
      <c r="S105" s="61">
        <v>39123</v>
      </c>
      <c r="T105" s="61">
        <v>69</v>
      </c>
      <c r="U105" s="61">
        <v>37124</v>
      </c>
      <c r="V105" s="61">
        <v>13</v>
      </c>
      <c r="W105" s="61">
        <v>102</v>
      </c>
      <c r="X105" s="61">
        <v>62</v>
      </c>
      <c r="Y105" s="61">
        <v>3003</v>
      </c>
      <c r="Z105" s="61">
        <v>3</v>
      </c>
      <c r="AA105" s="61">
        <v>119</v>
      </c>
      <c r="AB105" s="61">
        <v>35</v>
      </c>
      <c r="AC105" s="61">
        <v>1090</v>
      </c>
    </row>
    <row r="106" spans="1:29" ht="13.5">
      <c r="A106" s="36"/>
      <c r="B106" s="34"/>
      <c r="C106" s="30" t="s">
        <v>107</v>
      </c>
      <c r="D106" s="35"/>
      <c r="E106" s="88">
        <v>37</v>
      </c>
      <c r="F106" s="61">
        <v>30</v>
      </c>
      <c r="G106" s="61">
        <v>9610</v>
      </c>
      <c r="H106" s="61">
        <v>3</v>
      </c>
      <c r="I106" s="61">
        <v>403</v>
      </c>
      <c r="J106" s="61">
        <v>1</v>
      </c>
      <c r="K106" s="61">
        <v>835</v>
      </c>
      <c r="L106" s="61">
        <v>33</v>
      </c>
      <c r="M106" s="61">
        <v>124666</v>
      </c>
      <c r="N106" s="61">
        <v>25</v>
      </c>
      <c r="O106" s="61">
        <v>310</v>
      </c>
      <c r="P106" s="61">
        <v>39</v>
      </c>
      <c r="Q106" s="61">
        <v>22946</v>
      </c>
      <c r="R106" s="61">
        <v>111</v>
      </c>
      <c r="S106" s="61">
        <v>101583</v>
      </c>
      <c r="T106" s="61">
        <v>133</v>
      </c>
      <c r="U106" s="61">
        <v>103079</v>
      </c>
      <c r="V106" s="61">
        <v>28</v>
      </c>
      <c r="W106" s="61">
        <v>291</v>
      </c>
      <c r="X106" s="61">
        <v>157</v>
      </c>
      <c r="Y106" s="61">
        <v>6587</v>
      </c>
      <c r="Z106" s="61">
        <v>21</v>
      </c>
      <c r="AA106" s="61">
        <v>859</v>
      </c>
      <c r="AB106" s="61">
        <v>97</v>
      </c>
      <c r="AC106" s="61">
        <v>4091</v>
      </c>
    </row>
    <row r="107" spans="1:29" s="12" customFormat="1" ht="25.5" customHeight="1">
      <c r="A107" s="32"/>
      <c r="B107" s="131" t="s">
        <v>108</v>
      </c>
      <c r="C107" s="131"/>
      <c r="D107" s="33"/>
      <c r="E107" s="88">
        <v>55</v>
      </c>
      <c r="F107" s="61">
        <v>37</v>
      </c>
      <c r="G107" s="61">
        <v>8204</v>
      </c>
      <c r="H107" s="61">
        <v>4</v>
      </c>
      <c r="I107" s="61">
        <v>215</v>
      </c>
      <c r="J107" s="61">
        <v>4</v>
      </c>
      <c r="K107" s="61">
        <v>5219</v>
      </c>
      <c r="L107" s="61">
        <v>47</v>
      </c>
      <c r="M107" s="61">
        <v>115381</v>
      </c>
      <c r="N107" s="61">
        <v>38</v>
      </c>
      <c r="O107" s="61">
        <v>423</v>
      </c>
      <c r="P107" s="61">
        <v>40</v>
      </c>
      <c r="Q107" s="61">
        <v>21350</v>
      </c>
      <c r="R107" s="61">
        <v>136</v>
      </c>
      <c r="S107" s="61">
        <v>114290</v>
      </c>
      <c r="T107" s="61">
        <v>206</v>
      </c>
      <c r="U107" s="61">
        <v>142765</v>
      </c>
      <c r="V107" s="61">
        <v>44</v>
      </c>
      <c r="W107" s="61">
        <v>363</v>
      </c>
      <c r="X107" s="61">
        <v>200</v>
      </c>
      <c r="Y107" s="61">
        <v>8826</v>
      </c>
      <c r="Z107" s="61">
        <v>17</v>
      </c>
      <c r="AA107" s="61">
        <v>425</v>
      </c>
      <c r="AB107" s="61">
        <v>124</v>
      </c>
      <c r="AC107" s="61">
        <v>6938</v>
      </c>
    </row>
    <row r="108" spans="1:29" s="12" customFormat="1" ht="25.5" customHeight="1">
      <c r="A108" s="37"/>
      <c r="B108" s="131" t="s">
        <v>93</v>
      </c>
      <c r="C108" s="131"/>
      <c r="D108" s="33"/>
      <c r="E108" s="88">
        <v>33</v>
      </c>
      <c r="F108" s="61">
        <v>18</v>
      </c>
      <c r="G108" s="61">
        <v>5496</v>
      </c>
      <c r="H108" s="61">
        <v>5</v>
      </c>
      <c r="I108" s="61">
        <v>11324</v>
      </c>
      <c r="J108" s="61">
        <v>2</v>
      </c>
      <c r="K108" s="61">
        <v>6122</v>
      </c>
      <c r="L108" s="61">
        <v>26</v>
      </c>
      <c r="M108" s="61">
        <v>81149</v>
      </c>
      <c r="N108" s="61">
        <v>20</v>
      </c>
      <c r="O108" s="61">
        <v>332</v>
      </c>
      <c r="P108" s="61">
        <v>47</v>
      </c>
      <c r="Q108" s="61">
        <v>23811</v>
      </c>
      <c r="R108" s="61">
        <v>81</v>
      </c>
      <c r="S108" s="61">
        <v>100938</v>
      </c>
      <c r="T108" s="61">
        <v>176</v>
      </c>
      <c r="U108" s="61">
        <v>113107</v>
      </c>
      <c r="V108" s="61">
        <v>27</v>
      </c>
      <c r="W108" s="61">
        <v>317</v>
      </c>
      <c r="X108" s="61">
        <v>154</v>
      </c>
      <c r="Y108" s="61">
        <v>7161</v>
      </c>
      <c r="Z108" s="61">
        <v>24</v>
      </c>
      <c r="AA108" s="61">
        <v>692</v>
      </c>
      <c r="AB108" s="61">
        <v>129</v>
      </c>
      <c r="AC108" s="61">
        <v>4093</v>
      </c>
    </row>
    <row r="109" spans="1:29" ht="13.5">
      <c r="A109" s="24"/>
      <c r="B109" s="34"/>
      <c r="C109" s="30" t="s">
        <v>94</v>
      </c>
      <c r="D109" s="35"/>
      <c r="E109" s="88">
        <v>11</v>
      </c>
      <c r="F109" s="61">
        <v>7</v>
      </c>
      <c r="G109" s="61">
        <v>1959</v>
      </c>
      <c r="H109" s="61">
        <v>1</v>
      </c>
      <c r="I109" s="61">
        <v>862</v>
      </c>
      <c r="J109" s="61">
        <v>0</v>
      </c>
      <c r="K109" s="61">
        <v>0</v>
      </c>
      <c r="L109" s="61">
        <v>10</v>
      </c>
      <c r="M109" s="61">
        <v>34901</v>
      </c>
      <c r="N109" s="61">
        <v>8</v>
      </c>
      <c r="O109" s="61">
        <v>125</v>
      </c>
      <c r="P109" s="61">
        <v>20</v>
      </c>
      <c r="Q109" s="61">
        <v>12366</v>
      </c>
      <c r="R109" s="61">
        <v>29</v>
      </c>
      <c r="S109" s="61">
        <v>39756</v>
      </c>
      <c r="T109" s="61">
        <v>62</v>
      </c>
      <c r="U109" s="61">
        <v>52419</v>
      </c>
      <c r="V109" s="61">
        <v>13</v>
      </c>
      <c r="W109" s="61">
        <v>110</v>
      </c>
      <c r="X109" s="61">
        <v>59</v>
      </c>
      <c r="Y109" s="61">
        <v>2630</v>
      </c>
      <c r="Z109" s="61">
        <v>4</v>
      </c>
      <c r="AA109" s="61">
        <v>135</v>
      </c>
      <c r="AB109" s="61">
        <v>43</v>
      </c>
      <c r="AC109" s="61">
        <v>1856</v>
      </c>
    </row>
    <row r="110" spans="1:29" ht="13.5">
      <c r="A110" s="24"/>
      <c r="B110" s="34"/>
      <c r="C110" s="30" t="s">
        <v>95</v>
      </c>
      <c r="D110" s="35"/>
      <c r="E110" s="88">
        <v>22</v>
      </c>
      <c r="F110" s="61">
        <v>11</v>
      </c>
      <c r="G110" s="61">
        <v>3537</v>
      </c>
      <c r="H110" s="61">
        <v>4</v>
      </c>
      <c r="I110" s="61">
        <v>10462</v>
      </c>
      <c r="J110" s="61">
        <v>2</v>
      </c>
      <c r="K110" s="61">
        <v>6122</v>
      </c>
      <c r="L110" s="61">
        <v>16</v>
      </c>
      <c r="M110" s="61">
        <v>46248</v>
      </c>
      <c r="N110" s="61">
        <v>12</v>
      </c>
      <c r="O110" s="61">
        <v>207</v>
      </c>
      <c r="P110" s="61">
        <v>27</v>
      </c>
      <c r="Q110" s="61">
        <v>11445</v>
      </c>
      <c r="R110" s="61">
        <v>52</v>
      </c>
      <c r="S110" s="61">
        <v>61182</v>
      </c>
      <c r="T110" s="61">
        <v>114</v>
      </c>
      <c r="U110" s="61">
        <v>60688</v>
      </c>
      <c r="V110" s="61">
        <v>14</v>
      </c>
      <c r="W110" s="61">
        <v>207</v>
      </c>
      <c r="X110" s="61">
        <v>95</v>
      </c>
      <c r="Y110" s="61">
        <v>4531</v>
      </c>
      <c r="Z110" s="61">
        <v>20</v>
      </c>
      <c r="AA110" s="61">
        <v>557</v>
      </c>
      <c r="AB110" s="61">
        <v>86</v>
      </c>
      <c r="AC110" s="61">
        <v>2237</v>
      </c>
    </row>
    <row r="111" spans="1:29" s="12" customFormat="1" ht="25.5" customHeight="1">
      <c r="A111" s="37"/>
      <c r="B111" s="131" t="s">
        <v>109</v>
      </c>
      <c r="C111" s="131"/>
      <c r="D111" s="33"/>
      <c r="E111" s="88">
        <v>34</v>
      </c>
      <c r="F111" s="61">
        <v>18</v>
      </c>
      <c r="G111" s="61">
        <v>4823</v>
      </c>
      <c r="H111" s="61">
        <v>2</v>
      </c>
      <c r="I111" s="61">
        <v>6915</v>
      </c>
      <c r="J111" s="61">
        <v>3</v>
      </c>
      <c r="K111" s="61">
        <v>1487</v>
      </c>
      <c r="L111" s="61">
        <v>29</v>
      </c>
      <c r="M111" s="61">
        <v>73076</v>
      </c>
      <c r="N111" s="61">
        <v>21</v>
      </c>
      <c r="O111" s="61">
        <v>369</v>
      </c>
      <c r="P111" s="61">
        <v>32</v>
      </c>
      <c r="Q111" s="61">
        <v>20207</v>
      </c>
      <c r="R111" s="61">
        <v>99</v>
      </c>
      <c r="S111" s="61">
        <v>103789</v>
      </c>
      <c r="T111" s="61">
        <v>197</v>
      </c>
      <c r="U111" s="61">
        <v>96551</v>
      </c>
      <c r="V111" s="61">
        <v>29</v>
      </c>
      <c r="W111" s="61">
        <v>259</v>
      </c>
      <c r="X111" s="61">
        <v>138</v>
      </c>
      <c r="Y111" s="61">
        <v>7870</v>
      </c>
      <c r="Z111" s="61">
        <v>15</v>
      </c>
      <c r="AA111" s="61">
        <v>362</v>
      </c>
      <c r="AB111" s="61">
        <v>88</v>
      </c>
      <c r="AC111" s="61">
        <v>2903</v>
      </c>
    </row>
    <row r="112" spans="1:29" ht="13.5" customHeight="1">
      <c r="A112" s="24"/>
      <c r="B112" s="34"/>
      <c r="C112" s="30" t="s">
        <v>110</v>
      </c>
      <c r="D112" s="35"/>
      <c r="E112" s="88">
        <v>23</v>
      </c>
      <c r="F112" s="61">
        <v>12</v>
      </c>
      <c r="G112" s="61">
        <v>4011</v>
      </c>
      <c r="H112" s="61">
        <v>2</v>
      </c>
      <c r="I112" s="61">
        <v>6915</v>
      </c>
      <c r="J112" s="61">
        <v>1</v>
      </c>
      <c r="K112" s="61">
        <v>753</v>
      </c>
      <c r="L112" s="61">
        <v>20</v>
      </c>
      <c r="M112" s="61">
        <v>56247</v>
      </c>
      <c r="N112" s="61">
        <v>14</v>
      </c>
      <c r="O112" s="61">
        <v>276</v>
      </c>
      <c r="P112" s="61">
        <v>26</v>
      </c>
      <c r="Q112" s="61">
        <v>17354</v>
      </c>
      <c r="R112" s="61">
        <v>75</v>
      </c>
      <c r="S112" s="61">
        <v>81183</v>
      </c>
      <c r="T112" s="61">
        <v>145</v>
      </c>
      <c r="U112" s="61">
        <v>59449</v>
      </c>
      <c r="V112" s="61">
        <v>22</v>
      </c>
      <c r="W112" s="61">
        <v>190</v>
      </c>
      <c r="X112" s="61">
        <v>98</v>
      </c>
      <c r="Y112" s="61">
        <v>6045</v>
      </c>
      <c r="Z112" s="61">
        <v>11</v>
      </c>
      <c r="AA112" s="61">
        <v>223</v>
      </c>
      <c r="AB112" s="61">
        <v>70</v>
      </c>
      <c r="AC112" s="61">
        <v>2286</v>
      </c>
    </row>
    <row r="113" spans="1:29" ht="13.5" customHeight="1">
      <c r="A113" s="24"/>
      <c r="B113" s="34"/>
      <c r="C113" s="30" t="s">
        <v>111</v>
      </c>
      <c r="D113" s="35"/>
      <c r="E113" s="88">
        <v>11</v>
      </c>
      <c r="F113" s="61">
        <v>6</v>
      </c>
      <c r="G113" s="61">
        <v>812</v>
      </c>
      <c r="H113" s="61">
        <v>0</v>
      </c>
      <c r="I113" s="61">
        <v>0</v>
      </c>
      <c r="J113" s="61">
        <v>2</v>
      </c>
      <c r="K113" s="61">
        <v>734</v>
      </c>
      <c r="L113" s="61">
        <v>9</v>
      </c>
      <c r="M113" s="61">
        <v>16829</v>
      </c>
      <c r="N113" s="61">
        <v>7</v>
      </c>
      <c r="O113" s="61">
        <v>93</v>
      </c>
      <c r="P113" s="61">
        <v>6</v>
      </c>
      <c r="Q113" s="61">
        <v>2853</v>
      </c>
      <c r="R113" s="61">
        <v>24</v>
      </c>
      <c r="S113" s="61">
        <v>22606</v>
      </c>
      <c r="T113" s="61">
        <v>52</v>
      </c>
      <c r="U113" s="61">
        <v>37102</v>
      </c>
      <c r="V113" s="61">
        <v>7</v>
      </c>
      <c r="W113" s="61">
        <v>69</v>
      </c>
      <c r="X113" s="61">
        <v>40</v>
      </c>
      <c r="Y113" s="61">
        <v>1825</v>
      </c>
      <c r="Z113" s="61">
        <v>4</v>
      </c>
      <c r="AA113" s="61">
        <v>139</v>
      </c>
      <c r="AB113" s="61">
        <v>18</v>
      </c>
      <c r="AC113" s="61">
        <v>617</v>
      </c>
    </row>
    <row r="114" spans="1:29" s="12" customFormat="1" ht="25.5" customHeight="1">
      <c r="A114" s="32"/>
      <c r="B114" s="132" t="s">
        <v>92</v>
      </c>
      <c r="C114" s="132"/>
      <c r="D114" s="38"/>
      <c r="E114" s="89">
        <v>9</v>
      </c>
      <c r="F114" s="62">
        <v>6</v>
      </c>
      <c r="G114" s="62">
        <v>982</v>
      </c>
      <c r="H114" s="62">
        <v>1</v>
      </c>
      <c r="I114" s="62">
        <v>1388</v>
      </c>
      <c r="J114" s="62">
        <v>0</v>
      </c>
      <c r="K114" s="62">
        <v>0</v>
      </c>
      <c r="L114" s="62">
        <v>8</v>
      </c>
      <c r="M114" s="62">
        <v>20816</v>
      </c>
      <c r="N114" s="62">
        <v>7</v>
      </c>
      <c r="O114" s="62">
        <v>86</v>
      </c>
      <c r="P114" s="62">
        <v>11</v>
      </c>
      <c r="Q114" s="62">
        <v>4307</v>
      </c>
      <c r="R114" s="62">
        <v>17</v>
      </c>
      <c r="S114" s="62">
        <v>11595</v>
      </c>
      <c r="T114" s="62">
        <v>45</v>
      </c>
      <c r="U114" s="62">
        <v>39516</v>
      </c>
      <c r="V114" s="62">
        <v>11</v>
      </c>
      <c r="W114" s="62">
        <v>49</v>
      </c>
      <c r="X114" s="62">
        <v>19</v>
      </c>
      <c r="Y114" s="62">
        <v>837</v>
      </c>
      <c r="Z114" s="62">
        <v>2</v>
      </c>
      <c r="AA114" s="62">
        <v>78</v>
      </c>
      <c r="AB114" s="62">
        <v>25</v>
      </c>
      <c r="AC114" s="62">
        <v>1086</v>
      </c>
    </row>
    <row r="115" spans="1:29" ht="13.5">
      <c r="A115" s="39"/>
      <c r="B115" s="39"/>
      <c r="C115" s="39"/>
      <c r="D115" s="39"/>
      <c r="E115" s="39" t="s">
        <v>283</v>
      </c>
      <c r="F115" s="37"/>
      <c r="G115" s="37"/>
      <c r="H115" s="37"/>
      <c r="I115" s="37"/>
      <c r="J115" s="37"/>
      <c r="K115" s="37"/>
      <c r="L115" s="39"/>
      <c r="M115" s="39"/>
      <c r="N115" s="37"/>
      <c r="O115" s="37"/>
      <c r="P115" s="37"/>
      <c r="Q115" s="37"/>
      <c r="R115" s="37"/>
      <c r="S115" s="37"/>
      <c r="T115" s="37"/>
      <c r="U115" s="37"/>
      <c r="V115" s="37"/>
      <c r="X115" s="37"/>
      <c r="Y115" s="37"/>
      <c r="Z115" s="37"/>
      <c r="AA115" s="37"/>
      <c r="AB115" s="37"/>
      <c r="AC115" s="37"/>
    </row>
    <row r="116" spans="27:29" ht="13.5">
      <c r="AA116" s="2"/>
      <c r="AC116" s="2" t="s">
        <v>98</v>
      </c>
    </row>
  </sheetData>
  <sheetProtection/>
  <mergeCells count="48">
    <mergeCell ref="E4:E7"/>
    <mergeCell ref="F4:N4"/>
    <mergeCell ref="O4:O7"/>
    <mergeCell ref="P4:V4"/>
    <mergeCell ref="W4:W7"/>
    <mergeCell ref="X4:AC4"/>
    <mergeCell ref="F5:G6"/>
    <mergeCell ref="H5:M5"/>
    <mergeCell ref="N5:N6"/>
    <mergeCell ref="P5:U5"/>
    <mergeCell ref="L6:M6"/>
    <mergeCell ref="P6:Q6"/>
    <mergeCell ref="R6:S6"/>
    <mergeCell ref="T6:U6"/>
    <mergeCell ref="X6:Y6"/>
    <mergeCell ref="Z6:AA6"/>
    <mergeCell ref="AB6:AC6"/>
    <mergeCell ref="B8:C8"/>
    <mergeCell ref="B9:C9"/>
    <mergeCell ref="B20:C20"/>
    <mergeCell ref="B22:C22"/>
    <mergeCell ref="B26:C26"/>
    <mergeCell ref="V5:V6"/>
    <mergeCell ref="X5:AC5"/>
    <mergeCell ref="H6:I6"/>
    <mergeCell ref="J6:K6"/>
    <mergeCell ref="B34:C34"/>
    <mergeCell ref="B40:C40"/>
    <mergeCell ref="B49:C49"/>
    <mergeCell ref="B55:C55"/>
    <mergeCell ref="B60:C60"/>
    <mergeCell ref="B64:C64"/>
    <mergeCell ref="B68:C68"/>
    <mergeCell ref="B72:C72"/>
    <mergeCell ref="B79:C79"/>
    <mergeCell ref="B85:C85"/>
    <mergeCell ref="B90:C90"/>
    <mergeCell ref="B96:C96"/>
    <mergeCell ref="B107:C107"/>
    <mergeCell ref="B108:C108"/>
    <mergeCell ref="B111:C111"/>
    <mergeCell ref="B114:C114"/>
    <mergeCell ref="B97:C97"/>
    <mergeCell ref="B98:C98"/>
    <mergeCell ref="B99:C99"/>
    <mergeCell ref="B102:C102"/>
    <mergeCell ref="B103:C103"/>
    <mergeCell ref="B104:C10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6" horizontalDpi="600" verticalDpi="600" orientation="portrait" pageOrder="overThenDown" paperSize="9" scale="65" r:id="rId1"/>
  <rowBreaks count="1" manualBreakCount="1">
    <brk id="67" max="75" man="1"/>
  </rowBreaks>
  <colBreaks count="1" manualBreakCount="1">
    <brk id="14" max="1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5"/>
  <sheetViews>
    <sheetView showFormulas="1" view="pageBreakPreview" zoomScale="90" zoomScaleSheetLayoutView="9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625" style="4" customWidth="1"/>
    <col min="2" max="2" width="2.50390625" style="4" customWidth="1"/>
    <col min="3" max="3" width="17.75390625" style="4" customWidth="1"/>
    <col min="4" max="4" width="1.625" style="4" customWidth="1"/>
    <col min="5" max="5" width="8.25390625" style="4" customWidth="1"/>
    <col min="6" max="6" width="9.875" style="4" customWidth="1"/>
    <col min="7" max="14" width="8.25390625" style="4" customWidth="1"/>
    <col min="15" max="18" width="7.50390625" style="4" customWidth="1"/>
    <col min="19" max="20" width="9.00390625" style="4" customWidth="1"/>
    <col min="21" max="21" width="8.25390625" style="4" bestFit="1" customWidth="1"/>
    <col min="22" max="22" width="7.50390625" style="4" customWidth="1"/>
    <col min="23" max="23" width="7.625" style="4" customWidth="1"/>
    <col min="24" max="31" width="7.50390625" style="4" customWidth="1"/>
    <col min="32" max="32" width="7.625" style="4" customWidth="1"/>
    <col min="33" max="53" width="7.50390625" style="4" customWidth="1"/>
    <col min="54" max="55" width="9.125" style="4" customWidth="1"/>
    <col min="56" max="16384" width="9.00390625" style="4" customWidth="1"/>
  </cols>
  <sheetData>
    <row r="1" spans="5:11" ht="17.25">
      <c r="E1" s="130" t="s">
        <v>287</v>
      </c>
      <c r="F1" s="130"/>
      <c r="G1" s="130"/>
      <c r="H1" s="130"/>
      <c r="I1" s="130"/>
      <c r="J1" s="130"/>
      <c r="K1" s="130"/>
    </row>
    <row r="2" spans="24:53" ht="13.5">
      <c r="X2" s="46"/>
      <c r="AB2" s="142" t="s">
        <v>125</v>
      </c>
      <c r="AC2" s="142"/>
      <c r="AQ2" s="47"/>
      <c r="AZ2" s="142" t="s">
        <v>125</v>
      </c>
      <c r="BA2" s="142"/>
    </row>
    <row r="3" spans="1:53" ht="16.5" customHeight="1">
      <c r="A3" s="5"/>
      <c r="B3" s="5"/>
      <c r="C3" s="5"/>
      <c r="D3" s="6"/>
      <c r="E3" s="143" t="s">
        <v>96</v>
      </c>
      <c r="F3" s="146" t="s">
        <v>126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 t="s">
        <v>126</v>
      </c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8"/>
      <c r="AD3" s="146" t="s">
        <v>126</v>
      </c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 t="s">
        <v>127</v>
      </c>
      <c r="AR3" s="147"/>
      <c r="AS3" s="147"/>
      <c r="AT3" s="147"/>
      <c r="AU3" s="147"/>
      <c r="AV3" s="147"/>
      <c r="AW3" s="147"/>
      <c r="AX3" s="148"/>
      <c r="AY3" s="146" t="s">
        <v>128</v>
      </c>
      <c r="AZ3" s="147"/>
      <c r="BA3" s="148"/>
    </row>
    <row r="4" spans="1:53" ht="16.5" customHeight="1">
      <c r="A4" s="48"/>
      <c r="B4" s="48"/>
      <c r="C4" s="48"/>
      <c r="D4" s="49"/>
      <c r="E4" s="144"/>
      <c r="F4" s="149" t="s">
        <v>129</v>
      </c>
      <c r="G4" s="49"/>
      <c r="H4" s="151" t="s">
        <v>130</v>
      </c>
      <c r="I4" s="151" t="s">
        <v>131</v>
      </c>
      <c r="J4" s="151" t="s">
        <v>132</v>
      </c>
      <c r="K4" s="151" t="s">
        <v>133</v>
      </c>
      <c r="L4" s="151" t="s">
        <v>134</v>
      </c>
      <c r="M4" s="151" t="s">
        <v>135</v>
      </c>
      <c r="N4" s="151" t="s">
        <v>136</v>
      </c>
      <c r="O4" s="153" t="s">
        <v>137</v>
      </c>
      <c r="P4" s="151" t="s">
        <v>138</v>
      </c>
      <c r="Q4" s="151" t="s">
        <v>139</v>
      </c>
      <c r="R4" s="151" t="s">
        <v>140</v>
      </c>
      <c r="S4" s="151" t="s">
        <v>141</v>
      </c>
      <c r="T4" s="151" t="s">
        <v>142</v>
      </c>
      <c r="U4" s="151" t="s">
        <v>143</v>
      </c>
      <c r="V4" s="151" t="s">
        <v>144</v>
      </c>
      <c r="W4" s="151" t="s">
        <v>145</v>
      </c>
      <c r="X4" s="151" t="s">
        <v>146</v>
      </c>
      <c r="Y4" s="151" t="s">
        <v>147</v>
      </c>
      <c r="Z4" s="151" t="s">
        <v>148</v>
      </c>
      <c r="AA4" s="151" t="s">
        <v>149</v>
      </c>
      <c r="AB4" s="151" t="s">
        <v>150</v>
      </c>
      <c r="AC4" s="151" t="s">
        <v>151</v>
      </c>
      <c r="AD4" s="151" t="s">
        <v>152</v>
      </c>
      <c r="AE4" s="151" t="s">
        <v>153</v>
      </c>
      <c r="AF4" s="151" t="s">
        <v>154</v>
      </c>
      <c r="AG4" s="151" t="s">
        <v>155</v>
      </c>
      <c r="AH4" s="151" t="s">
        <v>156</v>
      </c>
      <c r="AI4" s="151" t="s">
        <v>157</v>
      </c>
      <c r="AJ4" s="151" t="s">
        <v>158</v>
      </c>
      <c r="AK4" s="151" t="s">
        <v>159</v>
      </c>
      <c r="AL4" s="151" t="s">
        <v>160</v>
      </c>
      <c r="AM4" s="151" t="s">
        <v>161</v>
      </c>
      <c r="AN4" s="151" t="s">
        <v>162</v>
      </c>
      <c r="AO4" s="151" t="s">
        <v>163</v>
      </c>
      <c r="AP4" s="151" t="s">
        <v>164</v>
      </c>
      <c r="AQ4" s="151" t="s">
        <v>165</v>
      </c>
      <c r="AR4" s="151" t="s">
        <v>166</v>
      </c>
      <c r="AS4" s="151" t="s">
        <v>167</v>
      </c>
      <c r="AT4" s="151" t="s">
        <v>168</v>
      </c>
      <c r="AU4" s="151" t="s">
        <v>169</v>
      </c>
      <c r="AV4" s="151" t="s">
        <v>170</v>
      </c>
      <c r="AW4" s="151" t="s">
        <v>171</v>
      </c>
      <c r="AX4" s="151" t="s">
        <v>172</v>
      </c>
      <c r="AY4" s="155" t="s">
        <v>173</v>
      </c>
      <c r="AZ4" s="50"/>
      <c r="BA4" s="51"/>
    </row>
    <row r="5" spans="1:53" ht="81" customHeight="1">
      <c r="A5" s="7"/>
      <c r="B5" s="7"/>
      <c r="C5" s="7"/>
      <c r="D5" s="8"/>
      <c r="E5" s="145"/>
      <c r="F5" s="150"/>
      <c r="G5" s="9" t="s">
        <v>174</v>
      </c>
      <c r="H5" s="152"/>
      <c r="I5" s="152"/>
      <c r="J5" s="152"/>
      <c r="K5" s="152"/>
      <c r="L5" s="152"/>
      <c r="M5" s="152"/>
      <c r="N5" s="152"/>
      <c r="O5" s="154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6"/>
      <c r="AZ5" s="52" t="s">
        <v>175</v>
      </c>
      <c r="BA5" s="52" t="s">
        <v>176</v>
      </c>
    </row>
    <row r="6" spans="1:53" ht="25.5" customHeight="1">
      <c r="A6" s="10"/>
      <c r="B6" s="140" t="s">
        <v>4</v>
      </c>
      <c r="C6" s="140"/>
      <c r="D6" s="11"/>
      <c r="E6" s="53">
        <v>341</v>
      </c>
      <c r="F6" s="54">
        <v>1920278</v>
      </c>
      <c r="G6" s="55">
        <v>210402</v>
      </c>
      <c r="H6" s="55">
        <v>513899</v>
      </c>
      <c r="I6" s="55">
        <v>27815</v>
      </c>
      <c r="J6" s="55">
        <v>85236</v>
      </c>
      <c r="K6" s="55">
        <v>57866</v>
      </c>
      <c r="L6" s="55">
        <v>20217</v>
      </c>
      <c r="M6" s="55">
        <v>23798</v>
      </c>
      <c r="N6" s="55">
        <v>14856</v>
      </c>
      <c r="O6" s="55">
        <v>1732</v>
      </c>
      <c r="P6" s="55">
        <v>67782</v>
      </c>
      <c r="Q6" s="55">
        <v>1331</v>
      </c>
      <c r="R6" s="55">
        <v>7484</v>
      </c>
      <c r="S6" s="55">
        <v>146</v>
      </c>
      <c r="T6" s="55">
        <v>91227</v>
      </c>
      <c r="U6" s="55">
        <v>100360</v>
      </c>
      <c r="V6" s="55">
        <v>1131</v>
      </c>
      <c r="W6" s="55">
        <v>121292</v>
      </c>
      <c r="X6" s="55">
        <v>3540</v>
      </c>
      <c r="Y6" s="55">
        <v>8321</v>
      </c>
      <c r="Z6" s="55">
        <v>6416</v>
      </c>
      <c r="AA6" s="55">
        <v>5</v>
      </c>
      <c r="AB6" s="55">
        <v>21510</v>
      </c>
      <c r="AC6" s="55">
        <v>75800</v>
      </c>
      <c r="AD6" s="55">
        <v>4527</v>
      </c>
      <c r="AE6" s="55">
        <v>54999</v>
      </c>
      <c r="AF6" s="55">
        <v>241887</v>
      </c>
      <c r="AG6" s="55">
        <v>15613</v>
      </c>
      <c r="AH6" s="55">
        <v>404</v>
      </c>
      <c r="AI6" s="55">
        <v>67064</v>
      </c>
      <c r="AJ6" s="55">
        <v>49812</v>
      </c>
      <c r="AK6" s="55">
        <v>2436</v>
      </c>
      <c r="AL6" s="55">
        <v>63968</v>
      </c>
      <c r="AM6" s="55">
        <v>10867</v>
      </c>
      <c r="AN6" s="55">
        <v>16274</v>
      </c>
      <c r="AO6" s="55">
        <v>68393</v>
      </c>
      <c r="AP6" s="55">
        <v>16168</v>
      </c>
      <c r="AQ6" s="55">
        <v>4535</v>
      </c>
      <c r="AR6" s="55">
        <v>0</v>
      </c>
      <c r="AS6" s="55">
        <v>0</v>
      </c>
      <c r="AT6" s="55">
        <v>4988</v>
      </c>
      <c r="AU6" s="55">
        <v>27493</v>
      </c>
      <c r="AV6" s="55">
        <v>961</v>
      </c>
      <c r="AW6" s="55">
        <v>1159</v>
      </c>
      <c r="AX6" s="55">
        <v>15115</v>
      </c>
      <c r="AY6" s="55">
        <v>49609</v>
      </c>
      <c r="AZ6" s="55">
        <v>8226</v>
      </c>
      <c r="BA6" s="55">
        <v>3770</v>
      </c>
    </row>
    <row r="7" spans="1:53" ht="25.5" customHeight="1">
      <c r="A7" s="12"/>
      <c r="B7" s="135" t="s">
        <v>5</v>
      </c>
      <c r="C7" s="135"/>
      <c r="D7" s="14"/>
      <c r="E7" s="56">
        <v>37</v>
      </c>
      <c r="F7" s="57">
        <v>300815</v>
      </c>
      <c r="G7" s="57">
        <v>28232</v>
      </c>
      <c r="H7" s="57">
        <v>120781</v>
      </c>
      <c r="I7" s="57">
        <v>530</v>
      </c>
      <c r="J7" s="57">
        <v>14495</v>
      </c>
      <c r="K7" s="57">
        <v>5962</v>
      </c>
      <c r="L7" s="57">
        <v>2051</v>
      </c>
      <c r="M7" s="57">
        <v>5629</v>
      </c>
      <c r="N7" s="57">
        <v>1394</v>
      </c>
      <c r="O7" s="57">
        <v>48</v>
      </c>
      <c r="P7" s="57">
        <v>9012</v>
      </c>
      <c r="Q7" s="57">
        <v>0</v>
      </c>
      <c r="R7" s="57">
        <v>727</v>
      </c>
      <c r="S7" s="57">
        <v>0</v>
      </c>
      <c r="T7" s="57">
        <v>16844</v>
      </c>
      <c r="U7" s="57">
        <v>10952</v>
      </c>
      <c r="V7" s="57">
        <v>15</v>
      </c>
      <c r="W7" s="57">
        <v>14123</v>
      </c>
      <c r="X7" s="57">
        <v>333</v>
      </c>
      <c r="Y7" s="57">
        <v>363</v>
      </c>
      <c r="Z7" s="57">
        <v>610</v>
      </c>
      <c r="AA7" s="57">
        <v>0</v>
      </c>
      <c r="AB7" s="57">
        <v>212</v>
      </c>
      <c r="AC7" s="57">
        <v>11175</v>
      </c>
      <c r="AD7" s="57">
        <v>0</v>
      </c>
      <c r="AE7" s="57">
        <v>7233</v>
      </c>
      <c r="AF7" s="57">
        <v>29887</v>
      </c>
      <c r="AG7" s="57">
        <v>2412</v>
      </c>
      <c r="AH7" s="57">
        <v>10</v>
      </c>
      <c r="AI7" s="57">
        <v>9586</v>
      </c>
      <c r="AJ7" s="57">
        <v>8348</v>
      </c>
      <c r="AK7" s="57">
        <v>993</v>
      </c>
      <c r="AL7" s="57">
        <v>9450</v>
      </c>
      <c r="AM7" s="57">
        <v>0</v>
      </c>
      <c r="AN7" s="57">
        <v>174</v>
      </c>
      <c r="AO7" s="57">
        <v>6853</v>
      </c>
      <c r="AP7" s="57">
        <v>1465</v>
      </c>
      <c r="AQ7" s="57">
        <v>858</v>
      </c>
      <c r="AR7" s="57">
        <v>0</v>
      </c>
      <c r="AS7" s="57">
        <v>0</v>
      </c>
      <c r="AT7" s="57">
        <v>180</v>
      </c>
      <c r="AU7" s="57">
        <v>3836</v>
      </c>
      <c r="AV7" s="57">
        <v>0</v>
      </c>
      <c r="AW7" s="57">
        <v>313</v>
      </c>
      <c r="AX7" s="57">
        <v>2110</v>
      </c>
      <c r="AY7" s="57">
        <v>7354</v>
      </c>
      <c r="AZ7" s="57">
        <v>1183</v>
      </c>
      <c r="BA7" s="57">
        <v>399</v>
      </c>
    </row>
    <row r="8" spans="2:53" ht="13.5">
      <c r="B8" s="13"/>
      <c r="C8" s="18" t="s">
        <v>6</v>
      </c>
      <c r="D8" s="19"/>
      <c r="E8" s="56">
        <v>4</v>
      </c>
      <c r="F8" s="58">
        <v>19334</v>
      </c>
      <c r="G8" s="58">
        <v>3248</v>
      </c>
      <c r="H8" s="58">
        <v>6546</v>
      </c>
      <c r="I8" s="58">
        <v>0</v>
      </c>
      <c r="J8" s="58">
        <v>1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721</v>
      </c>
      <c r="Q8" s="58">
        <v>0</v>
      </c>
      <c r="R8" s="58">
        <v>0</v>
      </c>
      <c r="S8" s="58">
        <v>0</v>
      </c>
      <c r="T8" s="58">
        <v>1282</v>
      </c>
      <c r="U8" s="58">
        <v>683</v>
      </c>
      <c r="V8" s="58">
        <v>0</v>
      </c>
      <c r="W8" s="58">
        <v>1725</v>
      </c>
      <c r="X8" s="58">
        <v>0</v>
      </c>
      <c r="Y8" s="58">
        <v>0</v>
      </c>
      <c r="Z8" s="58">
        <v>287</v>
      </c>
      <c r="AA8" s="58">
        <v>0</v>
      </c>
      <c r="AB8" s="58">
        <v>0</v>
      </c>
      <c r="AC8" s="58">
        <v>222</v>
      </c>
      <c r="AD8" s="58">
        <v>0</v>
      </c>
      <c r="AE8" s="58">
        <v>373</v>
      </c>
      <c r="AF8" s="58">
        <v>3256</v>
      </c>
      <c r="AG8" s="58">
        <v>0</v>
      </c>
      <c r="AH8" s="58">
        <v>0</v>
      </c>
      <c r="AI8" s="58">
        <v>406</v>
      </c>
      <c r="AJ8" s="58">
        <v>792</v>
      </c>
      <c r="AK8" s="58">
        <v>0</v>
      </c>
      <c r="AL8" s="58">
        <v>0</v>
      </c>
      <c r="AM8" s="58">
        <v>0</v>
      </c>
      <c r="AN8" s="58">
        <v>0</v>
      </c>
      <c r="AO8" s="58">
        <v>1929</v>
      </c>
      <c r="AP8" s="58">
        <v>161</v>
      </c>
      <c r="AQ8" s="58">
        <v>0</v>
      </c>
      <c r="AR8" s="58">
        <v>0</v>
      </c>
      <c r="AS8" s="58">
        <v>0</v>
      </c>
      <c r="AT8" s="58">
        <v>0</v>
      </c>
      <c r="AU8" s="58">
        <v>950</v>
      </c>
      <c r="AV8" s="58">
        <v>0</v>
      </c>
      <c r="AW8" s="58">
        <v>0</v>
      </c>
      <c r="AX8" s="58">
        <v>0</v>
      </c>
      <c r="AY8" s="58">
        <v>613</v>
      </c>
      <c r="AZ8" s="58">
        <v>166</v>
      </c>
      <c r="BA8" s="58">
        <v>80</v>
      </c>
    </row>
    <row r="9" spans="2:53" ht="13.5">
      <c r="B9" s="13"/>
      <c r="C9" s="18" t="s">
        <v>7</v>
      </c>
      <c r="D9" s="19"/>
      <c r="E9" s="56">
        <v>2</v>
      </c>
      <c r="F9" s="58">
        <v>28776</v>
      </c>
      <c r="G9" s="58">
        <v>6522</v>
      </c>
      <c r="H9" s="58">
        <v>9881</v>
      </c>
      <c r="I9" s="58">
        <v>0</v>
      </c>
      <c r="J9" s="58">
        <v>0</v>
      </c>
      <c r="K9" s="58">
        <v>0</v>
      </c>
      <c r="L9" s="58">
        <v>921</v>
      </c>
      <c r="M9" s="58">
        <v>0</v>
      </c>
      <c r="N9" s="58">
        <v>0</v>
      </c>
      <c r="O9" s="58">
        <v>0</v>
      </c>
      <c r="P9" s="58">
        <v>2014</v>
      </c>
      <c r="Q9" s="58">
        <v>0</v>
      </c>
      <c r="R9" s="58">
        <v>0</v>
      </c>
      <c r="S9" s="58">
        <v>0</v>
      </c>
      <c r="T9" s="58">
        <v>3325</v>
      </c>
      <c r="U9" s="58">
        <v>180</v>
      </c>
      <c r="V9" s="58">
        <v>0</v>
      </c>
      <c r="W9" s="58">
        <v>1532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1687</v>
      </c>
      <c r="AD9" s="58">
        <v>0</v>
      </c>
      <c r="AE9" s="58">
        <v>550</v>
      </c>
      <c r="AF9" s="58">
        <v>2437</v>
      </c>
      <c r="AG9" s="58">
        <v>0</v>
      </c>
      <c r="AH9" s="58">
        <v>0</v>
      </c>
      <c r="AI9" s="58">
        <v>1892</v>
      </c>
      <c r="AJ9" s="58">
        <v>2017</v>
      </c>
      <c r="AK9" s="58">
        <v>0</v>
      </c>
      <c r="AL9" s="58">
        <v>1675</v>
      </c>
      <c r="AM9" s="58">
        <v>0</v>
      </c>
      <c r="AN9" s="58">
        <v>0</v>
      </c>
      <c r="AO9" s="58">
        <v>0</v>
      </c>
      <c r="AP9" s="58">
        <v>124</v>
      </c>
      <c r="AQ9" s="58">
        <v>0</v>
      </c>
      <c r="AR9" s="58">
        <v>0</v>
      </c>
      <c r="AS9" s="58">
        <v>0</v>
      </c>
      <c r="AT9" s="58">
        <v>0</v>
      </c>
      <c r="AU9" s="58">
        <v>0</v>
      </c>
      <c r="AV9" s="58">
        <v>0</v>
      </c>
      <c r="AW9" s="58">
        <v>0</v>
      </c>
      <c r="AX9" s="58">
        <v>541</v>
      </c>
      <c r="AY9" s="58">
        <v>2118</v>
      </c>
      <c r="AZ9" s="58">
        <v>52</v>
      </c>
      <c r="BA9" s="58">
        <v>17</v>
      </c>
    </row>
    <row r="10" spans="2:53" ht="13.5">
      <c r="B10" s="13"/>
      <c r="C10" s="18" t="s">
        <v>8</v>
      </c>
      <c r="D10" s="19"/>
      <c r="E10" s="56">
        <v>5</v>
      </c>
      <c r="F10" s="58">
        <v>50503</v>
      </c>
      <c r="G10" s="58">
        <v>1907</v>
      </c>
      <c r="H10" s="58">
        <v>33890</v>
      </c>
      <c r="I10" s="58">
        <v>0</v>
      </c>
      <c r="J10" s="58">
        <v>1930</v>
      </c>
      <c r="K10" s="58">
        <v>40</v>
      </c>
      <c r="L10" s="58">
        <v>0</v>
      </c>
      <c r="M10" s="58">
        <v>0</v>
      </c>
      <c r="N10" s="58">
        <v>0</v>
      </c>
      <c r="O10" s="58">
        <v>0</v>
      </c>
      <c r="P10" s="58">
        <v>259</v>
      </c>
      <c r="Q10" s="58">
        <v>0</v>
      </c>
      <c r="R10" s="58">
        <v>0</v>
      </c>
      <c r="S10" s="58">
        <v>0</v>
      </c>
      <c r="T10" s="58">
        <v>1285</v>
      </c>
      <c r="U10" s="58">
        <v>616</v>
      </c>
      <c r="V10" s="58">
        <v>15</v>
      </c>
      <c r="W10" s="58">
        <v>1245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1220</v>
      </c>
      <c r="AD10" s="58">
        <v>0</v>
      </c>
      <c r="AE10" s="58">
        <v>78</v>
      </c>
      <c r="AF10" s="58">
        <v>6971</v>
      </c>
      <c r="AG10" s="58">
        <v>600</v>
      </c>
      <c r="AH10" s="58">
        <v>0</v>
      </c>
      <c r="AI10" s="58">
        <v>847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1507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58">
        <v>294</v>
      </c>
      <c r="AZ10" s="58">
        <v>19</v>
      </c>
      <c r="BA10" s="58">
        <v>11</v>
      </c>
    </row>
    <row r="11" spans="2:53" ht="13.5">
      <c r="B11" s="13"/>
      <c r="C11" s="18" t="s">
        <v>9</v>
      </c>
      <c r="D11" s="19"/>
      <c r="E11" s="56">
        <v>5</v>
      </c>
      <c r="F11" s="58">
        <v>34836</v>
      </c>
      <c r="G11" s="58">
        <v>3401</v>
      </c>
      <c r="H11" s="58">
        <v>7580</v>
      </c>
      <c r="I11" s="58">
        <v>453</v>
      </c>
      <c r="J11" s="58">
        <v>2810</v>
      </c>
      <c r="K11" s="58">
        <v>2438</v>
      </c>
      <c r="L11" s="58">
        <v>1130</v>
      </c>
      <c r="M11" s="58">
        <v>149</v>
      </c>
      <c r="N11" s="58">
        <v>1189</v>
      </c>
      <c r="O11" s="58">
        <v>48</v>
      </c>
      <c r="P11" s="58">
        <v>1398</v>
      </c>
      <c r="Q11" s="58">
        <v>0</v>
      </c>
      <c r="R11" s="58">
        <v>727</v>
      </c>
      <c r="S11" s="58">
        <v>0</v>
      </c>
      <c r="T11" s="58">
        <v>0</v>
      </c>
      <c r="U11" s="58">
        <v>3056</v>
      </c>
      <c r="V11" s="58">
        <v>0</v>
      </c>
      <c r="W11" s="58">
        <v>1787</v>
      </c>
      <c r="X11" s="58">
        <v>0</v>
      </c>
      <c r="Y11" s="58">
        <v>0</v>
      </c>
      <c r="Z11" s="58">
        <v>257</v>
      </c>
      <c r="AA11" s="58">
        <v>0</v>
      </c>
      <c r="AB11" s="58">
        <v>0</v>
      </c>
      <c r="AC11" s="58">
        <v>1775</v>
      </c>
      <c r="AD11" s="58">
        <v>0</v>
      </c>
      <c r="AE11" s="58">
        <v>332</v>
      </c>
      <c r="AF11" s="58">
        <v>3428</v>
      </c>
      <c r="AG11" s="58">
        <v>0</v>
      </c>
      <c r="AH11" s="58">
        <v>0</v>
      </c>
      <c r="AI11" s="58">
        <v>1892</v>
      </c>
      <c r="AJ11" s="58">
        <v>1507</v>
      </c>
      <c r="AK11" s="58">
        <v>0</v>
      </c>
      <c r="AL11" s="58">
        <v>0</v>
      </c>
      <c r="AM11" s="58">
        <v>0</v>
      </c>
      <c r="AN11" s="58">
        <v>0</v>
      </c>
      <c r="AO11" s="58">
        <v>1239</v>
      </c>
      <c r="AP11" s="58">
        <v>39</v>
      </c>
      <c r="AQ11" s="58">
        <v>41</v>
      </c>
      <c r="AR11" s="58">
        <v>0</v>
      </c>
      <c r="AS11" s="58">
        <v>0</v>
      </c>
      <c r="AT11" s="58">
        <v>0</v>
      </c>
      <c r="AU11" s="58">
        <v>726</v>
      </c>
      <c r="AV11" s="58">
        <v>0</v>
      </c>
      <c r="AW11" s="58">
        <v>0</v>
      </c>
      <c r="AX11" s="58">
        <v>835</v>
      </c>
      <c r="AY11" s="58">
        <v>580</v>
      </c>
      <c r="AZ11" s="58">
        <v>105</v>
      </c>
      <c r="BA11" s="58">
        <v>3</v>
      </c>
    </row>
    <row r="12" spans="2:53" ht="13.5">
      <c r="B12" s="13"/>
      <c r="C12" s="18" t="s">
        <v>10</v>
      </c>
      <c r="D12" s="19"/>
      <c r="E12" s="56">
        <v>2</v>
      </c>
      <c r="F12" s="58">
        <v>35393</v>
      </c>
      <c r="G12" s="58">
        <v>1692</v>
      </c>
      <c r="H12" s="58">
        <v>7470</v>
      </c>
      <c r="I12" s="58">
        <v>0</v>
      </c>
      <c r="J12" s="58">
        <v>2890</v>
      </c>
      <c r="K12" s="58">
        <v>0</v>
      </c>
      <c r="L12" s="58">
        <v>0</v>
      </c>
      <c r="M12" s="58">
        <v>4211</v>
      </c>
      <c r="N12" s="58">
        <v>0</v>
      </c>
      <c r="O12" s="58">
        <v>0</v>
      </c>
      <c r="P12" s="58">
        <v>1020</v>
      </c>
      <c r="Q12" s="58">
        <v>0</v>
      </c>
      <c r="R12" s="58">
        <v>0</v>
      </c>
      <c r="S12" s="58">
        <v>0</v>
      </c>
      <c r="T12" s="58">
        <v>213</v>
      </c>
      <c r="U12" s="58">
        <v>3695</v>
      </c>
      <c r="V12" s="58">
        <v>0</v>
      </c>
      <c r="W12" s="58">
        <v>2533</v>
      </c>
      <c r="X12" s="58">
        <v>231</v>
      </c>
      <c r="Y12" s="58">
        <v>181</v>
      </c>
      <c r="Z12" s="58">
        <v>0</v>
      </c>
      <c r="AA12" s="58">
        <v>0</v>
      </c>
      <c r="AB12" s="58">
        <v>0</v>
      </c>
      <c r="AC12" s="58">
        <v>1584</v>
      </c>
      <c r="AD12" s="58">
        <v>0</v>
      </c>
      <c r="AE12" s="58">
        <v>408</v>
      </c>
      <c r="AF12" s="58">
        <v>2934</v>
      </c>
      <c r="AG12" s="58">
        <v>162</v>
      </c>
      <c r="AH12" s="58">
        <v>0</v>
      </c>
      <c r="AI12" s="58">
        <v>1580</v>
      </c>
      <c r="AJ12" s="58">
        <v>557</v>
      </c>
      <c r="AK12" s="58">
        <v>0</v>
      </c>
      <c r="AL12" s="58">
        <v>2618</v>
      </c>
      <c r="AM12" s="58">
        <v>0</v>
      </c>
      <c r="AN12" s="58">
        <v>0</v>
      </c>
      <c r="AO12" s="58">
        <v>215</v>
      </c>
      <c r="AP12" s="58">
        <v>719</v>
      </c>
      <c r="AQ12" s="58">
        <v>424</v>
      </c>
      <c r="AR12" s="58">
        <v>0</v>
      </c>
      <c r="AS12" s="58">
        <v>0</v>
      </c>
      <c r="AT12" s="58">
        <v>0</v>
      </c>
      <c r="AU12" s="58">
        <v>1536</v>
      </c>
      <c r="AV12" s="58">
        <v>0</v>
      </c>
      <c r="AW12" s="58">
        <v>0</v>
      </c>
      <c r="AX12" s="58">
        <v>212</v>
      </c>
      <c r="AY12" s="58">
        <v>857</v>
      </c>
      <c r="AZ12" s="58">
        <v>280</v>
      </c>
      <c r="BA12" s="58">
        <v>9</v>
      </c>
    </row>
    <row r="13" spans="2:53" ht="13.5">
      <c r="B13" s="13"/>
      <c r="C13" s="18" t="s">
        <v>11</v>
      </c>
      <c r="D13" s="19"/>
      <c r="E13" s="56">
        <v>3</v>
      </c>
      <c r="F13" s="58">
        <v>20285</v>
      </c>
      <c r="G13" s="58">
        <v>2993</v>
      </c>
      <c r="H13" s="58">
        <v>4318</v>
      </c>
      <c r="I13" s="58">
        <v>0</v>
      </c>
      <c r="J13" s="58">
        <v>1923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1147</v>
      </c>
      <c r="Q13" s="58">
        <v>0</v>
      </c>
      <c r="R13" s="58">
        <v>0</v>
      </c>
      <c r="S13" s="58">
        <v>0</v>
      </c>
      <c r="T13" s="58">
        <v>1689</v>
      </c>
      <c r="U13" s="58">
        <v>0</v>
      </c>
      <c r="V13" s="58">
        <v>0</v>
      </c>
      <c r="W13" s="58">
        <v>1787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1647</v>
      </c>
      <c r="AD13" s="58">
        <v>0</v>
      </c>
      <c r="AE13" s="58">
        <v>1658</v>
      </c>
      <c r="AF13" s="58">
        <v>2983</v>
      </c>
      <c r="AG13" s="58">
        <v>487</v>
      </c>
      <c r="AH13" s="58">
        <v>0</v>
      </c>
      <c r="AI13" s="58">
        <v>882</v>
      </c>
      <c r="AJ13" s="58">
        <v>827</v>
      </c>
      <c r="AK13" s="58">
        <v>0</v>
      </c>
      <c r="AL13" s="58">
        <v>0</v>
      </c>
      <c r="AM13" s="58">
        <v>0</v>
      </c>
      <c r="AN13" s="58">
        <v>0</v>
      </c>
      <c r="AO13" s="58">
        <v>56</v>
      </c>
      <c r="AP13" s="58">
        <v>196</v>
      </c>
      <c r="AQ13" s="58">
        <v>285</v>
      </c>
      <c r="AR13" s="58">
        <v>0</v>
      </c>
      <c r="AS13" s="58">
        <v>0</v>
      </c>
      <c r="AT13" s="58">
        <v>0</v>
      </c>
      <c r="AU13" s="58">
        <v>400</v>
      </c>
      <c r="AV13" s="58">
        <v>0</v>
      </c>
      <c r="AW13" s="58">
        <v>0</v>
      </c>
      <c r="AX13" s="58">
        <v>0</v>
      </c>
      <c r="AY13" s="58">
        <v>578</v>
      </c>
      <c r="AZ13" s="58">
        <v>102</v>
      </c>
      <c r="BA13" s="58">
        <v>18</v>
      </c>
    </row>
    <row r="14" spans="2:53" ht="13.5">
      <c r="B14" s="13"/>
      <c r="C14" s="18" t="s">
        <v>12</v>
      </c>
      <c r="D14" s="19"/>
      <c r="E14" s="56">
        <v>4</v>
      </c>
      <c r="F14" s="58">
        <v>34463</v>
      </c>
      <c r="G14" s="58">
        <v>1126</v>
      </c>
      <c r="H14" s="58">
        <v>28796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341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42</v>
      </c>
      <c r="AD14" s="58">
        <v>0</v>
      </c>
      <c r="AE14" s="58">
        <v>0</v>
      </c>
      <c r="AF14" s="58">
        <v>2020</v>
      </c>
      <c r="AG14" s="58">
        <v>0</v>
      </c>
      <c r="AH14" s="58">
        <v>10</v>
      </c>
      <c r="AI14" s="58">
        <v>0</v>
      </c>
      <c r="AJ14" s="58">
        <v>0</v>
      </c>
      <c r="AK14" s="58">
        <v>0</v>
      </c>
      <c r="AL14" s="58">
        <v>1879</v>
      </c>
      <c r="AM14" s="58">
        <v>0</v>
      </c>
      <c r="AN14" s="58">
        <v>0</v>
      </c>
      <c r="AO14" s="58">
        <v>1375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113</v>
      </c>
      <c r="AZ14" s="58">
        <v>3</v>
      </c>
      <c r="BA14" s="58">
        <v>8</v>
      </c>
    </row>
    <row r="15" spans="2:53" ht="13.5">
      <c r="B15" s="13"/>
      <c r="C15" s="18" t="s">
        <v>13</v>
      </c>
      <c r="D15" s="19"/>
      <c r="E15" s="56">
        <v>4</v>
      </c>
      <c r="F15" s="58">
        <v>10794</v>
      </c>
      <c r="G15" s="58">
        <v>1289</v>
      </c>
      <c r="H15" s="58">
        <v>3392</v>
      </c>
      <c r="I15" s="58">
        <v>0</v>
      </c>
      <c r="J15" s="58">
        <v>0</v>
      </c>
      <c r="K15" s="58">
        <v>147</v>
      </c>
      <c r="L15" s="58">
        <v>0</v>
      </c>
      <c r="M15" s="58">
        <v>215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995</v>
      </c>
      <c r="U15" s="58">
        <v>2321</v>
      </c>
      <c r="V15" s="58">
        <v>0</v>
      </c>
      <c r="W15" s="58">
        <v>150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1723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396</v>
      </c>
      <c r="AZ15" s="58">
        <v>23</v>
      </c>
      <c r="BA15" s="58">
        <v>28</v>
      </c>
    </row>
    <row r="16" spans="2:53" ht="13.5">
      <c r="B16" s="13"/>
      <c r="C16" s="18" t="s">
        <v>14</v>
      </c>
      <c r="D16" s="19"/>
      <c r="E16" s="56">
        <v>3</v>
      </c>
      <c r="F16" s="58">
        <v>27087</v>
      </c>
      <c r="G16" s="58">
        <v>2603</v>
      </c>
      <c r="H16" s="58">
        <v>9354</v>
      </c>
      <c r="I16" s="58">
        <v>77</v>
      </c>
      <c r="J16" s="58">
        <v>1728</v>
      </c>
      <c r="K16" s="58">
        <v>2005</v>
      </c>
      <c r="L16" s="58">
        <v>0</v>
      </c>
      <c r="M16" s="58">
        <v>793</v>
      </c>
      <c r="N16" s="58">
        <v>205</v>
      </c>
      <c r="O16" s="58">
        <v>0</v>
      </c>
      <c r="P16" s="58">
        <v>1291</v>
      </c>
      <c r="Q16" s="58">
        <v>0</v>
      </c>
      <c r="R16" s="58">
        <v>0</v>
      </c>
      <c r="S16" s="58">
        <v>0</v>
      </c>
      <c r="T16" s="58">
        <v>1580</v>
      </c>
      <c r="U16" s="58">
        <v>160</v>
      </c>
      <c r="V16" s="58">
        <v>0</v>
      </c>
      <c r="W16" s="58">
        <v>1680</v>
      </c>
      <c r="X16" s="58">
        <v>102</v>
      </c>
      <c r="Y16" s="58">
        <v>155</v>
      </c>
      <c r="Z16" s="58">
        <v>66</v>
      </c>
      <c r="AA16" s="58">
        <v>0</v>
      </c>
      <c r="AB16" s="58">
        <v>212</v>
      </c>
      <c r="AC16" s="58">
        <v>1530</v>
      </c>
      <c r="AD16" s="58">
        <v>0</v>
      </c>
      <c r="AE16" s="58">
        <v>339</v>
      </c>
      <c r="AF16" s="58">
        <v>2313</v>
      </c>
      <c r="AG16" s="58">
        <v>0</v>
      </c>
      <c r="AH16" s="58">
        <v>0</v>
      </c>
      <c r="AI16" s="58">
        <v>152</v>
      </c>
      <c r="AJ16" s="58">
        <v>1124</v>
      </c>
      <c r="AK16" s="58">
        <v>511</v>
      </c>
      <c r="AL16" s="58">
        <v>1130</v>
      </c>
      <c r="AM16" s="58">
        <v>0</v>
      </c>
      <c r="AN16" s="58">
        <v>174</v>
      </c>
      <c r="AO16" s="58">
        <v>0</v>
      </c>
      <c r="AP16" s="58">
        <v>226</v>
      </c>
      <c r="AQ16" s="58">
        <v>0</v>
      </c>
      <c r="AR16" s="58">
        <v>0</v>
      </c>
      <c r="AS16" s="58">
        <v>0</v>
      </c>
      <c r="AT16" s="58">
        <v>180</v>
      </c>
      <c r="AU16" s="58">
        <v>0</v>
      </c>
      <c r="AV16" s="58">
        <v>0</v>
      </c>
      <c r="AW16" s="58">
        <v>0</v>
      </c>
      <c r="AX16" s="58">
        <v>0</v>
      </c>
      <c r="AY16" s="58">
        <v>1072</v>
      </c>
      <c r="AZ16" s="58">
        <v>283</v>
      </c>
      <c r="BA16" s="58">
        <v>163</v>
      </c>
    </row>
    <row r="17" spans="2:53" ht="13.5">
      <c r="B17" s="13"/>
      <c r="C17" s="18" t="s">
        <v>15</v>
      </c>
      <c r="D17" s="19"/>
      <c r="E17" s="56">
        <v>5</v>
      </c>
      <c r="F17" s="58">
        <v>39344</v>
      </c>
      <c r="G17" s="58">
        <v>3451</v>
      </c>
      <c r="H17" s="58">
        <v>9554</v>
      </c>
      <c r="I17" s="58">
        <v>0</v>
      </c>
      <c r="J17" s="58">
        <v>3213</v>
      </c>
      <c r="K17" s="58">
        <v>1332</v>
      </c>
      <c r="L17" s="58">
        <v>0</v>
      </c>
      <c r="M17" s="58">
        <v>261</v>
      </c>
      <c r="N17" s="58">
        <v>0</v>
      </c>
      <c r="O17" s="58">
        <v>0</v>
      </c>
      <c r="P17" s="58">
        <v>1162</v>
      </c>
      <c r="Q17" s="58">
        <v>0</v>
      </c>
      <c r="R17" s="58">
        <v>0</v>
      </c>
      <c r="S17" s="58">
        <v>0</v>
      </c>
      <c r="T17" s="58">
        <v>6475</v>
      </c>
      <c r="U17" s="58">
        <v>241</v>
      </c>
      <c r="V17" s="58">
        <v>0</v>
      </c>
      <c r="W17" s="58">
        <v>1343</v>
      </c>
      <c r="X17" s="58">
        <v>0</v>
      </c>
      <c r="Y17" s="58">
        <v>27</v>
      </c>
      <c r="Z17" s="58">
        <v>0</v>
      </c>
      <c r="AA17" s="58">
        <v>0</v>
      </c>
      <c r="AB17" s="58">
        <v>0</v>
      </c>
      <c r="AC17" s="58">
        <v>1468</v>
      </c>
      <c r="AD17" s="58">
        <v>0</v>
      </c>
      <c r="AE17" s="58">
        <v>1772</v>
      </c>
      <c r="AF17" s="58">
        <v>3545</v>
      </c>
      <c r="AG17" s="58">
        <v>1163</v>
      </c>
      <c r="AH17" s="58">
        <v>0</v>
      </c>
      <c r="AI17" s="58">
        <v>1935</v>
      </c>
      <c r="AJ17" s="58">
        <v>1524</v>
      </c>
      <c r="AK17" s="58">
        <v>482</v>
      </c>
      <c r="AL17" s="58">
        <v>2148</v>
      </c>
      <c r="AM17" s="58">
        <v>0</v>
      </c>
      <c r="AN17" s="58">
        <v>0</v>
      </c>
      <c r="AO17" s="58">
        <v>532</v>
      </c>
      <c r="AP17" s="58">
        <v>0</v>
      </c>
      <c r="AQ17" s="58">
        <v>108</v>
      </c>
      <c r="AR17" s="58">
        <v>0</v>
      </c>
      <c r="AS17" s="58">
        <v>0</v>
      </c>
      <c r="AT17" s="58">
        <v>0</v>
      </c>
      <c r="AU17" s="58">
        <v>224</v>
      </c>
      <c r="AV17" s="58">
        <v>0</v>
      </c>
      <c r="AW17" s="58">
        <v>313</v>
      </c>
      <c r="AX17" s="58">
        <v>522</v>
      </c>
      <c r="AY17" s="58">
        <v>733</v>
      </c>
      <c r="AZ17" s="58">
        <v>150</v>
      </c>
      <c r="BA17" s="58">
        <v>62</v>
      </c>
    </row>
    <row r="18" spans="1:53" ht="25.5" customHeight="1">
      <c r="A18" s="12"/>
      <c r="B18" s="135" t="s">
        <v>177</v>
      </c>
      <c r="C18" s="135"/>
      <c r="D18" s="14"/>
      <c r="E18" s="56">
        <v>26</v>
      </c>
      <c r="F18" s="57">
        <v>148598</v>
      </c>
      <c r="G18" s="57">
        <v>14430</v>
      </c>
      <c r="H18" s="57">
        <v>27297</v>
      </c>
      <c r="I18" s="57">
        <v>1769</v>
      </c>
      <c r="J18" s="57">
        <v>3150</v>
      </c>
      <c r="K18" s="57">
        <v>4520</v>
      </c>
      <c r="L18" s="57">
        <v>0</v>
      </c>
      <c r="M18" s="57">
        <v>1924</v>
      </c>
      <c r="N18" s="57">
        <v>812</v>
      </c>
      <c r="O18" s="57">
        <v>0</v>
      </c>
      <c r="P18" s="57">
        <v>7236</v>
      </c>
      <c r="Q18" s="57">
        <v>0</v>
      </c>
      <c r="R18" s="57">
        <v>1942</v>
      </c>
      <c r="S18" s="57">
        <v>0</v>
      </c>
      <c r="T18" s="57">
        <v>10706</v>
      </c>
      <c r="U18" s="57">
        <v>10988</v>
      </c>
      <c r="V18" s="57">
        <v>425</v>
      </c>
      <c r="W18" s="57">
        <v>9380</v>
      </c>
      <c r="X18" s="57">
        <v>611</v>
      </c>
      <c r="Y18" s="57">
        <v>41</v>
      </c>
      <c r="Z18" s="57">
        <v>531</v>
      </c>
      <c r="AA18" s="57">
        <v>0</v>
      </c>
      <c r="AB18" s="57">
        <v>6720</v>
      </c>
      <c r="AC18" s="57">
        <v>3283</v>
      </c>
      <c r="AD18" s="57">
        <v>0</v>
      </c>
      <c r="AE18" s="57">
        <v>4171</v>
      </c>
      <c r="AF18" s="57">
        <v>13773</v>
      </c>
      <c r="AG18" s="57">
        <v>1409</v>
      </c>
      <c r="AH18" s="57">
        <v>0</v>
      </c>
      <c r="AI18" s="57">
        <v>6858</v>
      </c>
      <c r="AJ18" s="57">
        <v>2508</v>
      </c>
      <c r="AK18" s="57">
        <v>337</v>
      </c>
      <c r="AL18" s="57">
        <v>3959</v>
      </c>
      <c r="AM18" s="57">
        <v>5177</v>
      </c>
      <c r="AN18" s="57">
        <v>2976</v>
      </c>
      <c r="AO18" s="57">
        <v>8976</v>
      </c>
      <c r="AP18" s="57">
        <v>2750</v>
      </c>
      <c r="AQ18" s="57">
        <v>313</v>
      </c>
      <c r="AR18" s="57">
        <v>0</v>
      </c>
      <c r="AS18" s="57">
        <v>0</v>
      </c>
      <c r="AT18" s="57">
        <v>497</v>
      </c>
      <c r="AU18" s="57">
        <v>1804</v>
      </c>
      <c r="AV18" s="57">
        <v>0</v>
      </c>
      <c r="AW18" s="57">
        <v>0</v>
      </c>
      <c r="AX18" s="57">
        <v>1755</v>
      </c>
      <c r="AY18" s="57">
        <v>3193</v>
      </c>
      <c r="AZ18" s="57">
        <v>577</v>
      </c>
      <c r="BA18" s="57">
        <v>235</v>
      </c>
    </row>
    <row r="19" spans="2:53" ht="13.5">
      <c r="B19" s="13"/>
      <c r="C19" s="13" t="s">
        <v>16</v>
      </c>
      <c r="D19" s="14"/>
      <c r="E19" s="56">
        <v>26</v>
      </c>
      <c r="F19" s="58">
        <v>148598</v>
      </c>
      <c r="G19" s="58">
        <v>14430</v>
      </c>
      <c r="H19" s="58">
        <v>27297</v>
      </c>
      <c r="I19" s="58">
        <v>1769</v>
      </c>
      <c r="J19" s="58">
        <v>3150</v>
      </c>
      <c r="K19" s="58">
        <v>4520</v>
      </c>
      <c r="L19" s="58">
        <v>0</v>
      </c>
      <c r="M19" s="58">
        <v>1924</v>
      </c>
      <c r="N19" s="58">
        <v>812</v>
      </c>
      <c r="O19" s="58">
        <v>0</v>
      </c>
      <c r="P19" s="58">
        <v>7236</v>
      </c>
      <c r="Q19" s="58">
        <v>0</v>
      </c>
      <c r="R19" s="58">
        <v>1942</v>
      </c>
      <c r="S19" s="58">
        <v>0</v>
      </c>
      <c r="T19" s="58">
        <v>10706</v>
      </c>
      <c r="U19" s="58">
        <v>10988</v>
      </c>
      <c r="V19" s="58">
        <v>425</v>
      </c>
      <c r="W19" s="58">
        <v>9380</v>
      </c>
      <c r="X19" s="58">
        <v>611</v>
      </c>
      <c r="Y19" s="58">
        <v>41</v>
      </c>
      <c r="Z19" s="58">
        <v>531</v>
      </c>
      <c r="AA19" s="58">
        <v>0</v>
      </c>
      <c r="AB19" s="58">
        <v>6720</v>
      </c>
      <c r="AC19" s="58">
        <v>3283</v>
      </c>
      <c r="AD19" s="58">
        <v>0</v>
      </c>
      <c r="AE19" s="58">
        <v>4171</v>
      </c>
      <c r="AF19" s="58">
        <v>13773</v>
      </c>
      <c r="AG19" s="58">
        <v>1409</v>
      </c>
      <c r="AH19" s="58">
        <v>0</v>
      </c>
      <c r="AI19" s="58">
        <v>6858</v>
      </c>
      <c r="AJ19" s="58">
        <v>2508</v>
      </c>
      <c r="AK19" s="58">
        <v>337</v>
      </c>
      <c r="AL19" s="58">
        <v>3959</v>
      </c>
      <c r="AM19" s="58">
        <v>5177</v>
      </c>
      <c r="AN19" s="58">
        <v>2976</v>
      </c>
      <c r="AO19" s="58">
        <v>8976</v>
      </c>
      <c r="AP19" s="58">
        <v>2750</v>
      </c>
      <c r="AQ19" s="58">
        <v>313</v>
      </c>
      <c r="AR19" s="58">
        <v>0</v>
      </c>
      <c r="AS19" s="58">
        <v>0</v>
      </c>
      <c r="AT19" s="58">
        <v>497</v>
      </c>
      <c r="AU19" s="58">
        <v>1804</v>
      </c>
      <c r="AV19" s="58">
        <v>0</v>
      </c>
      <c r="AW19" s="58">
        <v>0</v>
      </c>
      <c r="AX19" s="58">
        <v>1755</v>
      </c>
      <c r="AY19" s="58">
        <v>3193</v>
      </c>
      <c r="AZ19" s="58">
        <v>577</v>
      </c>
      <c r="BA19" s="58">
        <v>235</v>
      </c>
    </row>
    <row r="20" spans="1:53" ht="25.5" customHeight="1">
      <c r="A20" s="12"/>
      <c r="B20" s="141" t="s">
        <v>19</v>
      </c>
      <c r="C20" s="141"/>
      <c r="D20" s="23"/>
      <c r="E20" s="56">
        <v>28</v>
      </c>
      <c r="F20" s="57">
        <v>184616</v>
      </c>
      <c r="G20" s="57">
        <v>25294</v>
      </c>
      <c r="H20" s="57">
        <v>45856</v>
      </c>
      <c r="I20" s="57">
        <v>2273</v>
      </c>
      <c r="J20" s="57">
        <v>9203</v>
      </c>
      <c r="K20" s="57">
        <v>8054</v>
      </c>
      <c r="L20" s="57">
        <v>5148</v>
      </c>
      <c r="M20" s="57">
        <v>1390</v>
      </c>
      <c r="N20" s="57">
        <v>3126</v>
      </c>
      <c r="O20" s="57">
        <v>0</v>
      </c>
      <c r="P20" s="57">
        <v>8506</v>
      </c>
      <c r="Q20" s="57">
        <v>6</v>
      </c>
      <c r="R20" s="57">
        <v>3</v>
      </c>
      <c r="S20" s="57">
        <v>0</v>
      </c>
      <c r="T20" s="57">
        <v>9936</v>
      </c>
      <c r="U20" s="57">
        <v>4084</v>
      </c>
      <c r="V20" s="57">
        <v>0</v>
      </c>
      <c r="W20" s="57">
        <v>13161</v>
      </c>
      <c r="X20" s="57">
        <v>0</v>
      </c>
      <c r="Y20" s="57">
        <v>884</v>
      </c>
      <c r="Z20" s="57">
        <v>399</v>
      </c>
      <c r="AA20" s="57">
        <v>5</v>
      </c>
      <c r="AB20" s="57">
        <v>2554</v>
      </c>
      <c r="AC20" s="57">
        <v>7895</v>
      </c>
      <c r="AD20" s="57">
        <v>192</v>
      </c>
      <c r="AE20" s="57">
        <v>3480</v>
      </c>
      <c r="AF20" s="57">
        <v>22341</v>
      </c>
      <c r="AG20" s="57">
        <v>972</v>
      </c>
      <c r="AH20" s="57">
        <v>0</v>
      </c>
      <c r="AI20" s="57">
        <v>7139</v>
      </c>
      <c r="AJ20" s="57">
        <v>7299</v>
      </c>
      <c r="AK20" s="57">
        <v>34</v>
      </c>
      <c r="AL20" s="57">
        <v>12147</v>
      </c>
      <c r="AM20" s="57">
        <v>0</v>
      </c>
      <c r="AN20" s="57">
        <v>316</v>
      </c>
      <c r="AO20" s="57">
        <v>4939</v>
      </c>
      <c r="AP20" s="57">
        <v>1898</v>
      </c>
      <c r="AQ20" s="57">
        <v>403</v>
      </c>
      <c r="AR20" s="57">
        <v>0</v>
      </c>
      <c r="AS20" s="57">
        <v>0</v>
      </c>
      <c r="AT20" s="57">
        <v>45</v>
      </c>
      <c r="AU20" s="57">
        <v>0</v>
      </c>
      <c r="AV20" s="57">
        <v>0</v>
      </c>
      <c r="AW20" s="57">
        <v>0</v>
      </c>
      <c r="AX20" s="57">
        <v>928</v>
      </c>
      <c r="AY20" s="57">
        <v>8737</v>
      </c>
      <c r="AZ20" s="57">
        <v>1126</v>
      </c>
      <c r="BA20" s="57">
        <v>566</v>
      </c>
    </row>
    <row r="21" spans="2:53" ht="13.5">
      <c r="B21" s="24"/>
      <c r="C21" s="13" t="s">
        <v>20</v>
      </c>
      <c r="D21" s="14"/>
      <c r="E21" s="56">
        <v>19</v>
      </c>
      <c r="F21" s="58">
        <v>128098</v>
      </c>
      <c r="G21" s="58">
        <v>16365</v>
      </c>
      <c r="H21" s="58">
        <v>31481</v>
      </c>
      <c r="I21" s="58">
        <v>2067</v>
      </c>
      <c r="J21" s="58">
        <v>6316</v>
      </c>
      <c r="K21" s="58">
        <v>4821</v>
      </c>
      <c r="L21" s="58">
        <v>3354</v>
      </c>
      <c r="M21" s="58">
        <v>402</v>
      </c>
      <c r="N21" s="58">
        <v>2915</v>
      </c>
      <c r="O21" s="58">
        <v>0</v>
      </c>
      <c r="P21" s="58">
        <v>6769</v>
      </c>
      <c r="Q21" s="58">
        <v>6</v>
      </c>
      <c r="R21" s="58">
        <v>3</v>
      </c>
      <c r="S21" s="58">
        <v>0</v>
      </c>
      <c r="T21" s="58">
        <v>6276</v>
      </c>
      <c r="U21" s="58">
        <v>1827</v>
      </c>
      <c r="V21" s="58">
        <v>0</v>
      </c>
      <c r="W21" s="58">
        <v>9427</v>
      </c>
      <c r="X21" s="58">
        <v>0</v>
      </c>
      <c r="Y21" s="58">
        <v>615</v>
      </c>
      <c r="Z21" s="58">
        <v>0</v>
      </c>
      <c r="AA21" s="58">
        <v>5</v>
      </c>
      <c r="AB21" s="58">
        <v>1812</v>
      </c>
      <c r="AC21" s="58">
        <v>5824</v>
      </c>
      <c r="AD21" s="58">
        <v>192</v>
      </c>
      <c r="AE21" s="58">
        <v>2611</v>
      </c>
      <c r="AF21" s="58">
        <v>17907</v>
      </c>
      <c r="AG21" s="58">
        <v>565</v>
      </c>
      <c r="AH21" s="58">
        <v>0</v>
      </c>
      <c r="AI21" s="58">
        <v>4527</v>
      </c>
      <c r="AJ21" s="58">
        <v>4420</v>
      </c>
      <c r="AK21" s="58">
        <v>34</v>
      </c>
      <c r="AL21" s="58">
        <v>5821</v>
      </c>
      <c r="AM21" s="58">
        <v>0</v>
      </c>
      <c r="AN21" s="58">
        <v>316</v>
      </c>
      <c r="AO21" s="58">
        <v>4846</v>
      </c>
      <c r="AP21" s="58">
        <v>1608</v>
      </c>
      <c r="AQ21" s="58">
        <v>403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928</v>
      </c>
      <c r="AY21" s="58">
        <v>6440</v>
      </c>
      <c r="AZ21" s="58">
        <v>728</v>
      </c>
      <c r="BA21" s="58">
        <v>412</v>
      </c>
    </row>
    <row r="22" spans="2:53" ht="13.5">
      <c r="B22" s="24"/>
      <c r="C22" s="13" t="s">
        <v>17</v>
      </c>
      <c r="D22" s="14"/>
      <c r="E22" s="56">
        <v>3</v>
      </c>
      <c r="F22" s="58">
        <v>14833</v>
      </c>
      <c r="G22" s="58">
        <v>2427</v>
      </c>
      <c r="H22" s="58">
        <v>6370</v>
      </c>
      <c r="I22" s="58">
        <v>0</v>
      </c>
      <c r="J22" s="58">
        <v>87</v>
      </c>
      <c r="K22" s="58">
        <v>188</v>
      </c>
      <c r="L22" s="58">
        <v>117</v>
      </c>
      <c r="M22" s="58">
        <v>0</v>
      </c>
      <c r="N22" s="58">
        <v>0</v>
      </c>
      <c r="O22" s="58">
        <v>0</v>
      </c>
      <c r="P22" s="58">
        <v>54</v>
      </c>
      <c r="Q22" s="58">
        <v>0</v>
      </c>
      <c r="R22" s="58">
        <v>0</v>
      </c>
      <c r="S22" s="58">
        <v>0</v>
      </c>
      <c r="T22" s="58">
        <v>1120</v>
      </c>
      <c r="U22" s="58">
        <v>0</v>
      </c>
      <c r="V22" s="58">
        <v>0</v>
      </c>
      <c r="W22" s="58">
        <v>1714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1074</v>
      </c>
      <c r="AG22" s="58">
        <v>0</v>
      </c>
      <c r="AH22" s="58">
        <v>0</v>
      </c>
      <c r="AI22" s="58">
        <v>908</v>
      </c>
      <c r="AJ22" s="58">
        <v>580</v>
      </c>
      <c r="AK22" s="58">
        <v>0</v>
      </c>
      <c r="AL22" s="58">
        <v>2528</v>
      </c>
      <c r="AM22" s="58">
        <v>0</v>
      </c>
      <c r="AN22" s="58">
        <v>0</v>
      </c>
      <c r="AO22" s="58">
        <v>93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398</v>
      </c>
      <c r="AZ22" s="58">
        <v>60</v>
      </c>
      <c r="BA22" s="58">
        <v>70</v>
      </c>
    </row>
    <row r="23" spans="2:53" ht="13.5" customHeight="1">
      <c r="B23" s="24"/>
      <c r="C23" s="13" t="s">
        <v>18</v>
      </c>
      <c r="D23" s="14"/>
      <c r="E23" s="56">
        <v>6</v>
      </c>
      <c r="F23" s="58">
        <v>41685</v>
      </c>
      <c r="G23" s="58">
        <v>6502</v>
      </c>
      <c r="H23" s="58">
        <v>8005</v>
      </c>
      <c r="I23" s="58">
        <v>206</v>
      </c>
      <c r="J23" s="58">
        <v>2800</v>
      </c>
      <c r="K23" s="58">
        <v>3045</v>
      </c>
      <c r="L23" s="58">
        <v>1677</v>
      </c>
      <c r="M23" s="58">
        <v>988</v>
      </c>
      <c r="N23" s="58">
        <v>211</v>
      </c>
      <c r="O23" s="58">
        <v>0</v>
      </c>
      <c r="P23" s="58">
        <v>1683</v>
      </c>
      <c r="Q23" s="58">
        <v>0</v>
      </c>
      <c r="R23" s="58">
        <v>0</v>
      </c>
      <c r="S23" s="58">
        <v>0</v>
      </c>
      <c r="T23" s="58">
        <v>2540</v>
      </c>
      <c r="U23" s="58">
        <v>2257</v>
      </c>
      <c r="V23" s="58">
        <v>0</v>
      </c>
      <c r="W23" s="58">
        <v>2020</v>
      </c>
      <c r="X23" s="58">
        <v>0</v>
      </c>
      <c r="Y23" s="58">
        <v>269</v>
      </c>
      <c r="Z23" s="58">
        <v>399</v>
      </c>
      <c r="AA23" s="58">
        <v>0</v>
      </c>
      <c r="AB23" s="58">
        <v>742</v>
      </c>
      <c r="AC23" s="58">
        <v>2071</v>
      </c>
      <c r="AD23" s="58">
        <v>0</v>
      </c>
      <c r="AE23" s="58">
        <v>869</v>
      </c>
      <c r="AF23" s="58">
        <v>3360</v>
      </c>
      <c r="AG23" s="58">
        <v>407</v>
      </c>
      <c r="AH23" s="58">
        <v>0</v>
      </c>
      <c r="AI23" s="58">
        <v>1704</v>
      </c>
      <c r="AJ23" s="58">
        <v>2299</v>
      </c>
      <c r="AK23" s="58">
        <v>0</v>
      </c>
      <c r="AL23" s="58">
        <v>3798</v>
      </c>
      <c r="AM23" s="58">
        <v>0</v>
      </c>
      <c r="AN23" s="58">
        <v>0</v>
      </c>
      <c r="AO23" s="58">
        <v>0</v>
      </c>
      <c r="AP23" s="58">
        <v>290</v>
      </c>
      <c r="AQ23" s="58">
        <v>0</v>
      </c>
      <c r="AR23" s="58">
        <v>0</v>
      </c>
      <c r="AS23" s="58">
        <v>0</v>
      </c>
      <c r="AT23" s="58">
        <v>45</v>
      </c>
      <c r="AU23" s="58">
        <v>0</v>
      </c>
      <c r="AV23" s="58">
        <v>0</v>
      </c>
      <c r="AW23" s="58">
        <v>0</v>
      </c>
      <c r="AX23" s="58">
        <v>0</v>
      </c>
      <c r="AY23" s="58">
        <v>1899</v>
      </c>
      <c r="AZ23" s="58">
        <v>338</v>
      </c>
      <c r="BA23" s="58">
        <v>84</v>
      </c>
    </row>
    <row r="24" spans="1:53" ht="25.5" customHeight="1">
      <c r="A24" s="12"/>
      <c r="B24" s="135" t="s">
        <v>21</v>
      </c>
      <c r="C24" s="135"/>
      <c r="D24" s="14"/>
      <c r="E24" s="56">
        <v>29</v>
      </c>
      <c r="F24" s="57">
        <v>168700</v>
      </c>
      <c r="G24" s="57">
        <v>25909</v>
      </c>
      <c r="H24" s="57">
        <v>52239</v>
      </c>
      <c r="I24" s="57">
        <v>327</v>
      </c>
      <c r="J24" s="57">
        <v>4944</v>
      </c>
      <c r="K24" s="57">
        <v>2892</v>
      </c>
      <c r="L24" s="57">
        <v>78</v>
      </c>
      <c r="M24" s="57">
        <v>1493</v>
      </c>
      <c r="N24" s="57">
        <v>531</v>
      </c>
      <c r="O24" s="57">
        <v>53</v>
      </c>
      <c r="P24" s="57">
        <v>6852</v>
      </c>
      <c r="Q24" s="57">
        <v>0</v>
      </c>
      <c r="R24" s="57">
        <v>50</v>
      </c>
      <c r="S24" s="57">
        <v>0</v>
      </c>
      <c r="T24" s="57">
        <v>11396</v>
      </c>
      <c r="U24" s="57">
        <v>2353</v>
      </c>
      <c r="V24" s="57">
        <v>129</v>
      </c>
      <c r="W24" s="57">
        <v>14161</v>
      </c>
      <c r="X24" s="57">
        <v>238</v>
      </c>
      <c r="Y24" s="57">
        <v>554</v>
      </c>
      <c r="Z24" s="57">
        <v>676</v>
      </c>
      <c r="AA24" s="57">
        <v>0</v>
      </c>
      <c r="AB24" s="57">
        <v>0</v>
      </c>
      <c r="AC24" s="57">
        <v>7047</v>
      </c>
      <c r="AD24" s="57">
        <v>0</v>
      </c>
      <c r="AE24" s="57">
        <v>5935</v>
      </c>
      <c r="AF24" s="57">
        <v>26864</v>
      </c>
      <c r="AG24" s="57">
        <v>1656</v>
      </c>
      <c r="AH24" s="57">
        <v>51</v>
      </c>
      <c r="AI24" s="57">
        <v>5161</v>
      </c>
      <c r="AJ24" s="57">
        <v>5906</v>
      </c>
      <c r="AK24" s="57">
        <v>29</v>
      </c>
      <c r="AL24" s="57">
        <v>2129</v>
      </c>
      <c r="AM24" s="57">
        <v>3224</v>
      </c>
      <c r="AN24" s="57">
        <v>5926</v>
      </c>
      <c r="AO24" s="57">
        <v>2082</v>
      </c>
      <c r="AP24" s="57">
        <v>1005</v>
      </c>
      <c r="AQ24" s="57">
        <v>117</v>
      </c>
      <c r="AR24" s="57">
        <v>0</v>
      </c>
      <c r="AS24" s="57">
        <v>0</v>
      </c>
      <c r="AT24" s="57">
        <v>0</v>
      </c>
      <c r="AU24" s="57">
        <v>2024</v>
      </c>
      <c r="AV24" s="57">
        <v>0</v>
      </c>
      <c r="AW24" s="57">
        <v>0</v>
      </c>
      <c r="AX24" s="57">
        <v>578</v>
      </c>
      <c r="AY24" s="57">
        <v>5220</v>
      </c>
      <c r="AZ24" s="57">
        <v>802</v>
      </c>
      <c r="BA24" s="57">
        <v>646</v>
      </c>
    </row>
    <row r="25" spans="2:53" ht="13.5" customHeight="1">
      <c r="B25" s="13"/>
      <c r="C25" s="13" t="s">
        <v>22</v>
      </c>
      <c r="D25" s="14"/>
      <c r="E25" s="56">
        <v>4</v>
      </c>
      <c r="F25" s="58">
        <v>29125</v>
      </c>
      <c r="G25" s="58">
        <v>6564</v>
      </c>
      <c r="H25" s="58">
        <v>9321</v>
      </c>
      <c r="I25" s="58">
        <v>0</v>
      </c>
      <c r="J25" s="58">
        <v>100</v>
      </c>
      <c r="K25" s="58">
        <v>302</v>
      </c>
      <c r="L25" s="58">
        <v>17</v>
      </c>
      <c r="M25" s="58">
        <v>200</v>
      </c>
      <c r="N25" s="58">
        <v>0</v>
      </c>
      <c r="O25" s="58">
        <v>0</v>
      </c>
      <c r="P25" s="58">
        <v>1481</v>
      </c>
      <c r="Q25" s="58">
        <v>0</v>
      </c>
      <c r="R25" s="58">
        <v>0</v>
      </c>
      <c r="S25" s="58">
        <v>0</v>
      </c>
      <c r="T25" s="58">
        <v>590</v>
      </c>
      <c r="U25" s="58">
        <v>229</v>
      </c>
      <c r="V25" s="58">
        <v>0</v>
      </c>
      <c r="W25" s="58">
        <v>3272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988</v>
      </c>
      <c r="AD25" s="58">
        <v>0</v>
      </c>
      <c r="AE25" s="58">
        <v>2872</v>
      </c>
      <c r="AF25" s="58">
        <v>5210</v>
      </c>
      <c r="AG25" s="58">
        <v>315</v>
      </c>
      <c r="AH25" s="58">
        <v>0</v>
      </c>
      <c r="AI25" s="58">
        <v>1422</v>
      </c>
      <c r="AJ25" s="58">
        <v>1635</v>
      </c>
      <c r="AK25" s="58">
        <v>0</v>
      </c>
      <c r="AL25" s="58">
        <v>0</v>
      </c>
      <c r="AM25" s="58">
        <v>0</v>
      </c>
      <c r="AN25" s="58">
        <v>1034</v>
      </c>
      <c r="AO25" s="58">
        <v>20</v>
      </c>
      <c r="AP25" s="58">
        <v>0</v>
      </c>
      <c r="AQ25" s="58">
        <v>117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1056</v>
      </c>
      <c r="AZ25" s="58">
        <v>116</v>
      </c>
      <c r="BA25" s="58">
        <v>18</v>
      </c>
    </row>
    <row r="26" spans="2:53" ht="13.5">
      <c r="B26" s="13"/>
      <c r="C26" s="13" t="s">
        <v>23</v>
      </c>
      <c r="D26" s="14"/>
      <c r="E26" s="56">
        <v>2</v>
      </c>
      <c r="F26" s="58">
        <v>3424</v>
      </c>
      <c r="G26" s="58">
        <v>827</v>
      </c>
      <c r="H26" s="58">
        <v>2026</v>
      </c>
      <c r="I26" s="58">
        <v>0</v>
      </c>
      <c r="J26" s="58">
        <v>52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82</v>
      </c>
      <c r="Q26" s="58">
        <v>0</v>
      </c>
      <c r="R26" s="58">
        <v>0</v>
      </c>
      <c r="S26" s="58">
        <v>0</v>
      </c>
      <c r="T26" s="58">
        <v>314</v>
      </c>
      <c r="U26" s="58">
        <v>0</v>
      </c>
      <c r="V26" s="58">
        <v>0</v>
      </c>
      <c r="W26" s="58">
        <v>267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49</v>
      </c>
      <c r="AD26" s="58">
        <v>0</v>
      </c>
      <c r="AE26" s="58">
        <v>34</v>
      </c>
      <c r="AF26" s="58">
        <v>600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</row>
    <row r="27" spans="2:53" ht="13.5">
      <c r="B27" s="13"/>
      <c r="C27" s="13" t="s">
        <v>24</v>
      </c>
      <c r="D27" s="14"/>
      <c r="E27" s="56">
        <v>5</v>
      </c>
      <c r="F27" s="58">
        <v>26478</v>
      </c>
      <c r="G27" s="58">
        <v>2480</v>
      </c>
      <c r="H27" s="58">
        <v>3374</v>
      </c>
      <c r="I27" s="58">
        <v>281</v>
      </c>
      <c r="J27" s="58">
        <v>1816</v>
      </c>
      <c r="K27" s="58">
        <v>2093</v>
      </c>
      <c r="L27" s="58">
        <v>0</v>
      </c>
      <c r="M27" s="58">
        <v>821</v>
      </c>
      <c r="N27" s="58">
        <v>0</v>
      </c>
      <c r="O27" s="58">
        <v>0</v>
      </c>
      <c r="P27" s="58">
        <v>630</v>
      </c>
      <c r="Q27" s="58">
        <v>0</v>
      </c>
      <c r="R27" s="58">
        <v>0</v>
      </c>
      <c r="S27" s="58">
        <v>0</v>
      </c>
      <c r="T27" s="58">
        <v>1817</v>
      </c>
      <c r="U27" s="58">
        <v>1658</v>
      </c>
      <c r="V27" s="58">
        <v>129</v>
      </c>
      <c r="W27" s="58">
        <v>975</v>
      </c>
      <c r="X27" s="58">
        <v>132</v>
      </c>
      <c r="Y27" s="58">
        <v>351</v>
      </c>
      <c r="Z27" s="58">
        <v>676</v>
      </c>
      <c r="AA27" s="58">
        <v>0</v>
      </c>
      <c r="AB27" s="58">
        <v>0</v>
      </c>
      <c r="AC27" s="58">
        <v>2090</v>
      </c>
      <c r="AD27" s="58">
        <v>0</v>
      </c>
      <c r="AE27" s="58">
        <v>638</v>
      </c>
      <c r="AF27" s="58">
        <v>3178</v>
      </c>
      <c r="AG27" s="58">
        <v>471</v>
      </c>
      <c r="AH27" s="58">
        <v>0</v>
      </c>
      <c r="AI27" s="58">
        <v>888</v>
      </c>
      <c r="AJ27" s="58">
        <v>642</v>
      </c>
      <c r="AK27" s="58">
        <v>29</v>
      </c>
      <c r="AL27" s="58">
        <v>1698</v>
      </c>
      <c r="AM27" s="58">
        <v>0</v>
      </c>
      <c r="AN27" s="58">
        <v>11</v>
      </c>
      <c r="AO27" s="58">
        <v>719</v>
      </c>
      <c r="AP27" s="58">
        <v>1005</v>
      </c>
      <c r="AQ27" s="58">
        <v>0</v>
      </c>
      <c r="AR27" s="58">
        <v>0</v>
      </c>
      <c r="AS27" s="58">
        <v>0</v>
      </c>
      <c r="AT27" s="58">
        <v>0</v>
      </c>
      <c r="AU27" s="58">
        <v>356</v>
      </c>
      <c r="AV27" s="58">
        <v>0</v>
      </c>
      <c r="AW27" s="58">
        <v>0</v>
      </c>
      <c r="AX27" s="58">
        <v>0</v>
      </c>
      <c r="AY27" s="58">
        <v>1201</v>
      </c>
      <c r="AZ27" s="58">
        <v>345</v>
      </c>
      <c r="BA27" s="58">
        <v>304</v>
      </c>
    </row>
    <row r="28" spans="2:53" ht="13.5">
      <c r="B28" s="13"/>
      <c r="C28" s="13" t="s">
        <v>25</v>
      </c>
      <c r="D28" s="14"/>
      <c r="E28" s="56">
        <v>6</v>
      </c>
      <c r="F28" s="58">
        <v>45042</v>
      </c>
      <c r="G28" s="58">
        <v>7036</v>
      </c>
      <c r="H28" s="58">
        <v>15450</v>
      </c>
      <c r="I28" s="58">
        <v>12</v>
      </c>
      <c r="J28" s="58">
        <v>2157</v>
      </c>
      <c r="K28" s="58">
        <v>121</v>
      </c>
      <c r="L28" s="58">
        <v>0</v>
      </c>
      <c r="M28" s="58">
        <v>413</v>
      </c>
      <c r="N28" s="58">
        <v>64</v>
      </c>
      <c r="O28" s="58">
        <v>53</v>
      </c>
      <c r="P28" s="58">
        <v>2395</v>
      </c>
      <c r="Q28" s="58">
        <v>0</v>
      </c>
      <c r="R28" s="58">
        <v>0</v>
      </c>
      <c r="S28" s="58">
        <v>0</v>
      </c>
      <c r="T28" s="58">
        <v>2538</v>
      </c>
      <c r="U28" s="58">
        <v>85</v>
      </c>
      <c r="V28" s="58">
        <v>0</v>
      </c>
      <c r="W28" s="58">
        <v>3570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1634</v>
      </c>
      <c r="AD28" s="58">
        <v>0</v>
      </c>
      <c r="AE28" s="58">
        <v>1130</v>
      </c>
      <c r="AF28" s="58">
        <v>9253</v>
      </c>
      <c r="AG28" s="58">
        <v>541</v>
      </c>
      <c r="AH28" s="58">
        <v>0</v>
      </c>
      <c r="AI28" s="58">
        <v>1228</v>
      </c>
      <c r="AJ28" s="58">
        <v>1295</v>
      </c>
      <c r="AK28" s="58">
        <v>0</v>
      </c>
      <c r="AL28" s="58">
        <v>0</v>
      </c>
      <c r="AM28" s="58">
        <v>0</v>
      </c>
      <c r="AN28" s="58">
        <v>575</v>
      </c>
      <c r="AO28" s="58">
        <v>1260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690</v>
      </c>
      <c r="AV28" s="58">
        <v>0</v>
      </c>
      <c r="AW28" s="58">
        <v>0</v>
      </c>
      <c r="AX28" s="58">
        <v>578</v>
      </c>
      <c r="AY28" s="58">
        <v>1270</v>
      </c>
      <c r="AZ28" s="58">
        <v>136</v>
      </c>
      <c r="BA28" s="58">
        <v>114</v>
      </c>
    </row>
    <row r="29" spans="2:53" ht="13.5">
      <c r="B29" s="24"/>
      <c r="C29" s="13" t="s">
        <v>35</v>
      </c>
      <c r="D29" s="14"/>
      <c r="E29" s="56">
        <v>5</v>
      </c>
      <c r="F29" s="58">
        <v>34359</v>
      </c>
      <c r="G29" s="58">
        <v>5063</v>
      </c>
      <c r="H29" s="58">
        <v>11327</v>
      </c>
      <c r="I29" s="58">
        <v>34</v>
      </c>
      <c r="J29" s="58">
        <v>796</v>
      </c>
      <c r="K29" s="58">
        <v>21</v>
      </c>
      <c r="L29" s="58">
        <v>61</v>
      </c>
      <c r="M29" s="58">
        <v>0</v>
      </c>
      <c r="N29" s="58">
        <v>0</v>
      </c>
      <c r="O29" s="58">
        <v>0</v>
      </c>
      <c r="P29" s="58">
        <v>972</v>
      </c>
      <c r="Q29" s="58">
        <v>0</v>
      </c>
      <c r="R29" s="58">
        <v>0</v>
      </c>
      <c r="S29" s="58">
        <v>0</v>
      </c>
      <c r="T29" s="58">
        <v>5621</v>
      </c>
      <c r="U29" s="58">
        <v>0</v>
      </c>
      <c r="V29" s="58">
        <v>0</v>
      </c>
      <c r="W29" s="58">
        <v>2353</v>
      </c>
      <c r="X29" s="58">
        <v>0</v>
      </c>
      <c r="Y29" s="58">
        <v>203</v>
      </c>
      <c r="Z29" s="58">
        <v>0</v>
      </c>
      <c r="AA29" s="58">
        <v>0</v>
      </c>
      <c r="AB29" s="58">
        <v>0</v>
      </c>
      <c r="AC29" s="58">
        <v>575</v>
      </c>
      <c r="AD29" s="58">
        <v>0</v>
      </c>
      <c r="AE29" s="58">
        <v>433</v>
      </c>
      <c r="AF29" s="58">
        <v>2805</v>
      </c>
      <c r="AG29" s="58">
        <v>329</v>
      </c>
      <c r="AH29" s="58">
        <v>51</v>
      </c>
      <c r="AI29" s="58">
        <v>0</v>
      </c>
      <c r="AJ29" s="58">
        <v>941</v>
      </c>
      <c r="AK29" s="58">
        <v>0</v>
      </c>
      <c r="AL29" s="58">
        <v>0</v>
      </c>
      <c r="AM29" s="58">
        <v>3224</v>
      </c>
      <c r="AN29" s="58">
        <v>4240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373</v>
      </c>
      <c r="AV29" s="58">
        <v>0</v>
      </c>
      <c r="AW29" s="58">
        <v>0</v>
      </c>
      <c r="AX29" s="58">
        <v>0</v>
      </c>
      <c r="AY29" s="58">
        <v>944</v>
      </c>
      <c r="AZ29" s="58">
        <v>122</v>
      </c>
      <c r="BA29" s="58">
        <v>177</v>
      </c>
    </row>
    <row r="30" spans="2:53" ht="13.5" customHeight="1">
      <c r="B30" s="24"/>
      <c r="C30" s="13" t="s">
        <v>36</v>
      </c>
      <c r="D30" s="14"/>
      <c r="E30" s="56">
        <v>3</v>
      </c>
      <c r="F30" s="58">
        <v>12745</v>
      </c>
      <c r="G30" s="58">
        <v>1538</v>
      </c>
      <c r="H30" s="58">
        <v>4464</v>
      </c>
      <c r="I30" s="58">
        <v>0</v>
      </c>
      <c r="J30" s="58">
        <v>23</v>
      </c>
      <c r="K30" s="58">
        <v>43</v>
      </c>
      <c r="L30" s="58">
        <v>0</v>
      </c>
      <c r="M30" s="58">
        <v>27</v>
      </c>
      <c r="N30" s="58">
        <v>0</v>
      </c>
      <c r="O30" s="58">
        <v>0</v>
      </c>
      <c r="P30" s="58">
        <v>7</v>
      </c>
      <c r="Q30" s="58">
        <v>0</v>
      </c>
      <c r="R30" s="58">
        <v>0</v>
      </c>
      <c r="S30" s="58">
        <v>0</v>
      </c>
      <c r="T30" s="58">
        <v>10</v>
      </c>
      <c r="U30" s="58">
        <v>0</v>
      </c>
      <c r="V30" s="58">
        <v>0</v>
      </c>
      <c r="W30" s="58">
        <v>2843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628</v>
      </c>
      <c r="AD30" s="58">
        <v>0</v>
      </c>
      <c r="AE30" s="58">
        <v>0</v>
      </c>
      <c r="AF30" s="58">
        <v>2723</v>
      </c>
      <c r="AG30" s="58">
        <v>0</v>
      </c>
      <c r="AH30" s="58">
        <v>0</v>
      </c>
      <c r="AI30" s="58">
        <v>366</v>
      </c>
      <c r="AJ30" s="58">
        <v>492</v>
      </c>
      <c r="AK30" s="58">
        <v>0</v>
      </c>
      <c r="AL30" s="58">
        <v>431</v>
      </c>
      <c r="AM30" s="58">
        <v>0</v>
      </c>
      <c r="AN30" s="58">
        <v>0</v>
      </c>
      <c r="AO30" s="58">
        <v>83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605</v>
      </c>
      <c r="AV30" s="58">
        <v>0</v>
      </c>
      <c r="AW30" s="58">
        <v>0</v>
      </c>
      <c r="AX30" s="58">
        <v>0</v>
      </c>
      <c r="AY30" s="58">
        <v>142</v>
      </c>
      <c r="AZ30" s="58">
        <v>17</v>
      </c>
      <c r="BA30" s="58">
        <v>0</v>
      </c>
    </row>
    <row r="31" spans="2:53" ht="13.5">
      <c r="B31" s="24"/>
      <c r="C31" s="13" t="s">
        <v>37</v>
      </c>
      <c r="D31" s="14"/>
      <c r="E31" s="56">
        <v>4</v>
      </c>
      <c r="F31" s="58">
        <v>17527</v>
      </c>
      <c r="G31" s="58">
        <v>2401</v>
      </c>
      <c r="H31" s="58">
        <v>6277</v>
      </c>
      <c r="I31" s="58">
        <v>0</v>
      </c>
      <c r="J31" s="58">
        <v>0</v>
      </c>
      <c r="K31" s="58">
        <v>312</v>
      </c>
      <c r="L31" s="58">
        <v>0</v>
      </c>
      <c r="M31" s="58">
        <v>32</v>
      </c>
      <c r="N31" s="58">
        <v>467</v>
      </c>
      <c r="O31" s="58">
        <v>0</v>
      </c>
      <c r="P31" s="58">
        <v>1285</v>
      </c>
      <c r="Q31" s="58">
        <v>0</v>
      </c>
      <c r="R31" s="58">
        <v>50</v>
      </c>
      <c r="S31" s="58">
        <v>0</v>
      </c>
      <c r="T31" s="58">
        <v>506</v>
      </c>
      <c r="U31" s="58">
        <v>381</v>
      </c>
      <c r="V31" s="58">
        <v>0</v>
      </c>
      <c r="W31" s="58">
        <v>881</v>
      </c>
      <c r="X31" s="58">
        <v>106</v>
      </c>
      <c r="Y31" s="58">
        <v>0</v>
      </c>
      <c r="Z31" s="58">
        <v>0</v>
      </c>
      <c r="AA31" s="58">
        <v>0</v>
      </c>
      <c r="AB31" s="58">
        <v>0</v>
      </c>
      <c r="AC31" s="58">
        <v>1083</v>
      </c>
      <c r="AD31" s="58">
        <v>0</v>
      </c>
      <c r="AE31" s="58">
        <v>828</v>
      </c>
      <c r="AF31" s="58">
        <v>3095</v>
      </c>
      <c r="AG31" s="58">
        <v>0</v>
      </c>
      <c r="AH31" s="58">
        <v>0</v>
      </c>
      <c r="AI31" s="58">
        <v>1257</v>
      </c>
      <c r="AJ31" s="58">
        <v>901</v>
      </c>
      <c r="AK31" s="58">
        <v>0</v>
      </c>
      <c r="AL31" s="58">
        <v>0</v>
      </c>
      <c r="AM31" s="58">
        <v>0</v>
      </c>
      <c r="AN31" s="58">
        <v>66</v>
      </c>
      <c r="AO31" s="58">
        <v>0</v>
      </c>
      <c r="AP31" s="58">
        <v>0</v>
      </c>
      <c r="AQ31" s="58">
        <v>0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v>607</v>
      </c>
      <c r="AZ31" s="58">
        <v>66</v>
      </c>
      <c r="BA31" s="58">
        <v>33</v>
      </c>
    </row>
    <row r="32" spans="1:53" ht="25.5" customHeight="1">
      <c r="A32" s="12"/>
      <c r="B32" s="135" t="s">
        <v>26</v>
      </c>
      <c r="C32" s="135"/>
      <c r="D32" s="14"/>
      <c r="E32" s="56">
        <v>19</v>
      </c>
      <c r="F32" s="57">
        <v>119693</v>
      </c>
      <c r="G32" s="57">
        <v>10302</v>
      </c>
      <c r="H32" s="57">
        <v>20531</v>
      </c>
      <c r="I32" s="57">
        <v>1158</v>
      </c>
      <c r="J32" s="57">
        <v>3952</v>
      </c>
      <c r="K32" s="57">
        <v>7736</v>
      </c>
      <c r="L32" s="57">
        <v>1365</v>
      </c>
      <c r="M32" s="57">
        <v>3195</v>
      </c>
      <c r="N32" s="57">
        <v>755</v>
      </c>
      <c r="O32" s="57">
        <v>572</v>
      </c>
      <c r="P32" s="57">
        <v>6303</v>
      </c>
      <c r="Q32" s="57">
        <v>0</v>
      </c>
      <c r="R32" s="57">
        <v>650</v>
      </c>
      <c r="S32" s="57">
        <v>0</v>
      </c>
      <c r="T32" s="57">
        <v>3068</v>
      </c>
      <c r="U32" s="57">
        <v>7556</v>
      </c>
      <c r="V32" s="57">
        <v>0</v>
      </c>
      <c r="W32" s="57">
        <v>6566</v>
      </c>
      <c r="X32" s="57">
        <v>717</v>
      </c>
      <c r="Y32" s="57">
        <v>254</v>
      </c>
      <c r="Z32" s="57">
        <v>1526</v>
      </c>
      <c r="AA32" s="57">
        <v>0</v>
      </c>
      <c r="AB32" s="57">
        <v>2044</v>
      </c>
      <c r="AC32" s="57">
        <v>7197</v>
      </c>
      <c r="AD32" s="57">
        <v>0</v>
      </c>
      <c r="AE32" s="57">
        <v>5504</v>
      </c>
      <c r="AF32" s="57">
        <v>15550</v>
      </c>
      <c r="AG32" s="57">
        <v>1237</v>
      </c>
      <c r="AH32" s="57">
        <v>0</v>
      </c>
      <c r="AI32" s="57">
        <v>3241</v>
      </c>
      <c r="AJ32" s="57">
        <v>5133</v>
      </c>
      <c r="AK32" s="57">
        <v>15</v>
      </c>
      <c r="AL32" s="57">
        <v>3048</v>
      </c>
      <c r="AM32" s="57">
        <v>0</v>
      </c>
      <c r="AN32" s="57">
        <v>1343</v>
      </c>
      <c r="AO32" s="57">
        <v>270</v>
      </c>
      <c r="AP32" s="57">
        <v>2959</v>
      </c>
      <c r="AQ32" s="57">
        <v>1018</v>
      </c>
      <c r="AR32" s="57">
        <v>0</v>
      </c>
      <c r="AS32" s="57">
        <v>0</v>
      </c>
      <c r="AT32" s="57">
        <v>1550</v>
      </c>
      <c r="AU32" s="57">
        <v>1997</v>
      </c>
      <c r="AV32" s="57">
        <v>0</v>
      </c>
      <c r="AW32" s="57">
        <v>0</v>
      </c>
      <c r="AX32" s="57">
        <v>1683</v>
      </c>
      <c r="AY32" s="57">
        <v>2706</v>
      </c>
      <c r="AZ32" s="57">
        <v>502</v>
      </c>
      <c r="BA32" s="57">
        <v>98</v>
      </c>
    </row>
    <row r="33" spans="2:53" ht="13.5">
      <c r="B33" s="13"/>
      <c r="C33" s="13" t="s">
        <v>27</v>
      </c>
      <c r="D33" s="14"/>
      <c r="E33" s="56">
        <v>4</v>
      </c>
      <c r="F33" s="58">
        <v>11418</v>
      </c>
      <c r="G33" s="58">
        <v>1142</v>
      </c>
      <c r="H33" s="58">
        <v>1342</v>
      </c>
      <c r="I33" s="58">
        <v>45</v>
      </c>
      <c r="J33" s="58">
        <v>237</v>
      </c>
      <c r="K33" s="58">
        <v>86</v>
      </c>
      <c r="L33" s="58">
        <v>0</v>
      </c>
      <c r="M33" s="58">
        <v>0</v>
      </c>
      <c r="N33" s="58">
        <v>0</v>
      </c>
      <c r="O33" s="58">
        <v>0</v>
      </c>
      <c r="P33" s="58">
        <v>145</v>
      </c>
      <c r="Q33" s="58">
        <v>0</v>
      </c>
      <c r="R33" s="58">
        <v>46</v>
      </c>
      <c r="S33" s="58">
        <v>0</v>
      </c>
      <c r="T33" s="58">
        <v>204</v>
      </c>
      <c r="U33" s="58">
        <v>4038</v>
      </c>
      <c r="V33" s="58">
        <v>0</v>
      </c>
      <c r="W33" s="58">
        <v>674</v>
      </c>
      <c r="X33" s="58">
        <v>228</v>
      </c>
      <c r="Y33" s="58">
        <v>0</v>
      </c>
      <c r="Z33" s="58">
        <v>0</v>
      </c>
      <c r="AA33" s="58">
        <v>0</v>
      </c>
      <c r="AB33" s="58">
        <v>0</v>
      </c>
      <c r="AC33" s="58">
        <v>414</v>
      </c>
      <c r="AD33" s="58">
        <v>0</v>
      </c>
      <c r="AE33" s="58">
        <v>2500</v>
      </c>
      <c r="AF33" s="58">
        <v>1401</v>
      </c>
      <c r="AG33" s="58">
        <v>17</v>
      </c>
      <c r="AH33" s="58">
        <v>0</v>
      </c>
      <c r="AI33" s="58">
        <v>41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218</v>
      </c>
      <c r="AZ33" s="58">
        <v>68</v>
      </c>
      <c r="BA33" s="58">
        <v>3</v>
      </c>
    </row>
    <row r="34" spans="2:53" ht="13.5">
      <c r="B34" s="13"/>
      <c r="C34" s="13" t="s">
        <v>28</v>
      </c>
      <c r="D34" s="14"/>
      <c r="E34" s="56">
        <v>5</v>
      </c>
      <c r="F34" s="58">
        <v>43491</v>
      </c>
      <c r="G34" s="58">
        <v>3892</v>
      </c>
      <c r="H34" s="58">
        <v>6287</v>
      </c>
      <c r="I34" s="58">
        <v>0</v>
      </c>
      <c r="J34" s="58">
        <v>2849</v>
      </c>
      <c r="K34" s="58">
        <v>4567</v>
      </c>
      <c r="L34" s="58">
        <v>479</v>
      </c>
      <c r="M34" s="58">
        <v>1960</v>
      </c>
      <c r="N34" s="58">
        <v>0</v>
      </c>
      <c r="O34" s="58">
        <v>0</v>
      </c>
      <c r="P34" s="58">
        <v>1996</v>
      </c>
      <c r="Q34" s="58">
        <v>0</v>
      </c>
      <c r="R34" s="58">
        <v>0</v>
      </c>
      <c r="S34" s="58">
        <v>0</v>
      </c>
      <c r="T34" s="58">
        <v>1334</v>
      </c>
      <c r="U34" s="58">
        <v>658</v>
      </c>
      <c r="V34" s="58">
        <v>0</v>
      </c>
      <c r="W34" s="58">
        <v>2435</v>
      </c>
      <c r="X34" s="58">
        <v>0</v>
      </c>
      <c r="Y34" s="58">
        <v>254</v>
      </c>
      <c r="Z34" s="58">
        <v>0</v>
      </c>
      <c r="AA34" s="58">
        <v>0</v>
      </c>
      <c r="AB34" s="58">
        <v>0</v>
      </c>
      <c r="AC34" s="58">
        <v>2314</v>
      </c>
      <c r="AD34" s="58">
        <v>0</v>
      </c>
      <c r="AE34" s="58">
        <v>1229</v>
      </c>
      <c r="AF34" s="58">
        <v>5928</v>
      </c>
      <c r="AG34" s="58">
        <v>747</v>
      </c>
      <c r="AH34" s="58">
        <v>0</v>
      </c>
      <c r="AI34" s="58">
        <v>1827</v>
      </c>
      <c r="AJ34" s="58">
        <v>2315</v>
      </c>
      <c r="AK34" s="58">
        <v>15</v>
      </c>
      <c r="AL34" s="58">
        <v>1464</v>
      </c>
      <c r="AM34" s="58">
        <v>0</v>
      </c>
      <c r="AN34" s="58">
        <v>0</v>
      </c>
      <c r="AO34" s="58">
        <v>212</v>
      </c>
      <c r="AP34" s="58">
        <v>602</v>
      </c>
      <c r="AQ34" s="58">
        <v>972</v>
      </c>
      <c r="AR34" s="58">
        <v>0</v>
      </c>
      <c r="AS34" s="58">
        <v>0</v>
      </c>
      <c r="AT34" s="58">
        <v>1475</v>
      </c>
      <c r="AU34" s="58">
        <v>392</v>
      </c>
      <c r="AV34" s="58">
        <v>0</v>
      </c>
      <c r="AW34" s="58">
        <v>0</v>
      </c>
      <c r="AX34" s="58">
        <v>1180</v>
      </c>
      <c r="AY34" s="58">
        <v>1609</v>
      </c>
      <c r="AZ34" s="58">
        <v>243</v>
      </c>
      <c r="BA34" s="58">
        <v>91</v>
      </c>
    </row>
    <row r="35" spans="2:53" ht="13.5">
      <c r="B35" s="13"/>
      <c r="C35" s="13" t="s">
        <v>29</v>
      </c>
      <c r="D35" s="14"/>
      <c r="E35" s="56">
        <v>2</v>
      </c>
      <c r="F35" s="58">
        <v>8896</v>
      </c>
      <c r="G35" s="58">
        <v>1063</v>
      </c>
      <c r="H35" s="58">
        <v>3269</v>
      </c>
      <c r="I35" s="58">
        <v>0</v>
      </c>
      <c r="J35" s="58">
        <v>0</v>
      </c>
      <c r="K35" s="58">
        <v>4</v>
      </c>
      <c r="L35" s="58">
        <v>0</v>
      </c>
      <c r="M35" s="58">
        <v>0</v>
      </c>
      <c r="N35" s="58">
        <v>0</v>
      </c>
      <c r="O35" s="58">
        <v>0</v>
      </c>
      <c r="P35" s="58">
        <v>342</v>
      </c>
      <c r="Q35" s="58">
        <v>0</v>
      </c>
      <c r="R35" s="58">
        <v>0</v>
      </c>
      <c r="S35" s="58">
        <v>0</v>
      </c>
      <c r="T35" s="58">
        <v>1</v>
      </c>
      <c r="U35" s="58">
        <v>0</v>
      </c>
      <c r="V35" s="58">
        <v>0</v>
      </c>
      <c r="W35" s="58">
        <v>310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1177</v>
      </c>
      <c r="AD35" s="58">
        <v>0</v>
      </c>
      <c r="AE35" s="58">
        <v>388</v>
      </c>
      <c r="AF35" s="58">
        <v>1807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58">
        <v>0</v>
      </c>
      <c r="AR35" s="58">
        <v>0</v>
      </c>
      <c r="AS35" s="58">
        <v>0</v>
      </c>
      <c r="AT35" s="58">
        <v>0</v>
      </c>
      <c r="AU35" s="58">
        <v>1588</v>
      </c>
      <c r="AV35" s="58">
        <v>0</v>
      </c>
      <c r="AW35" s="58">
        <v>0</v>
      </c>
      <c r="AX35" s="58">
        <v>10</v>
      </c>
      <c r="AY35" s="58">
        <v>189</v>
      </c>
      <c r="AZ35" s="58">
        <v>19</v>
      </c>
      <c r="BA35" s="58">
        <v>2</v>
      </c>
    </row>
    <row r="36" spans="2:53" ht="13.5" customHeight="1">
      <c r="B36" s="13"/>
      <c r="C36" s="13" t="s">
        <v>30</v>
      </c>
      <c r="D36" s="14"/>
      <c r="E36" s="56">
        <v>3</v>
      </c>
      <c r="F36" s="58">
        <v>20225</v>
      </c>
      <c r="G36" s="58">
        <v>1454</v>
      </c>
      <c r="H36" s="58">
        <v>3028</v>
      </c>
      <c r="I36" s="58">
        <v>0</v>
      </c>
      <c r="J36" s="58">
        <v>866</v>
      </c>
      <c r="K36" s="58">
        <v>1285</v>
      </c>
      <c r="L36" s="58">
        <v>886</v>
      </c>
      <c r="M36" s="58">
        <v>815</v>
      </c>
      <c r="N36" s="58">
        <v>755</v>
      </c>
      <c r="O36" s="58">
        <v>0</v>
      </c>
      <c r="P36" s="58">
        <v>1570</v>
      </c>
      <c r="Q36" s="58">
        <v>0</v>
      </c>
      <c r="R36" s="58">
        <v>604</v>
      </c>
      <c r="S36" s="58">
        <v>0</v>
      </c>
      <c r="T36" s="58">
        <v>849</v>
      </c>
      <c r="U36" s="58">
        <v>133</v>
      </c>
      <c r="V36" s="58">
        <v>0</v>
      </c>
      <c r="W36" s="58">
        <v>2179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1629</v>
      </c>
      <c r="AD36" s="58">
        <v>0</v>
      </c>
      <c r="AE36" s="58">
        <v>440</v>
      </c>
      <c r="AF36" s="58">
        <v>1486</v>
      </c>
      <c r="AG36" s="58">
        <v>364</v>
      </c>
      <c r="AH36" s="58">
        <v>0</v>
      </c>
      <c r="AI36" s="58">
        <v>748</v>
      </c>
      <c r="AJ36" s="58">
        <v>674</v>
      </c>
      <c r="AK36" s="58">
        <v>0</v>
      </c>
      <c r="AL36" s="58">
        <v>1584</v>
      </c>
      <c r="AM36" s="58">
        <v>0</v>
      </c>
      <c r="AN36" s="58">
        <v>0</v>
      </c>
      <c r="AO36" s="58">
        <v>0</v>
      </c>
      <c r="AP36" s="58">
        <v>222</v>
      </c>
      <c r="AQ36" s="58">
        <v>33</v>
      </c>
      <c r="AR36" s="58">
        <v>0</v>
      </c>
      <c r="AS36" s="58">
        <v>0</v>
      </c>
      <c r="AT36" s="58">
        <v>75</v>
      </c>
      <c r="AU36" s="58">
        <v>0</v>
      </c>
      <c r="AV36" s="58">
        <v>0</v>
      </c>
      <c r="AW36" s="58">
        <v>0</v>
      </c>
      <c r="AX36" s="58">
        <v>0</v>
      </c>
      <c r="AY36" s="58">
        <v>396</v>
      </c>
      <c r="AZ36" s="58">
        <v>108</v>
      </c>
      <c r="BA36" s="58">
        <v>0</v>
      </c>
    </row>
    <row r="37" spans="2:53" ht="13.5">
      <c r="B37" s="13"/>
      <c r="C37" s="13" t="s">
        <v>31</v>
      </c>
      <c r="D37" s="14"/>
      <c r="E37" s="56">
        <v>5</v>
      </c>
      <c r="F37" s="58">
        <v>35663</v>
      </c>
      <c r="G37" s="58">
        <v>2751</v>
      </c>
      <c r="H37" s="58">
        <v>6605</v>
      </c>
      <c r="I37" s="58">
        <v>1113</v>
      </c>
      <c r="J37" s="58">
        <v>0</v>
      </c>
      <c r="K37" s="58">
        <v>1794</v>
      </c>
      <c r="L37" s="58">
        <v>0</v>
      </c>
      <c r="M37" s="58">
        <v>420</v>
      </c>
      <c r="N37" s="58">
        <v>0</v>
      </c>
      <c r="O37" s="58">
        <v>572</v>
      </c>
      <c r="P37" s="58">
        <v>2250</v>
      </c>
      <c r="Q37" s="58">
        <v>0</v>
      </c>
      <c r="R37" s="58">
        <v>0</v>
      </c>
      <c r="S37" s="58">
        <v>0</v>
      </c>
      <c r="T37" s="58">
        <v>680</v>
      </c>
      <c r="U37" s="58">
        <v>2727</v>
      </c>
      <c r="V37" s="58">
        <v>0</v>
      </c>
      <c r="W37" s="58">
        <v>968</v>
      </c>
      <c r="X37" s="58">
        <v>489</v>
      </c>
      <c r="Y37" s="58">
        <v>0</v>
      </c>
      <c r="Z37" s="58">
        <v>1526</v>
      </c>
      <c r="AA37" s="58">
        <v>0</v>
      </c>
      <c r="AB37" s="58">
        <v>2044</v>
      </c>
      <c r="AC37" s="58">
        <v>1663</v>
      </c>
      <c r="AD37" s="58">
        <v>0</v>
      </c>
      <c r="AE37" s="58">
        <v>947</v>
      </c>
      <c r="AF37" s="58">
        <v>4928</v>
      </c>
      <c r="AG37" s="58">
        <v>109</v>
      </c>
      <c r="AH37" s="58">
        <v>0</v>
      </c>
      <c r="AI37" s="58">
        <v>625</v>
      </c>
      <c r="AJ37" s="58">
        <v>2144</v>
      </c>
      <c r="AK37" s="58">
        <v>0</v>
      </c>
      <c r="AL37" s="58">
        <v>0</v>
      </c>
      <c r="AM37" s="58">
        <v>0</v>
      </c>
      <c r="AN37" s="58">
        <v>1343</v>
      </c>
      <c r="AO37" s="58">
        <v>58</v>
      </c>
      <c r="AP37" s="58">
        <v>2135</v>
      </c>
      <c r="AQ37" s="58">
        <v>13</v>
      </c>
      <c r="AR37" s="58">
        <v>0</v>
      </c>
      <c r="AS37" s="58">
        <v>0</v>
      </c>
      <c r="AT37" s="58">
        <v>0</v>
      </c>
      <c r="AU37" s="58">
        <v>17</v>
      </c>
      <c r="AV37" s="58">
        <v>0</v>
      </c>
      <c r="AW37" s="58">
        <v>0</v>
      </c>
      <c r="AX37" s="58">
        <v>493</v>
      </c>
      <c r="AY37" s="58">
        <v>294</v>
      </c>
      <c r="AZ37" s="58">
        <v>64</v>
      </c>
      <c r="BA37" s="58">
        <v>2</v>
      </c>
    </row>
    <row r="38" spans="1:53" ht="25.5" customHeight="1">
      <c r="A38" s="12"/>
      <c r="B38" s="135" t="s">
        <v>40</v>
      </c>
      <c r="C38" s="135"/>
      <c r="D38" s="14"/>
      <c r="E38" s="56">
        <v>13</v>
      </c>
      <c r="F38" s="57">
        <v>62426</v>
      </c>
      <c r="G38" s="57">
        <v>6253</v>
      </c>
      <c r="H38" s="57">
        <v>19283</v>
      </c>
      <c r="I38" s="57">
        <v>209</v>
      </c>
      <c r="J38" s="57">
        <v>958</v>
      </c>
      <c r="K38" s="57">
        <v>604</v>
      </c>
      <c r="L38" s="57">
        <v>3074</v>
      </c>
      <c r="M38" s="57">
        <v>687</v>
      </c>
      <c r="N38" s="57">
        <v>322</v>
      </c>
      <c r="O38" s="57">
        <v>0</v>
      </c>
      <c r="P38" s="57">
        <v>2463</v>
      </c>
      <c r="Q38" s="57">
        <v>0</v>
      </c>
      <c r="R38" s="57">
        <v>118</v>
      </c>
      <c r="S38" s="57">
        <v>0</v>
      </c>
      <c r="T38" s="57">
        <v>373</v>
      </c>
      <c r="U38" s="57">
        <v>3445</v>
      </c>
      <c r="V38" s="57">
        <v>0</v>
      </c>
      <c r="W38" s="57">
        <v>3922</v>
      </c>
      <c r="X38" s="57">
        <v>57</v>
      </c>
      <c r="Y38" s="57">
        <v>0</v>
      </c>
      <c r="Z38" s="57">
        <v>134</v>
      </c>
      <c r="AA38" s="57">
        <v>0</v>
      </c>
      <c r="AB38" s="57">
        <v>155</v>
      </c>
      <c r="AC38" s="57">
        <v>2807</v>
      </c>
      <c r="AD38" s="57">
        <v>9</v>
      </c>
      <c r="AE38" s="57">
        <v>2173</v>
      </c>
      <c r="AF38" s="57">
        <v>13033</v>
      </c>
      <c r="AG38" s="57">
        <v>2025</v>
      </c>
      <c r="AH38" s="57">
        <v>0</v>
      </c>
      <c r="AI38" s="57">
        <v>2103</v>
      </c>
      <c r="AJ38" s="57">
        <v>860</v>
      </c>
      <c r="AK38" s="57">
        <v>0</v>
      </c>
      <c r="AL38" s="57">
        <v>0</v>
      </c>
      <c r="AM38" s="57">
        <v>0</v>
      </c>
      <c r="AN38" s="57">
        <v>266</v>
      </c>
      <c r="AO38" s="57">
        <v>2016</v>
      </c>
      <c r="AP38" s="57">
        <v>296</v>
      </c>
      <c r="AQ38" s="57">
        <v>125</v>
      </c>
      <c r="AR38" s="57">
        <v>0</v>
      </c>
      <c r="AS38" s="57">
        <v>0</v>
      </c>
      <c r="AT38" s="57">
        <v>0</v>
      </c>
      <c r="AU38" s="57">
        <v>909</v>
      </c>
      <c r="AV38" s="57">
        <v>0</v>
      </c>
      <c r="AW38" s="57">
        <v>0</v>
      </c>
      <c r="AX38" s="57">
        <v>0</v>
      </c>
      <c r="AY38" s="57">
        <v>1021</v>
      </c>
      <c r="AZ38" s="57">
        <v>137</v>
      </c>
      <c r="BA38" s="57">
        <v>73</v>
      </c>
    </row>
    <row r="39" spans="2:53" ht="13.5" customHeight="1">
      <c r="B39" s="13"/>
      <c r="C39" s="13" t="s">
        <v>41</v>
      </c>
      <c r="D39" s="14"/>
      <c r="E39" s="56">
        <v>6</v>
      </c>
      <c r="F39" s="58">
        <v>35829</v>
      </c>
      <c r="G39" s="58">
        <v>4739</v>
      </c>
      <c r="H39" s="58">
        <v>9231</v>
      </c>
      <c r="I39" s="58">
        <v>33</v>
      </c>
      <c r="J39" s="58">
        <v>608</v>
      </c>
      <c r="K39" s="58">
        <v>402</v>
      </c>
      <c r="L39" s="58">
        <v>934</v>
      </c>
      <c r="M39" s="58">
        <v>398</v>
      </c>
      <c r="N39" s="58">
        <v>0</v>
      </c>
      <c r="O39" s="58">
        <v>0</v>
      </c>
      <c r="P39" s="58">
        <v>1761</v>
      </c>
      <c r="Q39" s="58">
        <v>0</v>
      </c>
      <c r="R39" s="58">
        <v>78</v>
      </c>
      <c r="S39" s="58">
        <v>0</v>
      </c>
      <c r="T39" s="58">
        <v>373</v>
      </c>
      <c r="U39" s="58">
        <v>1492</v>
      </c>
      <c r="V39" s="58">
        <v>0</v>
      </c>
      <c r="W39" s="58">
        <v>1804</v>
      </c>
      <c r="X39" s="58">
        <v>19</v>
      </c>
      <c r="Y39" s="58">
        <v>0</v>
      </c>
      <c r="Z39" s="58">
        <v>134</v>
      </c>
      <c r="AA39" s="58">
        <v>0</v>
      </c>
      <c r="AB39" s="58">
        <v>86</v>
      </c>
      <c r="AC39" s="58">
        <v>1483</v>
      </c>
      <c r="AD39" s="58">
        <v>7</v>
      </c>
      <c r="AE39" s="58">
        <v>1338</v>
      </c>
      <c r="AF39" s="58">
        <v>10610</v>
      </c>
      <c r="AG39" s="58">
        <v>2025</v>
      </c>
      <c r="AH39" s="58">
        <v>0</v>
      </c>
      <c r="AI39" s="58">
        <v>671</v>
      </c>
      <c r="AJ39" s="58">
        <v>410</v>
      </c>
      <c r="AK39" s="58">
        <v>0</v>
      </c>
      <c r="AL39" s="58">
        <v>0</v>
      </c>
      <c r="AM39" s="58">
        <v>0</v>
      </c>
      <c r="AN39" s="58">
        <v>0</v>
      </c>
      <c r="AO39" s="58">
        <v>1652</v>
      </c>
      <c r="AP39" s="58">
        <v>195</v>
      </c>
      <c r="AQ39" s="58">
        <v>0</v>
      </c>
      <c r="AR39" s="58">
        <v>0</v>
      </c>
      <c r="AS39" s="58">
        <v>0</v>
      </c>
      <c r="AT39" s="58">
        <v>0</v>
      </c>
      <c r="AU39" s="58">
        <v>85</v>
      </c>
      <c r="AV39" s="58">
        <v>0</v>
      </c>
      <c r="AW39" s="58">
        <v>0</v>
      </c>
      <c r="AX39" s="58">
        <v>0</v>
      </c>
      <c r="AY39" s="58">
        <v>675</v>
      </c>
      <c r="AZ39" s="58">
        <v>76</v>
      </c>
      <c r="BA39" s="58">
        <v>73</v>
      </c>
    </row>
    <row r="40" spans="2:53" ht="13.5">
      <c r="B40" s="13"/>
      <c r="C40" s="13" t="s">
        <v>42</v>
      </c>
      <c r="D40" s="14"/>
      <c r="E40" s="56">
        <v>1</v>
      </c>
      <c r="F40" s="58">
        <v>747</v>
      </c>
      <c r="G40" s="58">
        <v>6</v>
      </c>
      <c r="H40" s="58">
        <v>146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25</v>
      </c>
      <c r="Q40" s="58">
        <v>0</v>
      </c>
      <c r="R40" s="58">
        <v>0</v>
      </c>
      <c r="S40" s="58">
        <v>0</v>
      </c>
      <c r="T40" s="58">
        <v>0</v>
      </c>
      <c r="U40" s="58">
        <v>155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0</v>
      </c>
      <c r="AS40" s="58">
        <v>0</v>
      </c>
      <c r="AT40" s="58">
        <v>0</v>
      </c>
      <c r="AU40" s="58">
        <v>421</v>
      </c>
      <c r="AV40" s="58">
        <v>0</v>
      </c>
      <c r="AW40" s="58">
        <v>0</v>
      </c>
      <c r="AX40" s="58">
        <v>0</v>
      </c>
      <c r="AY40" s="58">
        <v>0</v>
      </c>
      <c r="AZ40" s="58">
        <v>0</v>
      </c>
      <c r="BA40" s="58">
        <v>0</v>
      </c>
    </row>
    <row r="41" spans="2:53" ht="13.5">
      <c r="B41" s="13"/>
      <c r="C41" s="13" t="s">
        <v>43</v>
      </c>
      <c r="D41" s="14"/>
      <c r="E41" s="56">
        <v>2</v>
      </c>
      <c r="F41" s="58">
        <v>7389</v>
      </c>
      <c r="G41" s="58">
        <v>322</v>
      </c>
      <c r="H41" s="58">
        <v>4229</v>
      </c>
      <c r="I41" s="58">
        <v>172</v>
      </c>
      <c r="J41" s="58">
        <v>205</v>
      </c>
      <c r="K41" s="58">
        <v>167</v>
      </c>
      <c r="L41" s="58">
        <v>1089</v>
      </c>
      <c r="M41" s="58">
        <v>216</v>
      </c>
      <c r="N41" s="58">
        <v>229</v>
      </c>
      <c r="O41" s="58">
        <v>0</v>
      </c>
      <c r="P41" s="58">
        <v>40</v>
      </c>
      <c r="Q41" s="58">
        <v>0</v>
      </c>
      <c r="R41" s="58">
        <v>40</v>
      </c>
      <c r="S41" s="58">
        <v>0</v>
      </c>
      <c r="T41" s="58">
        <v>0</v>
      </c>
      <c r="U41" s="58">
        <v>199</v>
      </c>
      <c r="V41" s="58">
        <v>0</v>
      </c>
      <c r="W41" s="58">
        <v>19</v>
      </c>
      <c r="X41" s="5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27</v>
      </c>
      <c r="AD41" s="58">
        <v>0</v>
      </c>
      <c r="AE41" s="58">
        <v>0</v>
      </c>
      <c r="AF41" s="58">
        <v>62</v>
      </c>
      <c r="AG41" s="58">
        <v>0</v>
      </c>
      <c r="AH41" s="58">
        <v>0</v>
      </c>
      <c r="AI41" s="58">
        <v>11</v>
      </c>
      <c r="AJ41" s="58">
        <v>69</v>
      </c>
      <c r="AK41" s="58">
        <v>0</v>
      </c>
      <c r="AL41" s="58">
        <v>0</v>
      </c>
      <c r="AM41" s="58">
        <v>0</v>
      </c>
      <c r="AN41" s="58">
        <v>13</v>
      </c>
      <c r="AO41" s="58">
        <v>199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403</v>
      </c>
      <c r="AV41" s="58">
        <v>0</v>
      </c>
      <c r="AW41" s="58">
        <v>0</v>
      </c>
      <c r="AX41" s="58">
        <v>0</v>
      </c>
      <c r="AY41" s="58">
        <v>54</v>
      </c>
      <c r="AZ41" s="58">
        <v>7</v>
      </c>
      <c r="BA41" s="58">
        <v>0</v>
      </c>
    </row>
    <row r="42" spans="2:53" ht="13.5">
      <c r="B42" s="13"/>
      <c r="C42" s="13" t="s">
        <v>44</v>
      </c>
      <c r="D42" s="14"/>
      <c r="E42" s="56">
        <v>3</v>
      </c>
      <c r="F42" s="58">
        <v>17891</v>
      </c>
      <c r="G42" s="58">
        <v>1132</v>
      </c>
      <c r="H42" s="58">
        <v>5206</v>
      </c>
      <c r="I42" s="58">
        <v>4</v>
      </c>
      <c r="J42" s="58">
        <v>145</v>
      </c>
      <c r="K42" s="58">
        <v>35</v>
      </c>
      <c r="L42" s="58">
        <v>1051</v>
      </c>
      <c r="M42" s="58">
        <v>73</v>
      </c>
      <c r="N42" s="58">
        <v>93</v>
      </c>
      <c r="O42" s="58">
        <v>0</v>
      </c>
      <c r="P42" s="58">
        <v>637</v>
      </c>
      <c r="Q42" s="58">
        <v>0</v>
      </c>
      <c r="R42" s="58">
        <v>0</v>
      </c>
      <c r="S42" s="58">
        <v>0</v>
      </c>
      <c r="T42" s="58">
        <v>0</v>
      </c>
      <c r="U42" s="58">
        <v>1599</v>
      </c>
      <c r="V42" s="58">
        <v>0</v>
      </c>
      <c r="W42" s="58">
        <v>2099</v>
      </c>
      <c r="X42" s="58">
        <v>38</v>
      </c>
      <c r="Y42" s="58">
        <v>0</v>
      </c>
      <c r="Z42" s="58">
        <v>0</v>
      </c>
      <c r="AA42" s="58">
        <v>0</v>
      </c>
      <c r="AB42" s="58">
        <v>69</v>
      </c>
      <c r="AC42" s="58">
        <v>1297</v>
      </c>
      <c r="AD42" s="58">
        <v>2</v>
      </c>
      <c r="AE42" s="58">
        <v>835</v>
      </c>
      <c r="AF42" s="58">
        <v>2361</v>
      </c>
      <c r="AG42" s="58">
        <v>0</v>
      </c>
      <c r="AH42" s="58">
        <v>0</v>
      </c>
      <c r="AI42" s="58">
        <v>1421</v>
      </c>
      <c r="AJ42" s="58">
        <v>381</v>
      </c>
      <c r="AK42" s="58">
        <v>0</v>
      </c>
      <c r="AL42" s="58">
        <v>0</v>
      </c>
      <c r="AM42" s="58">
        <v>0</v>
      </c>
      <c r="AN42" s="58">
        <v>253</v>
      </c>
      <c r="AO42" s="58">
        <v>66</v>
      </c>
      <c r="AP42" s="58">
        <v>101</v>
      </c>
      <c r="AQ42" s="58">
        <v>125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  <c r="AW42" s="58">
        <v>0</v>
      </c>
      <c r="AX42" s="58">
        <v>0</v>
      </c>
      <c r="AY42" s="58">
        <v>292</v>
      </c>
      <c r="AZ42" s="58">
        <v>54</v>
      </c>
      <c r="BA42" s="58">
        <v>0</v>
      </c>
    </row>
    <row r="43" spans="2:53" ht="13.5">
      <c r="B43" s="24"/>
      <c r="C43" s="13" t="s">
        <v>45</v>
      </c>
      <c r="D43" s="14"/>
      <c r="E43" s="56">
        <v>1</v>
      </c>
      <c r="F43" s="58">
        <v>570</v>
      </c>
      <c r="G43" s="58">
        <v>54</v>
      </c>
      <c r="H43" s="58">
        <v>471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99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  <c r="AU43" s="58">
        <v>0</v>
      </c>
      <c r="AV43" s="58">
        <v>0</v>
      </c>
      <c r="AW43" s="58">
        <v>0</v>
      </c>
      <c r="AX43" s="58">
        <v>0</v>
      </c>
      <c r="AY43" s="58">
        <v>0</v>
      </c>
      <c r="AZ43" s="58">
        <v>0</v>
      </c>
      <c r="BA43" s="58">
        <v>0</v>
      </c>
    </row>
    <row r="44" spans="2:53" ht="13.5" customHeight="1">
      <c r="B44" s="24"/>
      <c r="C44" s="13" t="s">
        <v>46</v>
      </c>
      <c r="D44" s="14"/>
      <c r="E44" s="56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8">
        <v>0</v>
      </c>
      <c r="AM44" s="58">
        <v>0</v>
      </c>
      <c r="AN44" s="58">
        <v>0</v>
      </c>
      <c r="AO44" s="58">
        <v>0</v>
      </c>
      <c r="AP44" s="58">
        <v>0</v>
      </c>
      <c r="AQ44" s="58">
        <v>0</v>
      </c>
      <c r="AR44" s="58">
        <v>0</v>
      </c>
      <c r="AS44" s="58">
        <v>0</v>
      </c>
      <c r="AT44" s="58">
        <v>0</v>
      </c>
      <c r="AU44" s="58">
        <v>0</v>
      </c>
      <c r="AV44" s="58">
        <v>0</v>
      </c>
      <c r="AW44" s="58">
        <v>0</v>
      </c>
      <c r="AX44" s="58">
        <v>0</v>
      </c>
      <c r="AY44" s="58">
        <v>0</v>
      </c>
      <c r="AZ44" s="58">
        <v>0</v>
      </c>
      <c r="BA44" s="58">
        <v>0</v>
      </c>
    </row>
    <row r="45" spans="2:53" ht="13.5">
      <c r="B45" s="24"/>
      <c r="C45" s="13" t="s">
        <v>99</v>
      </c>
      <c r="D45" s="14"/>
      <c r="E45" s="56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</row>
    <row r="46" spans="1:53" ht="13.5">
      <c r="A46" s="25"/>
      <c r="B46" s="26"/>
      <c r="C46" s="13" t="s">
        <v>47</v>
      </c>
      <c r="D46" s="14"/>
      <c r="E46" s="56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</row>
    <row r="47" spans="1:53" ht="25.5" customHeight="1">
      <c r="A47" s="12"/>
      <c r="B47" s="135" t="s">
        <v>48</v>
      </c>
      <c r="C47" s="135"/>
      <c r="D47" s="14"/>
      <c r="E47" s="56">
        <v>9</v>
      </c>
      <c r="F47" s="57">
        <v>28798</v>
      </c>
      <c r="G47" s="57">
        <v>3229</v>
      </c>
      <c r="H47" s="57">
        <v>12042</v>
      </c>
      <c r="I47" s="57">
        <v>0</v>
      </c>
      <c r="J47" s="57">
        <v>663</v>
      </c>
      <c r="K47" s="57">
        <v>7</v>
      </c>
      <c r="L47" s="57">
        <v>0</v>
      </c>
      <c r="M47" s="57">
        <v>473</v>
      </c>
      <c r="N47" s="57">
        <v>0</v>
      </c>
      <c r="O47" s="57">
        <v>0</v>
      </c>
      <c r="P47" s="57">
        <v>463</v>
      </c>
      <c r="Q47" s="57">
        <v>0</v>
      </c>
      <c r="R47" s="57">
        <v>0</v>
      </c>
      <c r="S47" s="57">
        <v>0</v>
      </c>
      <c r="T47" s="57">
        <v>848</v>
      </c>
      <c r="U47" s="57">
        <v>2618</v>
      </c>
      <c r="V47" s="57">
        <v>65</v>
      </c>
      <c r="W47" s="57">
        <v>2094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952</v>
      </c>
      <c r="AD47" s="57">
        <v>0</v>
      </c>
      <c r="AE47" s="57">
        <v>466</v>
      </c>
      <c r="AF47" s="57">
        <v>5213</v>
      </c>
      <c r="AG47" s="57">
        <v>74</v>
      </c>
      <c r="AH47" s="57">
        <v>0</v>
      </c>
      <c r="AI47" s="57">
        <v>902</v>
      </c>
      <c r="AJ47" s="57">
        <v>133</v>
      </c>
      <c r="AK47" s="57">
        <v>0</v>
      </c>
      <c r="AL47" s="57">
        <v>0</v>
      </c>
      <c r="AM47" s="57">
        <v>0</v>
      </c>
      <c r="AN47" s="57">
        <v>194</v>
      </c>
      <c r="AO47" s="57">
        <v>628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584</v>
      </c>
      <c r="AV47" s="57">
        <v>0</v>
      </c>
      <c r="AW47" s="57">
        <v>0</v>
      </c>
      <c r="AX47" s="57">
        <v>379</v>
      </c>
      <c r="AY47" s="57">
        <v>861</v>
      </c>
      <c r="AZ47" s="57">
        <v>112</v>
      </c>
      <c r="BA47" s="57">
        <v>87</v>
      </c>
    </row>
    <row r="48" spans="2:53" ht="13.5">
      <c r="B48" s="13"/>
      <c r="C48" s="13" t="s">
        <v>49</v>
      </c>
      <c r="D48" s="14"/>
      <c r="E48" s="56">
        <v>6</v>
      </c>
      <c r="F48" s="58">
        <v>20149</v>
      </c>
      <c r="G48" s="58">
        <v>2278</v>
      </c>
      <c r="H48" s="58">
        <v>7137</v>
      </c>
      <c r="I48" s="58">
        <v>0</v>
      </c>
      <c r="J48" s="58">
        <v>663</v>
      </c>
      <c r="K48" s="58">
        <v>0</v>
      </c>
      <c r="L48" s="58">
        <v>0</v>
      </c>
      <c r="M48" s="58">
        <v>427</v>
      </c>
      <c r="N48" s="58">
        <v>0</v>
      </c>
      <c r="O48" s="58">
        <v>0</v>
      </c>
      <c r="P48" s="58">
        <v>78</v>
      </c>
      <c r="Q48" s="58">
        <v>0</v>
      </c>
      <c r="R48" s="58">
        <v>0</v>
      </c>
      <c r="S48" s="58">
        <v>0</v>
      </c>
      <c r="T48" s="58">
        <v>806</v>
      </c>
      <c r="U48" s="58">
        <v>2618</v>
      </c>
      <c r="V48" s="58">
        <v>0</v>
      </c>
      <c r="W48" s="58">
        <v>1676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952</v>
      </c>
      <c r="AD48" s="58">
        <v>0</v>
      </c>
      <c r="AE48" s="58">
        <v>440</v>
      </c>
      <c r="AF48" s="58">
        <v>4012</v>
      </c>
      <c r="AG48" s="58">
        <v>74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58">
        <v>0</v>
      </c>
      <c r="AN48" s="58">
        <v>0</v>
      </c>
      <c r="AO48" s="58">
        <v>311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  <c r="AU48" s="58">
        <v>584</v>
      </c>
      <c r="AV48" s="58">
        <v>0</v>
      </c>
      <c r="AW48" s="58">
        <v>0</v>
      </c>
      <c r="AX48" s="58">
        <v>371</v>
      </c>
      <c r="AY48" s="58">
        <v>594</v>
      </c>
      <c r="AZ48" s="58">
        <v>86</v>
      </c>
      <c r="BA48" s="58">
        <v>66</v>
      </c>
    </row>
    <row r="49" spans="2:53" ht="13.5">
      <c r="B49" s="13"/>
      <c r="C49" s="13" t="s">
        <v>50</v>
      </c>
      <c r="D49" s="14"/>
      <c r="E49" s="56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0</v>
      </c>
      <c r="AR49" s="58">
        <v>0</v>
      </c>
      <c r="AS49" s="58">
        <v>0</v>
      </c>
      <c r="AT49" s="58">
        <v>0</v>
      </c>
      <c r="AU49" s="58">
        <v>0</v>
      </c>
      <c r="AV49" s="58">
        <v>0</v>
      </c>
      <c r="AW49" s="58">
        <v>0</v>
      </c>
      <c r="AX49" s="58">
        <v>0</v>
      </c>
      <c r="AY49" s="58">
        <v>0</v>
      </c>
      <c r="AZ49" s="58">
        <v>0</v>
      </c>
      <c r="BA49" s="58">
        <v>0</v>
      </c>
    </row>
    <row r="50" spans="2:53" ht="13.5">
      <c r="B50" s="13"/>
      <c r="C50" s="13" t="s">
        <v>51</v>
      </c>
      <c r="D50" s="14"/>
      <c r="E50" s="56">
        <v>2</v>
      </c>
      <c r="F50" s="58">
        <v>5127</v>
      </c>
      <c r="G50" s="58">
        <v>621</v>
      </c>
      <c r="H50" s="58">
        <v>3690</v>
      </c>
      <c r="I50" s="58">
        <v>0</v>
      </c>
      <c r="J50" s="58">
        <v>0</v>
      </c>
      <c r="K50" s="58">
        <v>7</v>
      </c>
      <c r="L50" s="58">
        <v>0</v>
      </c>
      <c r="M50" s="58">
        <v>46</v>
      </c>
      <c r="N50" s="58">
        <v>0</v>
      </c>
      <c r="O50" s="58">
        <v>0</v>
      </c>
      <c r="P50" s="58">
        <v>385</v>
      </c>
      <c r="Q50" s="58">
        <v>0</v>
      </c>
      <c r="R50" s="58">
        <v>0</v>
      </c>
      <c r="S50" s="58">
        <v>0</v>
      </c>
      <c r="T50" s="58">
        <v>42</v>
      </c>
      <c r="U50" s="58">
        <v>0</v>
      </c>
      <c r="V50" s="58">
        <v>0</v>
      </c>
      <c r="W50" s="58">
        <v>418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26</v>
      </c>
      <c r="AF50" s="58">
        <v>202</v>
      </c>
      <c r="AG50" s="58">
        <v>0</v>
      </c>
      <c r="AH50" s="58">
        <v>0</v>
      </c>
      <c r="AI50" s="58">
        <v>193</v>
      </c>
      <c r="AJ50" s="58">
        <v>0</v>
      </c>
      <c r="AK50" s="58">
        <v>0</v>
      </c>
      <c r="AL50" s="58">
        <v>0</v>
      </c>
      <c r="AM50" s="58">
        <v>0</v>
      </c>
      <c r="AN50" s="58">
        <v>93</v>
      </c>
      <c r="AO50" s="58">
        <v>17</v>
      </c>
      <c r="AP50" s="58">
        <v>0</v>
      </c>
      <c r="AQ50" s="58">
        <v>0</v>
      </c>
      <c r="AR50" s="58">
        <v>0</v>
      </c>
      <c r="AS50" s="58">
        <v>0</v>
      </c>
      <c r="AT50" s="58">
        <v>0</v>
      </c>
      <c r="AU50" s="58">
        <v>0</v>
      </c>
      <c r="AV50" s="58">
        <v>0</v>
      </c>
      <c r="AW50" s="58">
        <v>0</v>
      </c>
      <c r="AX50" s="58">
        <v>8</v>
      </c>
      <c r="AY50" s="58">
        <v>245</v>
      </c>
      <c r="AZ50" s="58">
        <v>25</v>
      </c>
      <c r="BA50" s="58">
        <v>20</v>
      </c>
    </row>
    <row r="51" spans="2:53" ht="13.5">
      <c r="B51" s="13"/>
      <c r="C51" s="13" t="s">
        <v>52</v>
      </c>
      <c r="D51" s="14"/>
      <c r="E51" s="56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0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</row>
    <row r="52" spans="2:53" ht="13.5">
      <c r="B52" s="13"/>
      <c r="C52" s="13" t="s">
        <v>53</v>
      </c>
      <c r="D52" s="14"/>
      <c r="E52" s="56">
        <v>1</v>
      </c>
      <c r="F52" s="58">
        <v>3522</v>
      </c>
      <c r="G52" s="58">
        <v>330</v>
      </c>
      <c r="H52" s="58">
        <v>1215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65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8">
        <v>999</v>
      </c>
      <c r="AG52" s="58">
        <v>0</v>
      </c>
      <c r="AH52" s="58">
        <v>0</v>
      </c>
      <c r="AI52" s="58">
        <v>709</v>
      </c>
      <c r="AJ52" s="58">
        <v>133</v>
      </c>
      <c r="AK52" s="58">
        <v>0</v>
      </c>
      <c r="AL52" s="58">
        <v>0</v>
      </c>
      <c r="AM52" s="58">
        <v>0</v>
      </c>
      <c r="AN52" s="58">
        <v>101</v>
      </c>
      <c r="AO52" s="58">
        <v>300</v>
      </c>
      <c r="AP52" s="58">
        <v>0</v>
      </c>
      <c r="AQ52" s="58">
        <v>0</v>
      </c>
      <c r="AR52" s="58">
        <v>0</v>
      </c>
      <c r="AS52" s="58">
        <v>0</v>
      </c>
      <c r="AT52" s="58">
        <v>0</v>
      </c>
      <c r="AU52" s="58">
        <v>0</v>
      </c>
      <c r="AV52" s="58">
        <v>0</v>
      </c>
      <c r="AW52" s="58">
        <v>0</v>
      </c>
      <c r="AX52" s="58">
        <v>0</v>
      </c>
      <c r="AY52" s="58">
        <v>22</v>
      </c>
      <c r="AZ52" s="58">
        <v>1</v>
      </c>
      <c r="BA52" s="58">
        <v>1</v>
      </c>
    </row>
    <row r="53" spans="1:53" ht="25.5" customHeight="1">
      <c r="A53" s="12"/>
      <c r="B53" s="135" t="s">
        <v>54</v>
      </c>
      <c r="C53" s="135"/>
      <c r="D53" s="14"/>
      <c r="E53" s="56">
        <v>11</v>
      </c>
      <c r="F53" s="57">
        <v>30375</v>
      </c>
      <c r="G53" s="57">
        <v>3429</v>
      </c>
      <c r="H53" s="57">
        <v>12387</v>
      </c>
      <c r="I53" s="57">
        <v>0</v>
      </c>
      <c r="J53" s="57">
        <v>1744</v>
      </c>
      <c r="K53" s="57">
        <v>779</v>
      </c>
      <c r="L53" s="57">
        <v>0</v>
      </c>
      <c r="M53" s="57">
        <v>0</v>
      </c>
      <c r="N53" s="57">
        <v>0</v>
      </c>
      <c r="O53" s="57">
        <v>0</v>
      </c>
      <c r="P53" s="57">
        <v>939</v>
      </c>
      <c r="Q53" s="57">
        <v>0</v>
      </c>
      <c r="R53" s="57">
        <v>0</v>
      </c>
      <c r="S53" s="57">
        <v>0</v>
      </c>
      <c r="T53" s="57">
        <v>616</v>
      </c>
      <c r="U53" s="57">
        <v>1583</v>
      </c>
      <c r="V53" s="57">
        <v>0</v>
      </c>
      <c r="W53" s="57">
        <v>2573</v>
      </c>
      <c r="X53" s="57">
        <v>0</v>
      </c>
      <c r="Y53" s="57">
        <v>0</v>
      </c>
      <c r="Z53" s="57">
        <v>122</v>
      </c>
      <c r="AA53" s="57">
        <v>0</v>
      </c>
      <c r="AB53" s="57">
        <v>845</v>
      </c>
      <c r="AC53" s="57">
        <v>2030</v>
      </c>
      <c r="AD53" s="57">
        <v>88</v>
      </c>
      <c r="AE53" s="57">
        <v>474</v>
      </c>
      <c r="AF53" s="57">
        <v>4218</v>
      </c>
      <c r="AG53" s="57">
        <v>254</v>
      </c>
      <c r="AH53" s="57">
        <v>0</v>
      </c>
      <c r="AI53" s="57">
        <v>655</v>
      </c>
      <c r="AJ53" s="57">
        <v>529</v>
      </c>
      <c r="AK53" s="57">
        <v>0</v>
      </c>
      <c r="AL53" s="57">
        <v>0</v>
      </c>
      <c r="AM53" s="57">
        <v>0</v>
      </c>
      <c r="AN53" s="57">
        <v>0</v>
      </c>
      <c r="AO53" s="57">
        <v>63</v>
      </c>
      <c r="AP53" s="57">
        <v>38</v>
      </c>
      <c r="AQ53" s="57">
        <v>228</v>
      </c>
      <c r="AR53" s="57">
        <v>0</v>
      </c>
      <c r="AS53" s="57">
        <v>0</v>
      </c>
      <c r="AT53" s="57">
        <v>0</v>
      </c>
      <c r="AU53" s="57">
        <v>210</v>
      </c>
      <c r="AV53" s="57">
        <v>0</v>
      </c>
      <c r="AW53" s="57">
        <v>0</v>
      </c>
      <c r="AX53" s="57">
        <v>0</v>
      </c>
      <c r="AY53" s="57">
        <v>524</v>
      </c>
      <c r="AZ53" s="57">
        <v>81</v>
      </c>
      <c r="BA53" s="57">
        <v>7</v>
      </c>
    </row>
    <row r="54" spans="2:53" ht="13.5">
      <c r="B54" s="13"/>
      <c r="C54" s="13" t="s">
        <v>55</v>
      </c>
      <c r="D54" s="14"/>
      <c r="E54" s="56">
        <v>11</v>
      </c>
      <c r="F54" s="58">
        <v>30375</v>
      </c>
      <c r="G54" s="58">
        <v>3429</v>
      </c>
      <c r="H54" s="58">
        <v>12387</v>
      </c>
      <c r="I54" s="58">
        <v>0</v>
      </c>
      <c r="J54" s="58">
        <v>1744</v>
      </c>
      <c r="K54" s="58">
        <v>779</v>
      </c>
      <c r="L54" s="58">
        <v>0</v>
      </c>
      <c r="M54" s="58">
        <v>0</v>
      </c>
      <c r="N54" s="58">
        <v>0</v>
      </c>
      <c r="O54" s="58">
        <v>0</v>
      </c>
      <c r="P54" s="58">
        <v>939</v>
      </c>
      <c r="Q54" s="58">
        <v>0</v>
      </c>
      <c r="R54" s="58">
        <v>0</v>
      </c>
      <c r="S54" s="58">
        <v>0</v>
      </c>
      <c r="T54" s="58">
        <v>616</v>
      </c>
      <c r="U54" s="58">
        <v>1583</v>
      </c>
      <c r="V54" s="58">
        <v>0</v>
      </c>
      <c r="W54" s="58">
        <v>2573</v>
      </c>
      <c r="X54" s="58">
        <v>0</v>
      </c>
      <c r="Y54" s="58">
        <v>0</v>
      </c>
      <c r="Z54" s="58">
        <v>122</v>
      </c>
      <c r="AA54" s="58">
        <v>0</v>
      </c>
      <c r="AB54" s="58">
        <v>845</v>
      </c>
      <c r="AC54" s="58">
        <v>2030</v>
      </c>
      <c r="AD54" s="58">
        <v>88</v>
      </c>
      <c r="AE54" s="58">
        <v>474</v>
      </c>
      <c r="AF54" s="58">
        <v>4218</v>
      </c>
      <c r="AG54" s="58">
        <v>254</v>
      </c>
      <c r="AH54" s="58">
        <v>0</v>
      </c>
      <c r="AI54" s="58">
        <v>655</v>
      </c>
      <c r="AJ54" s="58">
        <v>529</v>
      </c>
      <c r="AK54" s="58">
        <v>0</v>
      </c>
      <c r="AL54" s="58">
        <v>0</v>
      </c>
      <c r="AM54" s="58">
        <v>0</v>
      </c>
      <c r="AN54" s="58">
        <v>0</v>
      </c>
      <c r="AO54" s="58">
        <v>63</v>
      </c>
      <c r="AP54" s="58">
        <v>38</v>
      </c>
      <c r="AQ54" s="58">
        <v>228</v>
      </c>
      <c r="AR54" s="58">
        <v>0</v>
      </c>
      <c r="AS54" s="58">
        <v>0</v>
      </c>
      <c r="AT54" s="58">
        <v>0</v>
      </c>
      <c r="AU54" s="58">
        <v>210</v>
      </c>
      <c r="AV54" s="58">
        <v>0</v>
      </c>
      <c r="AW54" s="58">
        <v>0</v>
      </c>
      <c r="AX54" s="58">
        <v>0</v>
      </c>
      <c r="AY54" s="58">
        <v>524</v>
      </c>
      <c r="AZ54" s="58">
        <v>81</v>
      </c>
      <c r="BA54" s="58">
        <v>7</v>
      </c>
    </row>
    <row r="55" spans="2:53" ht="13.5">
      <c r="B55" s="13"/>
      <c r="C55" s="13" t="s">
        <v>56</v>
      </c>
      <c r="D55" s="14"/>
      <c r="E55" s="56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58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</row>
    <row r="56" spans="2:53" ht="13.5">
      <c r="B56" s="24"/>
      <c r="C56" s="13" t="s">
        <v>57</v>
      </c>
      <c r="D56" s="14"/>
      <c r="E56" s="56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58">
        <v>0</v>
      </c>
      <c r="AN56" s="58">
        <v>0</v>
      </c>
      <c r="AO56" s="58">
        <v>0</v>
      </c>
      <c r="AP56" s="58">
        <v>0</v>
      </c>
      <c r="AQ56" s="58">
        <v>0</v>
      </c>
      <c r="AR56" s="58">
        <v>0</v>
      </c>
      <c r="AS56" s="58">
        <v>0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58">
        <v>0</v>
      </c>
      <c r="AZ56" s="58">
        <v>0</v>
      </c>
      <c r="BA56" s="58">
        <v>0</v>
      </c>
    </row>
    <row r="57" spans="2:53" ht="13.5" customHeight="1">
      <c r="B57" s="24"/>
      <c r="C57" s="13" t="s">
        <v>58</v>
      </c>
      <c r="D57" s="14"/>
      <c r="E57" s="56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>
        <v>0</v>
      </c>
      <c r="AM57" s="58">
        <v>0</v>
      </c>
      <c r="AN57" s="58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</row>
    <row r="58" spans="1:53" ht="25.5" customHeight="1">
      <c r="A58" s="12"/>
      <c r="B58" s="135" t="s">
        <v>59</v>
      </c>
      <c r="C58" s="135"/>
      <c r="D58" s="14"/>
      <c r="E58" s="56">
        <v>23</v>
      </c>
      <c r="F58" s="57">
        <v>99050</v>
      </c>
      <c r="G58" s="57">
        <v>10014</v>
      </c>
      <c r="H58" s="57">
        <v>21629</v>
      </c>
      <c r="I58" s="57">
        <v>3702</v>
      </c>
      <c r="J58" s="57">
        <v>5378</v>
      </c>
      <c r="K58" s="57">
        <v>2653</v>
      </c>
      <c r="L58" s="57">
        <v>0</v>
      </c>
      <c r="M58" s="57">
        <v>803</v>
      </c>
      <c r="N58" s="57">
        <v>388</v>
      </c>
      <c r="O58" s="57">
        <v>0</v>
      </c>
      <c r="P58" s="57">
        <v>2310</v>
      </c>
      <c r="Q58" s="57">
        <v>0</v>
      </c>
      <c r="R58" s="57">
        <v>0</v>
      </c>
      <c r="S58" s="57">
        <v>0</v>
      </c>
      <c r="T58" s="57">
        <v>3603</v>
      </c>
      <c r="U58" s="57">
        <v>7313</v>
      </c>
      <c r="V58" s="57">
        <v>85</v>
      </c>
      <c r="W58" s="57">
        <v>7866</v>
      </c>
      <c r="X58" s="57">
        <v>402</v>
      </c>
      <c r="Y58" s="57">
        <v>1792</v>
      </c>
      <c r="Z58" s="57">
        <v>466</v>
      </c>
      <c r="AA58" s="57">
        <v>0</v>
      </c>
      <c r="AB58" s="57">
        <v>1058</v>
      </c>
      <c r="AC58" s="57">
        <v>1556</v>
      </c>
      <c r="AD58" s="57">
        <v>0</v>
      </c>
      <c r="AE58" s="57">
        <v>7239</v>
      </c>
      <c r="AF58" s="57">
        <v>14154</v>
      </c>
      <c r="AG58" s="57">
        <v>1646</v>
      </c>
      <c r="AH58" s="57">
        <v>0</v>
      </c>
      <c r="AI58" s="57">
        <v>1324</v>
      </c>
      <c r="AJ58" s="57">
        <v>941</v>
      </c>
      <c r="AK58" s="57">
        <v>196</v>
      </c>
      <c r="AL58" s="57">
        <v>4942</v>
      </c>
      <c r="AM58" s="57">
        <v>1380</v>
      </c>
      <c r="AN58" s="57">
        <v>745</v>
      </c>
      <c r="AO58" s="57">
        <v>3102</v>
      </c>
      <c r="AP58" s="57">
        <v>815</v>
      </c>
      <c r="AQ58" s="57">
        <v>45</v>
      </c>
      <c r="AR58" s="57">
        <v>0</v>
      </c>
      <c r="AS58" s="57">
        <v>0</v>
      </c>
      <c r="AT58" s="57">
        <v>0</v>
      </c>
      <c r="AU58" s="57">
        <v>668</v>
      </c>
      <c r="AV58" s="57">
        <v>0</v>
      </c>
      <c r="AW58" s="57">
        <v>0</v>
      </c>
      <c r="AX58" s="57">
        <v>849</v>
      </c>
      <c r="AY58" s="57">
        <v>2254</v>
      </c>
      <c r="AZ58" s="57">
        <v>507</v>
      </c>
      <c r="BA58" s="57">
        <v>90</v>
      </c>
    </row>
    <row r="59" spans="2:53" ht="13.5">
      <c r="B59" s="13"/>
      <c r="C59" s="13" t="s">
        <v>60</v>
      </c>
      <c r="D59" s="14"/>
      <c r="E59" s="56">
        <v>12</v>
      </c>
      <c r="F59" s="58">
        <v>51176</v>
      </c>
      <c r="G59" s="58">
        <v>5178</v>
      </c>
      <c r="H59" s="58">
        <v>11074</v>
      </c>
      <c r="I59" s="58">
        <v>3151</v>
      </c>
      <c r="J59" s="58">
        <v>3931</v>
      </c>
      <c r="K59" s="58">
        <v>1310</v>
      </c>
      <c r="L59" s="58">
        <v>0</v>
      </c>
      <c r="M59" s="58">
        <v>0</v>
      </c>
      <c r="N59" s="58">
        <v>134</v>
      </c>
      <c r="O59" s="58">
        <v>0</v>
      </c>
      <c r="P59" s="58">
        <v>681</v>
      </c>
      <c r="Q59" s="58">
        <v>0</v>
      </c>
      <c r="R59" s="58">
        <v>0</v>
      </c>
      <c r="S59" s="58">
        <v>0</v>
      </c>
      <c r="T59" s="58">
        <v>1037</v>
      </c>
      <c r="U59" s="58">
        <v>4662</v>
      </c>
      <c r="V59" s="58">
        <v>40</v>
      </c>
      <c r="W59" s="58">
        <v>3789</v>
      </c>
      <c r="X59" s="58">
        <v>294</v>
      </c>
      <c r="Y59" s="58">
        <v>641</v>
      </c>
      <c r="Z59" s="58">
        <v>466</v>
      </c>
      <c r="AA59" s="58">
        <v>0</v>
      </c>
      <c r="AB59" s="58">
        <v>790</v>
      </c>
      <c r="AC59" s="58">
        <v>702</v>
      </c>
      <c r="AD59" s="58">
        <v>0</v>
      </c>
      <c r="AE59" s="58">
        <v>6333</v>
      </c>
      <c r="AF59" s="58">
        <v>6863</v>
      </c>
      <c r="AG59" s="58">
        <v>180</v>
      </c>
      <c r="AH59" s="58">
        <v>0</v>
      </c>
      <c r="AI59" s="58">
        <v>487</v>
      </c>
      <c r="AJ59" s="58">
        <v>357</v>
      </c>
      <c r="AK59" s="58">
        <v>0</v>
      </c>
      <c r="AL59" s="58">
        <v>1581</v>
      </c>
      <c r="AM59" s="58">
        <v>0</v>
      </c>
      <c r="AN59" s="58">
        <v>0</v>
      </c>
      <c r="AO59" s="58">
        <v>1983</v>
      </c>
      <c r="AP59" s="58">
        <v>379</v>
      </c>
      <c r="AQ59" s="58">
        <v>1</v>
      </c>
      <c r="AR59" s="58">
        <v>0</v>
      </c>
      <c r="AS59" s="58">
        <v>0</v>
      </c>
      <c r="AT59" s="58">
        <v>0</v>
      </c>
      <c r="AU59" s="58">
        <v>0</v>
      </c>
      <c r="AV59" s="58">
        <v>0</v>
      </c>
      <c r="AW59" s="58">
        <v>0</v>
      </c>
      <c r="AX59" s="58">
        <v>310</v>
      </c>
      <c r="AY59" s="58">
        <v>1357</v>
      </c>
      <c r="AZ59" s="58">
        <v>319</v>
      </c>
      <c r="BA59" s="58">
        <v>10</v>
      </c>
    </row>
    <row r="60" spans="2:53" ht="13.5">
      <c r="B60" s="24"/>
      <c r="C60" s="13" t="s">
        <v>62</v>
      </c>
      <c r="D60" s="14"/>
      <c r="E60" s="56">
        <v>9</v>
      </c>
      <c r="F60" s="58">
        <v>44172</v>
      </c>
      <c r="G60" s="58">
        <v>4090</v>
      </c>
      <c r="H60" s="58">
        <v>9808</v>
      </c>
      <c r="I60" s="58">
        <v>551</v>
      </c>
      <c r="J60" s="58">
        <v>1004</v>
      </c>
      <c r="K60" s="58">
        <v>1343</v>
      </c>
      <c r="L60" s="58">
        <v>0</v>
      </c>
      <c r="M60" s="58">
        <v>615</v>
      </c>
      <c r="N60" s="58">
        <v>254</v>
      </c>
      <c r="O60" s="58">
        <v>0</v>
      </c>
      <c r="P60" s="58">
        <v>1629</v>
      </c>
      <c r="Q60" s="58">
        <v>0</v>
      </c>
      <c r="R60" s="58">
        <v>0</v>
      </c>
      <c r="S60" s="58">
        <v>0</v>
      </c>
      <c r="T60" s="58">
        <v>1881</v>
      </c>
      <c r="U60" s="58">
        <v>2651</v>
      </c>
      <c r="V60" s="58">
        <v>45</v>
      </c>
      <c r="W60" s="58">
        <v>3989</v>
      </c>
      <c r="X60" s="58">
        <v>108</v>
      </c>
      <c r="Y60" s="58">
        <v>1151</v>
      </c>
      <c r="Z60" s="58">
        <v>0</v>
      </c>
      <c r="AA60" s="58">
        <v>0</v>
      </c>
      <c r="AB60" s="58">
        <v>0</v>
      </c>
      <c r="AC60" s="58">
        <v>593</v>
      </c>
      <c r="AD60" s="58">
        <v>0</v>
      </c>
      <c r="AE60" s="58">
        <v>906</v>
      </c>
      <c r="AF60" s="58">
        <v>6596</v>
      </c>
      <c r="AG60" s="58">
        <v>1447</v>
      </c>
      <c r="AH60" s="58">
        <v>0</v>
      </c>
      <c r="AI60" s="58">
        <v>837</v>
      </c>
      <c r="AJ60" s="58">
        <v>584</v>
      </c>
      <c r="AK60" s="58">
        <v>196</v>
      </c>
      <c r="AL60" s="58">
        <v>3361</v>
      </c>
      <c r="AM60" s="58">
        <v>1380</v>
      </c>
      <c r="AN60" s="58">
        <v>745</v>
      </c>
      <c r="AO60" s="58">
        <v>879</v>
      </c>
      <c r="AP60" s="58">
        <v>368</v>
      </c>
      <c r="AQ60" s="58">
        <v>44</v>
      </c>
      <c r="AR60" s="58">
        <v>0</v>
      </c>
      <c r="AS60" s="58">
        <v>0</v>
      </c>
      <c r="AT60" s="58">
        <v>0</v>
      </c>
      <c r="AU60" s="58">
        <v>668</v>
      </c>
      <c r="AV60" s="58">
        <v>0</v>
      </c>
      <c r="AW60" s="58">
        <v>0</v>
      </c>
      <c r="AX60" s="58">
        <v>539</v>
      </c>
      <c r="AY60" s="58">
        <v>747</v>
      </c>
      <c r="AZ60" s="58">
        <v>172</v>
      </c>
      <c r="BA60" s="58">
        <v>77</v>
      </c>
    </row>
    <row r="61" spans="2:53" ht="13.5">
      <c r="B61" s="24"/>
      <c r="C61" s="13" t="s">
        <v>61</v>
      </c>
      <c r="D61" s="14"/>
      <c r="E61" s="56">
        <v>2</v>
      </c>
      <c r="F61" s="58">
        <v>3702</v>
      </c>
      <c r="G61" s="58">
        <v>746</v>
      </c>
      <c r="H61" s="58">
        <v>747</v>
      </c>
      <c r="I61" s="58">
        <v>0</v>
      </c>
      <c r="J61" s="58">
        <v>443</v>
      </c>
      <c r="K61" s="58">
        <v>0</v>
      </c>
      <c r="L61" s="58">
        <v>0</v>
      </c>
      <c r="M61" s="58">
        <v>188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685</v>
      </c>
      <c r="U61" s="58">
        <v>0</v>
      </c>
      <c r="V61" s="58">
        <v>0</v>
      </c>
      <c r="W61" s="58">
        <v>88</v>
      </c>
      <c r="X61" s="58">
        <v>0</v>
      </c>
      <c r="Y61" s="58">
        <v>0</v>
      </c>
      <c r="Z61" s="58">
        <v>0</v>
      </c>
      <c r="AA61" s="58">
        <v>0</v>
      </c>
      <c r="AB61" s="58">
        <v>268</v>
      </c>
      <c r="AC61" s="58">
        <v>261</v>
      </c>
      <c r="AD61" s="58">
        <v>0</v>
      </c>
      <c r="AE61" s="58">
        <v>0</v>
      </c>
      <c r="AF61" s="58">
        <v>695</v>
      </c>
      <c r="AG61" s="58">
        <v>19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58">
        <v>0</v>
      </c>
      <c r="AN61" s="58">
        <v>0</v>
      </c>
      <c r="AO61" s="58">
        <v>240</v>
      </c>
      <c r="AP61" s="58">
        <v>68</v>
      </c>
      <c r="AQ61" s="58">
        <v>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150</v>
      </c>
      <c r="AZ61" s="58">
        <v>16</v>
      </c>
      <c r="BA61" s="58">
        <v>3</v>
      </c>
    </row>
    <row r="62" spans="1:53" ht="25.5" customHeight="1">
      <c r="A62" s="12"/>
      <c r="B62" s="135" t="s">
        <v>65</v>
      </c>
      <c r="C62" s="135"/>
      <c r="D62" s="14"/>
      <c r="E62" s="56">
        <v>11</v>
      </c>
      <c r="F62" s="57">
        <v>59078</v>
      </c>
      <c r="G62" s="57">
        <v>6569</v>
      </c>
      <c r="H62" s="57">
        <v>15640</v>
      </c>
      <c r="I62" s="57">
        <v>213</v>
      </c>
      <c r="J62" s="57">
        <v>2184</v>
      </c>
      <c r="K62" s="57">
        <v>899</v>
      </c>
      <c r="L62" s="57">
        <v>0</v>
      </c>
      <c r="M62" s="57">
        <v>0</v>
      </c>
      <c r="N62" s="57">
        <v>184</v>
      </c>
      <c r="O62" s="57">
        <v>0</v>
      </c>
      <c r="P62" s="57">
        <v>1335</v>
      </c>
      <c r="Q62" s="57">
        <v>0</v>
      </c>
      <c r="R62" s="57">
        <v>144</v>
      </c>
      <c r="S62" s="57">
        <v>0</v>
      </c>
      <c r="T62" s="57">
        <v>2211</v>
      </c>
      <c r="U62" s="57">
        <v>2648</v>
      </c>
      <c r="V62" s="57">
        <v>0</v>
      </c>
      <c r="W62" s="57">
        <v>3670</v>
      </c>
      <c r="X62" s="57">
        <v>0</v>
      </c>
      <c r="Y62" s="57">
        <v>0</v>
      </c>
      <c r="Z62" s="57">
        <v>0</v>
      </c>
      <c r="AA62" s="57">
        <v>0</v>
      </c>
      <c r="AB62" s="57">
        <v>1129</v>
      </c>
      <c r="AC62" s="57">
        <v>4525</v>
      </c>
      <c r="AD62" s="57">
        <v>181</v>
      </c>
      <c r="AE62" s="57">
        <v>633</v>
      </c>
      <c r="AF62" s="57">
        <v>8586</v>
      </c>
      <c r="AG62" s="57">
        <v>169</v>
      </c>
      <c r="AH62" s="57">
        <v>0</v>
      </c>
      <c r="AI62" s="57">
        <v>6475</v>
      </c>
      <c r="AJ62" s="57">
        <v>1444</v>
      </c>
      <c r="AK62" s="57">
        <v>0</v>
      </c>
      <c r="AL62" s="57">
        <v>1480</v>
      </c>
      <c r="AM62" s="57">
        <v>0</v>
      </c>
      <c r="AN62" s="57">
        <v>0</v>
      </c>
      <c r="AO62" s="57">
        <v>4277</v>
      </c>
      <c r="AP62" s="57">
        <v>0</v>
      </c>
      <c r="AQ62" s="57">
        <v>22</v>
      </c>
      <c r="AR62" s="57">
        <v>0</v>
      </c>
      <c r="AS62" s="57">
        <v>0</v>
      </c>
      <c r="AT62" s="57">
        <v>0</v>
      </c>
      <c r="AU62" s="57">
        <v>0</v>
      </c>
      <c r="AV62" s="57">
        <v>0</v>
      </c>
      <c r="AW62" s="57">
        <v>0</v>
      </c>
      <c r="AX62" s="57">
        <v>1029</v>
      </c>
      <c r="AY62" s="57">
        <v>1512</v>
      </c>
      <c r="AZ62" s="57">
        <v>213</v>
      </c>
      <c r="BA62" s="57">
        <v>111</v>
      </c>
    </row>
    <row r="63" spans="2:53" ht="13.5" customHeight="1">
      <c r="B63" s="24"/>
      <c r="C63" s="13" t="s">
        <v>63</v>
      </c>
      <c r="D63" s="14"/>
      <c r="E63" s="56">
        <v>2</v>
      </c>
      <c r="F63" s="58">
        <v>12157</v>
      </c>
      <c r="G63" s="58">
        <v>2483</v>
      </c>
      <c r="H63" s="58">
        <v>5678</v>
      </c>
      <c r="I63" s="58">
        <v>40</v>
      </c>
      <c r="J63" s="58">
        <v>19</v>
      </c>
      <c r="K63" s="58">
        <v>199</v>
      </c>
      <c r="L63" s="58">
        <v>0</v>
      </c>
      <c r="M63" s="58">
        <v>0</v>
      </c>
      <c r="N63" s="58">
        <v>0</v>
      </c>
      <c r="O63" s="58">
        <v>0</v>
      </c>
      <c r="P63" s="58">
        <v>5</v>
      </c>
      <c r="Q63" s="58">
        <v>0</v>
      </c>
      <c r="R63" s="58">
        <v>0</v>
      </c>
      <c r="S63" s="58">
        <v>0</v>
      </c>
      <c r="T63" s="58">
        <v>1198</v>
      </c>
      <c r="U63" s="58">
        <v>0</v>
      </c>
      <c r="V63" s="58">
        <v>0</v>
      </c>
      <c r="W63" s="58">
        <v>898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654</v>
      </c>
      <c r="AD63" s="58">
        <v>0</v>
      </c>
      <c r="AE63" s="58">
        <v>12</v>
      </c>
      <c r="AF63" s="58">
        <v>1250</v>
      </c>
      <c r="AG63" s="58">
        <v>61</v>
      </c>
      <c r="AH63" s="58">
        <v>0</v>
      </c>
      <c r="AI63" s="58">
        <v>591</v>
      </c>
      <c r="AJ63" s="58">
        <v>9</v>
      </c>
      <c r="AK63" s="58">
        <v>0</v>
      </c>
      <c r="AL63" s="58">
        <v>1001</v>
      </c>
      <c r="AM63" s="58">
        <v>0</v>
      </c>
      <c r="AN63" s="58">
        <v>0</v>
      </c>
      <c r="AO63" s="58">
        <v>520</v>
      </c>
      <c r="AP63" s="58">
        <v>0</v>
      </c>
      <c r="AQ63" s="58">
        <v>22</v>
      </c>
      <c r="AR63" s="58">
        <v>0</v>
      </c>
      <c r="AS63" s="58">
        <v>0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744</v>
      </c>
      <c r="AZ63" s="58">
        <v>94</v>
      </c>
      <c r="BA63" s="58">
        <v>64</v>
      </c>
    </row>
    <row r="64" spans="2:53" ht="13.5">
      <c r="B64" s="24"/>
      <c r="C64" s="13" t="s">
        <v>66</v>
      </c>
      <c r="D64" s="14"/>
      <c r="E64" s="56">
        <v>5</v>
      </c>
      <c r="F64" s="58">
        <v>25569</v>
      </c>
      <c r="G64" s="58">
        <v>2603</v>
      </c>
      <c r="H64" s="58">
        <v>4428</v>
      </c>
      <c r="I64" s="58">
        <v>173</v>
      </c>
      <c r="J64" s="58">
        <v>1226</v>
      </c>
      <c r="K64" s="58">
        <v>534</v>
      </c>
      <c r="L64" s="58">
        <v>0</v>
      </c>
      <c r="M64" s="58">
        <v>0</v>
      </c>
      <c r="N64" s="58">
        <v>184</v>
      </c>
      <c r="O64" s="58">
        <v>0</v>
      </c>
      <c r="P64" s="58">
        <v>309</v>
      </c>
      <c r="Q64" s="58">
        <v>0</v>
      </c>
      <c r="R64" s="58">
        <v>144</v>
      </c>
      <c r="S64" s="58">
        <v>0</v>
      </c>
      <c r="T64" s="58">
        <v>225</v>
      </c>
      <c r="U64" s="58">
        <v>1586</v>
      </c>
      <c r="V64" s="58">
        <v>0</v>
      </c>
      <c r="W64" s="58">
        <v>1570</v>
      </c>
      <c r="X64" s="58">
        <v>0</v>
      </c>
      <c r="Y64" s="58">
        <v>0</v>
      </c>
      <c r="Z64" s="58">
        <v>0</v>
      </c>
      <c r="AA64" s="58">
        <v>0</v>
      </c>
      <c r="AB64" s="58">
        <v>1129</v>
      </c>
      <c r="AC64" s="58">
        <v>2393</v>
      </c>
      <c r="AD64" s="58">
        <v>181</v>
      </c>
      <c r="AE64" s="58">
        <v>0</v>
      </c>
      <c r="AF64" s="58">
        <v>6050</v>
      </c>
      <c r="AG64" s="58">
        <v>108</v>
      </c>
      <c r="AH64" s="58">
        <v>0</v>
      </c>
      <c r="AI64" s="58">
        <v>541</v>
      </c>
      <c r="AJ64" s="58">
        <v>1071</v>
      </c>
      <c r="AK64" s="58">
        <v>0</v>
      </c>
      <c r="AL64" s="58">
        <v>0</v>
      </c>
      <c r="AM64" s="58">
        <v>0</v>
      </c>
      <c r="AN64" s="58">
        <v>0</v>
      </c>
      <c r="AO64" s="58">
        <v>3211</v>
      </c>
      <c r="AP64" s="58">
        <v>0</v>
      </c>
      <c r="AQ64" s="58">
        <v>0</v>
      </c>
      <c r="AR64" s="58">
        <v>0</v>
      </c>
      <c r="AS64" s="58">
        <v>0</v>
      </c>
      <c r="AT64" s="58">
        <v>0</v>
      </c>
      <c r="AU64" s="58">
        <v>0</v>
      </c>
      <c r="AV64" s="58">
        <v>0</v>
      </c>
      <c r="AW64" s="58">
        <v>0</v>
      </c>
      <c r="AX64" s="58">
        <v>506</v>
      </c>
      <c r="AY64" s="58">
        <v>513</v>
      </c>
      <c r="AZ64" s="58">
        <v>21</v>
      </c>
      <c r="BA64" s="58">
        <v>0</v>
      </c>
    </row>
    <row r="65" spans="2:53" ht="13.5">
      <c r="B65" s="24"/>
      <c r="C65" s="13" t="s">
        <v>64</v>
      </c>
      <c r="D65" s="14"/>
      <c r="E65" s="56">
        <v>4</v>
      </c>
      <c r="F65" s="58">
        <v>21352</v>
      </c>
      <c r="G65" s="58">
        <v>1483</v>
      </c>
      <c r="H65" s="58">
        <v>5534</v>
      </c>
      <c r="I65" s="58">
        <v>0</v>
      </c>
      <c r="J65" s="58">
        <v>939</v>
      </c>
      <c r="K65" s="58">
        <v>166</v>
      </c>
      <c r="L65" s="58">
        <v>0</v>
      </c>
      <c r="M65" s="58">
        <v>0</v>
      </c>
      <c r="N65" s="58">
        <v>0</v>
      </c>
      <c r="O65" s="58">
        <v>0</v>
      </c>
      <c r="P65" s="58">
        <v>1021</v>
      </c>
      <c r="Q65" s="58">
        <v>0</v>
      </c>
      <c r="R65" s="58">
        <v>0</v>
      </c>
      <c r="S65" s="58">
        <v>0</v>
      </c>
      <c r="T65" s="58">
        <v>788</v>
      </c>
      <c r="U65" s="58">
        <v>1062</v>
      </c>
      <c r="V65" s="58">
        <v>0</v>
      </c>
      <c r="W65" s="58">
        <v>1202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1478</v>
      </c>
      <c r="AD65" s="58">
        <v>0</v>
      </c>
      <c r="AE65" s="58">
        <v>621</v>
      </c>
      <c r="AF65" s="58">
        <v>1286</v>
      </c>
      <c r="AG65" s="58">
        <v>0</v>
      </c>
      <c r="AH65" s="58">
        <v>0</v>
      </c>
      <c r="AI65" s="58">
        <v>5343</v>
      </c>
      <c r="AJ65" s="58">
        <v>364</v>
      </c>
      <c r="AK65" s="58">
        <v>0</v>
      </c>
      <c r="AL65" s="58">
        <v>479</v>
      </c>
      <c r="AM65" s="58">
        <v>0</v>
      </c>
      <c r="AN65" s="58">
        <v>0</v>
      </c>
      <c r="AO65" s="58">
        <v>546</v>
      </c>
      <c r="AP65" s="58">
        <v>0</v>
      </c>
      <c r="AQ65" s="58">
        <v>0</v>
      </c>
      <c r="AR65" s="58">
        <v>0</v>
      </c>
      <c r="AS65" s="58">
        <v>0</v>
      </c>
      <c r="AT65" s="58">
        <v>0</v>
      </c>
      <c r="AU65" s="58">
        <v>0</v>
      </c>
      <c r="AV65" s="58">
        <v>0</v>
      </c>
      <c r="AW65" s="58">
        <v>0</v>
      </c>
      <c r="AX65" s="58">
        <v>523</v>
      </c>
      <c r="AY65" s="58">
        <v>255</v>
      </c>
      <c r="AZ65" s="58">
        <v>98</v>
      </c>
      <c r="BA65" s="58">
        <v>47</v>
      </c>
    </row>
    <row r="66" spans="1:53" ht="25.5" customHeight="1">
      <c r="A66" s="12"/>
      <c r="B66" s="135" t="s">
        <v>67</v>
      </c>
      <c r="C66" s="135"/>
      <c r="D66" s="14"/>
      <c r="E66" s="56">
        <v>30</v>
      </c>
      <c r="F66" s="57">
        <v>190210</v>
      </c>
      <c r="G66" s="57">
        <v>20023</v>
      </c>
      <c r="H66" s="57">
        <v>41410</v>
      </c>
      <c r="I66" s="57">
        <v>5760</v>
      </c>
      <c r="J66" s="57">
        <v>13579</v>
      </c>
      <c r="K66" s="57">
        <v>7952</v>
      </c>
      <c r="L66" s="57">
        <v>1296</v>
      </c>
      <c r="M66" s="57">
        <v>2604</v>
      </c>
      <c r="N66" s="57">
        <v>1330</v>
      </c>
      <c r="O66" s="57">
        <v>0</v>
      </c>
      <c r="P66" s="57">
        <v>7773</v>
      </c>
      <c r="Q66" s="57">
        <v>0</v>
      </c>
      <c r="R66" s="57">
        <v>243</v>
      </c>
      <c r="S66" s="57">
        <v>0</v>
      </c>
      <c r="T66" s="57">
        <v>6593</v>
      </c>
      <c r="U66" s="57">
        <v>13649</v>
      </c>
      <c r="V66" s="57">
        <v>80</v>
      </c>
      <c r="W66" s="57">
        <v>14660</v>
      </c>
      <c r="X66" s="57">
        <v>233</v>
      </c>
      <c r="Y66" s="57">
        <v>1597</v>
      </c>
      <c r="Z66" s="57">
        <v>167</v>
      </c>
      <c r="AA66" s="57">
        <v>0</v>
      </c>
      <c r="AB66" s="57">
        <v>993</v>
      </c>
      <c r="AC66" s="57">
        <v>9202</v>
      </c>
      <c r="AD66" s="57">
        <v>255</v>
      </c>
      <c r="AE66" s="57">
        <v>3505</v>
      </c>
      <c r="AF66" s="57">
        <v>20367</v>
      </c>
      <c r="AG66" s="57">
        <v>968</v>
      </c>
      <c r="AH66" s="57">
        <v>0</v>
      </c>
      <c r="AI66" s="57">
        <v>7096</v>
      </c>
      <c r="AJ66" s="57">
        <v>5320</v>
      </c>
      <c r="AK66" s="57">
        <v>484</v>
      </c>
      <c r="AL66" s="57">
        <v>8480</v>
      </c>
      <c r="AM66" s="57">
        <v>1086</v>
      </c>
      <c r="AN66" s="57">
        <v>2114</v>
      </c>
      <c r="AO66" s="57">
        <v>6019</v>
      </c>
      <c r="AP66" s="57">
        <v>1416</v>
      </c>
      <c r="AQ66" s="57">
        <v>754</v>
      </c>
      <c r="AR66" s="57">
        <v>0</v>
      </c>
      <c r="AS66" s="57">
        <v>0</v>
      </c>
      <c r="AT66" s="57">
        <v>401</v>
      </c>
      <c r="AU66" s="57">
        <v>1685</v>
      </c>
      <c r="AV66" s="57">
        <v>0</v>
      </c>
      <c r="AW66" s="57">
        <v>0</v>
      </c>
      <c r="AX66" s="57">
        <v>1139</v>
      </c>
      <c r="AY66" s="57">
        <v>3040</v>
      </c>
      <c r="AZ66" s="57">
        <v>759</v>
      </c>
      <c r="BA66" s="57">
        <v>167</v>
      </c>
    </row>
    <row r="67" spans="2:53" ht="13.5" customHeight="1">
      <c r="B67" s="13"/>
      <c r="C67" s="13" t="s">
        <v>68</v>
      </c>
      <c r="D67" s="14"/>
      <c r="E67" s="56">
        <v>12</v>
      </c>
      <c r="F67" s="58">
        <v>68835</v>
      </c>
      <c r="G67" s="58">
        <v>8560</v>
      </c>
      <c r="H67" s="58">
        <v>18177</v>
      </c>
      <c r="I67" s="58">
        <v>1604</v>
      </c>
      <c r="J67" s="58">
        <v>7042</v>
      </c>
      <c r="K67" s="58">
        <v>2109</v>
      </c>
      <c r="L67" s="58">
        <v>633</v>
      </c>
      <c r="M67" s="58">
        <v>259</v>
      </c>
      <c r="N67" s="58">
        <v>1330</v>
      </c>
      <c r="O67" s="58">
        <v>0</v>
      </c>
      <c r="P67" s="58">
        <v>3267</v>
      </c>
      <c r="Q67" s="58">
        <v>0</v>
      </c>
      <c r="R67" s="58">
        <v>243</v>
      </c>
      <c r="S67" s="58">
        <v>0</v>
      </c>
      <c r="T67" s="58">
        <v>740</v>
      </c>
      <c r="U67" s="58">
        <v>798</v>
      </c>
      <c r="V67" s="58">
        <v>55</v>
      </c>
      <c r="W67" s="58">
        <v>7547</v>
      </c>
      <c r="X67" s="58">
        <v>233</v>
      </c>
      <c r="Y67" s="58">
        <v>283</v>
      </c>
      <c r="Z67" s="58">
        <v>167</v>
      </c>
      <c r="AA67" s="58">
        <v>0</v>
      </c>
      <c r="AB67" s="58">
        <v>789</v>
      </c>
      <c r="AC67" s="58">
        <v>3952</v>
      </c>
      <c r="AD67" s="58">
        <v>229</v>
      </c>
      <c r="AE67" s="58">
        <v>1568</v>
      </c>
      <c r="AF67" s="58">
        <v>8116</v>
      </c>
      <c r="AG67" s="58">
        <v>52</v>
      </c>
      <c r="AH67" s="58">
        <v>0</v>
      </c>
      <c r="AI67" s="58">
        <v>2641</v>
      </c>
      <c r="AJ67" s="58">
        <v>2146</v>
      </c>
      <c r="AK67" s="58">
        <v>0</v>
      </c>
      <c r="AL67" s="58">
        <v>967</v>
      </c>
      <c r="AM67" s="58">
        <v>0</v>
      </c>
      <c r="AN67" s="58">
        <v>109</v>
      </c>
      <c r="AO67" s="58">
        <v>1745</v>
      </c>
      <c r="AP67" s="58">
        <v>494</v>
      </c>
      <c r="AQ67" s="58">
        <v>0</v>
      </c>
      <c r="AR67" s="58">
        <v>0</v>
      </c>
      <c r="AS67" s="58">
        <v>0</v>
      </c>
      <c r="AT67" s="58">
        <v>401</v>
      </c>
      <c r="AU67" s="58">
        <v>0</v>
      </c>
      <c r="AV67" s="58">
        <v>0</v>
      </c>
      <c r="AW67" s="58">
        <v>0</v>
      </c>
      <c r="AX67" s="58">
        <v>1139</v>
      </c>
      <c r="AY67" s="58">
        <v>1408</v>
      </c>
      <c r="AZ67" s="58">
        <v>297</v>
      </c>
      <c r="BA67" s="58">
        <v>25</v>
      </c>
    </row>
    <row r="68" spans="2:53" ht="13.5">
      <c r="B68" s="24"/>
      <c r="C68" s="13" t="s">
        <v>70</v>
      </c>
      <c r="D68" s="14"/>
      <c r="E68" s="56">
        <v>15</v>
      </c>
      <c r="F68" s="58">
        <v>114770</v>
      </c>
      <c r="G68" s="58">
        <v>11103</v>
      </c>
      <c r="H68" s="58">
        <v>21272</v>
      </c>
      <c r="I68" s="58">
        <v>4156</v>
      </c>
      <c r="J68" s="58">
        <v>6501</v>
      </c>
      <c r="K68" s="58">
        <v>5843</v>
      </c>
      <c r="L68" s="58">
        <v>663</v>
      </c>
      <c r="M68" s="58">
        <v>2345</v>
      </c>
      <c r="N68" s="58">
        <v>0</v>
      </c>
      <c r="O68" s="58">
        <v>0</v>
      </c>
      <c r="P68" s="58">
        <v>4387</v>
      </c>
      <c r="Q68" s="58">
        <v>0</v>
      </c>
      <c r="R68" s="58">
        <v>0</v>
      </c>
      <c r="S68" s="58">
        <v>0</v>
      </c>
      <c r="T68" s="58">
        <v>5132</v>
      </c>
      <c r="U68" s="58">
        <v>12851</v>
      </c>
      <c r="V68" s="58">
        <v>25</v>
      </c>
      <c r="W68" s="58">
        <v>6563</v>
      </c>
      <c r="X68" s="58">
        <v>0</v>
      </c>
      <c r="Y68" s="58">
        <v>1314</v>
      </c>
      <c r="Z68" s="58">
        <v>0</v>
      </c>
      <c r="AA68" s="58">
        <v>0</v>
      </c>
      <c r="AB68" s="58">
        <v>204</v>
      </c>
      <c r="AC68" s="58">
        <v>5250</v>
      </c>
      <c r="AD68" s="58">
        <v>13</v>
      </c>
      <c r="AE68" s="58">
        <v>1896</v>
      </c>
      <c r="AF68" s="58">
        <v>11863</v>
      </c>
      <c r="AG68" s="58">
        <v>916</v>
      </c>
      <c r="AH68" s="58">
        <v>0</v>
      </c>
      <c r="AI68" s="58">
        <v>4288</v>
      </c>
      <c r="AJ68" s="58">
        <v>3085</v>
      </c>
      <c r="AK68" s="58">
        <v>484</v>
      </c>
      <c r="AL68" s="58">
        <v>7513</v>
      </c>
      <c r="AM68" s="58">
        <v>1086</v>
      </c>
      <c r="AN68" s="58">
        <v>2005</v>
      </c>
      <c r="AO68" s="58">
        <v>2253</v>
      </c>
      <c r="AP68" s="58">
        <v>922</v>
      </c>
      <c r="AQ68" s="58">
        <v>754</v>
      </c>
      <c r="AR68" s="58">
        <v>0</v>
      </c>
      <c r="AS68" s="58">
        <v>0</v>
      </c>
      <c r="AT68" s="58">
        <v>0</v>
      </c>
      <c r="AU68" s="58">
        <v>1186</v>
      </c>
      <c r="AV68" s="58">
        <v>0</v>
      </c>
      <c r="AW68" s="58">
        <v>0</v>
      </c>
      <c r="AX68" s="58">
        <v>0</v>
      </c>
      <c r="AY68" s="58">
        <v>1566</v>
      </c>
      <c r="AZ68" s="58">
        <v>452</v>
      </c>
      <c r="BA68" s="58">
        <v>142</v>
      </c>
    </row>
    <row r="69" spans="2:53" ht="13.5">
      <c r="B69" s="24"/>
      <c r="C69" s="13" t="s">
        <v>78</v>
      </c>
      <c r="D69" s="14"/>
      <c r="E69" s="56">
        <v>3</v>
      </c>
      <c r="F69" s="58">
        <v>6605</v>
      </c>
      <c r="G69" s="58">
        <v>360</v>
      </c>
      <c r="H69" s="58">
        <v>1961</v>
      </c>
      <c r="I69" s="58">
        <v>0</v>
      </c>
      <c r="J69" s="58">
        <v>36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119</v>
      </c>
      <c r="Q69" s="58">
        <v>0</v>
      </c>
      <c r="R69" s="58">
        <v>0</v>
      </c>
      <c r="S69" s="58">
        <v>0</v>
      </c>
      <c r="T69" s="58">
        <v>721</v>
      </c>
      <c r="U69" s="58">
        <v>0</v>
      </c>
      <c r="V69" s="58">
        <v>0</v>
      </c>
      <c r="W69" s="58">
        <v>550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13</v>
      </c>
      <c r="AE69" s="58">
        <v>41</v>
      </c>
      <c r="AF69" s="58">
        <v>388</v>
      </c>
      <c r="AG69" s="58">
        <v>0</v>
      </c>
      <c r="AH69" s="58">
        <v>0</v>
      </c>
      <c r="AI69" s="58">
        <v>167</v>
      </c>
      <c r="AJ69" s="58">
        <v>89</v>
      </c>
      <c r="AK69" s="58">
        <v>0</v>
      </c>
      <c r="AL69" s="58">
        <v>0</v>
      </c>
      <c r="AM69" s="58">
        <v>0</v>
      </c>
      <c r="AN69" s="58">
        <v>0</v>
      </c>
      <c r="AO69" s="58">
        <v>2021</v>
      </c>
      <c r="AP69" s="58">
        <v>0</v>
      </c>
      <c r="AQ69" s="58">
        <v>0</v>
      </c>
      <c r="AR69" s="58">
        <v>0</v>
      </c>
      <c r="AS69" s="58">
        <v>0</v>
      </c>
      <c r="AT69" s="58">
        <v>0</v>
      </c>
      <c r="AU69" s="58">
        <v>499</v>
      </c>
      <c r="AV69" s="58">
        <v>0</v>
      </c>
      <c r="AW69" s="58">
        <v>0</v>
      </c>
      <c r="AX69" s="58">
        <v>0</v>
      </c>
      <c r="AY69" s="58">
        <v>66</v>
      </c>
      <c r="AZ69" s="58">
        <v>10</v>
      </c>
      <c r="BA69" s="58">
        <v>0</v>
      </c>
    </row>
    <row r="70" spans="1:53" ht="25.5" customHeight="1">
      <c r="A70" s="12"/>
      <c r="B70" s="135" t="s">
        <v>71</v>
      </c>
      <c r="C70" s="135"/>
      <c r="D70" s="14"/>
      <c r="E70" s="56">
        <v>22</v>
      </c>
      <c r="F70" s="57">
        <v>122419</v>
      </c>
      <c r="G70" s="57">
        <v>9105</v>
      </c>
      <c r="H70" s="57">
        <v>26223</v>
      </c>
      <c r="I70" s="57">
        <v>3429</v>
      </c>
      <c r="J70" s="57">
        <v>5348</v>
      </c>
      <c r="K70" s="57">
        <v>3978</v>
      </c>
      <c r="L70" s="57">
        <v>2522</v>
      </c>
      <c r="M70" s="57">
        <v>1231</v>
      </c>
      <c r="N70" s="57">
        <v>1774</v>
      </c>
      <c r="O70" s="57">
        <v>0</v>
      </c>
      <c r="P70" s="57">
        <v>2975</v>
      </c>
      <c r="Q70" s="57">
        <v>1086</v>
      </c>
      <c r="R70" s="57">
        <v>367</v>
      </c>
      <c r="S70" s="57">
        <v>0</v>
      </c>
      <c r="T70" s="57">
        <v>7047</v>
      </c>
      <c r="U70" s="57">
        <v>11485</v>
      </c>
      <c r="V70" s="57">
        <v>125</v>
      </c>
      <c r="W70" s="57">
        <v>5886</v>
      </c>
      <c r="X70" s="57">
        <v>234</v>
      </c>
      <c r="Y70" s="57">
        <v>368</v>
      </c>
      <c r="Z70" s="57">
        <v>689</v>
      </c>
      <c r="AA70" s="57">
        <v>0</v>
      </c>
      <c r="AB70" s="57">
        <v>487</v>
      </c>
      <c r="AC70" s="57">
        <v>5246</v>
      </c>
      <c r="AD70" s="57">
        <v>76</v>
      </c>
      <c r="AE70" s="57">
        <v>3503</v>
      </c>
      <c r="AF70" s="57">
        <v>17831</v>
      </c>
      <c r="AG70" s="57">
        <v>546</v>
      </c>
      <c r="AH70" s="57">
        <v>0</v>
      </c>
      <c r="AI70" s="57">
        <v>4475</v>
      </c>
      <c r="AJ70" s="57">
        <v>3182</v>
      </c>
      <c r="AK70" s="57">
        <v>0</v>
      </c>
      <c r="AL70" s="57">
        <v>4384</v>
      </c>
      <c r="AM70" s="57">
        <v>0</v>
      </c>
      <c r="AN70" s="57">
        <v>286</v>
      </c>
      <c r="AO70" s="57">
        <v>4679</v>
      </c>
      <c r="AP70" s="57">
        <v>572</v>
      </c>
      <c r="AQ70" s="57">
        <v>92</v>
      </c>
      <c r="AR70" s="57">
        <v>0</v>
      </c>
      <c r="AS70" s="57">
        <v>0</v>
      </c>
      <c r="AT70" s="57">
        <v>491</v>
      </c>
      <c r="AU70" s="57">
        <v>1802</v>
      </c>
      <c r="AV70" s="57">
        <v>0</v>
      </c>
      <c r="AW70" s="57">
        <v>0</v>
      </c>
      <c r="AX70" s="57">
        <v>0</v>
      </c>
      <c r="AY70" s="57">
        <v>2421</v>
      </c>
      <c r="AZ70" s="57">
        <v>721</v>
      </c>
      <c r="BA70" s="57">
        <v>342</v>
      </c>
    </row>
    <row r="71" spans="2:53" ht="13.5">
      <c r="B71" s="13"/>
      <c r="C71" s="13" t="s">
        <v>72</v>
      </c>
      <c r="D71" s="14"/>
      <c r="E71" s="56">
        <v>7</v>
      </c>
      <c r="F71" s="58">
        <v>54084</v>
      </c>
      <c r="G71" s="58">
        <v>5822</v>
      </c>
      <c r="H71" s="58">
        <v>5285</v>
      </c>
      <c r="I71" s="58">
        <v>1776</v>
      </c>
      <c r="J71" s="58">
        <v>3724</v>
      </c>
      <c r="K71" s="58">
        <v>3417</v>
      </c>
      <c r="L71" s="58">
        <v>2522</v>
      </c>
      <c r="M71" s="58">
        <v>585</v>
      </c>
      <c r="N71" s="58">
        <v>1130</v>
      </c>
      <c r="O71" s="58">
        <v>0</v>
      </c>
      <c r="P71" s="58">
        <v>940</v>
      </c>
      <c r="Q71" s="58">
        <v>1086</v>
      </c>
      <c r="R71" s="58">
        <v>124</v>
      </c>
      <c r="S71" s="58">
        <v>0</v>
      </c>
      <c r="T71" s="58">
        <v>6383</v>
      </c>
      <c r="U71" s="58">
        <v>8130</v>
      </c>
      <c r="V71" s="58">
        <v>125</v>
      </c>
      <c r="W71" s="58">
        <v>2267</v>
      </c>
      <c r="X71" s="58">
        <v>34</v>
      </c>
      <c r="Y71" s="58">
        <v>247</v>
      </c>
      <c r="Z71" s="58">
        <v>91</v>
      </c>
      <c r="AA71" s="58">
        <v>0</v>
      </c>
      <c r="AB71" s="58">
        <v>487</v>
      </c>
      <c r="AC71" s="58">
        <v>3114</v>
      </c>
      <c r="AD71" s="58">
        <v>76</v>
      </c>
      <c r="AE71" s="58">
        <v>1896</v>
      </c>
      <c r="AF71" s="58">
        <v>5020</v>
      </c>
      <c r="AG71" s="58">
        <v>131</v>
      </c>
      <c r="AH71" s="58">
        <v>0</v>
      </c>
      <c r="AI71" s="58">
        <v>1258</v>
      </c>
      <c r="AJ71" s="58">
        <v>773</v>
      </c>
      <c r="AK71" s="58">
        <v>0</v>
      </c>
      <c r="AL71" s="58">
        <v>0</v>
      </c>
      <c r="AM71" s="58">
        <v>0</v>
      </c>
      <c r="AN71" s="58">
        <v>92</v>
      </c>
      <c r="AO71" s="58">
        <v>2381</v>
      </c>
      <c r="AP71" s="58">
        <v>499</v>
      </c>
      <c r="AQ71" s="58">
        <v>0</v>
      </c>
      <c r="AR71" s="58">
        <v>0</v>
      </c>
      <c r="AS71" s="58">
        <v>0</v>
      </c>
      <c r="AT71" s="58">
        <v>491</v>
      </c>
      <c r="AU71" s="58">
        <v>0</v>
      </c>
      <c r="AV71" s="58">
        <v>0</v>
      </c>
      <c r="AW71" s="58">
        <v>0</v>
      </c>
      <c r="AX71" s="58">
        <v>0</v>
      </c>
      <c r="AY71" s="58">
        <v>1263</v>
      </c>
      <c r="AZ71" s="58">
        <v>368</v>
      </c>
      <c r="BA71" s="58">
        <v>338</v>
      </c>
    </row>
    <row r="72" spans="2:53" ht="13.5">
      <c r="B72" s="13"/>
      <c r="C72" s="13" t="s">
        <v>69</v>
      </c>
      <c r="D72" s="14"/>
      <c r="E72" s="56">
        <v>4</v>
      </c>
      <c r="F72" s="58">
        <v>25573</v>
      </c>
      <c r="G72" s="58">
        <v>627</v>
      </c>
      <c r="H72" s="58">
        <v>8997</v>
      </c>
      <c r="I72" s="58">
        <v>1265</v>
      </c>
      <c r="J72" s="58">
        <v>747</v>
      </c>
      <c r="K72" s="58">
        <v>0</v>
      </c>
      <c r="L72" s="58">
        <v>0</v>
      </c>
      <c r="M72" s="58">
        <v>346</v>
      </c>
      <c r="N72" s="58">
        <v>0</v>
      </c>
      <c r="O72" s="58">
        <v>0</v>
      </c>
      <c r="P72" s="58">
        <v>444</v>
      </c>
      <c r="Q72" s="58">
        <v>0</v>
      </c>
      <c r="R72" s="58">
        <v>151</v>
      </c>
      <c r="S72" s="58">
        <v>0</v>
      </c>
      <c r="T72" s="58">
        <v>470</v>
      </c>
      <c r="U72" s="58">
        <v>899</v>
      </c>
      <c r="V72" s="58">
        <v>0</v>
      </c>
      <c r="W72" s="58">
        <v>2395</v>
      </c>
      <c r="X72" s="58">
        <v>200</v>
      </c>
      <c r="Y72" s="58">
        <v>0</v>
      </c>
      <c r="Z72" s="58">
        <v>0</v>
      </c>
      <c r="AA72" s="58">
        <v>0</v>
      </c>
      <c r="AB72" s="58">
        <v>0</v>
      </c>
      <c r="AC72" s="58">
        <v>452</v>
      </c>
      <c r="AD72" s="58">
        <v>0</v>
      </c>
      <c r="AE72" s="58">
        <v>402</v>
      </c>
      <c r="AF72" s="58">
        <v>4238</v>
      </c>
      <c r="AG72" s="58">
        <v>66</v>
      </c>
      <c r="AH72" s="58">
        <v>0</v>
      </c>
      <c r="AI72" s="58">
        <v>582</v>
      </c>
      <c r="AJ72" s="58">
        <v>1637</v>
      </c>
      <c r="AK72" s="58">
        <v>0</v>
      </c>
      <c r="AL72" s="58">
        <v>0</v>
      </c>
      <c r="AM72" s="58">
        <v>0</v>
      </c>
      <c r="AN72" s="58">
        <v>0</v>
      </c>
      <c r="AO72" s="58">
        <v>453</v>
      </c>
      <c r="AP72" s="58">
        <v>0</v>
      </c>
      <c r="AQ72" s="58">
        <v>27</v>
      </c>
      <c r="AR72" s="58">
        <v>0</v>
      </c>
      <c r="AS72" s="58">
        <v>0</v>
      </c>
      <c r="AT72" s="58">
        <v>0</v>
      </c>
      <c r="AU72" s="58">
        <v>1802</v>
      </c>
      <c r="AV72" s="58">
        <v>0</v>
      </c>
      <c r="AW72" s="58">
        <v>0</v>
      </c>
      <c r="AX72" s="58">
        <v>0</v>
      </c>
      <c r="AY72" s="58">
        <v>330</v>
      </c>
      <c r="AZ72" s="58">
        <v>57</v>
      </c>
      <c r="BA72" s="58">
        <v>0</v>
      </c>
    </row>
    <row r="73" spans="2:53" ht="13.5" customHeight="1">
      <c r="B73" s="13"/>
      <c r="C73" s="13" t="s">
        <v>73</v>
      </c>
      <c r="D73" s="14"/>
      <c r="E73" s="56">
        <v>6</v>
      </c>
      <c r="F73" s="58">
        <v>21927</v>
      </c>
      <c r="G73" s="58">
        <v>1500</v>
      </c>
      <c r="H73" s="58">
        <v>2710</v>
      </c>
      <c r="I73" s="58">
        <v>388</v>
      </c>
      <c r="J73" s="58">
        <v>877</v>
      </c>
      <c r="K73" s="58">
        <v>561</v>
      </c>
      <c r="L73" s="58">
        <v>0</v>
      </c>
      <c r="M73" s="58">
        <v>300</v>
      </c>
      <c r="N73" s="58">
        <v>644</v>
      </c>
      <c r="O73" s="58">
        <v>0</v>
      </c>
      <c r="P73" s="58">
        <v>1029</v>
      </c>
      <c r="Q73" s="58">
        <v>0</v>
      </c>
      <c r="R73" s="58">
        <v>92</v>
      </c>
      <c r="S73" s="58">
        <v>0</v>
      </c>
      <c r="T73" s="58">
        <v>25</v>
      </c>
      <c r="U73" s="58">
        <v>2194</v>
      </c>
      <c r="V73" s="58">
        <v>0</v>
      </c>
      <c r="W73" s="58">
        <v>851</v>
      </c>
      <c r="X73" s="58">
        <v>0</v>
      </c>
      <c r="Y73" s="58">
        <v>121</v>
      </c>
      <c r="Z73" s="58">
        <v>598</v>
      </c>
      <c r="AA73" s="58">
        <v>0</v>
      </c>
      <c r="AB73" s="58">
        <v>0</v>
      </c>
      <c r="AC73" s="58">
        <v>1436</v>
      </c>
      <c r="AD73" s="58">
        <v>0</v>
      </c>
      <c r="AE73" s="58">
        <v>925</v>
      </c>
      <c r="AF73" s="58">
        <v>6818</v>
      </c>
      <c r="AG73" s="58">
        <v>349</v>
      </c>
      <c r="AH73" s="58">
        <v>0</v>
      </c>
      <c r="AI73" s="58">
        <v>478</v>
      </c>
      <c r="AJ73" s="58">
        <v>280</v>
      </c>
      <c r="AK73" s="58">
        <v>0</v>
      </c>
      <c r="AL73" s="58">
        <v>0</v>
      </c>
      <c r="AM73" s="58">
        <v>0</v>
      </c>
      <c r="AN73" s="58">
        <v>194</v>
      </c>
      <c r="AO73" s="58">
        <v>946</v>
      </c>
      <c r="AP73" s="58">
        <v>46</v>
      </c>
      <c r="AQ73" s="58">
        <v>65</v>
      </c>
      <c r="AR73" s="58">
        <v>0</v>
      </c>
      <c r="AS73" s="58">
        <v>0</v>
      </c>
      <c r="AT73" s="58">
        <v>0</v>
      </c>
      <c r="AU73" s="58">
        <v>0</v>
      </c>
      <c r="AV73" s="58">
        <v>0</v>
      </c>
      <c r="AW73" s="58">
        <v>0</v>
      </c>
      <c r="AX73" s="58">
        <v>0</v>
      </c>
      <c r="AY73" s="58">
        <v>521</v>
      </c>
      <c r="AZ73" s="58">
        <v>179</v>
      </c>
      <c r="BA73" s="58">
        <v>4</v>
      </c>
    </row>
    <row r="74" spans="2:53" ht="13.5">
      <c r="B74" s="13"/>
      <c r="C74" s="13" t="s">
        <v>124</v>
      </c>
      <c r="D74" s="14"/>
      <c r="E74" s="56">
        <v>4</v>
      </c>
      <c r="F74" s="58">
        <v>18919</v>
      </c>
      <c r="G74" s="58">
        <v>973</v>
      </c>
      <c r="H74" s="58">
        <v>7315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562</v>
      </c>
      <c r="Q74" s="58">
        <v>0</v>
      </c>
      <c r="R74" s="58">
        <v>0</v>
      </c>
      <c r="S74" s="58">
        <v>0</v>
      </c>
      <c r="T74" s="58">
        <v>169</v>
      </c>
      <c r="U74" s="58">
        <v>262</v>
      </c>
      <c r="V74" s="58">
        <v>0</v>
      </c>
      <c r="W74" s="58">
        <v>373</v>
      </c>
      <c r="X74" s="58">
        <v>0</v>
      </c>
      <c r="Y74" s="58">
        <v>0</v>
      </c>
      <c r="Z74" s="58">
        <v>0</v>
      </c>
      <c r="AA74" s="58">
        <v>0</v>
      </c>
      <c r="AB74" s="58">
        <v>0</v>
      </c>
      <c r="AC74" s="58">
        <v>244</v>
      </c>
      <c r="AD74" s="58">
        <v>0</v>
      </c>
      <c r="AE74" s="58">
        <v>280</v>
      </c>
      <c r="AF74" s="58">
        <v>1755</v>
      </c>
      <c r="AG74" s="58">
        <v>0</v>
      </c>
      <c r="AH74" s="58">
        <v>0</v>
      </c>
      <c r="AI74" s="58">
        <v>2157</v>
      </c>
      <c r="AJ74" s="58">
        <v>492</v>
      </c>
      <c r="AK74" s="58">
        <v>0</v>
      </c>
      <c r="AL74" s="58">
        <v>4384</v>
      </c>
      <c r="AM74" s="58">
        <v>0</v>
      </c>
      <c r="AN74" s="58">
        <v>0</v>
      </c>
      <c r="AO74" s="58">
        <v>899</v>
      </c>
      <c r="AP74" s="58">
        <v>27</v>
      </c>
      <c r="AQ74" s="58">
        <v>0</v>
      </c>
      <c r="AR74" s="58">
        <v>0</v>
      </c>
      <c r="AS74" s="58">
        <v>0</v>
      </c>
      <c r="AT74" s="58">
        <v>0</v>
      </c>
      <c r="AU74" s="58">
        <v>0</v>
      </c>
      <c r="AV74" s="58">
        <v>0</v>
      </c>
      <c r="AW74" s="58">
        <v>0</v>
      </c>
      <c r="AX74" s="58">
        <v>0</v>
      </c>
      <c r="AY74" s="58">
        <v>277</v>
      </c>
      <c r="AZ74" s="58">
        <v>117</v>
      </c>
      <c r="BA74" s="58">
        <v>0</v>
      </c>
    </row>
    <row r="75" spans="2:53" ht="13.5">
      <c r="B75" s="13"/>
      <c r="C75" s="13" t="s">
        <v>74</v>
      </c>
      <c r="D75" s="14"/>
      <c r="E75" s="56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0</v>
      </c>
      <c r="AH75" s="58">
        <v>0</v>
      </c>
      <c r="AI75" s="58">
        <v>0</v>
      </c>
      <c r="AJ75" s="58">
        <v>0</v>
      </c>
      <c r="AK75" s="58">
        <v>0</v>
      </c>
      <c r="AL75" s="58">
        <v>0</v>
      </c>
      <c r="AM75" s="58">
        <v>0</v>
      </c>
      <c r="AN75" s="58">
        <v>0</v>
      </c>
      <c r="AO75" s="58">
        <v>0</v>
      </c>
      <c r="AP75" s="58">
        <v>0</v>
      </c>
      <c r="AQ75" s="58">
        <v>0</v>
      </c>
      <c r="AR75" s="58">
        <v>0</v>
      </c>
      <c r="AS75" s="58">
        <v>0</v>
      </c>
      <c r="AT75" s="58">
        <v>0</v>
      </c>
      <c r="AU75" s="58">
        <v>0</v>
      </c>
      <c r="AV75" s="58">
        <v>0</v>
      </c>
      <c r="AW75" s="58">
        <v>0</v>
      </c>
      <c r="AX75" s="58">
        <v>0</v>
      </c>
      <c r="AY75" s="58">
        <v>0</v>
      </c>
      <c r="AZ75" s="58">
        <v>0</v>
      </c>
      <c r="BA75" s="58">
        <v>0</v>
      </c>
    </row>
    <row r="76" spans="2:53" ht="13.5">
      <c r="B76" s="13"/>
      <c r="C76" s="13" t="s">
        <v>75</v>
      </c>
      <c r="D76" s="14"/>
      <c r="E76" s="56">
        <v>1</v>
      </c>
      <c r="F76" s="58">
        <v>1916</v>
      </c>
      <c r="G76" s="58">
        <v>183</v>
      </c>
      <c r="H76" s="58">
        <v>1916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58">
        <v>0</v>
      </c>
      <c r="AG76" s="58">
        <v>0</v>
      </c>
      <c r="AH76" s="58">
        <v>0</v>
      </c>
      <c r="AI76" s="58">
        <v>0</v>
      </c>
      <c r="AJ76" s="58">
        <v>0</v>
      </c>
      <c r="AK76" s="58">
        <v>0</v>
      </c>
      <c r="AL76" s="58">
        <v>0</v>
      </c>
      <c r="AM76" s="58">
        <v>0</v>
      </c>
      <c r="AN76" s="58">
        <v>0</v>
      </c>
      <c r="AO76" s="58">
        <v>0</v>
      </c>
      <c r="AP76" s="58">
        <v>0</v>
      </c>
      <c r="AQ76" s="58">
        <v>0</v>
      </c>
      <c r="AR76" s="58">
        <v>0</v>
      </c>
      <c r="AS76" s="58">
        <v>0</v>
      </c>
      <c r="AT76" s="58">
        <v>0</v>
      </c>
      <c r="AU76" s="58">
        <v>0</v>
      </c>
      <c r="AV76" s="58">
        <v>0</v>
      </c>
      <c r="AW76" s="58">
        <v>0</v>
      </c>
      <c r="AX76" s="58">
        <v>0</v>
      </c>
      <c r="AY76" s="58">
        <v>30</v>
      </c>
      <c r="AZ76" s="58">
        <v>0</v>
      </c>
      <c r="BA76" s="58">
        <v>0</v>
      </c>
    </row>
    <row r="77" spans="1:53" ht="25.5" customHeight="1">
      <c r="A77" s="12"/>
      <c r="B77" s="135" t="s">
        <v>82</v>
      </c>
      <c r="C77" s="135"/>
      <c r="D77" s="14"/>
      <c r="E77" s="56">
        <v>11</v>
      </c>
      <c r="F77" s="57">
        <v>98749</v>
      </c>
      <c r="G77" s="57">
        <v>8879</v>
      </c>
      <c r="H77" s="57">
        <v>25767</v>
      </c>
      <c r="I77" s="57">
        <v>2408</v>
      </c>
      <c r="J77" s="57">
        <v>1755</v>
      </c>
      <c r="K77" s="57">
        <v>4323</v>
      </c>
      <c r="L77" s="57">
        <v>0</v>
      </c>
      <c r="M77" s="57">
        <v>2302</v>
      </c>
      <c r="N77" s="57">
        <v>369</v>
      </c>
      <c r="O77" s="57">
        <v>0</v>
      </c>
      <c r="P77" s="57">
        <v>2963</v>
      </c>
      <c r="Q77" s="57">
        <v>0</v>
      </c>
      <c r="R77" s="57">
        <v>2199</v>
      </c>
      <c r="S77" s="57">
        <v>0</v>
      </c>
      <c r="T77" s="57">
        <v>2133</v>
      </c>
      <c r="U77" s="57">
        <v>4651</v>
      </c>
      <c r="V77" s="57">
        <v>0</v>
      </c>
      <c r="W77" s="57">
        <v>5114</v>
      </c>
      <c r="X77" s="57">
        <v>108</v>
      </c>
      <c r="Y77" s="57">
        <v>0</v>
      </c>
      <c r="Z77" s="57">
        <v>109</v>
      </c>
      <c r="AA77" s="57">
        <v>0</v>
      </c>
      <c r="AB77" s="57">
        <v>99</v>
      </c>
      <c r="AC77" s="57">
        <v>2995</v>
      </c>
      <c r="AD77" s="57">
        <v>33</v>
      </c>
      <c r="AE77" s="57">
        <v>377</v>
      </c>
      <c r="AF77" s="57">
        <v>7580</v>
      </c>
      <c r="AG77" s="57">
        <v>829</v>
      </c>
      <c r="AH77" s="57">
        <v>0</v>
      </c>
      <c r="AI77" s="57">
        <v>2932</v>
      </c>
      <c r="AJ77" s="57">
        <v>2185</v>
      </c>
      <c r="AK77" s="57">
        <v>272</v>
      </c>
      <c r="AL77" s="57">
        <v>3954</v>
      </c>
      <c r="AM77" s="57">
        <v>0</v>
      </c>
      <c r="AN77" s="57">
        <v>0</v>
      </c>
      <c r="AO77" s="57">
        <v>8198</v>
      </c>
      <c r="AP77" s="57">
        <v>26</v>
      </c>
      <c r="AQ77" s="57">
        <v>309</v>
      </c>
      <c r="AR77" s="57">
        <v>0</v>
      </c>
      <c r="AS77" s="57">
        <v>0</v>
      </c>
      <c r="AT77" s="57">
        <v>0</v>
      </c>
      <c r="AU77" s="57">
        <v>9698</v>
      </c>
      <c r="AV77" s="57">
        <v>961</v>
      </c>
      <c r="AW77" s="57">
        <v>846</v>
      </c>
      <c r="AX77" s="57">
        <v>3254</v>
      </c>
      <c r="AY77" s="57">
        <v>2425</v>
      </c>
      <c r="AZ77" s="57">
        <v>347</v>
      </c>
      <c r="BA77" s="57">
        <v>210</v>
      </c>
    </row>
    <row r="78" spans="2:53" ht="13.5">
      <c r="B78" s="24"/>
      <c r="C78" s="13" t="s">
        <v>83</v>
      </c>
      <c r="D78" s="14"/>
      <c r="E78" s="56">
        <v>5</v>
      </c>
      <c r="F78" s="58">
        <v>28374</v>
      </c>
      <c r="G78" s="58">
        <v>4029</v>
      </c>
      <c r="H78" s="58">
        <v>5279</v>
      </c>
      <c r="I78" s="58">
        <v>135</v>
      </c>
      <c r="J78" s="58">
        <v>918</v>
      </c>
      <c r="K78" s="58">
        <v>266</v>
      </c>
      <c r="L78" s="58">
        <v>0</v>
      </c>
      <c r="M78" s="58">
        <v>217</v>
      </c>
      <c r="N78" s="58">
        <v>303</v>
      </c>
      <c r="O78" s="58">
        <v>0</v>
      </c>
      <c r="P78" s="58">
        <v>257</v>
      </c>
      <c r="Q78" s="58">
        <v>0</v>
      </c>
      <c r="R78" s="58">
        <v>157</v>
      </c>
      <c r="S78" s="58">
        <v>0</v>
      </c>
      <c r="T78" s="58">
        <v>108</v>
      </c>
      <c r="U78" s="58">
        <v>0</v>
      </c>
      <c r="V78" s="58">
        <v>0</v>
      </c>
      <c r="W78" s="58">
        <v>993</v>
      </c>
      <c r="X78" s="58">
        <v>108</v>
      </c>
      <c r="Y78" s="58">
        <v>0</v>
      </c>
      <c r="Z78" s="58">
        <v>101</v>
      </c>
      <c r="AA78" s="58">
        <v>0</v>
      </c>
      <c r="AB78" s="58">
        <v>0</v>
      </c>
      <c r="AC78" s="58">
        <v>507</v>
      </c>
      <c r="AD78" s="58">
        <v>0</v>
      </c>
      <c r="AE78" s="58">
        <v>0</v>
      </c>
      <c r="AF78" s="58">
        <v>2428</v>
      </c>
      <c r="AG78" s="58">
        <v>140</v>
      </c>
      <c r="AH78" s="58">
        <v>0</v>
      </c>
      <c r="AI78" s="58">
        <v>321</v>
      </c>
      <c r="AJ78" s="58">
        <v>147</v>
      </c>
      <c r="AK78" s="58">
        <v>0</v>
      </c>
      <c r="AL78" s="58">
        <v>1710</v>
      </c>
      <c r="AM78" s="58">
        <v>0</v>
      </c>
      <c r="AN78" s="58">
        <v>0</v>
      </c>
      <c r="AO78" s="58">
        <v>1616</v>
      </c>
      <c r="AP78" s="58">
        <v>0</v>
      </c>
      <c r="AQ78" s="58">
        <v>0</v>
      </c>
      <c r="AR78" s="58">
        <v>0</v>
      </c>
      <c r="AS78" s="58">
        <v>0</v>
      </c>
      <c r="AT78" s="58">
        <v>0</v>
      </c>
      <c r="AU78" s="58">
        <v>8734</v>
      </c>
      <c r="AV78" s="58">
        <v>961</v>
      </c>
      <c r="AW78" s="58">
        <v>846</v>
      </c>
      <c r="AX78" s="58">
        <v>2122</v>
      </c>
      <c r="AY78" s="58">
        <v>256</v>
      </c>
      <c r="AZ78" s="58">
        <v>36</v>
      </c>
      <c r="BA78" s="58">
        <v>2</v>
      </c>
    </row>
    <row r="79" spans="2:53" ht="13.5">
      <c r="B79" s="24"/>
      <c r="C79" s="13" t="s">
        <v>84</v>
      </c>
      <c r="D79" s="14"/>
      <c r="E79" s="56">
        <v>2</v>
      </c>
      <c r="F79" s="58">
        <v>17531</v>
      </c>
      <c r="G79" s="58">
        <v>1403</v>
      </c>
      <c r="H79" s="58">
        <v>9287</v>
      </c>
      <c r="I79" s="58">
        <v>349</v>
      </c>
      <c r="J79" s="58">
        <v>837</v>
      </c>
      <c r="K79" s="58">
        <v>68</v>
      </c>
      <c r="L79" s="58">
        <v>0</v>
      </c>
      <c r="M79" s="58">
        <v>333</v>
      </c>
      <c r="N79" s="58">
        <v>66</v>
      </c>
      <c r="O79" s="58">
        <v>0</v>
      </c>
      <c r="P79" s="58">
        <v>233</v>
      </c>
      <c r="Q79" s="58">
        <v>0</v>
      </c>
      <c r="R79" s="58">
        <v>232</v>
      </c>
      <c r="S79" s="58">
        <v>0</v>
      </c>
      <c r="T79" s="58">
        <v>0</v>
      </c>
      <c r="U79" s="58">
        <v>0</v>
      </c>
      <c r="V79" s="58">
        <v>0</v>
      </c>
      <c r="W79" s="58">
        <v>2688</v>
      </c>
      <c r="X79" s="58">
        <v>0</v>
      </c>
      <c r="Y79" s="58">
        <v>0</v>
      </c>
      <c r="Z79" s="58">
        <v>8</v>
      </c>
      <c r="AA79" s="58">
        <v>0</v>
      </c>
      <c r="AB79" s="58">
        <v>99</v>
      </c>
      <c r="AC79" s="58">
        <v>1161</v>
      </c>
      <c r="AD79" s="58">
        <v>33</v>
      </c>
      <c r="AE79" s="58">
        <v>0</v>
      </c>
      <c r="AF79" s="58">
        <v>1597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58">
        <v>0</v>
      </c>
      <c r="AN79" s="58">
        <v>0</v>
      </c>
      <c r="AO79" s="58">
        <v>540</v>
      </c>
      <c r="AP79" s="58">
        <v>0</v>
      </c>
      <c r="AQ79" s="58">
        <v>0</v>
      </c>
      <c r="AR79" s="58">
        <v>0</v>
      </c>
      <c r="AS79" s="58">
        <v>0</v>
      </c>
      <c r="AT79" s="58">
        <v>0</v>
      </c>
      <c r="AU79" s="58">
        <v>0</v>
      </c>
      <c r="AV79" s="58">
        <v>0</v>
      </c>
      <c r="AW79" s="58">
        <v>0</v>
      </c>
      <c r="AX79" s="58">
        <v>0</v>
      </c>
      <c r="AY79" s="58">
        <v>465</v>
      </c>
      <c r="AZ79" s="58">
        <v>60</v>
      </c>
      <c r="BA79" s="58">
        <v>0</v>
      </c>
    </row>
    <row r="80" spans="2:53" ht="13.5">
      <c r="B80" s="24"/>
      <c r="C80" s="13" t="s">
        <v>85</v>
      </c>
      <c r="D80" s="14"/>
      <c r="E80" s="56">
        <v>3</v>
      </c>
      <c r="F80" s="58">
        <v>51207</v>
      </c>
      <c r="G80" s="58">
        <v>3273</v>
      </c>
      <c r="H80" s="58">
        <v>10629</v>
      </c>
      <c r="I80" s="58">
        <v>1924</v>
      </c>
      <c r="J80" s="58">
        <v>0</v>
      </c>
      <c r="K80" s="58">
        <v>3989</v>
      </c>
      <c r="L80" s="58">
        <v>0</v>
      </c>
      <c r="M80" s="58">
        <v>1752</v>
      </c>
      <c r="N80" s="58">
        <v>0</v>
      </c>
      <c r="O80" s="58">
        <v>0</v>
      </c>
      <c r="P80" s="58">
        <v>2443</v>
      </c>
      <c r="Q80" s="58">
        <v>0</v>
      </c>
      <c r="R80" s="58">
        <v>1810</v>
      </c>
      <c r="S80" s="58">
        <v>0</v>
      </c>
      <c r="T80" s="58">
        <v>2025</v>
      </c>
      <c r="U80" s="58">
        <v>4588</v>
      </c>
      <c r="V80" s="58">
        <v>0</v>
      </c>
      <c r="W80" s="58">
        <v>1433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58">
        <v>1327</v>
      </c>
      <c r="AD80" s="58">
        <v>0</v>
      </c>
      <c r="AE80" s="58">
        <v>377</v>
      </c>
      <c r="AF80" s="58">
        <v>3218</v>
      </c>
      <c r="AG80" s="58">
        <v>689</v>
      </c>
      <c r="AH80" s="58">
        <v>0</v>
      </c>
      <c r="AI80" s="58">
        <v>2611</v>
      </c>
      <c r="AJ80" s="58">
        <v>2038</v>
      </c>
      <c r="AK80" s="58">
        <v>272</v>
      </c>
      <c r="AL80" s="58">
        <v>2244</v>
      </c>
      <c r="AM80" s="58">
        <v>0</v>
      </c>
      <c r="AN80" s="58">
        <v>0</v>
      </c>
      <c r="AO80" s="58">
        <v>5703</v>
      </c>
      <c r="AP80" s="58">
        <v>26</v>
      </c>
      <c r="AQ80" s="58">
        <v>309</v>
      </c>
      <c r="AR80" s="58">
        <v>0</v>
      </c>
      <c r="AS80" s="58">
        <v>0</v>
      </c>
      <c r="AT80" s="58">
        <v>0</v>
      </c>
      <c r="AU80" s="58">
        <v>668</v>
      </c>
      <c r="AV80" s="58">
        <v>0</v>
      </c>
      <c r="AW80" s="58">
        <v>0</v>
      </c>
      <c r="AX80" s="58">
        <v>1132</v>
      </c>
      <c r="AY80" s="58">
        <v>1700</v>
      </c>
      <c r="AZ80" s="58">
        <v>251</v>
      </c>
      <c r="BA80" s="58">
        <v>208</v>
      </c>
    </row>
    <row r="81" spans="2:53" ht="13.5">
      <c r="B81" s="24"/>
      <c r="C81" s="13" t="s">
        <v>86</v>
      </c>
      <c r="D81" s="14"/>
      <c r="E81" s="56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0</v>
      </c>
      <c r="AT81" s="58">
        <v>0</v>
      </c>
      <c r="AU81" s="58">
        <v>0</v>
      </c>
      <c r="AV81" s="58">
        <v>0</v>
      </c>
      <c r="AW81" s="58">
        <v>0</v>
      </c>
      <c r="AX81" s="58">
        <v>0</v>
      </c>
      <c r="AY81" s="58">
        <v>0</v>
      </c>
      <c r="AZ81" s="58">
        <v>0</v>
      </c>
      <c r="BA81" s="58">
        <v>0</v>
      </c>
    </row>
    <row r="82" spans="2:53" ht="13.5" customHeight="1">
      <c r="B82" s="24"/>
      <c r="C82" s="13" t="s">
        <v>87</v>
      </c>
      <c r="D82" s="14"/>
      <c r="E82" s="56">
        <v>1</v>
      </c>
      <c r="F82" s="58">
        <v>1637</v>
      </c>
      <c r="G82" s="58">
        <v>174</v>
      </c>
      <c r="H82" s="58">
        <v>572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30</v>
      </c>
      <c r="Q82" s="58">
        <v>0</v>
      </c>
      <c r="R82" s="58">
        <v>0</v>
      </c>
      <c r="S82" s="58">
        <v>0</v>
      </c>
      <c r="T82" s="58">
        <v>0</v>
      </c>
      <c r="U82" s="58">
        <v>63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58">
        <v>337</v>
      </c>
      <c r="AG82" s="58">
        <v>0</v>
      </c>
      <c r="AH82" s="58">
        <v>0</v>
      </c>
      <c r="AI82" s="58">
        <v>0</v>
      </c>
      <c r="AJ82" s="58">
        <v>0</v>
      </c>
      <c r="AK82" s="58">
        <v>0</v>
      </c>
      <c r="AL82" s="58">
        <v>0</v>
      </c>
      <c r="AM82" s="58">
        <v>0</v>
      </c>
      <c r="AN82" s="58">
        <v>0</v>
      </c>
      <c r="AO82" s="58">
        <v>339</v>
      </c>
      <c r="AP82" s="58">
        <v>0</v>
      </c>
      <c r="AQ82" s="58">
        <v>0</v>
      </c>
      <c r="AR82" s="58">
        <v>0</v>
      </c>
      <c r="AS82" s="58">
        <v>0</v>
      </c>
      <c r="AT82" s="58">
        <v>0</v>
      </c>
      <c r="AU82" s="58">
        <v>296</v>
      </c>
      <c r="AV82" s="58">
        <v>0</v>
      </c>
      <c r="AW82" s="58">
        <v>0</v>
      </c>
      <c r="AX82" s="58">
        <v>0</v>
      </c>
      <c r="AY82" s="58">
        <v>4</v>
      </c>
      <c r="AZ82" s="58">
        <v>0</v>
      </c>
      <c r="BA82" s="58">
        <v>0</v>
      </c>
    </row>
    <row r="83" spans="1:53" ht="25.5" customHeight="1">
      <c r="A83" s="12"/>
      <c r="B83" s="135" t="s">
        <v>100</v>
      </c>
      <c r="C83" s="135"/>
      <c r="D83" s="14"/>
      <c r="E83" s="56">
        <v>17</v>
      </c>
      <c r="F83" s="57">
        <v>94571</v>
      </c>
      <c r="G83" s="57">
        <v>13369</v>
      </c>
      <c r="H83" s="57">
        <v>23455</v>
      </c>
      <c r="I83" s="57">
        <v>1878</v>
      </c>
      <c r="J83" s="57">
        <v>3325</v>
      </c>
      <c r="K83" s="57">
        <v>3200</v>
      </c>
      <c r="L83" s="57">
        <v>1639</v>
      </c>
      <c r="M83" s="57">
        <v>239</v>
      </c>
      <c r="N83" s="57">
        <v>1914</v>
      </c>
      <c r="O83" s="57">
        <v>177</v>
      </c>
      <c r="P83" s="57">
        <v>3367</v>
      </c>
      <c r="Q83" s="57">
        <v>0</v>
      </c>
      <c r="R83" s="57">
        <v>595</v>
      </c>
      <c r="S83" s="57">
        <v>0</v>
      </c>
      <c r="T83" s="57">
        <v>4728</v>
      </c>
      <c r="U83" s="57">
        <v>4210</v>
      </c>
      <c r="V83" s="57">
        <v>36</v>
      </c>
      <c r="W83" s="57">
        <v>6708</v>
      </c>
      <c r="X83" s="57">
        <v>0</v>
      </c>
      <c r="Y83" s="57">
        <v>950</v>
      </c>
      <c r="Z83" s="57">
        <v>86</v>
      </c>
      <c r="AA83" s="57">
        <v>0</v>
      </c>
      <c r="AB83" s="57">
        <v>0</v>
      </c>
      <c r="AC83" s="57">
        <v>4413</v>
      </c>
      <c r="AD83" s="57">
        <v>9</v>
      </c>
      <c r="AE83" s="57">
        <v>4044</v>
      </c>
      <c r="AF83" s="57">
        <v>13002</v>
      </c>
      <c r="AG83" s="57">
        <v>0</v>
      </c>
      <c r="AH83" s="57">
        <v>0</v>
      </c>
      <c r="AI83" s="57">
        <v>4878</v>
      </c>
      <c r="AJ83" s="57">
        <v>2905</v>
      </c>
      <c r="AK83" s="57">
        <v>0</v>
      </c>
      <c r="AL83" s="57">
        <v>1491</v>
      </c>
      <c r="AM83" s="57">
        <v>0</v>
      </c>
      <c r="AN83" s="57">
        <v>1471</v>
      </c>
      <c r="AO83" s="57">
        <v>2280</v>
      </c>
      <c r="AP83" s="57">
        <v>436</v>
      </c>
      <c r="AQ83" s="57">
        <v>0</v>
      </c>
      <c r="AR83" s="57">
        <v>0</v>
      </c>
      <c r="AS83" s="57">
        <v>0</v>
      </c>
      <c r="AT83" s="57">
        <v>1824</v>
      </c>
      <c r="AU83" s="57">
        <v>709</v>
      </c>
      <c r="AV83" s="57">
        <v>0</v>
      </c>
      <c r="AW83" s="57">
        <v>0</v>
      </c>
      <c r="AX83" s="57">
        <v>602</v>
      </c>
      <c r="AY83" s="57">
        <v>3133</v>
      </c>
      <c r="AZ83" s="57">
        <v>382</v>
      </c>
      <c r="BA83" s="57">
        <v>239</v>
      </c>
    </row>
    <row r="84" spans="2:53" ht="13.5">
      <c r="B84" s="24"/>
      <c r="C84" s="13" t="s">
        <v>32</v>
      </c>
      <c r="D84" s="14"/>
      <c r="E84" s="56">
        <v>5</v>
      </c>
      <c r="F84" s="58">
        <v>40100</v>
      </c>
      <c r="G84" s="58">
        <v>5022</v>
      </c>
      <c r="H84" s="58">
        <v>10243</v>
      </c>
      <c r="I84" s="58">
        <v>1416</v>
      </c>
      <c r="J84" s="58">
        <v>1462</v>
      </c>
      <c r="K84" s="58">
        <v>2287</v>
      </c>
      <c r="L84" s="58">
        <v>1033</v>
      </c>
      <c r="M84" s="58">
        <v>0</v>
      </c>
      <c r="N84" s="58">
        <v>1530</v>
      </c>
      <c r="O84" s="58">
        <v>177</v>
      </c>
      <c r="P84" s="58">
        <v>1805</v>
      </c>
      <c r="Q84" s="58">
        <v>0</v>
      </c>
      <c r="R84" s="58">
        <v>595</v>
      </c>
      <c r="S84" s="58">
        <v>0</v>
      </c>
      <c r="T84" s="58">
        <v>2056</v>
      </c>
      <c r="U84" s="58">
        <v>3</v>
      </c>
      <c r="V84" s="58">
        <v>0</v>
      </c>
      <c r="W84" s="58">
        <v>2117</v>
      </c>
      <c r="X84" s="58">
        <v>0</v>
      </c>
      <c r="Y84" s="58">
        <v>136</v>
      </c>
      <c r="Z84" s="58">
        <v>86</v>
      </c>
      <c r="AA84" s="58">
        <v>0</v>
      </c>
      <c r="AB84" s="58">
        <v>0</v>
      </c>
      <c r="AC84" s="58">
        <v>2121</v>
      </c>
      <c r="AD84" s="58">
        <v>0</v>
      </c>
      <c r="AE84" s="58">
        <v>1753</v>
      </c>
      <c r="AF84" s="58">
        <v>3634</v>
      </c>
      <c r="AG84" s="58">
        <v>0</v>
      </c>
      <c r="AH84" s="58">
        <v>0</v>
      </c>
      <c r="AI84" s="58">
        <v>1174</v>
      </c>
      <c r="AJ84" s="58">
        <v>782</v>
      </c>
      <c r="AK84" s="58">
        <v>0</v>
      </c>
      <c r="AL84" s="58">
        <v>1491</v>
      </c>
      <c r="AM84" s="58">
        <v>0</v>
      </c>
      <c r="AN84" s="58">
        <v>836</v>
      </c>
      <c r="AO84" s="58">
        <v>1553</v>
      </c>
      <c r="AP84" s="58">
        <v>389</v>
      </c>
      <c r="AQ84" s="58">
        <v>0</v>
      </c>
      <c r="AR84" s="58">
        <v>0</v>
      </c>
      <c r="AS84" s="58">
        <v>0</v>
      </c>
      <c r="AT84" s="58">
        <v>819</v>
      </c>
      <c r="AU84" s="58">
        <v>0</v>
      </c>
      <c r="AV84" s="58">
        <v>0</v>
      </c>
      <c r="AW84" s="58">
        <v>0</v>
      </c>
      <c r="AX84" s="58">
        <v>602</v>
      </c>
      <c r="AY84" s="58">
        <v>1050</v>
      </c>
      <c r="AZ84" s="58">
        <v>161</v>
      </c>
      <c r="BA84" s="58">
        <v>121</v>
      </c>
    </row>
    <row r="85" spans="2:53" ht="13.5" customHeight="1">
      <c r="B85" s="24"/>
      <c r="C85" s="13" t="s">
        <v>33</v>
      </c>
      <c r="D85" s="14"/>
      <c r="E85" s="56">
        <v>4</v>
      </c>
      <c r="F85" s="58">
        <v>14802</v>
      </c>
      <c r="G85" s="58">
        <v>2858</v>
      </c>
      <c r="H85" s="58">
        <v>4085</v>
      </c>
      <c r="I85" s="58">
        <v>0</v>
      </c>
      <c r="J85" s="58">
        <v>621</v>
      </c>
      <c r="K85" s="58">
        <v>397</v>
      </c>
      <c r="L85" s="58">
        <v>0</v>
      </c>
      <c r="M85" s="58">
        <v>40</v>
      </c>
      <c r="N85" s="58">
        <v>384</v>
      </c>
      <c r="O85" s="58">
        <v>0</v>
      </c>
      <c r="P85" s="58">
        <v>223</v>
      </c>
      <c r="Q85" s="58">
        <v>0</v>
      </c>
      <c r="R85" s="58">
        <v>0</v>
      </c>
      <c r="S85" s="58">
        <v>0</v>
      </c>
      <c r="T85" s="58">
        <v>111</v>
      </c>
      <c r="U85" s="58">
        <v>996</v>
      </c>
      <c r="V85" s="58">
        <v>0</v>
      </c>
      <c r="W85" s="58">
        <v>2561</v>
      </c>
      <c r="X85" s="58">
        <v>0</v>
      </c>
      <c r="Y85" s="58">
        <v>0</v>
      </c>
      <c r="Z85" s="58">
        <v>0</v>
      </c>
      <c r="AA85" s="58">
        <v>0</v>
      </c>
      <c r="AB85" s="58">
        <v>0</v>
      </c>
      <c r="AC85" s="58">
        <v>498</v>
      </c>
      <c r="AD85" s="58">
        <v>9</v>
      </c>
      <c r="AE85" s="58">
        <v>383</v>
      </c>
      <c r="AF85" s="58">
        <v>2489</v>
      </c>
      <c r="AG85" s="58">
        <v>0</v>
      </c>
      <c r="AH85" s="58">
        <v>0</v>
      </c>
      <c r="AI85" s="58">
        <v>506</v>
      </c>
      <c r="AJ85" s="58">
        <v>554</v>
      </c>
      <c r="AK85" s="58">
        <v>0</v>
      </c>
      <c r="AL85" s="58">
        <v>0</v>
      </c>
      <c r="AM85" s="58">
        <v>0</v>
      </c>
      <c r="AN85" s="58">
        <v>210</v>
      </c>
      <c r="AO85" s="58">
        <v>26</v>
      </c>
      <c r="AP85" s="58">
        <v>0</v>
      </c>
      <c r="AQ85" s="58">
        <v>0</v>
      </c>
      <c r="AR85" s="58">
        <v>0</v>
      </c>
      <c r="AS85" s="58">
        <v>0</v>
      </c>
      <c r="AT85" s="58">
        <v>0</v>
      </c>
      <c r="AU85" s="58">
        <v>709</v>
      </c>
      <c r="AV85" s="58">
        <v>0</v>
      </c>
      <c r="AW85" s="58">
        <v>0</v>
      </c>
      <c r="AX85" s="58">
        <v>0</v>
      </c>
      <c r="AY85" s="58">
        <v>259</v>
      </c>
      <c r="AZ85" s="58">
        <v>47</v>
      </c>
      <c r="BA85" s="58">
        <v>0</v>
      </c>
    </row>
    <row r="86" spans="2:53" ht="13.5">
      <c r="B86" s="24"/>
      <c r="C86" s="13" t="s">
        <v>76</v>
      </c>
      <c r="D86" s="14"/>
      <c r="E86" s="56">
        <v>6</v>
      </c>
      <c r="F86" s="58">
        <v>28222</v>
      </c>
      <c r="G86" s="58">
        <v>3593</v>
      </c>
      <c r="H86" s="58">
        <v>6201</v>
      </c>
      <c r="I86" s="58">
        <v>462</v>
      </c>
      <c r="J86" s="58">
        <v>1242</v>
      </c>
      <c r="K86" s="58">
        <v>516</v>
      </c>
      <c r="L86" s="58">
        <v>606</v>
      </c>
      <c r="M86" s="58">
        <v>199</v>
      </c>
      <c r="N86" s="58">
        <v>0</v>
      </c>
      <c r="O86" s="58">
        <v>0</v>
      </c>
      <c r="P86" s="58">
        <v>813</v>
      </c>
      <c r="Q86" s="58">
        <v>0</v>
      </c>
      <c r="R86" s="58">
        <v>0</v>
      </c>
      <c r="S86" s="58">
        <v>0</v>
      </c>
      <c r="T86" s="58">
        <v>1417</v>
      </c>
      <c r="U86" s="58">
        <v>2711</v>
      </c>
      <c r="V86" s="58">
        <v>0</v>
      </c>
      <c r="W86" s="58">
        <v>1230</v>
      </c>
      <c r="X86" s="58">
        <v>0</v>
      </c>
      <c r="Y86" s="58">
        <v>814</v>
      </c>
      <c r="Z86" s="58">
        <v>0</v>
      </c>
      <c r="AA86" s="58">
        <v>0</v>
      </c>
      <c r="AB86" s="58">
        <v>0</v>
      </c>
      <c r="AC86" s="58">
        <v>1602</v>
      </c>
      <c r="AD86" s="58">
        <v>0</v>
      </c>
      <c r="AE86" s="58">
        <v>1245</v>
      </c>
      <c r="AF86" s="58">
        <v>3948</v>
      </c>
      <c r="AG86" s="58">
        <v>0</v>
      </c>
      <c r="AH86" s="58">
        <v>0</v>
      </c>
      <c r="AI86" s="58">
        <v>2142</v>
      </c>
      <c r="AJ86" s="58">
        <v>896</v>
      </c>
      <c r="AK86" s="58">
        <v>0</v>
      </c>
      <c r="AL86" s="58">
        <v>0</v>
      </c>
      <c r="AM86" s="58">
        <v>0</v>
      </c>
      <c r="AN86" s="58">
        <v>425</v>
      </c>
      <c r="AO86" s="58">
        <v>701</v>
      </c>
      <c r="AP86" s="58">
        <v>47</v>
      </c>
      <c r="AQ86" s="58">
        <v>0</v>
      </c>
      <c r="AR86" s="58">
        <v>0</v>
      </c>
      <c r="AS86" s="58">
        <v>0</v>
      </c>
      <c r="AT86" s="58">
        <v>1005</v>
      </c>
      <c r="AU86" s="58">
        <v>0</v>
      </c>
      <c r="AV86" s="58">
        <v>0</v>
      </c>
      <c r="AW86" s="58">
        <v>0</v>
      </c>
      <c r="AX86" s="58">
        <v>0</v>
      </c>
      <c r="AY86" s="58">
        <v>1559</v>
      </c>
      <c r="AZ86" s="58">
        <v>146</v>
      </c>
      <c r="BA86" s="58">
        <v>102</v>
      </c>
    </row>
    <row r="87" spans="2:53" ht="13.5" customHeight="1">
      <c r="B87" s="24"/>
      <c r="C87" s="13" t="s">
        <v>77</v>
      </c>
      <c r="D87" s="14"/>
      <c r="E87" s="56">
        <v>2</v>
      </c>
      <c r="F87" s="58">
        <v>11447</v>
      </c>
      <c r="G87" s="58">
        <v>1896</v>
      </c>
      <c r="H87" s="58">
        <v>2926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526</v>
      </c>
      <c r="Q87" s="58">
        <v>0</v>
      </c>
      <c r="R87" s="58">
        <v>0</v>
      </c>
      <c r="S87" s="58">
        <v>0</v>
      </c>
      <c r="T87" s="58">
        <v>1144</v>
      </c>
      <c r="U87" s="58">
        <v>500</v>
      </c>
      <c r="V87" s="58">
        <v>36</v>
      </c>
      <c r="W87" s="58">
        <v>800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192</v>
      </c>
      <c r="AD87" s="58">
        <v>0</v>
      </c>
      <c r="AE87" s="58">
        <v>663</v>
      </c>
      <c r="AF87" s="58">
        <v>2931</v>
      </c>
      <c r="AG87" s="58">
        <v>0</v>
      </c>
      <c r="AH87" s="58">
        <v>0</v>
      </c>
      <c r="AI87" s="58">
        <v>1056</v>
      </c>
      <c r="AJ87" s="58">
        <v>673</v>
      </c>
      <c r="AK87" s="58">
        <v>0</v>
      </c>
      <c r="AL87" s="58">
        <v>0</v>
      </c>
      <c r="AM87" s="58">
        <v>0</v>
      </c>
      <c r="AN87" s="58">
        <v>0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0</v>
      </c>
      <c r="AV87" s="58">
        <v>0</v>
      </c>
      <c r="AW87" s="58">
        <v>0</v>
      </c>
      <c r="AX87" s="58">
        <v>0</v>
      </c>
      <c r="AY87" s="58">
        <v>265</v>
      </c>
      <c r="AZ87" s="58">
        <v>28</v>
      </c>
      <c r="BA87" s="58">
        <v>16</v>
      </c>
    </row>
    <row r="88" spans="1:53" ht="25.5" customHeight="1">
      <c r="A88" s="12"/>
      <c r="B88" s="135" t="s">
        <v>79</v>
      </c>
      <c r="C88" s="135"/>
      <c r="D88" s="14"/>
      <c r="E88" s="56">
        <v>55</v>
      </c>
      <c r="F88" s="57">
        <v>212180</v>
      </c>
      <c r="G88" s="57">
        <v>25365</v>
      </c>
      <c r="H88" s="57">
        <v>49359</v>
      </c>
      <c r="I88" s="57">
        <v>4159</v>
      </c>
      <c r="J88" s="57">
        <v>14558</v>
      </c>
      <c r="K88" s="57">
        <v>4307</v>
      </c>
      <c r="L88" s="57">
        <v>3044</v>
      </c>
      <c r="M88" s="57">
        <v>1828</v>
      </c>
      <c r="N88" s="57">
        <v>1957</v>
      </c>
      <c r="O88" s="57">
        <v>882</v>
      </c>
      <c r="P88" s="57">
        <v>5285</v>
      </c>
      <c r="Q88" s="57">
        <v>239</v>
      </c>
      <c r="R88" s="57">
        <v>446</v>
      </c>
      <c r="S88" s="57">
        <v>146</v>
      </c>
      <c r="T88" s="57">
        <v>11125</v>
      </c>
      <c r="U88" s="57">
        <v>12825</v>
      </c>
      <c r="V88" s="57">
        <v>171</v>
      </c>
      <c r="W88" s="57">
        <v>11408</v>
      </c>
      <c r="X88" s="57">
        <v>607</v>
      </c>
      <c r="Y88" s="57">
        <v>1518</v>
      </c>
      <c r="Z88" s="57">
        <v>901</v>
      </c>
      <c r="AA88" s="57">
        <v>0</v>
      </c>
      <c r="AB88" s="57">
        <v>5214</v>
      </c>
      <c r="AC88" s="57">
        <v>5477</v>
      </c>
      <c r="AD88" s="57">
        <v>3684</v>
      </c>
      <c r="AE88" s="57">
        <v>6262</v>
      </c>
      <c r="AF88" s="57">
        <v>29488</v>
      </c>
      <c r="AG88" s="57">
        <v>1416</v>
      </c>
      <c r="AH88" s="57">
        <v>343</v>
      </c>
      <c r="AI88" s="57">
        <v>4239</v>
      </c>
      <c r="AJ88" s="57">
        <v>3119</v>
      </c>
      <c r="AK88" s="57">
        <v>76</v>
      </c>
      <c r="AL88" s="57">
        <v>8504</v>
      </c>
      <c r="AM88" s="57">
        <v>0</v>
      </c>
      <c r="AN88" s="57">
        <v>463</v>
      </c>
      <c r="AO88" s="57">
        <v>14011</v>
      </c>
      <c r="AP88" s="57">
        <v>2492</v>
      </c>
      <c r="AQ88" s="57">
        <v>251</v>
      </c>
      <c r="AR88" s="57">
        <v>0</v>
      </c>
      <c r="AS88" s="57">
        <v>0</v>
      </c>
      <c r="AT88" s="57">
        <v>0</v>
      </c>
      <c r="AU88" s="57">
        <v>1567</v>
      </c>
      <c r="AV88" s="57">
        <v>0</v>
      </c>
      <c r="AW88" s="57">
        <v>0</v>
      </c>
      <c r="AX88" s="57">
        <v>809</v>
      </c>
      <c r="AY88" s="57">
        <v>5208</v>
      </c>
      <c r="AZ88" s="57">
        <v>777</v>
      </c>
      <c r="BA88" s="57">
        <v>500</v>
      </c>
    </row>
    <row r="89" spans="2:53" ht="13.5">
      <c r="B89" s="24"/>
      <c r="C89" s="13" t="s">
        <v>34</v>
      </c>
      <c r="D89" s="14"/>
      <c r="E89" s="56">
        <v>24</v>
      </c>
      <c r="F89" s="58">
        <v>95129</v>
      </c>
      <c r="G89" s="58">
        <v>12913</v>
      </c>
      <c r="H89" s="58">
        <v>24261</v>
      </c>
      <c r="I89" s="58">
        <v>796</v>
      </c>
      <c r="J89" s="58">
        <v>6146</v>
      </c>
      <c r="K89" s="58">
        <v>2771</v>
      </c>
      <c r="L89" s="58">
        <v>822</v>
      </c>
      <c r="M89" s="58">
        <v>698</v>
      </c>
      <c r="N89" s="58">
        <v>1175</v>
      </c>
      <c r="O89" s="58">
        <v>713</v>
      </c>
      <c r="P89" s="58">
        <v>2057</v>
      </c>
      <c r="Q89" s="58">
        <v>0</v>
      </c>
      <c r="R89" s="58">
        <v>75</v>
      </c>
      <c r="S89" s="58">
        <v>146</v>
      </c>
      <c r="T89" s="58">
        <v>5533</v>
      </c>
      <c r="U89" s="58">
        <v>5759</v>
      </c>
      <c r="V89" s="58">
        <v>50</v>
      </c>
      <c r="W89" s="58">
        <v>3659</v>
      </c>
      <c r="X89" s="58">
        <v>152</v>
      </c>
      <c r="Y89" s="58">
        <v>860</v>
      </c>
      <c r="Z89" s="58">
        <v>862</v>
      </c>
      <c r="AA89" s="58">
        <v>0</v>
      </c>
      <c r="AB89" s="58">
        <v>1454</v>
      </c>
      <c r="AC89" s="58">
        <v>2882</v>
      </c>
      <c r="AD89" s="58">
        <v>3684</v>
      </c>
      <c r="AE89" s="58">
        <v>3542</v>
      </c>
      <c r="AF89" s="58">
        <v>9371</v>
      </c>
      <c r="AG89" s="58">
        <v>478</v>
      </c>
      <c r="AH89" s="58">
        <v>44</v>
      </c>
      <c r="AI89" s="58">
        <v>3490</v>
      </c>
      <c r="AJ89" s="58">
        <v>1958</v>
      </c>
      <c r="AK89" s="58">
        <v>75</v>
      </c>
      <c r="AL89" s="58">
        <v>7209</v>
      </c>
      <c r="AM89" s="58">
        <v>0</v>
      </c>
      <c r="AN89" s="58">
        <v>19</v>
      </c>
      <c r="AO89" s="58">
        <v>2733</v>
      </c>
      <c r="AP89" s="58">
        <v>450</v>
      </c>
      <c r="AQ89" s="58">
        <v>121</v>
      </c>
      <c r="AR89" s="58">
        <v>0</v>
      </c>
      <c r="AS89" s="58">
        <v>0</v>
      </c>
      <c r="AT89" s="58">
        <v>0</v>
      </c>
      <c r="AU89" s="58">
        <v>275</v>
      </c>
      <c r="AV89" s="58">
        <v>0</v>
      </c>
      <c r="AW89" s="58">
        <v>0</v>
      </c>
      <c r="AX89" s="58">
        <v>809</v>
      </c>
      <c r="AY89" s="58">
        <v>2359</v>
      </c>
      <c r="AZ89" s="58">
        <v>318</v>
      </c>
      <c r="BA89" s="58">
        <v>389</v>
      </c>
    </row>
    <row r="90" spans="2:53" ht="13.5">
      <c r="B90" s="24"/>
      <c r="C90" s="13" t="s">
        <v>38</v>
      </c>
      <c r="D90" s="14"/>
      <c r="E90" s="56">
        <v>8</v>
      </c>
      <c r="F90" s="58">
        <v>20738</v>
      </c>
      <c r="G90" s="58">
        <v>2111</v>
      </c>
      <c r="H90" s="58">
        <v>3370</v>
      </c>
      <c r="I90" s="58">
        <v>0</v>
      </c>
      <c r="J90" s="58">
        <v>552</v>
      </c>
      <c r="K90" s="58">
        <v>0</v>
      </c>
      <c r="L90" s="58">
        <v>0</v>
      </c>
      <c r="M90" s="58">
        <v>45</v>
      </c>
      <c r="N90" s="58">
        <v>0</v>
      </c>
      <c r="O90" s="58">
        <v>0</v>
      </c>
      <c r="P90" s="58">
        <v>263</v>
      </c>
      <c r="Q90" s="58">
        <v>0</v>
      </c>
      <c r="R90" s="58">
        <v>83</v>
      </c>
      <c r="S90" s="58">
        <v>0</v>
      </c>
      <c r="T90" s="58">
        <v>1080</v>
      </c>
      <c r="U90" s="58">
        <v>2674</v>
      </c>
      <c r="V90" s="58">
        <v>13</v>
      </c>
      <c r="W90" s="58">
        <v>502</v>
      </c>
      <c r="X90" s="58">
        <v>0</v>
      </c>
      <c r="Y90" s="58">
        <v>0</v>
      </c>
      <c r="Z90" s="58">
        <v>0</v>
      </c>
      <c r="AA90" s="58">
        <v>0</v>
      </c>
      <c r="AB90" s="58">
        <v>11</v>
      </c>
      <c r="AC90" s="58">
        <v>187</v>
      </c>
      <c r="AD90" s="58">
        <v>0</v>
      </c>
      <c r="AE90" s="58">
        <v>27</v>
      </c>
      <c r="AF90" s="58">
        <v>6282</v>
      </c>
      <c r="AG90" s="58">
        <v>75</v>
      </c>
      <c r="AH90" s="58">
        <v>0</v>
      </c>
      <c r="AI90" s="58">
        <v>0</v>
      </c>
      <c r="AJ90" s="58">
        <v>209</v>
      </c>
      <c r="AK90" s="58">
        <v>0</v>
      </c>
      <c r="AL90" s="58">
        <v>0</v>
      </c>
      <c r="AM90" s="58">
        <v>0</v>
      </c>
      <c r="AN90" s="58">
        <v>243</v>
      </c>
      <c r="AO90" s="58">
        <v>4757</v>
      </c>
      <c r="AP90" s="58">
        <v>0</v>
      </c>
      <c r="AQ90" s="58">
        <v>0</v>
      </c>
      <c r="AR90" s="58">
        <v>0</v>
      </c>
      <c r="AS90" s="58">
        <v>0</v>
      </c>
      <c r="AT90" s="58">
        <v>0</v>
      </c>
      <c r="AU90" s="58">
        <v>365</v>
      </c>
      <c r="AV90" s="58">
        <v>0</v>
      </c>
      <c r="AW90" s="58">
        <v>0</v>
      </c>
      <c r="AX90" s="58">
        <v>0</v>
      </c>
      <c r="AY90" s="58">
        <v>287</v>
      </c>
      <c r="AZ90" s="58">
        <v>16</v>
      </c>
      <c r="BA90" s="58">
        <v>17</v>
      </c>
    </row>
    <row r="91" spans="2:53" ht="13.5">
      <c r="B91" s="24"/>
      <c r="C91" s="13" t="s">
        <v>80</v>
      </c>
      <c r="D91" s="14"/>
      <c r="E91" s="56">
        <v>11</v>
      </c>
      <c r="F91" s="58">
        <v>34463</v>
      </c>
      <c r="G91" s="58">
        <v>4708</v>
      </c>
      <c r="H91" s="58">
        <v>11226</v>
      </c>
      <c r="I91" s="58">
        <v>226</v>
      </c>
      <c r="J91" s="58">
        <v>253</v>
      </c>
      <c r="K91" s="58">
        <v>931</v>
      </c>
      <c r="L91" s="58">
        <v>2182</v>
      </c>
      <c r="M91" s="58">
        <v>230</v>
      </c>
      <c r="N91" s="58">
        <v>0</v>
      </c>
      <c r="O91" s="58">
        <v>0</v>
      </c>
      <c r="P91" s="58">
        <v>1137</v>
      </c>
      <c r="Q91" s="58">
        <v>239</v>
      </c>
      <c r="R91" s="58">
        <v>0</v>
      </c>
      <c r="S91" s="58">
        <v>0</v>
      </c>
      <c r="T91" s="58">
        <v>2596</v>
      </c>
      <c r="U91" s="58">
        <v>2722</v>
      </c>
      <c r="V91" s="58">
        <v>108</v>
      </c>
      <c r="W91" s="58">
        <v>3050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1000</v>
      </c>
      <c r="AD91" s="58">
        <v>0</v>
      </c>
      <c r="AE91" s="58">
        <v>627</v>
      </c>
      <c r="AF91" s="58">
        <v>3940</v>
      </c>
      <c r="AG91" s="58">
        <v>34</v>
      </c>
      <c r="AH91" s="58">
        <v>0</v>
      </c>
      <c r="AI91" s="58">
        <v>466</v>
      </c>
      <c r="AJ91" s="58">
        <v>0</v>
      </c>
      <c r="AK91" s="58">
        <v>0</v>
      </c>
      <c r="AL91" s="58">
        <v>0</v>
      </c>
      <c r="AM91" s="58">
        <v>0</v>
      </c>
      <c r="AN91" s="58">
        <v>0</v>
      </c>
      <c r="AO91" s="58">
        <v>2774</v>
      </c>
      <c r="AP91" s="58">
        <v>232</v>
      </c>
      <c r="AQ91" s="58">
        <v>73</v>
      </c>
      <c r="AR91" s="58">
        <v>0</v>
      </c>
      <c r="AS91" s="58">
        <v>0</v>
      </c>
      <c r="AT91" s="58">
        <v>0</v>
      </c>
      <c r="AU91" s="58">
        <v>417</v>
      </c>
      <c r="AV91" s="58">
        <v>0</v>
      </c>
      <c r="AW91" s="58">
        <v>0</v>
      </c>
      <c r="AX91" s="58">
        <v>0</v>
      </c>
      <c r="AY91" s="58">
        <v>1613</v>
      </c>
      <c r="AZ91" s="58">
        <v>248</v>
      </c>
      <c r="BA91" s="58">
        <v>78</v>
      </c>
    </row>
    <row r="92" spans="2:53" ht="13.5">
      <c r="B92" s="24"/>
      <c r="C92" s="13" t="s">
        <v>81</v>
      </c>
      <c r="D92" s="14"/>
      <c r="E92" s="56">
        <v>8</v>
      </c>
      <c r="F92" s="58">
        <v>36321</v>
      </c>
      <c r="G92" s="58">
        <v>3956</v>
      </c>
      <c r="H92" s="58">
        <v>7236</v>
      </c>
      <c r="I92" s="58">
        <v>1024</v>
      </c>
      <c r="J92" s="58">
        <v>5709</v>
      </c>
      <c r="K92" s="58">
        <v>313</v>
      </c>
      <c r="L92" s="58">
        <v>40</v>
      </c>
      <c r="M92" s="58">
        <v>228</v>
      </c>
      <c r="N92" s="58">
        <v>321</v>
      </c>
      <c r="O92" s="58">
        <v>0</v>
      </c>
      <c r="P92" s="58">
        <v>1323</v>
      </c>
      <c r="Q92" s="58">
        <v>0</v>
      </c>
      <c r="R92" s="58">
        <v>288</v>
      </c>
      <c r="S92" s="58">
        <v>0</v>
      </c>
      <c r="T92" s="58">
        <v>862</v>
      </c>
      <c r="U92" s="58">
        <v>1394</v>
      </c>
      <c r="V92" s="58">
        <v>0</v>
      </c>
      <c r="W92" s="58">
        <v>1897</v>
      </c>
      <c r="X92" s="58">
        <v>0</v>
      </c>
      <c r="Y92" s="58">
        <v>0</v>
      </c>
      <c r="Z92" s="58">
        <v>0</v>
      </c>
      <c r="AA92" s="58">
        <v>0</v>
      </c>
      <c r="AB92" s="58">
        <v>941</v>
      </c>
      <c r="AC92" s="58">
        <v>505</v>
      </c>
      <c r="AD92" s="58">
        <v>0</v>
      </c>
      <c r="AE92" s="58">
        <v>952</v>
      </c>
      <c r="AF92" s="58">
        <v>8447</v>
      </c>
      <c r="AG92" s="58">
        <v>749</v>
      </c>
      <c r="AH92" s="58">
        <v>299</v>
      </c>
      <c r="AI92" s="58">
        <v>0</v>
      </c>
      <c r="AJ92" s="58">
        <v>69</v>
      </c>
      <c r="AK92" s="58">
        <v>0</v>
      </c>
      <c r="AL92" s="58">
        <v>0</v>
      </c>
      <c r="AM92" s="58">
        <v>0</v>
      </c>
      <c r="AN92" s="58">
        <v>166</v>
      </c>
      <c r="AO92" s="58">
        <v>3532</v>
      </c>
      <c r="AP92" s="58">
        <v>26</v>
      </c>
      <c r="AQ92" s="58">
        <v>0</v>
      </c>
      <c r="AR92" s="58">
        <v>0</v>
      </c>
      <c r="AS92" s="58">
        <v>0</v>
      </c>
      <c r="AT92" s="58">
        <v>0</v>
      </c>
      <c r="AU92" s="58">
        <v>0</v>
      </c>
      <c r="AV92" s="58">
        <v>0</v>
      </c>
      <c r="AW92" s="58">
        <v>0</v>
      </c>
      <c r="AX92" s="58">
        <v>0</v>
      </c>
      <c r="AY92" s="58">
        <v>659</v>
      </c>
      <c r="AZ92" s="58">
        <v>56</v>
      </c>
      <c r="BA92" s="58">
        <v>11</v>
      </c>
    </row>
    <row r="93" spans="2:53" ht="13.5">
      <c r="B93" s="24"/>
      <c r="C93" s="13" t="s">
        <v>39</v>
      </c>
      <c r="D93" s="14"/>
      <c r="E93" s="56">
        <v>4</v>
      </c>
      <c r="F93" s="58">
        <v>25529</v>
      </c>
      <c r="G93" s="58">
        <v>1677</v>
      </c>
      <c r="H93" s="58">
        <v>3266</v>
      </c>
      <c r="I93" s="58">
        <v>2113</v>
      </c>
      <c r="J93" s="58">
        <v>1898</v>
      </c>
      <c r="K93" s="58">
        <v>292</v>
      </c>
      <c r="L93" s="58">
        <v>0</v>
      </c>
      <c r="M93" s="58">
        <v>627</v>
      </c>
      <c r="N93" s="58">
        <v>461</v>
      </c>
      <c r="O93" s="58">
        <v>169</v>
      </c>
      <c r="P93" s="58">
        <v>505</v>
      </c>
      <c r="Q93" s="58">
        <v>0</v>
      </c>
      <c r="R93" s="58">
        <v>0</v>
      </c>
      <c r="S93" s="58">
        <v>0</v>
      </c>
      <c r="T93" s="58">
        <v>1054</v>
      </c>
      <c r="U93" s="58">
        <v>276</v>
      </c>
      <c r="V93" s="58">
        <v>0</v>
      </c>
      <c r="W93" s="58">
        <v>2300</v>
      </c>
      <c r="X93" s="58">
        <v>455</v>
      </c>
      <c r="Y93" s="58">
        <v>658</v>
      </c>
      <c r="Z93" s="58">
        <v>39</v>
      </c>
      <c r="AA93" s="58">
        <v>0</v>
      </c>
      <c r="AB93" s="58">
        <v>2808</v>
      </c>
      <c r="AC93" s="58">
        <v>903</v>
      </c>
      <c r="AD93" s="58">
        <v>0</v>
      </c>
      <c r="AE93" s="58">
        <v>1114</v>
      </c>
      <c r="AF93" s="58">
        <v>1448</v>
      </c>
      <c r="AG93" s="58">
        <v>80</v>
      </c>
      <c r="AH93" s="58">
        <v>0</v>
      </c>
      <c r="AI93" s="58">
        <v>283</v>
      </c>
      <c r="AJ93" s="58">
        <v>883</v>
      </c>
      <c r="AK93" s="58">
        <v>1</v>
      </c>
      <c r="AL93" s="58">
        <v>1295</v>
      </c>
      <c r="AM93" s="58">
        <v>0</v>
      </c>
      <c r="AN93" s="58">
        <v>35</v>
      </c>
      <c r="AO93" s="58">
        <v>215</v>
      </c>
      <c r="AP93" s="58">
        <v>1784</v>
      </c>
      <c r="AQ93" s="58">
        <v>57</v>
      </c>
      <c r="AR93" s="58">
        <v>0</v>
      </c>
      <c r="AS93" s="58">
        <v>0</v>
      </c>
      <c r="AT93" s="58">
        <v>0</v>
      </c>
      <c r="AU93" s="58">
        <v>510</v>
      </c>
      <c r="AV93" s="58">
        <v>0</v>
      </c>
      <c r="AW93" s="58">
        <v>0</v>
      </c>
      <c r="AX93" s="58">
        <v>0</v>
      </c>
      <c r="AY93" s="58">
        <v>290</v>
      </c>
      <c r="AZ93" s="58">
        <v>139</v>
      </c>
      <c r="BA93" s="58">
        <v>5</v>
      </c>
    </row>
    <row r="94" spans="2:53" ht="13.5">
      <c r="B94" s="131" t="s">
        <v>88</v>
      </c>
      <c r="C94" s="131"/>
      <c r="D94" s="31"/>
      <c r="E94" s="60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</row>
    <row r="95" spans="1:53" ht="25.5" customHeight="1">
      <c r="A95" s="32"/>
      <c r="B95" s="131" t="s">
        <v>101</v>
      </c>
      <c r="C95" s="131"/>
      <c r="D95" s="33"/>
      <c r="E95" s="61">
        <v>28</v>
      </c>
      <c r="F95" s="61">
        <v>184616</v>
      </c>
      <c r="G95" s="61">
        <v>25294</v>
      </c>
      <c r="H95" s="61">
        <v>45856</v>
      </c>
      <c r="I95" s="61">
        <v>2273</v>
      </c>
      <c r="J95" s="61">
        <v>9203</v>
      </c>
      <c r="K95" s="61">
        <v>8054</v>
      </c>
      <c r="L95" s="61">
        <v>5148</v>
      </c>
      <c r="M95" s="61">
        <v>1390</v>
      </c>
      <c r="N95" s="61">
        <v>3126</v>
      </c>
      <c r="O95" s="61">
        <v>0</v>
      </c>
      <c r="P95" s="61">
        <v>8506</v>
      </c>
      <c r="Q95" s="61">
        <v>6</v>
      </c>
      <c r="R95" s="61">
        <v>3</v>
      </c>
      <c r="S95" s="61">
        <v>0</v>
      </c>
      <c r="T95" s="61">
        <v>9936</v>
      </c>
      <c r="U95" s="61">
        <v>4084</v>
      </c>
      <c r="V95" s="61">
        <v>0</v>
      </c>
      <c r="W95" s="61">
        <v>13161</v>
      </c>
      <c r="X95" s="61">
        <v>0</v>
      </c>
      <c r="Y95" s="61">
        <v>884</v>
      </c>
      <c r="Z95" s="61">
        <v>399</v>
      </c>
      <c r="AA95" s="61">
        <v>5</v>
      </c>
      <c r="AB95" s="61">
        <v>2554</v>
      </c>
      <c r="AC95" s="61">
        <v>7895</v>
      </c>
      <c r="AD95" s="61">
        <v>192</v>
      </c>
      <c r="AE95" s="61">
        <v>3480</v>
      </c>
      <c r="AF95" s="61">
        <v>22341</v>
      </c>
      <c r="AG95" s="61">
        <v>972</v>
      </c>
      <c r="AH95" s="61">
        <v>0</v>
      </c>
      <c r="AI95" s="61">
        <v>7139</v>
      </c>
      <c r="AJ95" s="61">
        <v>7299</v>
      </c>
      <c r="AK95" s="61">
        <v>34</v>
      </c>
      <c r="AL95" s="61">
        <v>12147</v>
      </c>
      <c r="AM95" s="61">
        <v>0</v>
      </c>
      <c r="AN95" s="61">
        <v>316</v>
      </c>
      <c r="AO95" s="61">
        <v>4939</v>
      </c>
      <c r="AP95" s="61">
        <v>1898</v>
      </c>
      <c r="AQ95" s="61">
        <v>403</v>
      </c>
      <c r="AR95" s="61">
        <v>0</v>
      </c>
      <c r="AS95" s="61">
        <v>0</v>
      </c>
      <c r="AT95" s="61">
        <v>45</v>
      </c>
      <c r="AU95" s="61">
        <v>0</v>
      </c>
      <c r="AV95" s="61">
        <v>0</v>
      </c>
      <c r="AW95" s="61">
        <v>0</v>
      </c>
      <c r="AX95" s="61">
        <v>928</v>
      </c>
      <c r="AY95" s="61">
        <v>8737</v>
      </c>
      <c r="AZ95" s="61">
        <v>1126</v>
      </c>
      <c r="BA95" s="61">
        <v>566</v>
      </c>
    </row>
    <row r="96" spans="1:53" ht="25.5" customHeight="1">
      <c r="A96" s="32"/>
      <c r="B96" s="131" t="s">
        <v>102</v>
      </c>
      <c r="C96" s="131"/>
      <c r="D96" s="33"/>
      <c r="E96" s="61">
        <v>29</v>
      </c>
      <c r="F96" s="61">
        <v>168700</v>
      </c>
      <c r="G96" s="61">
        <v>25909</v>
      </c>
      <c r="H96" s="61">
        <v>52239</v>
      </c>
      <c r="I96" s="61">
        <v>327</v>
      </c>
      <c r="J96" s="61">
        <v>4944</v>
      </c>
      <c r="K96" s="61">
        <v>2892</v>
      </c>
      <c r="L96" s="61">
        <v>78</v>
      </c>
      <c r="M96" s="61">
        <v>1493</v>
      </c>
      <c r="N96" s="61">
        <v>531</v>
      </c>
      <c r="O96" s="61">
        <v>53</v>
      </c>
      <c r="P96" s="61">
        <v>6852</v>
      </c>
      <c r="Q96" s="61">
        <v>0</v>
      </c>
      <c r="R96" s="61">
        <v>50</v>
      </c>
      <c r="S96" s="61">
        <v>0</v>
      </c>
      <c r="T96" s="61">
        <v>11396</v>
      </c>
      <c r="U96" s="61">
        <v>2353</v>
      </c>
      <c r="V96" s="61">
        <v>129</v>
      </c>
      <c r="W96" s="61">
        <v>14161</v>
      </c>
      <c r="X96" s="61">
        <v>238</v>
      </c>
      <c r="Y96" s="61">
        <v>554</v>
      </c>
      <c r="Z96" s="61">
        <v>676</v>
      </c>
      <c r="AA96" s="61">
        <v>0</v>
      </c>
      <c r="AB96" s="61">
        <v>0</v>
      </c>
      <c r="AC96" s="61">
        <v>7047</v>
      </c>
      <c r="AD96" s="61">
        <v>0</v>
      </c>
      <c r="AE96" s="61">
        <v>5935</v>
      </c>
      <c r="AF96" s="61">
        <v>26864</v>
      </c>
      <c r="AG96" s="61">
        <v>1656</v>
      </c>
      <c r="AH96" s="61">
        <v>51</v>
      </c>
      <c r="AI96" s="61">
        <v>5161</v>
      </c>
      <c r="AJ96" s="61">
        <v>5906</v>
      </c>
      <c r="AK96" s="61">
        <v>29</v>
      </c>
      <c r="AL96" s="61">
        <v>2129</v>
      </c>
      <c r="AM96" s="61">
        <v>3224</v>
      </c>
      <c r="AN96" s="61">
        <v>5926</v>
      </c>
      <c r="AO96" s="61">
        <v>2082</v>
      </c>
      <c r="AP96" s="61">
        <v>1005</v>
      </c>
      <c r="AQ96" s="61">
        <v>117</v>
      </c>
      <c r="AR96" s="61">
        <v>0</v>
      </c>
      <c r="AS96" s="61">
        <v>0</v>
      </c>
      <c r="AT96" s="61">
        <v>0</v>
      </c>
      <c r="AU96" s="61">
        <v>2024</v>
      </c>
      <c r="AV96" s="61">
        <v>0</v>
      </c>
      <c r="AW96" s="61">
        <v>0</v>
      </c>
      <c r="AX96" s="61">
        <v>578</v>
      </c>
      <c r="AY96" s="61">
        <v>5220</v>
      </c>
      <c r="AZ96" s="61">
        <v>802</v>
      </c>
      <c r="BA96" s="61">
        <v>646</v>
      </c>
    </row>
    <row r="97" spans="1:53" ht="25.5" customHeight="1">
      <c r="A97" s="32"/>
      <c r="B97" s="131" t="s">
        <v>89</v>
      </c>
      <c r="C97" s="131"/>
      <c r="D97" s="33"/>
      <c r="E97" s="61">
        <v>47</v>
      </c>
      <c r="F97" s="61">
        <v>284781</v>
      </c>
      <c r="G97" s="61">
        <v>33392</v>
      </c>
      <c r="H97" s="61">
        <v>64865</v>
      </c>
      <c r="I97" s="61">
        <v>7638</v>
      </c>
      <c r="J97" s="61">
        <v>16904</v>
      </c>
      <c r="K97" s="61">
        <v>11152</v>
      </c>
      <c r="L97" s="61">
        <v>2935</v>
      </c>
      <c r="M97" s="61">
        <v>2843</v>
      </c>
      <c r="N97" s="61">
        <v>3244</v>
      </c>
      <c r="O97" s="61">
        <v>177</v>
      </c>
      <c r="P97" s="61">
        <v>11140</v>
      </c>
      <c r="Q97" s="61">
        <v>0</v>
      </c>
      <c r="R97" s="61">
        <v>838</v>
      </c>
      <c r="S97" s="61">
        <v>0</v>
      </c>
      <c r="T97" s="61">
        <v>11321</v>
      </c>
      <c r="U97" s="61">
        <v>17859</v>
      </c>
      <c r="V97" s="61">
        <v>116</v>
      </c>
      <c r="W97" s="61">
        <v>21368</v>
      </c>
      <c r="X97" s="61">
        <v>233</v>
      </c>
      <c r="Y97" s="61">
        <v>2547</v>
      </c>
      <c r="Z97" s="61">
        <v>253</v>
      </c>
      <c r="AA97" s="61">
        <v>0</v>
      </c>
      <c r="AB97" s="61">
        <v>993</v>
      </c>
      <c r="AC97" s="61">
        <v>13615</v>
      </c>
      <c r="AD97" s="61">
        <v>264</v>
      </c>
      <c r="AE97" s="61">
        <v>7549</v>
      </c>
      <c r="AF97" s="61">
        <v>33369</v>
      </c>
      <c r="AG97" s="61">
        <v>968</v>
      </c>
      <c r="AH97" s="61">
        <v>0</v>
      </c>
      <c r="AI97" s="61">
        <v>11974</v>
      </c>
      <c r="AJ97" s="61">
        <v>8225</v>
      </c>
      <c r="AK97" s="61">
        <v>484</v>
      </c>
      <c r="AL97" s="61">
        <v>9971</v>
      </c>
      <c r="AM97" s="61">
        <v>1086</v>
      </c>
      <c r="AN97" s="61">
        <v>3585</v>
      </c>
      <c r="AO97" s="61">
        <v>8299</v>
      </c>
      <c r="AP97" s="61">
        <v>1852</v>
      </c>
      <c r="AQ97" s="61">
        <v>754</v>
      </c>
      <c r="AR97" s="61">
        <v>0</v>
      </c>
      <c r="AS97" s="61">
        <v>0</v>
      </c>
      <c r="AT97" s="61">
        <v>2225</v>
      </c>
      <c r="AU97" s="61">
        <v>2394</v>
      </c>
      <c r="AV97" s="61">
        <v>0</v>
      </c>
      <c r="AW97" s="61">
        <v>0</v>
      </c>
      <c r="AX97" s="61">
        <v>1741</v>
      </c>
      <c r="AY97" s="61">
        <v>6173</v>
      </c>
      <c r="AZ97" s="61">
        <v>1141</v>
      </c>
      <c r="BA97" s="61">
        <v>406</v>
      </c>
    </row>
    <row r="98" spans="1:53" ht="13.5">
      <c r="A98" s="36"/>
      <c r="B98" s="34"/>
      <c r="C98" s="30" t="s">
        <v>90</v>
      </c>
      <c r="D98" s="35"/>
      <c r="E98" s="61">
        <v>30</v>
      </c>
      <c r="F98" s="61">
        <v>190210</v>
      </c>
      <c r="G98" s="61">
        <v>20023</v>
      </c>
      <c r="H98" s="61">
        <v>41410</v>
      </c>
      <c r="I98" s="61">
        <v>5760</v>
      </c>
      <c r="J98" s="61">
        <v>13579</v>
      </c>
      <c r="K98" s="61">
        <v>7952</v>
      </c>
      <c r="L98" s="61">
        <v>1296</v>
      </c>
      <c r="M98" s="61">
        <v>2604</v>
      </c>
      <c r="N98" s="61">
        <v>1330</v>
      </c>
      <c r="O98" s="61">
        <v>0</v>
      </c>
      <c r="P98" s="61">
        <v>7773</v>
      </c>
      <c r="Q98" s="61">
        <v>0</v>
      </c>
      <c r="R98" s="61">
        <v>243</v>
      </c>
      <c r="S98" s="61">
        <v>0</v>
      </c>
      <c r="T98" s="61">
        <v>6593</v>
      </c>
      <c r="U98" s="61">
        <v>13649</v>
      </c>
      <c r="V98" s="61">
        <v>80</v>
      </c>
      <c r="W98" s="61">
        <v>14660</v>
      </c>
      <c r="X98" s="61">
        <v>233</v>
      </c>
      <c r="Y98" s="61">
        <v>1597</v>
      </c>
      <c r="Z98" s="61">
        <v>167</v>
      </c>
      <c r="AA98" s="61">
        <v>0</v>
      </c>
      <c r="AB98" s="61">
        <v>993</v>
      </c>
      <c r="AC98" s="61">
        <v>9202</v>
      </c>
      <c r="AD98" s="61">
        <v>255</v>
      </c>
      <c r="AE98" s="61">
        <v>3505</v>
      </c>
      <c r="AF98" s="61">
        <v>20367</v>
      </c>
      <c r="AG98" s="61">
        <v>968</v>
      </c>
      <c r="AH98" s="61">
        <v>0</v>
      </c>
      <c r="AI98" s="61">
        <v>7096</v>
      </c>
      <c r="AJ98" s="61">
        <v>5320</v>
      </c>
      <c r="AK98" s="61">
        <v>484</v>
      </c>
      <c r="AL98" s="61">
        <v>8480</v>
      </c>
      <c r="AM98" s="61">
        <v>1086</v>
      </c>
      <c r="AN98" s="61">
        <v>2114</v>
      </c>
      <c r="AO98" s="61">
        <v>6019</v>
      </c>
      <c r="AP98" s="61">
        <v>1416</v>
      </c>
      <c r="AQ98" s="61">
        <v>754</v>
      </c>
      <c r="AR98" s="61">
        <v>0</v>
      </c>
      <c r="AS98" s="61">
        <v>0</v>
      </c>
      <c r="AT98" s="61">
        <v>401</v>
      </c>
      <c r="AU98" s="61">
        <v>1685</v>
      </c>
      <c r="AV98" s="61">
        <v>0</v>
      </c>
      <c r="AW98" s="61">
        <v>0</v>
      </c>
      <c r="AX98" s="61">
        <v>1139</v>
      </c>
      <c r="AY98" s="61">
        <v>3040</v>
      </c>
      <c r="AZ98" s="61">
        <v>759</v>
      </c>
      <c r="BA98" s="61">
        <v>167</v>
      </c>
    </row>
    <row r="99" spans="1:53" ht="13.5">
      <c r="A99" s="36"/>
      <c r="B99" s="34"/>
      <c r="C99" s="30" t="s">
        <v>91</v>
      </c>
      <c r="D99" s="35"/>
      <c r="E99" s="61">
        <v>17</v>
      </c>
      <c r="F99" s="61">
        <v>94571</v>
      </c>
      <c r="G99" s="61">
        <v>13369</v>
      </c>
      <c r="H99" s="61">
        <v>23455</v>
      </c>
      <c r="I99" s="61">
        <v>1878</v>
      </c>
      <c r="J99" s="61">
        <v>3325</v>
      </c>
      <c r="K99" s="61">
        <v>3200</v>
      </c>
      <c r="L99" s="61">
        <v>1639</v>
      </c>
      <c r="M99" s="61">
        <v>239</v>
      </c>
      <c r="N99" s="61">
        <v>1914</v>
      </c>
      <c r="O99" s="61">
        <v>177</v>
      </c>
      <c r="P99" s="61">
        <v>3367</v>
      </c>
      <c r="Q99" s="61">
        <v>0</v>
      </c>
      <c r="R99" s="61">
        <v>595</v>
      </c>
      <c r="S99" s="61">
        <v>0</v>
      </c>
      <c r="T99" s="61">
        <v>4728</v>
      </c>
      <c r="U99" s="61">
        <v>4210</v>
      </c>
      <c r="V99" s="61">
        <v>36</v>
      </c>
      <c r="W99" s="61">
        <v>6708</v>
      </c>
      <c r="X99" s="61">
        <v>0</v>
      </c>
      <c r="Y99" s="61">
        <v>950</v>
      </c>
      <c r="Z99" s="61">
        <v>86</v>
      </c>
      <c r="AA99" s="61">
        <v>0</v>
      </c>
      <c r="AB99" s="61">
        <v>0</v>
      </c>
      <c r="AC99" s="61">
        <v>4413</v>
      </c>
      <c r="AD99" s="61">
        <v>9</v>
      </c>
      <c r="AE99" s="61">
        <v>4044</v>
      </c>
      <c r="AF99" s="61">
        <v>13002</v>
      </c>
      <c r="AG99" s="61">
        <v>0</v>
      </c>
      <c r="AH99" s="61">
        <v>0</v>
      </c>
      <c r="AI99" s="61">
        <v>4878</v>
      </c>
      <c r="AJ99" s="61">
        <v>2905</v>
      </c>
      <c r="AK99" s="61">
        <v>0</v>
      </c>
      <c r="AL99" s="61">
        <v>1491</v>
      </c>
      <c r="AM99" s="61">
        <v>0</v>
      </c>
      <c r="AN99" s="61">
        <v>1471</v>
      </c>
      <c r="AO99" s="61">
        <v>2280</v>
      </c>
      <c r="AP99" s="61">
        <v>436</v>
      </c>
      <c r="AQ99" s="61">
        <v>0</v>
      </c>
      <c r="AR99" s="61">
        <v>0</v>
      </c>
      <c r="AS99" s="61">
        <v>0</v>
      </c>
      <c r="AT99" s="61">
        <v>1824</v>
      </c>
      <c r="AU99" s="61">
        <v>709</v>
      </c>
      <c r="AV99" s="61">
        <v>0</v>
      </c>
      <c r="AW99" s="61">
        <v>0</v>
      </c>
      <c r="AX99" s="61">
        <v>602</v>
      </c>
      <c r="AY99" s="61">
        <v>3133</v>
      </c>
      <c r="AZ99" s="61">
        <v>382</v>
      </c>
      <c r="BA99" s="61">
        <v>239</v>
      </c>
    </row>
    <row r="100" spans="1:53" ht="25.5" customHeight="1">
      <c r="A100" s="32"/>
      <c r="B100" s="131" t="s">
        <v>103</v>
      </c>
      <c r="C100" s="131"/>
      <c r="D100" s="33"/>
      <c r="E100" s="61">
        <v>37</v>
      </c>
      <c r="F100" s="61">
        <v>300815</v>
      </c>
      <c r="G100" s="61">
        <v>28232</v>
      </c>
      <c r="H100" s="61">
        <v>120781</v>
      </c>
      <c r="I100" s="61">
        <v>530</v>
      </c>
      <c r="J100" s="61">
        <v>14495</v>
      </c>
      <c r="K100" s="61">
        <v>5962</v>
      </c>
      <c r="L100" s="61">
        <v>2051</v>
      </c>
      <c r="M100" s="61">
        <v>5629</v>
      </c>
      <c r="N100" s="61">
        <v>1394</v>
      </c>
      <c r="O100" s="61">
        <v>48</v>
      </c>
      <c r="P100" s="61">
        <v>9012</v>
      </c>
      <c r="Q100" s="61">
        <v>0</v>
      </c>
      <c r="R100" s="61">
        <v>727</v>
      </c>
      <c r="S100" s="61">
        <v>0</v>
      </c>
      <c r="T100" s="61">
        <v>16844</v>
      </c>
      <c r="U100" s="61">
        <v>10952</v>
      </c>
      <c r="V100" s="61">
        <v>15</v>
      </c>
      <c r="W100" s="61">
        <v>14123</v>
      </c>
      <c r="X100" s="61">
        <v>333</v>
      </c>
      <c r="Y100" s="61">
        <v>363</v>
      </c>
      <c r="Z100" s="61">
        <v>610</v>
      </c>
      <c r="AA100" s="61">
        <v>0</v>
      </c>
      <c r="AB100" s="61">
        <v>212</v>
      </c>
      <c r="AC100" s="61">
        <v>11175</v>
      </c>
      <c r="AD100" s="61">
        <v>0</v>
      </c>
      <c r="AE100" s="61">
        <v>7233</v>
      </c>
      <c r="AF100" s="61">
        <v>29887</v>
      </c>
      <c r="AG100" s="61">
        <v>2412</v>
      </c>
      <c r="AH100" s="61">
        <v>10</v>
      </c>
      <c r="AI100" s="61">
        <v>9586</v>
      </c>
      <c r="AJ100" s="61">
        <v>8348</v>
      </c>
      <c r="AK100" s="61">
        <v>993</v>
      </c>
      <c r="AL100" s="61">
        <v>9450</v>
      </c>
      <c r="AM100" s="61">
        <v>0</v>
      </c>
      <c r="AN100" s="61">
        <v>174</v>
      </c>
      <c r="AO100" s="61">
        <v>6853</v>
      </c>
      <c r="AP100" s="61">
        <v>1465</v>
      </c>
      <c r="AQ100" s="61">
        <v>858</v>
      </c>
      <c r="AR100" s="61">
        <v>0</v>
      </c>
      <c r="AS100" s="61">
        <v>0</v>
      </c>
      <c r="AT100" s="61">
        <v>180</v>
      </c>
      <c r="AU100" s="61">
        <v>3836</v>
      </c>
      <c r="AV100" s="61">
        <v>0</v>
      </c>
      <c r="AW100" s="61">
        <v>313</v>
      </c>
      <c r="AX100" s="61">
        <v>2110</v>
      </c>
      <c r="AY100" s="61">
        <v>7354</v>
      </c>
      <c r="AZ100" s="61">
        <v>1183</v>
      </c>
      <c r="BA100" s="61">
        <v>399</v>
      </c>
    </row>
    <row r="101" spans="1:53" ht="25.5" customHeight="1">
      <c r="A101" s="32"/>
      <c r="B101" s="131" t="s">
        <v>104</v>
      </c>
      <c r="C101" s="131"/>
      <c r="D101" s="33"/>
      <c r="E101" s="61">
        <v>19</v>
      </c>
      <c r="F101" s="61">
        <v>119693</v>
      </c>
      <c r="G101" s="61">
        <v>10302</v>
      </c>
      <c r="H101" s="61">
        <v>20531</v>
      </c>
      <c r="I101" s="61">
        <v>1158</v>
      </c>
      <c r="J101" s="61">
        <v>3952</v>
      </c>
      <c r="K101" s="61">
        <v>7736</v>
      </c>
      <c r="L101" s="61">
        <v>1365</v>
      </c>
      <c r="M101" s="61">
        <v>3195</v>
      </c>
      <c r="N101" s="61">
        <v>755</v>
      </c>
      <c r="O101" s="61">
        <v>572</v>
      </c>
      <c r="P101" s="61">
        <v>6303</v>
      </c>
      <c r="Q101" s="61">
        <v>0</v>
      </c>
      <c r="R101" s="61">
        <v>650</v>
      </c>
      <c r="S101" s="61">
        <v>0</v>
      </c>
      <c r="T101" s="61">
        <v>3068</v>
      </c>
      <c r="U101" s="61">
        <v>7556</v>
      </c>
      <c r="V101" s="61">
        <v>0</v>
      </c>
      <c r="W101" s="61">
        <v>6566</v>
      </c>
      <c r="X101" s="61">
        <v>717</v>
      </c>
      <c r="Y101" s="61">
        <v>254</v>
      </c>
      <c r="Z101" s="61">
        <v>1526</v>
      </c>
      <c r="AA101" s="61">
        <v>0</v>
      </c>
      <c r="AB101" s="61">
        <v>2044</v>
      </c>
      <c r="AC101" s="61">
        <v>7197</v>
      </c>
      <c r="AD101" s="61">
        <v>0</v>
      </c>
      <c r="AE101" s="61">
        <v>5504</v>
      </c>
      <c r="AF101" s="61">
        <v>15550</v>
      </c>
      <c r="AG101" s="61">
        <v>1237</v>
      </c>
      <c r="AH101" s="61">
        <v>0</v>
      </c>
      <c r="AI101" s="61">
        <v>3241</v>
      </c>
      <c r="AJ101" s="61">
        <v>5133</v>
      </c>
      <c r="AK101" s="61">
        <v>15</v>
      </c>
      <c r="AL101" s="61">
        <v>3048</v>
      </c>
      <c r="AM101" s="61">
        <v>0</v>
      </c>
      <c r="AN101" s="61">
        <v>1343</v>
      </c>
      <c r="AO101" s="61">
        <v>270</v>
      </c>
      <c r="AP101" s="61">
        <v>2959</v>
      </c>
      <c r="AQ101" s="61">
        <v>1018</v>
      </c>
      <c r="AR101" s="61">
        <v>0</v>
      </c>
      <c r="AS101" s="61">
        <v>0</v>
      </c>
      <c r="AT101" s="61">
        <v>1550</v>
      </c>
      <c r="AU101" s="61">
        <v>1997</v>
      </c>
      <c r="AV101" s="61">
        <v>0</v>
      </c>
      <c r="AW101" s="61">
        <v>0</v>
      </c>
      <c r="AX101" s="61">
        <v>1683</v>
      </c>
      <c r="AY101" s="61">
        <v>2706</v>
      </c>
      <c r="AZ101" s="61">
        <v>502</v>
      </c>
      <c r="BA101" s="61">
        <v>98</v>
      </c>
    </row>
    <row r="102" spans="1:53" ht="25.5" customHeight="1">
      <c r="A102" s="32"/>
      <c r="B102" s="131" t="s">
        <v>105</v>
      </c>
      <c r="C102" s="131"/>
      <c r="D102" s="33"/>
      <c r="E102" s="61">
        <v>50</v>
      </c>
      <c r="F102" s="61">
        <v>309773</v>
      </c>
      <c r="G102" s="61">
        <v>29562</v>
      </c>
      <c r="H102" s="61">
        <v>72347</v>
      </c>
      <c r="I102" s="61">
        <v>4386</v>
      </c>
      <c r="J102" s="61">
        <v>5863</v>
      </c>
      <c r="K102" s="61">
        <v>9447</v>
      </c>
      <c r="L102" s="61">
        <v>3074</v>
      </c>
      <c r="M102" s="61">
        <v>4913</v>
      </c>
      <c r="N102" s="61">
        <v>1503</v>
      </c>
      <c r="O102" s="61">
        <v>0</v>
      </c>
      <c r="P102" s="61">
        <v>12662</v>
      </c>
      <c r="Q102" s="61">
        <v>0</v>
      </c>
      <c r="R102" s="61">
        <v>4259</v>
      </c>
      <c r="S102" s="61">
        <v>0</v>
      </c>
      <c r="T102" s="61">
        <v>13212</v>
      </c>
      <c r="U102" s="61">
        <v>19084</v>
      </c>
      <c r="V102" s="61">
        <v>425</v>
      </c>
      <c r="W102" s="61">
        <v>18416</v>
      </c>
      <c r="X102" s="61">
        <v>776</v>
      </c>
      <c r="Y102" s="61">
        <v>41</v>
      </c>
      <c r="Z102" s="61">
        <v>774</v>
      </c>
      <c r="AA102" s="61">
        <v>0</v>
      </c>
      <c r="AB102" s="61">
        <v>6974</v>
      </c>
      <c r="AC102" s="61">
        <v>9085</v>
      </c>
      <c r="AD102" s="61">
        <v>42</v>
      </c>
      <c r="AE102" s="61">
        <v>6721</v>
      </c>
      <c r="AF102" s="61">
        <v>34386</v>
      </c>
      <c r="AG102" s="61">
        <v>4263</v>
      </c>
      <c r="AH102" s="61">
        <v>0</v>
      </c>
      <c r="AI102" s="61">
        <v>11893</v>
      </c>
      <c r="AJ102" s="61">
        <v>5553</v>
      </c>
      <c r="AK102" s="61">
        <v>609</v>
      </c>
      <c r="AL102" s="61">
        <v>7913</v>
      </c>
      <c r="AM102" s="61">
        <v>5177</v>
      </c>
      <c r="AN102" s="61">
        <v>3242</v>
      </c>
      <c r="AO102" s="61">
        <v>19190</v>
      </c>
      <c r="AP102" s="61">
        <v>3072</v>
      </c>
      <c r="AQ102" s="61">
        <v>747</v>
      </c>
      <c r="AR102" s="61">
        <v>0</v>
      </c>
      <c r="AS102" s="61">
        <v>0</v>
      </c>
      <c r="AT102" s="61">
        <v>497</v>
      </c>
      <c r="AU102" s="61">
        <v>12411</v>
      </c>
      <c r="AV102" s="61">
        <v>961</v>
      </c>
      <c r="AW102" s="61">
        <v>846</v>
      </c>
      <c r="AX102" s="61">
        <v>5009</v>
      </c>
      <c r="AY102" s="61">
        <v>6639</v>
      </c>
      <c r="AZ102" s="61">
        <v>1061</v>
      </c>
      <c r="BA102" s="61">
        <v>518</v>
      </c>
    </row>
    <row r="103" spans="1:53" ht="13.5" customHeight="1">
      <c r="A103" s="36"/>
      <c r="B103" s="34"/>
      <c r="C103" s="30" t="s">
        <v>106</v>
      </c>
      <c r="D103" s="35"/>
      <c r="E103" s="61">
        <v>13</v>
      </c>
      <c r="F103" s="61">
        <v>62426</v>
      </c>
      <c r="G103" s="61">
        <v>6253</v>
      </c>
      <c r="H103" s="61">
        <v>19283</v>
      </c>
      <c r="I103" s="61">
        <v>209</v>
      </c>
      <c r="J103" s="61">
        <v>958</v>
      </c>
      <c r="K103" s="61">
        <v>604</v>
      </c>
      <c r="L103" s="61">
        <v>3074</v>
      </c>
      <c r="M103" s="61">
        <v>687</v>
      </c>
      <c r="N103" s="61">
        <v>322</v>
      </c>
      <c r="O103" s="61">
        <v>0</v>
      </c>
      <c r="P103" s="61">
        <v>2463</v>
      </c>
      <c r="Q103" s="61">
        <v>0</v>
      </c>
      <c r="R103" s="61">
        <v>118</v>
      </c>
      <c r="S103" s="61">
        <v>0</v>
      </c>
      <c r="T103" s="61">
        <v>373</v>
      </c>
      <c r="U103" s="61">
        <v>3445</v>
      </c>
      <c r="V103" s="61">
        <v>0</v>
      </c>
      <c r="W103" s="61">
        <v>3922</v>
      </c>
      <c r="X103" s="61">
        <v>57</v>
      </c>
      <c r="Y103" s="61">
        <v>0</v>
      </c>
      <c r="Z103" s="61">
        <v>134</v>
      </c>
      <c r="AA103" s="61">
        <v>0</v>
      </c>
      <c r="AB103" s="61">
        <v>155</v>
      </c>
      <c r="AC103" s="61">
        <v>2807</v>
      </c>
      <c r="AD103" s="61">
        <v>9</v>
      </c>
      <c r="AE103" s="61">
        <v>2173</v>
      </c>
      <c r="AF103" s="61">
        <v>13033</v>
      </c>
      <c r="AG103" s="61">
        <v>2025</v>
      </c>
      <c r="AH103" s="61">
        <v>0</v>
      </c>
      <c r="AI103" s="61">
        <v>2103</v>
      </c>
      <c r="AJ103" s="61">
        <v>860</v>
      </c>
      <c r="AK103" s="61">
        <v>0</v>
      </c>
      <c r="AL103" s="61">
        <v>0</v>
      </c>
      <c r="AM103" s="61">
        <v>0</v>
      </c>
      <c r="AN103" s="61">
        <v>266</v>
      </c>
      <c r="AO103" s="61">
        <v>2016</v>
      </c>
      <c r="AP103" s="61">
        <v>296</v>
      </c>
      <c r="AQ103" s="61">
        <v>125</v>
      </c>
      <c r="AR103" s="61">
        <v>0</v>
      </c>
      <c r="AS103" s="61">
        <v>0</v>
      </c>
      <c r="AT103" s="61">
        <v>0</v>
      </c>
      <c r="AU103" s="61">
        <v>909</v>
      </c>
      <c r="AV103" s="61">
        <v>0</v>
      </c>
      <c r="AW103" s="61">
        <v>0</v>
      </c>
      <c r="AX103" s="61">
        <v>0</v>
      </c>
      <c r="AY103" s="61">
        <v>1021</v>
      </c>
      <c r="AZ103" s="61">
        <v>137</v>
      </c>
      <c r="BA103" s="61">
        <v>73</v>
      </c>
    </row>
    <row r="104" spans="1:53" ht="13.5">
      <c r="A104" s="36"/>
      <c r="B104" s="34"/>
      <c r="C104" s="30" t="s">
        <v>107</v>
      </c>
      <c r="D104" s="35"/>
      <c r="E104" s="61">
        <v>37</v>
      </c>
      <c r="F104" s="61">
        <v>247347</v>
      </c>
      <c r="G104" s="61">
        <v>23309</v>
      </c>
      <c r="H104" s="61">
        <v>53064</v>
      </c>
      <c r="I104" s="61">
        <v>4177</v>
      </c>
      <c r="J104" s="61">
        <v>4905</v>
      </c>
      <c r="K104" s="61">
        <v>8843</v>
      </c>
      <c r="L104" s="61">
        <v>0</v>
      </c>
      <c r="M104" s="61">
        <v>4226</v>
      </c>
      <c r="N104" s="61">
        <v>1181</v>
      </c>
      <c r="O104" s="61">
        <v>0</v>
      </c>
      <c r="P104" s="61">
        <v>10199</v>
      </c>
      <c r="Q104" s="61">
        <v>0</v>
      </c>
      <c r="R104" s="61">
        <v>4141</v>
      </c>
      <c r="S104" s="61">
        <v>0</v>
      </c>
      <c r="T104" s="61">
        <v>12839</v>
      </c>
      <c r="U104" s="61">
        <v>15639</v>
      </c>
      <c r="V104" s="61">
        <v>425</v>
      </c>
      <c r="W104" s="61">
        <v>14494</v>
      </c>
      <c r="X104" s="61">
        <v>719</v>
      </c>
      <c r="Y104" s="61">
        <v>41</v>
      </c>
      <c r="Z104" s="61">
        <v>640</v>
      </c>
      <c r="AA104" s="61">
        <v>0</v>
      </c>
      <c r="AB104" s="61">
        <v>6819</v>
      </c>
      <c r="AC104" s="61">
        <v>6278</v>
      </c>
      <c r="AD104" s="61">
        <v>33</v>
      </c>
      <c r="AE104" s="61">
        <v>4548</v>
      </c>
      <c r="AF104" s="61">
        <v>21353</v>
      </c>
      <c r="AG104" s="61">
        <v>2238</v>
      </c>
      <c r="AH104" s="61">
        <v>0</v>
      </c>
      <c r="AI104" s="61">
        <v>9790</v>
      </c>
      <c r="AJ104" s="61">
        <v>4693</v>
      </c>
      <c r="AK104" s="61">
        <v>609</v>
      </c>
      <c r="AL104" s="61">
        <v>7913</v>
      </c>
      <c r="AM104" s="61">
        <v>5177</v>
      </c>
      <c r="AN104" s="61">
        <v>2976</v>
      </c>
      <c r="AO104" s="61">
        <v>17174</v>
      </c>
      <c r="AP104" s="61">
        <v>2776</v>
      </c>
      <c r="AQ104" s="61">
        <v>622</v>
      </c>
      <c r="AR104" s="61">
        <v>0</v>
      </c>
      <c r="AS104" s="61">
        <v>0</v>
      </c>
      <c r="AT104" s="61">
        <v>497</v>
      </c>
      <c r="AU104" s="61">
        <v>11502</v>
      </c>
      <c r="AV104" s="61">
        <v>961</v>
      </c>
      <c r="AW104" s="61">
        <v>846</v>
      </c>
      <c r="AX104" s="61">
        <v>5009</v>
      </c>
      <c r="AY104" s="61">
        <v>5618</v>
      </c>
      <c r="AZ104" s="61">
        <v>924</v>
      </c>
      <c r="BA104" s="61">
        <v>445</v>
      </c>
    </row>
    <row r="105" spans="1:53" ht="25.5" customHeight="1">
      <c r="A105" s="32"/>
      <c r="B105" s="131" t="s">
        <v>108</v>
      </c>
      <c r="C105" s="131"/>
      <c r="D105" s="33"/>
      <c r="E105" s="61">
        <v>55</v>
      </c>
      <c r="F105" s="61">
        <v>212180</v>
      </c>
      <c r="G105" s="61">
        <v>25365</v>
      </c>
      <c r="H105" s="61">
        <v>49359</v>
      </c>
      <c r="I105" s="61">
        <v>4159</v>
      </c>
      <c r="J105" s="61">
        <v>14558</v>
      </c>
      <c r="K105" s="61">
        <v>4307</v>
      </c>
      <c r="L105" s="61">
        <v>3044</v>
      </c>
      <c r="M105" s="61">
        <v>1828</v>
      </c>
      <c r="N105" s="61">
        <v>1957</v>
      </c>
      <c r="O105" s="61">
        <v>882</v>
      </c>
      <c r="P105" s="61">
        <v>5285</v>
      </c>
      <c r="Q105" s="61">
        <v>239</v>
      </c>
      <c r="R105" s="61">
        <v>446</v>
      </c>
      <c r="S105" s="61">
        <v>146</v>
      </c>
      <c r="T105" s="61">
        <v>11125</v>
      </c>
      <c r="U105" s="61">
        <v>12825</v>
      </c>
      <c r="V105" s="61">
        <v>171</v>
      </c>
      <c r="W105" s="61">
        <v>11408</v>
      </c>
      <c r="X105" s="61">
        <v>607</v>
      </c>
      <c r="Y105" s="61">
        <v>1518</v>
      </c>
      <c r="Z105" s="61">
        <v>901</v>
      </c>
      <c r="AA105" s="61">
        <v>0</v>
      </c>
      <c r="AB105" s="61">
        <v>5214</v>
      </c>
      <c r="AC105" s="61">
        <v>5477</v>
      </c>
      <c r="AD105" s="61">
        <v>3684</v>
      </c>
      <c r="AE105" s="61">
        <v>6262</v>
      </c>
      <c r="AF105" s="61">
        <v>29488</v>
      </c>
      <c r="AG105" s="61">
        <v>1416</v>
      </c>
      <c r="AH105" s="61">
        <v>343</v>
      </c>
      <c r="AI105" s="61">
        <v>4239</v>
      </c>
      <c r="AJ105" s="61">
        <v>3119</v>
      </c>
      <c r="AK105" s="61">
        <v>76</v>
      </c>
      <c r="AL105" s="61">
        <v>8504</v>
      </c>
      <c r="AM105" s="61">
        <v>0</v>
      </c>
      <c r="AN105" s="61">
        <v>463</v>
      </c>
      <c r="AO105" s="61">
        <v>14011</v>
      </c>
      <c r="AP105" s="61">
        <v>2492</v>
      </c>
      <c r="AQ105" s="61">
        <v>251</v>
      </c>
      <c r="AR105" s="61">
        <v>0</v>
      </c>
      <c r="AS105" s="61">
        <v>0</v>
      </c>
      <c r="AT105" s="61">
        <v>0</v>
      </c>
      <c r="AU105" s="61">
        <v>1567</v>
      </c>
      <c r="AV105" s="61">
        <v>0</v>
      </c>
      <c r="AW105" s="61">
        <v>0</v>
      </c>
      <c r="AX105" s="61">
        <v>809</v>
      </c>
      <c r="AY105" s="61">
        <v>5208</v>
      </c>
      <c r="AZ105" s="61">
        <v>777</v>
      </c>
      <c r="BA105" s="61">
        <v>500</v>
      </c>
    </row>
    <row r="106" spans="1:53" ht="25.5" customHeight="1">
      <c r="A106" s="37"/>
      <c r="B106" s="131" t="s">
        <v>93</v>
      </c>
      <c r="C106" s="131"/>
      <c r="D106" s="33"/>
      <c r="E106" s="61">
        <v>33</v>
      </c>
      <c r="F106" s="61">
        <v>181497</v>
      </c>
      <c r="G106" s="61">
        <v>15674</v>
      </c>
      <c r="H106" s="61">
        <v>41863</v>
      </c>
      <c r="I106" s="61">
        <v>3642</v>
      </c>
      <c r="J106" s="61">
        <v>7532</v>
      </c>
      <c r="K106" s="61">
        <v>4877</v>
      </c>
      <c r="L106" s="61">
        <v>2522</v>
      </c>
      <c r="M106" s="61">
        <v>1231</v>
      </c>
      <c r="N106" s="61">
        <v>1958</v>
      </c>
      <c r="O106" s="61">
        <v>0</v>
      </c>
      <c r="P106" s="61">
        <v>4310</v>
      </c>
      <c r="Q106" s="61">
        <v>1086</v>
      </c>
      <c r="R106" s="61">
        <v>511</v>
      </c>
      <c r="S106" s="61">
        <v>0</v>
      </c>
      <c r="T106" s="61">
        <v>9258</v>
      </c>
      <c r="U106" s="61">
        <v>14133</v>
      </c>
      <c r="V106" s="61">
        <v>125</v>
      </c>
      <c r="W106" s="61">
        <v>9556</v>
      </c>
      <c r="X106" s="61">
        <v>234</v>
      </c>
      <c r="Y106" s="61">
        <v>368</v>
      </c>
      <c r="Z106" s="61">
        <v>689</v>
      </c>
      <c r="AA106" s="61">
        <v>0</v>
      </c>
      <c r="AB106" s="61">
        <v>1616</v>
      </c>
      <c r="AC106" s="61">
        <v>9771</v>
      </c>
      <c r="AD106" s="61">
        <v>257</v>
      </c>
      <c r="AE106" s="61">
        <v>4136</v>
      </c>
      <c r="AF106" s="61">
        <v>26417</v>
      </c>
      <c r="AG106" s="61">
        <v>715</v>
      </c>
      <c r="AH106" s="61">
        <v>0</v>
      </c>
      <c r="AI106" s="61">
        <v>10950</v>
      </c>
      <c r="AJ106" s="61">
        <v>4626</v>
      </c>
      <c r="AK106" s="61">
        <v>0</v>
      </c>
      <c r="AL106" s="61">
        <v>5864</v>
      </c>
      <c r="AM106" s="61">
        <v>0</v>
      </c>
      <c r="AN106" s="61">
        <v>286</v>
      </c>
      <c r="AO106" s="61">
        <v>8956</v>
      </c>
      <c r="AP106" s="61">
        <v>572</v>
      </c>
      <c r="AQ106" s="61">
        <v>114</v>
      </c>
      <c r="AR106" s="61">
        <v>0</v>
      </c>
      <c r="AS106" s="61">
        <v>0</v>
      </c>
      <c r="AT106" s="61">
        <v>491</v>
      </c>
      <c r="AU106" s="61">
        <v>1802</v>
      </c>
      <c r="AV106" s="61">
        <v>0</v>
      </c>
      <c r="AW106" s="61">
        <v>0</v>
      </c>
      <c r="AX106" s="61">
        <v>1029</v>
      </c>
      <c r="AY106" s="61">
        <v>3933</v>
      </c>
      <c r="AZ106" s="61">
        <v>934</v>
      </c>
      <c r="BA106" s="61">
        <v>453</v>
      </c>
    </row>
    <row r="107" spans="1:53" ht="13.5">
      <c r="A107" s="24"/>
      <c r="B107" s="34"/>
      <c r="C107" s="30" t="s">
        <v>94</v>
      </c>
      <c r="D107" s="35"/>
      <c r="E107" s="61">
        <v>11</v>
      </c>
      <c r="F107" s="61">
        <v>59078</v>
      </c>
      <c r="G107" s="61">
        <v>6569</v>
      </c>
      <c r="H107" s="61">
        <v>15640</v>
      </c>
      <c r="I107" s="61">
        <v>213</v>
      </c>
      <c r="J107" s="61">
        <v>2184</v>
      </c>
      <c r="K107" s="61">
        <v>899</v>
      </c>
      <c r="L107" s="61">
        <v>0</v>
      </c>
      <c r="M107" s="61">
        <v>0</v>
      </c>
      <c r="N107" s="61">
        <v>184</v>
      </c>
      <c r="O107" s="61">
        <v>0</v>
      </c>
      <c r="P107" s="61">
        <v>1335</v>
      </c>
      <c r="Q107" s="61">
        <v>0</v>
      </c>
      <c r="R107" s="61">
        <v>144</v>
      </c>
      <c r="S107" s="61">
        <v>0</v>
      </c>
      <c r="T107" s="61">
        <v>2211</v>
      </c>
      <c r="U107" s="61">
        <v>2648</v>
      </c>
      <c r="V107" s="61">
        <v>0</v>
      </c>
      <c r="W107" s="61">
        <v>3670</v>
      </c>
      <c r="X107" s="61">
        <v>0</v>
      </c>
      <c r="Y107" s="61">
        <v>0</v>
      </c>
      <c r="Z107" s="61">
        <v>0</v>
      </c>
      <c r="AA107" s="61">
        <v>0</v>
      </c>
      <c r="AB107" s="61">
        <v>1129</v>
      </c>
      <c r="AC107" s="61">
        <v>4525</v>
      </c>
      <c r="AD107" s="61">
        <v>181</v>
      </c>
      <c r="AE107" s="61">
        <v>633</v>
      </c>
      <c r="AF107" s="61">
        <v>8586</v>
      </c>
      <c r="AG107" s="61">
        <v>169</v>
      </c>
      <c r="AH107" s="61">
        <v>0</v>
      </c>
      <c r="AI107" s="61">
        <v>6475</v>
      </c>
      <c r="AJ107" s="61">
        <v>1444</v>
      </c>
      <c r="AK107" s="61">
        <v>0</v>
      </c>
      <c r="AL107" s="61">
        <v>1480</v>
      </c>
      <c r="AM107" s="61">
        <v>0</v>
      </c>
      <c r="AN107" s="61">
        <v>0</v>
      </c>
      <c r="AO107" s="61">
        <v>4277</v>
      </c>
      <c r="AP107" s="61">
        <v>0</v>
      </c>
      <c r="AQ107" s="61">
        <v>22</v>
      </c>
      <c r="AR107" s="61">
        <v>0</v>
      </c>
      <c r="AS107" s="61">
        <v>0</v>
      </c>
      <c r="AT107" s="61">
        <v>0</v>
      </c>
      <c r="AU107" s="61">
        <v>0</v>
      </c>
      <c r="AV107" s="61">
        <v>0</v>
      </c>
      <c r="AW107" s="61">
        <v>0</v>
      </c>
      <c r="AX107" s="61">
        <v>1029</v>
      </c>
      <c r="AY107" s="61">
        <v>1512</v>
      </c>
      <c r="AZ107" s="61">
        <v>213</v>
      </c>
      <c r="BA107" s="61">
        <v>111</v>
      </c>
    </row>
    <row r="108" spans="1:53" ht="13.5">
      <c r="A108" s="24"/>
      <c r="B108" s="34"/>
      <c r="C108" s="30" t="s">
        <v>95</v>
      </c>
      <c r="D108" s="35"/>
      <c r="E108" s="61">
        <v>22</v>
      </c>
      <c r="F108" s="61">
        <v>122419</v>
      </c>
      <c r="G108" s="61">
        <v>9105</v>
      </c>
      <c r="H108" s="61">
        <v>26223</v>
      </c>
      <c r="I108" s="61">
        <v>3429</v>
      </c>
      <c r="J108" s="61">
        <v>5348</v>
      </c>
      <c r="K108" s="61">
        <v>3978</v>
      </c>
      <c r="L108" s="61">
        <v>2522</v>
      </c>
      <c r="M108" s="61">
        <v>1231</v>
      </c>
      <c r="N108" s="61">
        <v>1774</v>
      </c>
      <c r="O108" s="61">
        <v>0</v>
      </c>
      <c r="P108" s="61">
        <v>2975</v>
      </c>
      <c r="Q108" s="61">
        <v>1086</v>
      </c>
      <c r="R108" s="61">
        <v>367</v>
      </c>
      <c r="S108" s="61">
        <v>0</v>
      </c>
      <c r="T108" s="61">
        <v>7047</v>
      </c>
      <c r="U108" s="61">
        <v>11485</v>
      </c>
      <c r="V108" s="61">
        <v>125</v>
      </c>
      <c r="W108" s="61">
        <v>5886</v>
      </c>
      <c r="X108" s="61">
        <v>234</v>
      </c>
      <c r="Y108" s="61">
        <v>368</v>
      </c>
      <c r="Z108" s="61">
        <v>689</v>
      </c>
      <c r="AA108" s="61">
        <v>0</v>
      </c>
      <c r="AB108" s="61">
        <v>487</v>
      </c>
      <c r="AC108" s="61">
        <v>5246</v>
      </c>
      <c r="AD108" s="61">
        <v>76</v>
      </c>
      <c r="AE108" s="61">
        <v>3503</v>
      </c>
      <c r="AF108" s="61">
        <v>17831</v>
      </c>
      <c r="AG108" s="61">
        <v>546</v>
      </c>
      <c r="AH108" s="61">
        <v>0</v>
      </c>
      <c r="AI108" s="61">
        <v>4475</v>
      </c>
      <c r="AJ108" s="61">
        <v>3182</v>
      </c>
      <c r="AK108" s="61">
        <v>0</v>
      </c>
      <c r="AL108" s="61">
        <v>4384</v>
      </c>
      <c r="AM108" s="61">
        <v>0</v>
      </c>
      <c r="AN108" s="61">
        <v>286</v>
      </c>
      <c r="AO108" s="61">
        <v>4679</v>
      </c>
      <c r="AP108" s="61">
        <v>572</v>
      </c>
      <c r="AQ108" s="61">
        <v>92</v>
      </c>
      <c r="AR108" s="61">
        <v>0</v>
      </c>
      <c r="AS108" s="61">
        <v>0</v>
      </c>
      <c r="AT108" s="61">
        <v>491</v>
      </c>
      <c r="AU108" s="61">
        <v>1802</v>
      </c>
      <c r="AV108" s="61">
        <v>0</v>
      </c>
      <c r="AW108" s="61">
        <v>0</v>
      </c>
      <c r="AX108" s="61">
        <v>0</v>
      </c>
      <c r="AY108" s="61">
        <v>2421</v>
      </c>
      <c r="AZ108" s="61">
        <v>721</v>
      </c>
      <c r="BA108" s="61">
        <v>342</v>
      </c>
    </row>
    <row r="109" spans="1:53" ht="25.5" customHeight="1">
      <c r="A109" s="37"/>
      <c r="B109" s="131" t="s">
        <v>109</v>
      </c>
      <c r="C109" s="131"/>
      <c r="D109" s="33"/>
      <c r="E109" s="61">
        <v>34</v>
      </c>
      <c r="F109" s="61">
        <v>129425</v>
      </c>
      <c r="G109" s="61">
        <v>13443</v>
      </c>
      <c r="H109" s="61">
        <v>34016</v>
      </c>
      <c r="I109" s="61">
        <v>3702</v>
      </c>
      <c r="J109" s="61">
        <v>7122</v>
      </c>
      <c r="K109" s="61">
        <v>3432</v>
      </c>
      <c r="L109" s="61">
        <v>0</v>
      </c>
      <c r="M109" s="61">
        <v>803</v>
      </c>
      <c r="N109" s="61">
        <v>388</v>
      </c>
      <c r="O109" s="61">
        <v>0</v>
      </c>
      <c r="P109" s="61">
        <v>3249</v>
      </c>
      <c r="Q109" s="61">
        <v>0</v>
      </c>
      <c r="R109" s="61">
        <v>0</v>
      </c>
      <c r="S109" s="61">
        <v>0</v>
      </c>
      <c r="T109" s="61">
        <v>4219</v>
      </c>
      <c r="U109" s="61">
        <v>8896</v>
      </c>
      <c r="V109" s="61">
        <v>85</v>
      </c>
      <c r="W109" s="61">
        <v>10439</v>
      </c>
      <c r="X109" s="61">
        <v>402</v>
      </c>
      <c r="Y109" s="61">
        <v>1792</v>
      </c>
      <c r="Z109" s="61">
        <v>588</v>
      </c>
      <c r="AA109" s="61">
        <v>0</v>
      </c>
      <c r="AB109" s="61">
        <v>1903</v>
      </c>
      <c r="AC109" s="61">
        <v>3586</v>
      </c>
      <c r="AD109" s="61">
        <v>88</v>
      </c>
      <c r="AE109" s="61">
        <v>7713</v>
      </c>
      <c r="AF109" s="61">
        <v>18372</v>
      </c>
      <c r="AG109" s="61">
        <v>1900</v>
      </c>
      <c r="AH109" s="61">
        <v>0</v>
      </c>
      <c r="AI109" s="61">
        <v>1979</v>
      </c>
      <c r="AJ109" s="61">
        <v>1470</v>
      </c>
      <c r="AK109" s="61">
        <v>196</v>
      </c>
      <c r="AL109" s="61">
        <v>4942</v>
      </c>
      <c r="AM109" s="61">
        <v>1380</v>
      </c>
      <c r="AN109" s="61">
        <v>745</v>
      </c>
      <c r="AO109" s="61">
        <v>3165</v>
      </c>
      <c r="AP109" s="61">
        <v>853</v>
      </c>
      <c r="AQ109" s="61">
        <v>273</v>
      </c>
      <c r="AR109" s="61">
        <v>0</v>
      </c>
      <c r="AS109" s="61">
        <v>0</v>
      </c>
      <c r="AT109" s="61">
        <v>0</v>
      </c>
      <c r="AU109" s="61">
        <v>878</v>
      </c>
      <c r="AV109" s="61">
        <v>0</v>
      </c>
      <c r="AW109" s="61">
        <v>0</v>
      </c>
      <c r="AX109" s="61">
        <v>849</v>
      </c>
      <c r="AY109" s="61">
        <v>2778</v>
      </c>
      <c r="AZ109" s="61">
        <v>588</v>
      </c>
      <c r="BA109" s="61">
        <v>97</v>
      </c>
    </row>
    <row r="110" spans="1:53" ht="13.5" customHeight="1">
      <c r="A110" s="24"/>
      <c r="B110" s="34"/>
      <c r="C110" s="30" t="s">
        <v>110</v>
      </c>
      <c r="D110" s="35"/>
      <c r="E110" s="61">
        <v>23</v>
      </c>
      <c r="F110" s="61">
        <v>99050</v>
      </c>
      <c r="G110" s="61">
        <v>10014</v>
      </c>
      <c r="H110" s="61">
        <v>21629</v>
      </c>
      <c r="I110" s="61">
        <v>3702</v>
      </c>
      <c r="J110" s="61">
        <v>5378</v>
      </c>
      <c r="K110" s="61">
        <v>2653</v>
      </c>
      <c r="L110" s="61">
        <v>0</v>
      </c>
      <c r="M110" s="61">
        <v>803</v>
      </c>
      <c r="N110" s="61">
        <v>388</v>
      </c>
      <c r="O110" s="61">
        <v>0</v>
      </c>
      <c r="P110" s="61">
        <v>2310</v>
      </c>
      <c r="Q110" s="61">
        <v>0</v>
      </c>
      <c r="R110" s="61">
        <v>0</v>
      </c>
      <c r="S110" s="61">
        <v>0</v>
      </c>
      <c r="T110" s="61">
        <v>3603</v>
      </c>
      <c r="U110" s="61">
        <v>7313</v>
      </c>
      <c r="V110" s="61">
        <v>85</v>
      </c>
      <c r="W110" s="61">
        <v>7866</v>
      </c>
      <c r="X110" s="61">
        <v>402</v>
      </c>
      <c r="Y110" s="61">
        <v>1792</v>
      </c>
      <c r="Z110" s="61">
        <v>466</v>
      </c>
      <c r="AA110" s="61">
        <v>0</v>
      </c>
      <c r="AB110" s="61">
        <v>1058</v>
      </c>
      <c r="AC110" s="61">
        <v>1556</v>
      </c>
      <c r="AD110" s="61">
        <v>0</v>
      </c>
      <c r="AE110" s="61">
        <v>7239</v>
      </c>
      <c r="AF110" s="61">
        <v>14154</v>
      </c>
      <c r="AG110" s="61">
        <v>1646</v>
      </c>
      <c r="AH110" s="61">
        <v>0</v>
      </c>
      <c r="AI110" s="61">
        <v>1324</v>
      </c>
      <c r="AJ110" s="61">
        <v>941</v>
      </c>
      <c r="AK110" s="61">
        <v>196</v>
      </c>
      <c r="AL110" s="61">
        <v>4942</v>
      </c>
      <c r="AM110" s="61">
        <v>1380</v>
      </c>
      <c r="AN110" s="61">
        <v>745</v>
      </c>
      <c r="AO110" s="61">
        <v>3102</v>
      </c>
      <c r="AP110" s="61">
        <v>815</v>
      </c>
      <c r="AQ110" s="61">
        <v>45</v>
      </c>
      <c r="AR110" s="61">
        <v>0</v>
      </c>
      <c r="AS110" s="61">
        <v>0</v>
      </c>
      <c r="AT110" s="61">
        <v>0</v>
      </c>
      <c r="AU110" s="61">
        <v>668</v>
      </c>
      <c r="AV110" s="61">
        <v>0</v>
      </c>
      <c r="AW110" s="61">
        <v>0</v>
      </c>
      <c r="AX110" s="61">
        <v>849</v>
      </c>
      <c r="AY110" s="61">
        <v>2254</v>
      </c>
      <c r="AZ110" s="61">
        <v>507</v>
      </c>
      <c r="BA110" s="61">
        <v>90</v>
      </c>
    </row>
    <row r="111" spans="1:53" ht="13.5" customHeight="1">
      <c r="A111" s="24"/>
      <c r="B111" s="34"/>
      <c r="C111" s="30" t="s">
        <v>111</v>
      </c>
      <c r="D111" s="35"/>
      <c r="E111" s="61">
        <v>11</v>
      </c>
      <c r="F111" s="61">
        <v>30375</v>
      </c>
      <c r="G111" s="61">
        <v>3429</v>
      </c>
      <c r="H111" s="61">
        <v>12387</v>
      </c>
      <c r="I111" s="61">
        <v>0</v>
      </c>
      <c r="J111" s="61">
        <v>1744</v>
      </c>
      <c r="K111" s="61">
        <v>779</v>
      </c>
      <c r="L111" s="61">
        <v>0</v>
      </c>
      <c r="M111" s="61">
        <v>0</v>
      </c>
      <c r="N111" s="61">
        <v>0</v>
      </c>
      <c r="O111" s="61">
        <v>0</v>
      </c>
      <c r="P111" s="61">
        <v>939</v>
      </c>
      <c r="Q111" s="61">
        <v>0</v>
      </c>
      <c r="R111" s="61">
        <v>0</v>
      </c>
      <c r="S111" s="61">
        <v>0</v>
      </c>
      <c r="T111" s="61">
        <v>616</v>
      </c>
      <c r="U111" s="61">
        <v>1583</v>
      </c>
      <c r="V111" s="61">
        <v>0</v>
      </c>
      <c r="W111" s="61">
        <v>2573</v>
      </c>
      <c r="X111" s="61">
        <v>0</v>
      </c>
      <c r="Y111" s="61">
        <v>0</v>
      </c>
      <c r="Z111" s="61">
        <v>122</v>
      </c>
      <c r="AA111" s="61">
        <v>0</v>
      </c>
      <c r="AB111" s="61">
        <v>845</v>
      </c>
      <c r="AC111" s="61">
        <v>2030</v>
      </c>
      <c r="AD111" s="61">
        <v>88</v>
      </c>
      <c r="AE111" s="61">
        <v>474</v>
      </c>
      <c r="AF111" s="61">
        <v>4218</v>
      </c>
      <c r="AG111" s="61">
        <v>254</v>
      </c>
      <c r="AH111" s="61">
        <v>0</v>
      </c>
      <c r="AI111" s="61">
        <v>655</v>
      </c>
      <c r="AJ111" s="61">
        <v>529</v>
      </c>
      <c r="AK111" s="61">
        <v>0</v>
      </c>
      <c r="AL111" s="61">
        <v>0</v>
      </c>
      <c r="AM111" s="61">
        <v>0</v>
      </c>
      <c r="AN111" s="61">
        <v>0</v>
      </c>
      <c r="AO111" s="61">
        <v>63</v>
      </c>
      <c r="AP111" s="61">
        <v>38</v>
      </c>
      <c r="AQ111" s="61">
        <v>228</v>
      </c>
      <c r="AR111" s="61">
        <v>0</v>
      </c>
      <c r="AS111" s="61">
        <v>0</v>
      </c>
      <c r="AT111" s="61">
        <v>0</v>
      </c>
      <c r="AU111" s="61">
        <v>210</v>
      </c>
      <c r="AV111" s="61">
        <v>0</v>
      </c>
      <c r="AW111" s="61">
        <v>0</v>
      </c>
      <c r="AX111" s="61">
        <v>0</v>
      </c>
      <c r="AY111" s="61">
        <v>524</v>
      </c>
      <c r="AZ111" s="61">
        <v>81</v>
      </c>
      <c r="BA111" s="61">
        <v>7</v>
      </c>
    </row>
    <row r="112" spans="1:53" ht="25.5" customHeight="1">
      <c r="A112" s="32"/>
      <c r="B112" s="132" t="s">
        <v>92</v>
      </c>
      <c r="C112" s="132"/>
      <c r="D112" s="38"/>
      <c r="E112" s="62">
        <v>9</v>
      </c>
      <c r="F112" s="62">
        <v>28798</v>
      </c>
      <c r="G112" s="62">
        <v>3229</v>
      </c>
      <c r="H112" s="62">
        <v>12042</v>
      </c>
      <c r="I112" s="62">
        <v>0</v>
      </c>
      <c r="J112" s="62">
        <v>663</v>
      </c>
      <c r="K112" s="62">
        <v>7</v>
      </c>
      <c r="L112" s="62">
        <v>0</v>
      </c>
      <c r="M112" s="62">
        <v>473</v>
      </c>
      <c r="N112" s="62">
        <v>0</v>
      </c>
      <c r="O112" s="62">
        <v>0</v>
      </c>
      <c r="P112" s="62">
        <v>463</v>
      </c>
      <c r="Q112" s="62">
        <v>0</v>
      </c>
      <c r="R112" s="62">
        <v>0</v>
      </c>
      <c r="S112" s="62">
        <v>0</v>
      </c>
      <c r="T112" s="62">
        <v>848</v>
      </c>
      <c r="U112" s="62">
        <v>2618</v>
      </c>
      <c r="V112" s="62">
        <v>65</v>
      </c>
      <c r="W112" s="62">
        <v>2094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952</v>
      </c>
      <c r="AD112" s="62">
        <v>0</v>
      </c>
      <c r="AE112" s="62">
        <v>466</v>
      </c>
      <c r="AF112" s="62">
        <v>5213</v>
      </c>
      <c r="AG112" s="62">
        <v>74</v>
      </c>
      <c r="AH112" s="62">
        <v>0</v>
      </c>
      <c r="AI112" s="62">
        <v>902</v>
      </c>
      <c r="AJ112" s="62">
        <v>133</v>
      </c>
      <c r="AK112" s="62">
        <v>0</v>
      </c>
      <c r="AL112" s="62">
        <v>0</v>
      </c>
      <c r="AM112" s="62">
        <v>0</v>
      </c>
      <c r="AN112" s="62">
        <v>194</v>
      </c>
      <c r="AO112" s="62">
        <v>628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584</v>
      </c>
      <c r="AV112" s="62">
        <v>0</v>
      </c>
      <c r="AW112" s="62">
        <v>0</v>
      </c>
      <c r="AX112" s="62">
        <v>379</v>
      </c>
      <c r="AY112" s="62">
        <v>861</v>
      </c>
      <c r="AZ112" s="62">
        <v>112</v>
      </c>
      <c r="BA112" s="62">
        <v>87</v>
      </c>
    </row>
    <row r="113" spans="1:28" ht="13.5">
      <c r="A113" s="39"/>
      <c r="B113" s="39"/>
      <c r="C113" s="39"/>
      <c r="D113" s="39"/>
      <c r="E113" s="39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9"/>
      <c r="R113" s="39"/>
      <c r="S113" s="37"/>
      <c r="T113" s="37"/>
      <c r="U113" s="37"/>
      <c r="V113" s="37"/>
      <c r="W113" s="37"/>
      <c r="X113" s="37"/>
      <c r="Y113" s="37"/>
      <c r="Z113" s="37"/>
      <c r="AA113" s="37"/>
      <c r="AB113" s="48"/>
    </row>
    <row r="114" spans="24:53" ht="13.5">
      <c r="X114" s="48"/>
      <c r="Y114" s="48"/>
      <c r="Z114" s="48"/>
      <c r="AA114" s="63"/>
      <c r="AB114" s="48"/>
      <c r="AC114" s="2" t="s">
        <v>98</v>
      </c>
      <c r="AZ114" s="128" t="s">
        <v>98</v>
      </c>
      <c r="BA114" s="128"/>
    </row>
    <row r="115" ht="13.5">
      <c r="E115" s="41"/>
    </row>
  </sheetData>
  <sheetProtection/>
  <mergeCells count="82">
    <mergeCell ref="B109:C109"/>
    <mergeCell ref="B112:C112"/>
    <mergeCell ref="B97:C97"/>
    <mergeCell ref="B100:C100"/>
    <mergeCell ref="B101:C101"/>
    <mergeCell ref="B102:C102"/>
    <mergeCell ref="B105:C105"/>
    <mergeCell ref="B106:C106"/>
    <mergeCell ref="B77:C77"/>
    <mergeCell ref="B83:C83"/>
    <mergeCell ref="B88:C88"/>
    <mergeCell ref="B94:C94"/>
    <mergeCell ref="B95:C95"/>
    <mergeCell ref="B96:C96"/>
    <mergeCell ref="B47:C47"/>
    <mergeCell ref="B53:C53"/>
    <mergeCell ref="B58:C58"/>
    <mergeCell ref="B62:C62"/>
    <mergeCell ref="B66:C66"/>
    <mergeCell ref="B70:C70"/>
    <mergeCell ref="B7:C7"/>
    <mergeCell ref="B18:C18"/>
    <mergeCell ref="B20:C20"/>
    <mergeCell ref="B24:C24"/>
    <mergeCell ref="B32:C32"/>
    <mergeCell ref="B38:C38"/>
    <mergeCell ref="AY4:AY5"/>
    <mergeCell ref="B6:C6"/>
    <mergeCell ref="AO4:AO5"/>
    <mergeCell ref="AP4:AP5"/>
    <mergeCell ref="AQ4:AQ5"/>
    <mergeCell ref="AR4:AR5"/>
    <mergeCell ref="AM4:AM5"/>
    <mergeCell ref="AN4:AN5"/>
    <mergeCell ref="AU4:AU5"/>
    <mergeCell ref="AV4:AV5"/>
    <mergeCell ref="AW4:AW5"/>
    <mergeCell ref="AX4:AX5"/>
    <mergeCell ref="AE4:AE5"/>
    <mergeCell ref="AF4:AF5"/>
    <mergeCell ref="AG4:AG5"/>
    <mergeCell ref="AH4:AH5"/>
    <mergeCell ref="AS4:AS5"/>
    <mergeCell ref="AT4:AT5"/>
    <mergeCell ref="AI4:AI5"/>
    <mergeCell ref="AJ4:AJ5"/>
    <mergeCell ref="AK4:AK5"/>
    <mergeCell ref="AL4:AL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F4:F5"/>
    <mergeCell ref="H4:H5"/>
    <mergeCell ref="I4:I5"/>
    <mergeCell ref="J4:J5"/>
    <mergeCell ref="K4:K5"/>
    <mergeCell ref="L4:L5"/>
    <mergeCell ref="AB2:AC2"/>
    <mergeCell ref="AZ2:BA2"/>
    <mergeCell ref="AZ114:BA114"/>
    <mergeCell ref="E1:K1"/>
    <mergeCell ref="E3:E5"/>
    <mergeCell ref="F3:P3"/>
    <mergeCell ref="Q3:AC3"/>
    <mergeCell ref="AD3:AP3"/>
    <mergeCell ref="AQ3:AX3"/>
    <mergeCell ref="AY3:BA3"/>
  </mergeCells>
  <printOptions horizontalCentered="1"/>
  <pageMargins left="0.7874015748031497" right="0.7874015748031497" top="0.984251968503937" bottom="0.984251968503937" header="0.5118110236220472" footer="0.5118110236220472"/>
  <pageSetup fitToHeight="2" fitToWidth="4" horizontalDpi="600" verticalDpi="600" orientation="portrait" pageOrder="overThenDown" paperSize="9" scale="65" r:id="rId1"/>
  <rowBreaks count="1" manualBreakCount="1">
    <brk id="65" max="52" man="1"/>
  </rowBreaks>
  <colBreaks count="3" manualBreakCount="3">
    <brk id="16" max="120" man="1"/>
    <brk id="29" max="120" man="1"/>
    <brk id="42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5"/>
  <sheetViews>
    <sheetView showFormulas="1" view="pageBreakPreview" zoomScale="80" zoomScaleSheetLayoutView="8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625" style="4" customWidth="1"/>
    <col min="2" max="2" width="2.50390625" style="4" customWidth="1"/>
    <col min="3" max="3" width="17.75390625" style="4" customWidth="1"/>
    <col min="4" max="4" width="1.625" style="4" customWidth="1"/>
    <col min="5" max="13" width="8.25390625" style="4" customWidth="1"/>
    <col min="14" max="17" width="7.50390625" style="4" customWidth="1"/>
    <col min="18" max="19" width="9.00390625" style="4" customWidth="1"/>
    <col min="20" max="21" width="7.50390625" style="4" customWidth="1"/>
    <col min="22" max="22" width="7.625" style="4" customWidth="1"/>
    <col min="23" max="30" width="7.50390625" style="4" customWidth="1"/>
    <col min="31" max="31" width="7.625" style="4" customWidth="1"/>
    <col min="32" max="49" width="7.50390625" style="4" customWidth="1"/>
    <col min="50" max="50" width="7.50390625" style="4" hidden="1" customWidth="1"/>
    <col min="51" max="51" width="9.125" style="4" customWidth="1"/>
    <col min="52" max="16384" width="9.00390625" style="4" customWidth="1"/>
  </cols>
  <sheetData>
    <row r="1" spans="5:10" ht="17.25">
      <c r="E1" s="130" t="s">
        <v>288</v>
      </c>
      <c r="F1" s="130"/>
      <c r="G1" s="130"/>
      <c r="H1" s="130"/>
      <c r="I1" s="130"/>
      <c r="J1" s="130"/>
    </row>
    <row r="2" spans="23:49" ht="13.5">
      <c r="W2" s="46"/>
      <c r="AB2" s="46"/>
      <c r="AI2" s="46"/>
      <c r="AJ2" s="46"/>
      <c r="AP2" s="47"/>
      <c r="AV2" s="129" t="s">
        <v>125</v>
      </c>
      <c r="AW2" s="129"/>
    </row>
    <row r="3" spans="1:50" ht="16.5" customHeight="1">
      <c r="A3" s="5"/>
      <c r="B3" s="5"/>
      <c r="C3" s="5"/>
      <c r="D3" s="6"/>
      <c r="E3" s="143" t="s">
        <v>96</v>
      </c>
      <c r="F3" s="151" t="s">
        <v>180</v>
      </c>
      <c r="G3" s="151" t="s">
        <v>130</v>
      </c>
      <c r="H3" s="151" t="s">
        <v>131</v>
      </c>
      <c r="I3" s="151" t="s">
        <v>132</v>
      </c>
      <c r="J3" s="151" t="s">
        <v>133</v>
      </c>
      <c r="K3" s="151" t="s">
        <v>134</v>
      </c>
      <c r="L3" s="151" t="s">
        <v>135</v>
      </c>
      <c r="M3" s="151" t="s">
        <v>136</v>
      </c>
      <c r="N3" s="153" t="s">
        <v>137</v>
      </c>
      <c r="O3" s="151" t="s">
        <v>138</v>
      </c>
      <c r="P3" s="151" t="s">
        <v>139</v>
      </c>
      <c r="Q3" s="151" t="s">
        <v>140</v>
      </c>
      <c r="R3" s="151" t="s">
        <v>141</v>
      </c>
      <c r="S3" s="151" t="s">
        <v>142</v>
      </c>
      <c r="T3" s="151" t="s">
        <v>143</v>
      </c>
      <c r="U3" s="151" t="s">
        <v>144</v>
      </c>
      <c r="V3" s="151" t="s">
        <v>145</v>
      </c>
      <c r="W3" s="151" t="s">
        <v>146</v>
      </c>
      <c r="X3" s="151" t="s">
        <v>147</v>
      </c>
      <c r="Y3" s="151" t="s">
        <v>148</v>
      </c>
      <c r="Z3" s="151" t="s">
        <v>149</v>
      </c>
      <c r="AA3" s="151" t="s">
        <v>150</v>
      </c>
      <c r="AB3" s="151" t="s">
        <v>151</v>
      </c>
      <c r="AC3" s="151" t="s">
        <v>152</v>
      </c>
      <c r="AD3" s="151" t="s">
        <v>153</v>
      </c>
      <c r="AE3" s="151" t="s">
        <v>154</v>
      </c>
      <c r="AF3" s="151" t="s">
        <v>155</v>
      </c>
      <c r="AG3" s="151" t="s">
        <v>156</v>
      </c>
      <c r="AH3" s="151" t="s">
        <v>157</v>
      </c>
      <c r="AI3" s="151" t="s">
        <v>158</v>
      </c>
      <c r="AJ3" s="151" t="s">
        <v>159</v>
      </c>
      <c r="AK3" s="151" t="s">
        <v>160</v>
      </c>
      <c r="AL3" s="151" t="s">
        <v>161</v>
      </c>
      <c r="AM3" s="151" t="s">
        <v>162</v>
      </c>
      <c r="AN3" s="151" t="s">
        <v>163</v>
      </c>
      <c r="AO3" s="151" t="s">
        <v>164</v>
      </c>
      <c r="AP3" s="151" t="s">
        <v>165</v>
      </c>
      <c r="AQ3" s="151" t="s">
        <v>166</v>
      </c>
      <c r="AR3" s="151" t="s">
        <v>167</v>
      </c>
      <c r="AS3" s="151" t="s">
        <v>168</v>
      </c>
      <c r="AT3" s="151" t="s">
        <v>169</v>
      </c>
      <c r="AU3" s="151" t="s">
        <v>170</v>
      </c>
      <c r="AV3" s="151" t="s">
        <v>171</v>
      </c>
      <c r="AW3" s="151" t="s">
        <v>172</v>
      </c>
      <c r="AX3" s="157" t="s">
        <v>181</v>
      </c>
    </row>
    <row r="4" spans="1:50" ht="81" customHeight="1">
      <c r="A4" s="7"/>
      <c r="B4" s="7"/>
      <c r="C4" s="7"/>
      <c r="D4" s="8"/>
      <c r="E4" s="145"/>
      <c r="F4" s="152"/>
      <c r="G4" s="152"/>
      <c r="H4" s="152"/>
      <c r="I4" s="152"/>
      <c r="J4" s="152"/>
      <c r="K4" s="152"/>
      <c r="L4" s="152"/>
      <c r="M4" s="152"/>
      <c r="N4" s="154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8"/>
    </row>
    <row r="5" spans="1:51" ht="25.5" customHeight="1">
      <c r="A5" s="10"/>
      <c r="B5" s="140" t="s">
        <v>4</v>
      </c>
      <c r="C5" s="140"/>
      <c r="D5" s="11"/>
      <c r="E5" s="53">
        <v>341</v>
      </c>
      <c r="F5" s="55">
        <v>49273</v>
      </c>
      <c r="G5" s="55">
        <v>17268</v>
      </c>
      <c r="H5" s="55">
        <v>656</v>
      </c>
      <c r="I5" s="55">
        <v>1206</v>
      </c>
      <c r="J5" s="55">
        <v>1002</v>
      </c>
      <c r="K5" s="55">
        <v>292</v>
      </c>
      <c r="L5" s="55">
        <v>774</v>
      </c>
      <c r="M5" s="55">
        <v>76</v>
      </c>
      <c r="N5" s="55">
        <v>65</v>
      </c>
      <c r="O5" s="55">
        <v>103</v>
      </c>
      <c r="P5" s="55">
        <v>2</v>
      </c>
      <c r="Q5" s="55">
        <v>96</v>
      </c>
      <c r="R5" s="55">
        <v>3</v>
      </c>
      <c r="S5" s="55">
        <v>920</v>
      </c>
      <c r="T5" s="55">
        <v>12855</v>
      </c>
      <c r="U5" s="55">
        <v>69</v>
      </c>
      <c r="V5" s="55">
        <v>3177</v>
      </c>
      <c r="W5" s="55">
        <v>118</v>
      </c>
      <c r="X5" s="55">
        <v>242</v>
      </c>
      <c r="Y5" s="55">
        <v>30</v>
      </c>
      <c r="Z5" s="55">
        <v>0</v>
      </c>
      <c r="AA5" s="55">
        <v>430</v>
      </c>
      <c r="AB5" s="55">
        <v>726</v>
      </c>
      <c r="AC5" s="55">
        <v>34</v>
      </c>
      <c r="AD5" s="55">
        <v>1819</v>
      </c>
      <c r="AE5" s="55">
        <v>3690</v>
      </c>
      <c r="AF5" s="55">
        <v>163</v>
      </c>
      <c r="AG5" s="55">
        <v>0</v>
      </c>
      <c r="AH5" s="55">
        <v>270</v>
      </c>
      <c r="AI5" s="55">
        <v>265</v>
      </c>
      <c r="AJ5" s="55">
        <v>48</v>
      </c>
      <c r="AK5" s="55">
        <v>909</v>
      </c>
      <c r="AL5" s="55">
        <v>121</v>
      </c>
      <c r="AM5" s="55">
        <v>99</v>
      </c>
      <c r="AN5" s="55">
        <v>1525</v>
      </c>
      <c r="AO5" s="55">
        <v>3</v>
      </c>
      <c r="AP5" s="55">
        <v>1</v>
      </c>
      <c r="AQ5" s="55">
        <v>0</v>
      </c>
      <c r="AR5" s="55">
        <v>0</v>
      </c>
      <c r="AS5" s="55">
        <v>58</v>
      </c>
      <c r="AT5" s="55">
        <v>1</v>
      </c>
      <c r="AU5" s="55">
        <v>0</v>
      </c>
      <c r="AV5" s="55">
        <v>0</v>
      </c>
      <c r="AW5" s="55">
        <v>46</v>
      </c>
      <c r="AX5" s="55">
        <f>+AX6+AX17+AX19+AX23+AX31+AX87+AX37+AX46+AX52+AX57+AX61+AX65+AX82+AX69+AX76</f>
        <v>0</v>
      </c>
      <c r="AY5" s="64"/>
    </row>
    <row r="6" spans="1:51" ht="25.5" customHeight="1">
      <c r="A6" s="12"/>
      <c r="B6" s="135" t="s">
        <v>5</v>
      </c>
      <c r="C6" s="135"/>
      <c r="D6" s="14"/>
      <c r="E6" s="65">
        <v>37</v>
      </c>
      <c r="F6" s="57">
        <v>6139</v>
      </c>
      <c r="G6" s="57">
        <v>2816</v>
      </c>
      <c r="H6" s="57">
        <v>0</v>
      </c>
      <c r="I6" s="57">
        <v>174</v>
      </c>
      <c r="J6" s="57">
        <v>117</v>
      </c>
      <c r="K6" s="57">
        <v>18</v>
      </c>
      <c r="L6" s="57">
        <v>156</v>
      </c>
      <c r="M6" s="57">
        <v>13</v>
      </c>
      <c r="N6" s="57">
        <v>0</v>
      </c>
      <c r="O6" s="57">
        <v>7</v>
      </c>
      <c r="P6" s="57">
        <v>0</v>
      </c>
      <c r="Q6" s="57">
        <v>15</v>
      </c>
      <c r="R6" s="57">
        <v>0</v>
      </c>
      <c r="S6" s="57">
        <v>224</v>
      </c>
      <c r="T6" s="57">
        <v>903</v>
      </c>
      <c r="U6" s="57">
        <v>0</v>
      </c>
      <c r="V6" s="57">
        <v>367</v>
      </c>
      <c r="W6" s="57">
        <v>15</v>
      </c>
      <c r="X6" s="57">
        <v>18</v>
      </c>
      <c r="Y6" s="57">
        <v>4</v>
      </c>
      <c r="Z6" s="57">
        <v>0</v>
      </c>
      <c r="AA6" s="57">
        <v>8</v>
      </c>
      <c r="AB6" s="57">
        <v>66</v>
      </c>
      <c r="AC6" s="57">
        <v>0</v>
      </c>
      <c r="AD6" s="57">
        <v>243</v>
      </c>
      <c r="AE6" s="57">
        <v>478</v>
      </c>
      <c r="AF6" s="57">
        <v>11</v>
      </c>
      <c r="AG6" s="57">
        <v>0</v>
      </c>
      <c r="AH6" s="57">
        <v>28</v>
      </c>
      <c r="AI6" s="57">
        <v>13</v>
      </c>
      <c r="AJ6" s="57">
        <v>23</v>
      </c>
      <c r="AK6" s="57">
        <v>131</v>
      </c>
      <c r="AL6" s="57">
        <v>0</v>
      </c>
      <c r="AM6" s="57">
        <v>0</v>
      </c>
      <c r="AN6" s="57">
        <v>177</v>
      </c>
      <c r="AO6" s="57">
        <v>0</v>
      </c>
      <c r="AP6" s="57">
        <v>0</v>
      </c>
      <c r="AQ6" s="57">
        <v>0</v>
      </c>
      <c r="AR6" s="57">
        <v>0</v>
      </c>
      <c r="AS6" s="57">
        <v>0</v>
      </c>
      <c r="AT6" s="57">
        <v>0</v>
      </c>
      <c r="AU6" s="57">
        <v>0</v>
      </c>
      <c r="AV6" s="57">
        <v>0</v>
      </c>
      <c r="AW6" s="57">
        <v>3</v>
      </c>
      <c r="AX6" s="57">
        <v>0</v>
      </c>
      <c r="AY6" s="64"/>
    </row>
    <row r="7" spans="2:51" ht="13.5">
      <c r="B7" s="13"/>
      <c r="C7" s="18" t="s">
        <v>6</v>
      </c>
      <c r="D7" s="19"/>
      <c r="E7" s="60">
        <v>4</v>
      </c>
      <c r="F7" s="58">
        <v>760</v>
      </c>
      <c r="G7" s="58">
        <v>409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21</v>
      </c>
      <c r="T7" s="58">
        <v>101</v>
      </c>
      <c r="U7" s="58">
        <v>0</v>
      </c>
      <c r="V7" s="58">
        <v>76</v>
      </c>
      <c r="W7" s="58">
        <v>0</v>
      </c>
      <c r="X7" s="58">
        <v>0</v>
      </c>
      <c r="Y7" s="58">
        <v>3</v>
      </c>
      <c r="Z7" s="58">
        <v>0</v>
      </c>
      <c r="AA7" s="58">
        <v>0</v>
      </c>
      <c r="AB7" s="58">
        <v>0</v>
      </c>
      <c r="AC7" s="58">
        <v>0</v>
      </c>
      <c r="AD7" s="58">
        <v>10</v>
      </c>
      <c r="AE7" s="58">
        <v>60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58">
        <v>0</v>
      </c>
      <c r="AN7" s="58">
        <v>80</v>
      </c>
      <c r="AO7" s="58">
        <v>0</v>
      </c>
      <c r="AP7" s="58">
        <v>0</v>
      </c>
      <c r="AQ7" s="58">
        <v>0</v>
      </c>
      <c r="AR7" s="58">
        <v>0</v>
      </c>
      <c r="AS7" s="58">
        <v>0</v>
      </c>
      <c r="AT7" s="58">
        <v>0</v>
      </c>
      <c r="AU7" s="58">
        <v>0</v>
      </c>
      <c r="AV7" s="58">
        <v>0</v>
      </c>
      <c r="AW7" s="58">
        <v>0</v>
      </c>
      <c r="AX7" s="58">
        <v>0</v>
      </c>
      <c r="AY7" s="64"/>
    </row>
    <row r="8" spans="2:51" ht="13.5">
      <c r="B8" s="13"/>
      <c r="C8" s="18" t="s">
        <v>7</v>
      </c>
      <c r="D8" s="19"/>
      <c r="E8" s="60">
        <v>2</v>
      </c>
      <c r="F8" s="58">
        <v>236</v>
      </c>
      <c r="G8" s="58">
        <v>142</v>
      </c>
      <c r="H8" s="58">
        <v>0</v>
      </c>
      <c r="I8" s="58">
        <v>0</v>
      </c>
      <c r="J8" s="58">
        <v>0</v>
      </c>
      <c r="K8" s="58">
        <v>18</v>
      </c>
      <c r="L8" s="58">
        <v>0</v>
      </c>
      <c r="M8" s="58">
        <v>0</v>
      </c>
      <c r="N8" s="58">
        <v>0</v>
      </c>
      <c r="O8" s="58">
        <v>5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20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11</v>
      </c>
      <c r="AC8" s="58">
        <v>0</v>
      </c>
      <c r="AD8" s="58">
        <v>14</v>
      </c>
      <c r="AE8" s="58">
        <v>13</v>
      </c>
      <c r="AF8" s="58">
        <v>0</v>
      </c>
      <c r="AG8" s="58">
        <v>0</v>
      </c>
      <c r="AH8" s="58">
        <v>2</v>
      </c>
      <c r="AI8" s="58">
        <v>0</v>
      </c>
      <c r="AJ8" s="58">
        <v>0</v>
      </c>
      <c r="AK8" s="58">
        <v>9</v>
      </c>
      <c r="AL8" s="58">
        <v>0</v>
      </c>
      <c r="AM8" s="58">
        <v>0</v>
      </c>
      <c r="AN8" s="58">
        <v>0</v>
      </c>
      <c r="AO8" s="58">
        <v>0</v>
      </c>
      <c r="AP8" s="58">
        <v>0</v>
      </c>
      <c r="AQ8" s="58">
        <v>0</v>
      </c>
      <c r="AR8" s="58">
        <v>0</v>
      </c>
      <c r="AS8" s="58">
        <v>0</v>
      </c>
      <c r="AT8" s="58">
        <v>0</v>
      </c>
      <c r="AU8" s="58">
        <v>0</v>
      </c>
      <c r="AV8" s="58">
        <v>0</v>
      </c>
      <c r="AW8" s="58">
        <v>2</v>
      </c>
      <c r="AX8" s="58">
        <v>0</v>
      </c>
      <c r="AY8" s="64"/>
    </row>
    <row r="9" spans="2:51" ht="13.5">
      <c r="B9" s="13"/>
      <c r="C9" s="18" t="s">
        <v>8</v>
      </c>
      <c r="D9" s="19"/>
      <c r="E9" s="60">
        <v>5</v>
      </c>
      <c r="F9" s="58">
        <v>827</v>
      </c>
      <c r="G9" s="58">
        <v>614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97</v>
      </c>
      <c r="U9" s="58">
        <v>0</v>
      </c>
      <c r="V9" s="58">
        <v>16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2</v>
      </c>
      <c r="AC9" s="58">
        <v>0</v>
      </c>
      <c r="AD9" s="58">
        <v>0</v>
      </c>
      <c r="AE9" s="58">
        <v>43</v>
      </c>
      <c r="AF9" s="58">
        <v>0</v>
      </c>
      <c r="AG9" s="58">
        <v>0</v>
      </c>
      <c r="AH9" s="58">
        <v>7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48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0</v>
      </c>
      <c r="AV9" s="58">
        <v>0</v>
      </c>
      <c r="AW9" s="58">
        <v>0</v>
      </c>
      <c r="AX9" s="58">
        <v>0</v>
      </c>
      <c r="AY9" s="64"/>
    </row>
    <row r="10" spans="2:51" ht="13.5">
      <c r="B10" s="13"/>
      <c r="C10" s="18" t="s">
        <v>9</v>
      </c>
      <c r="D10" s="19"/>
      <c r="E10" s="60">
        <v>5</v>
      </c>
      <c r="F10" s="58">
        <v>1160</v>
      </c>
      <c r="G10" s="58">
        <v>541</v>
      </c>
      <c r="H10" s="58">
        <v>0</v>
      </c>
      <c r="I10" s="58">
        <v>90</v>
      </c>
      <c r="J10" s="58">
        <v>53</v>
      </c>
      <c r="K10" s="58">
        <v>0</v>
      </c>
      <c r="L10" s="58">
        <v>0</v>
      </c>
      <c r="M10" s="58">
        <v>13</v>
      </c>
      <c r="N10" s="58">
        <v>0</v>
      </c>
      <c r="O10" s="58">
        <v>0</v>
      </c>
      <c r="P10" s="58">
        <v>0</v>
      </c>
      <c r="Q10" s="58">
        <v>15</v>
      </c>
      <c r="R10" s="58">
        <v>0</v>
      </c>
      <c r="S10" s="58">
        <v>0</v>
      </c>
      <c r="T10" s="58">
        <v>273</v>
      </c>
      <c r="U10" s="58">
        <v>0</v>
      </c>
      <c r="V10" s="58">
        <v>42</v>
      </c>
      <c r="W10" s="58">
        <v>0</v>
      </c>
      <c r="X10" s="58">
        <v>0</v>
      </c>
      <c r="Y10" s="58">
        <v>1</v>
      </c>
      <c r="Z10" s="58">
        <v>0</v>
      </c>
      <c r="AA10" s="58">
        <v>0</v>
      </c>
      <c r="AB10" s="58">
        <v>12</v>
      </c>
      <c r="AC10" s="58">
        <v>0</v>
      </c>
      <c r="AD10" s="58">
        <v>19</v>
      </c>
      <c r="AE10" s="58">
        <v>52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49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64"/>
    </row>
    <row r="11" spans="2:51" ht="13.5">
      <c r="B11" s="13"/>
      <c r="C11" s="18" t="s">
        <v>10</v>
      </c>
      <c r="D11" s="19"/>
      <c r="E11" s="60">
        <v>2</v>
      </c>
      <c r="F11" s="58">
        <v>794</v>
      </c>
      <c r="G11" s="58">
        <v>146</v>
      </c>
      <c r="H11" s="58">
        <v>0</v>
      </c>
      <c r="I11" s="58">
        <v>34</v>
      </c>
      <c r="J11" s="58">
        <v>0</v>
      </c>
      <c r="K11" s="58">
        <v>0</v>
      </c>
      <c r="L11" s="58">
        <v>137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3</v>
      </c>
      <c r="T11" s="58">
        <v>177</v>
      </c>
      <c r="U11" s="58">
        <v>0</v>
      </c>
      <c r="V11" s="58">
        <v>90</v>
      </c>
      <c r="W11" s="58">
        <v>11</v>
      </c>
      <c r="X11" s="58">
        <v>13</v>
      </c>
      <c r="Y11" s="58">
        <v>0</v>
      </c>
      <c r="Z11" s="58">
        <v>0</v>
      </c>
      <c r="AA11" s="58">
        <v>0</v>
      </c>
      <c r="AB11" s="58">
        <v>13</v>
      </c>
      <c r="AC11" s="58">
        <v>0</v>
      </c>
      <c r="AD11" s="58">
        <v>21</v>
      </c>
      <c r="AE11" s="58">
        <v>100</v>
      </c>
      <c r="AF11" s="58">
        <v>4</v>
      </c>
      <c r="AG11" s="58">
        <v>0</v>
      </c>
      <c r="AH11" s="58">
        <v>16</v>
      </c>
      <c r="AI11" s="58">
        <v>2</v>
      </c>
      <c r="AJ11" s="58">
        <v>0</v>
      </c>
      <c r="AK11" s="58">
        <v>27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64"/>
    </row>
    <row r="12" spans="2:51" ht="13.5">
      <c r="B12" s="13"/>
      <c r="C12" s="18" t="s">
        <v>11</v>
      </c>
      <c r="D12" s="19"/>
      <c r="E12" s="60">
        <v>3</v>
      </c>
      <c r="F12" s="58">
        <v>466</v>
      </c>
      <c r="G12" s="58">
        <v>262</v>
      </c>
      <c r="H12" s="58">
        <v>0</v>
      </c>
      <c r="I12" s="58">
        <v>11</v>
      </c>
      <c r="J12" s="58">
        <v>2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1</v>
      </c>
      <c r="T12" s="58">
        <v>0</v>
      </c>
      <c r="U12" s="58">
        <v>0</v>
      </c>
      <c r="V12" s="58">
        <v>27</v>
      </c>
      <c r="W12" s="58">
        <v>0</v>
      </c>
      <c r="X12" s="58">
        <v>0</v>
      </c>
      <c r="Y12" s="58">
        <v>0</v>
      </c>
      <c r="Z12" s="58">
        <v>0</v>
      </c>
      <c r="AA12" s="58">
        <v>5</v>
      </c>
      <c r="AB12" s="58">
        <v>1</v>
      </c>
      <c r="AC12" s="58">
        <v>0</v>
      </c>
      <c r="AD12" s="58">
        <v>68</v>
      </c>
      <c r="AE12" s="58">
        <v>89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64"/>
    </row>
    <row r="13" spans="2:51" ht="13.5">
      <c r="B13" s="13"/>
      <c r="C13" s="18" t="s">
        <v>12</v>
      </c>
      <c r="D13" s="19"/>
      <c r="E13" s="60">
        <v>4</v>
      </c>
      <c r="F13" s="58">
        <v>310</v>
      </c>
      <c r="G13" s="58">
        <v>271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2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23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14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64"/>
    </row>
    <row r="14" spans="2:51" ht="13.5">
      <c r="B14" s="13"/>
      <c r="C14" s="18" t="s">
        <v>13</v>
      </c>
      <c r="D14" s="19"/>
      <c r="E14" s="60">
        <v>4</v>
      </c>
      <c r="F14" s="58">
        <v>432</v>
      </c>
      <c r="G14" s="58">
        <v>25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255</v>
      </c>
      <c r="U14" s="58">
        <v>0</v>
      </c>
      <c r="V14" s="58">
        <v>1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40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64"/>
    </row>
    <row r="15" spans="2:51" ht="13.5">
      <c r="B15" s="13"/>
      <c r="C15" s="18" t="s">
        <v>14</v>
      </c>
      <c r="D15" s="19"/>
      <c r="E15" s="60">
        <v>3</v>
      </c>
      <c r="F15" s="58">
        <v>534</v>
      </c>
      <c r="G15" s="58">
        <v>175</v>
      </c>
      <c r="H15" s="58">
        <v>0</v>
      </c>
      <c r="I15" s="58">
        <v>29</v>
      </c>
      <c r="J15" s="58">
        <v>62</v>
      </c>
      <c r="K15" s="58">
        <v>0</v>
      </c>
      <c r="L15" s="58">
        <v>19</v>
      </c>
      <c r="M15" s="58">
        <v>0</v>
      </c>
      <c r="N15" s="58">
        <v>0</v>
      </c>
      <c r="O15" s="58">
        <v>2</v>
      </c>
      <c r="P15" s="58">
        <v>0</v>
      </c>
      <c r="Q15" s="58">
        <v>0</v>
      </c>
      <c r="R15" s="58">
        <v>0</v>
      </c>
      <c r="S15" s="58">
        <v>43</v>
      </c>
      <c r="T15" s="58">
        <v>0</v>
      </c>
      <c r="U15" s="58">
        <v>0</v>
      </c>
      <c r="V15" s="58">
        <v>61</v>
      </c>
      <c r="W15" s="58">
        <v>4</v>
      </c>
      <c r="X15" s="58">
        <v>2</v>
      </c>
      <c r="Y15" s="58">
        <v>0</v>
      </c>
      <c r="Z15" s="58">
        <v>0</v>
      </c>
      <c r="AA15" s="58">
        <v>3</v>
      </c>
      <c r="AB15" s="58">
        <v>15</v>
      </c>
      <c r="AC15" s="58">
        <v>0</v>
      </c>
      <c r="AD15" s="58">
        <v>15</v>
      </c>
      <c r="AE15" s="58">
        <v>45</v>
      </c>
      <c r="AF15" s="58">
        <v>0</v>
      </c>
      <c r="AG15" s="58">
        <v>0</v>
      </c>
      <c r="AH15" s="58">
        <v>0</v>
      </c>
      <c r="AI15" s="58">
        <v>5</v>
      </c>
      <c r="AJ15" s="58">
        <v>7</v>
      </c>
      <c r="AK15" s="58">
        <v>47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64"/>
    </row>
    <row r="16" spans="2:51" ht="13.5">
      <c r="B16" s="13"/>
      <c r="C16" s="18" t="s">
        <v>15</v>
      </c>
      <c r="D16" s="19"/>
      <c r="E16" s="60">
        <v>5</v>
      </c>
      <c r="F16" s="58">
        <v>620</v>
      </c>
      <c r="G16" s="58">
        <v>231</v>
      </c>
      <c r="H16" s="58">
        <v>0</v>
      </c>
      <c r="I16" s="58">
        <v>10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156</v>
      </c>
      <c r="T16" s="58">
        <v>0</v>
      </c>
      <c r="U16" s="58">
        <v>0</v>
      </c>
      <c r="V16" s="58">
        <v>32</v>
      </c>
      <c r="W16" s="58">
        <v>0</v>
      </c>
      <c r="X16" s="58">
        <v>3</v>
      </c>
      <c r="Y16" s="58">
        <v>0</v>
      </c>
      <c r="Z16" s="58">
        <v>0</v>
      </c>
      <c r="AA16" s="58">
        <v>0</v>
      </c>
      <c r="AB16" s="58">
        <v>12</v>
      </c>
      <c r="AC16" s="58">
        <v>0</v>
      </c>
      <c r="AD16" s="58">
        <v>56</v>
      </c>
      <c r="AE16" s="58">
        <v>53</v>
      </c>
      <c r="AF16" s="58">
        <v>7</v>
      </c>
      <c r="AG16" s="58">
        <v>0</v>
      </c>
      <c r="AH16" s="58">
        <v>3</v>
      </c>
      <c r="AI16" s="58">
        <v>6</v>
      </c>
      <c r="AJ16" s="58">
        <v>16</v>
      </c>
      <c r="AK16" s="58">
        <v>34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1</v>
      </c>
      <c r="AX16" s="58">
        <v>0</v>
      </c>
      <c r="AY16" s="64"/>
    </row>
    <row r="17" spans="1:51" ht="25.5" customHeight="1">
      <c r="A17" s="12"/>
      <c r="B17" s="135" t="s">
        <v>177</v>
      </c>
      <c r="C17" s="135"/>
      <c r="D17" s="14"/>
      <c r="E17" s="65">
        <v>26</v>
      </c>
      <c r="F17" s="57">
        <v>3461</v>
      </c>
      <c r="G17" s="57">
        <v>1117</v>
      </c>
      <c r="H17" s="57">
        <v>57</v>
      </c>
      <c r="I17" s="57">
        <v>19</v>
      </c>
      <c r="J17" s="57">
        <v>60</v>
      </c>
      <c r="K17" s="57">
        <v>6</v>
      </c>
      <c r="L17" s="57">
        <v>73</v>
      </c>
      <c r="M17" s="57">
        <v>0</v>
      </c>
      <c r="N17" s="57">
        <v>0</v>
      </c>
      <c r="O17" s="57">
        <v>18</v>
      </c>
      <c r="P17" s="57">
        <v>0</v>
      </c>
      <c r="Q17" s="57">
        <v>21</v>
      </c>
      <c r="R17" s="57">
        <v>0</v>
      </c>
      <c r="S17" s="57">
        <v>122</v>
      </c>
      <c r="T17" s="57">
        <v>986</v>
      </c>
      <c r="U17" s="57">
        <v>0</v>
      </c>
      <c r="V17" s="57">
        <v>267</v>
      </c>
      <c r="W17" s="57">
        <v>22</v>
      </c>
      <c r="X17" s="57">
        <v>9</v>
      </c>
      <c r="Y17" s="57">
        <v>0</v>
      </c>
      <c r="Z17" s="57">
        <v>0</v>
      </c>
      <c r="AA17" s="57">
        <v>54</v>
      </c>
      <c r="AB17" s="57">
        <v>59</v>
      </c>
      <c r="AC17" s="57">
        <v>0</v>
      </c>
      <c r="AD17" s="57">
        <v>98</v>
      </c>
      <c r="AE17" s="57">
        <v>223</v>
      </c>
      <c r="AF17" s="57">
        <v>30</v>
      </c>
      <c r="AG17" s="57">
        <v>0</v>
      </c>
      <c r="AH17" s="57">
        <v>17</v>
      </c>
      <c r="AI17" s="57">
        <v>14</v>
      </c>
      <c r="AJ17" s="57">
        <v>0</v>
      </c>
      <c r="AK17" s="57">
        <v>81</v>
      </c>
      <c r="AL17" s="57">
        <v>46</v>
      </c>
      <c r="AM17" s="57">
        <v>18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35</v>
      </c>
      <c r="AT17" s="57">
        <v>0</v>
      </c>
      <c r="AU17" s="57">
        <v>0</v>
      </c>
      <c r="AV17" s="57">
        <v>0</v>
      </c>
      <c r="AW17" s="57">
        <v>9</v>
      </c>
      <c r="AX17" s="57">
        <v>0</v>
      </c>
      <c r="AY17" s="64"/>
    </row>
    <row r="18" spans="2:51" ht="13.5">
      <c r="B18" s="13"/>
      <c r="C18" s="13" t="s">
        <v>16</v>
      </c>
      <c r="D18" s="14"/>
      <c r="E18" s="60">
        <v>26</v>
      </c>
      <c r="F18" s="58">
        <v>3461</v>
      </c>
      <c r="G18" s="58">
        <v>1117</v>
      </c>
      <c r="H18" s="58">
        <v>57</v>
      </c>
      <c r="I18" s="58">
        <v>19</v>
      </c>
      <c r="J18" s="58">
        <v>60</v>
      </c>
      <c r="K18" s="58">
        <v>6</v>
      </c>
      <c r="L18" s="58">
        <v>73</v>
      </c>
      <c r="M18" s="58">
        <v>0</v>
      </c>
      <c r="N18" s="58">
        <v>0</v>
      </c>
      <c r="O18" s="58">
        <v>18</v>
      </c>
      <c r="P18" s="58">
        <v>0</v>
      </c>
      <c r="Q18" s="58">
        <v>21</v>
      </c>
      <c r="R18" s="58">
        <v>0</v>
      </c>
      <c r="S18" s="58">
        <v>122</v>
      </c>
      <c r="T18" s="58">
        <v>986</v>
      </c>
      <c r="U18" s="58">
        <v>0</v>
      </c>
      <c r="V18" s="58">
        <v>267</v>
      </c>
      <c r="W18" s="58">
        <v>22</v>
      </c>
      <c r="X18" s="58">
        <v>9</v>
      </c>
      <c r="Y18" s="58">
        <v>0</v>
      </c>
      <c r="Z18" s="58">
        <v>0</v>
      </c>
      <c r="AA18" s="58">
        <v>54</v>
      </c>
      <c r="AB18" s="58">
        <v>59</v>
      </c>
      <c r="AC18" s="58">
        <v>0</v>
      </c>
      <c r="AD18" s="58">
        <v>98</v>
      </c>
      <c r="AE18" s="58">
        <v>223</v>
      </c>
      <c r="AF18" s="58">
        <v>30</v>
      </c>
      <c r="AG18" s="58">
        <v>0</v>
      </c>
      <c r="AH18" s="58">
        <v>17</v>
      </c>
      <c r="AI18" s="58">
        <v>14</v>
      </c>
      <c r="AJ18" s="58">
        <v>0</v>
      </c>
      <c r="AK18" s="58">
        <v>81</v>
      </c>
      <c r="AL18" s="58">
        <v>46</v>
      </c>
      <c r="AM18" s="58">
        <v>18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35</v>
      </c>
      <c r="AT18" s="58">
        <v>0</v>
      </c>
      <c r="AU18" s="58">
        <v>0</v>
      </c>
      <c r="AV18" s="58">
        <v>0</v>
      </c>
      <c r="AW18" s="58">
        <v>9</v>
      </c>
      <c r="AX18" s="58">
        <v>0</v>
      </c>
      <c r="AY18" s="64"/>
    </row>
    <row r="19" spans="1:51" ht="25.5" customHeight="1">
      <c r="A19" s="12"/>
      <c r="B19" s="141" t="s">
        <v>19</v>
      </c>
      <c r="C19" s="141"/>
      <c r="D19" s="23"/>
      <c r="E19" s="65">
        <v>28</v>
      </c>
      <c r="F19" s="57">
        <v>4201</v>
      </c>
      <c r="G19" s="57">
        <v>1413</v>
      </c>
      <c r="H19" s="57">
        <v>41</v>
      </c>
      <c r="I19" s="57">
        <v>119</v>
      </c>
      <c r="J19" s="57">
        <v>120</v>
      </c>
      <c r="K19" s="57">
        <v>51</v>
      </c>
      <c r="L19" s="57">
        <v>18</v>
      </c>
      <c r="M19" s="57">
        <v>21</v>
      </c>
      <c r="N19" s="57">
        <v>0</v>
      </c>
      <c r="O19" s="57">
        <v>3</v>
      </c>
      <c r="P19" s="57">
        <v>0</v>
      </c>
      <c r="Q19" s="57">
        <v>0</v>
      </c>
      <c r="R19" s="57">
        <v>0</v>
      </c>
      <c r="S19" s="57">
        <v>88</v>
      </c>
      <c r="T19" s="57">
        <v>950</v>
      </c>
      <c r="U19" s="57">
        <v>0</v>
      </c>
      <c r="V19" s="57">
        <v>352</v>
      </c>
      <c r="W19" s="57">
        <v>0</v>
      </c>
      <c r="X19" s="57">
        <v>12</v>
      </c>
      <c r="Y19" s="57">
        <v>0</v>
      </c>
      <c r="Z19" s="57">
        <v>0</v>
      </c>
      <c r="AA19" s="57">
        <v>61</v>
      </c>
      <c r="AB19" s="57">
        <v>82</v>
      </c>
      <c r="AC19" s="57">
        <v>1</v>
      </c>
      <c r="AD19" s="57">
        <v>91</v>
      </c>
      <c r="AE19" s="57">
        <v>299</v>
      </c>
      <c r="AF19" s="57">
        <v>4</v>
      </c>
      <c r="AG19" s="57">
        <v>0</v>
      </c>
      <c r="AH19" s="57">
        <v>26</v>
      </c>
      <c r="AI19" s="57">
        <v>18</v>
      </c>
      <c r="AJ19" s="57">
        <v>0</v>
      </c>
      <c r="AK19" s="57">
        <v>183</v>
      </c>
      <c r="AL19" s="57">
        <v>0</v>
      </c>
      <c r="AM19" s="57">
        <v>1</v>
      </c>
      <c r="AN19" s="57">
        <v>237</v>
      </c>
      <c r="AO19" s="57">
        <v>2</v>
      </c>
      <c r="AP19" s="57">
        <v>0</v>
      </c>
      <c r="AQ19" s="57">
        <v>0</v>
      </c>
      <c r="AR19" s="57">
        <v>0</v>
      </c>
      <c r="AS19" s="57">
        <v>8</v>
      </c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64"/>
    </row>
    <row r="20" spans="2:51" ht="13.5">
      <c r="B20" s="24"/>
      <c r="C20" s="13" t="s">
        <v>20</v>
      </c>
      <c r="D20" s="14"/>
      <c r="E20" s="60">
        <v>19</v>
      </c>
      <c r="F20" s="58">
        <v>2775</v>
      </c>
      <c r="G20" s="58">
        <v>1115</v>
      </c>
      <c r="H20" s="58">
        <v>35</v>
      </c>
      <c r="I20" s="58">
        <v>73</v>
      </c>
      <c r="J20" s="58">
        <v>58</v>
      </c>
      <c r="K20" s="58">
        <v>25</v>
      </c>
      <c r="L20" s="58">
        <v>0</v>
      </c>
      <c r="M20" s="58">
        <v>21</v>
      </c>
      <c r="N20" s="58">
        <v>0</v>
      </c>
      <c r="O20" s="58">
        <v>1</v>
      </c>
      <c r="P20" s="58">
        <v>0</v>
      </c>
      <c r="Q20" s="58">
        <v>0</v>
      </c>
      <c r="R20" s="58">
        <v>0</v>
      </c>
      <c r="S20" s="58">
        <v>69</v>
      </c>
      <c r="T20" s="58">
        <v>414</v>
      </c>
      <c r="U20" s="58">
        <v>0</v>
      </c>
      <c r="V20" s="58">
        <v>274</v>
      </c>
      <c r="W20" s="58">
        <v>0</v>
      </c>
      <c r="X20" s="58">
        <v>1</v>
      </c>
      <c r="Y20" s="58">
        <v>0</v>
      </c>
      <c r="Z20" s="58">
        <v>0</v>
      </c>
      <c r="AA20" s="58">
        <v>61</v>
      </c>
      <c r="AB20" s="58">
        <v>52</v>
      </c>
      <c r="AC20" s="58">
        <v>1</v>
      </c>
      <c r="AD20" s="58">
        <v>62</v>
      </c>
      <c r="AE20" s="58">
        <v>250</v>
      </c>
      <c r="AF20" s="58">
        <v>3</v>
      </c>
      <c r="AG20" s="58">
        <v>0</v>
      </c>
      <c r="AH20" s="58">
        <v>17</v>
      </c>
      <c r="AI20" s="58">
        <v>9</v>
      </c>
      <c r="AJ20" s="58">
        <v>0</v>
      </c>
      <c r="AK20" s="58">
        <v>122</v>
      </c>
      <c r="AL20" s="58">
        <v>0</v>
      </c>
      <c r="AM20" s="58">
        <v>1</v>
      </c>
      <c r="AN20" s="58">
        <v>110</v>
      </c>
      <c r="AO20" s="58">
        <v>1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64"/>
    </row>
    <row r="21" spans="2:51" ht="13.5">
      <c r="B21" s="24"/>
      <c r="C21" s="13" t="s">
        <v>17</v>
      </c>
      <c r="D21" s="14"/>
      <c r="E21" s="60">
        <v>3</v>
      </c>
      <c r="F21" s="58">
        <v>175</v>
      </c>
      <c r="G21" s="58">
        <v>139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12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4</v>
      </c>
      <c r="AI21" s="58">
        <v>0</v>
      </c>
      <c r="AJ21" s="58">
        <v>0</v>
      </c>
      <c r="AK21" s="58">
        <v>20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64"/>
    </row>
    <row r="22" spans="2:51" ht="13.5" customHeight="1">
      <c r="B22" s="24"/>
      <c r="C22" s="13" t="s">
        <v>18</v>
      </c>
      <c r="D22" s="14"/>
      <c r="E22" s="60">
        <v>6</v>
      </c>
      <c r="F22" s="58">
        <v>1251</v>
      </c>
      <c r="G22" s="58">
        <v>159</v>
      </c>
      <c r="H22" s="58">
        <v>6</v>
      </c>
      <c r="I22" s="58">
        <v>46</v>
      </c>
      <c r="J22" s="58">
        <v>62</v>
      </c>
      <c r="K22" s="58">
        <v>26</v>
      </c>
      <c r="L22" s="58">
        <v>18</v>
      </c>
      <c r="M22" s="58">
        <v>0</v>
      </c>
      <c r="N22" s="58">
        <v>0</v>
      </c>
      <c r="O22" s="58">
        <v>2</v>
      </c>
      <c r="P22" s="58">
        <v>0</v>
      </c>
      <c r="Q22" s="58">
        <v>0</v>
      </c>
      <c r="R22" s="58">
        <v>0</v>
      </c>
      <c r="S22" s="58">
        <v>19</v>
      </c>
      <c r="T22" s="58">
        <v>536</v>
      </c>
      <c r="U22" s="58">
        <v>0</v>
      </c>
      <c r="V22" s="58">
        <v>66</v>
      </c>
      <c r="W22" s="58">
        <v>0</v>
      </c>
      <c r="X22" s="58">
        <v>11</v>
      </c>
      <c r="Y22" s="58">
        <v>0</v>
      </c>
      <c r="Z22" s="58">
        <v>0</v>
      </c>
      <c r="AA22" s="58">
        <v>0</v>
      </c>
      <c r="AB22" s="58">
        <v>30</v>
      </c>
      <c r="AC22" s="58">
        <v>0</v>
      </c>
      <c r="AD22" s="58">
        <v>29</v>
      </c>
      <c r="AE22" s="58">
        <v>49</v>
      </c>
      <c r="AF22" s="58">
        <v>1</v>
      </c>
      <c r="AG22" s="58">
        <v>0</v>
      </c>
      <c r="AH22" s="58">
        <v>5</v>
      </c>
      <c r="AI22" s="58">
        <v>9</v>
      </c>
      <c r="AJ22" s="58">
        <v>0</v>
      </c>
      <c r="AK22" s="58">
        <v>41</v>
      </c>
      <c r="AL22" s="58">
        <v>0</v>
      </c>
      <c r="AM22" s="58">
        <v>0</v>
      </c>
      <c r="AN22" s="58">
        <v>127</v>
      </c>
      <c r="AO22" s="58">
        <v>1</v>
      </c>
      <c r="AP22" s="58">
        <v>0</v>
      </c>
      <c r="AQ22" s="58">
        <v>0</v>
      </c>
      <c r="AR22" s="58">
        <v>0</v>
      </c>
      <c r="AS22" s="58">
        <v>8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64"/>
    </row>
    <row r="23" spans="1:51" ht="25.5" customHeight="1">
      <c r="A23" s="12"/>
      <c r="B23" s="135" t="s">
        <v>21</v>
      </c>
      <c r="C23" s="135"/>
      <c r="D23" s="14"/>
      <c r="E23" s="65">
        <v>29</v>
      </c>
      <c r="F23" s="57">
        <v>4172</v>
      </c>
      <c r="G23" s="57">
        <v>1551</v>
      </c>
      <c r="H23" s="57">
        <v>1</v>
      </c>
      <c r="I23" s="57">
        <v>106</v>
      </c>
      <c r="J23" s="57">
        <v>48</v>
      </c>
      <c r="K23" s="57">
        <v>0</v>
      </c>
      <c r="L23" s="57">
        <v>21</v>
      </c>
      <c r="M23" s="57">
        <v>2</v>
      </c>
      <c r="N23" s="57">
        <v>2</v>
      </c>
      <c r="O23" s="57">
        <v>7</v>
      </c>
      <c r="P23" s="57">
        <v>0</v>
      </c>
      <c r="Q23" s="57">
        <v>0</v>
      </c>
      <c r="R23" s="57">
        <v>0</v>
      </c>
      <c r="S23" s="57">
        <v>74</v>
      </c>
      <c r="T23" s="57">
        <v>1021</v>
      </c>
      <c r="U23" s="57">
        <v>0</v>
      </c>
      <c r="V23" s="57">
        <v>384</v>
      </c>
      <c r="W23" s="57">
        <v>6</v>
      </c>
      <c r="X23" s="57">
        <v>11</v>
      </c>
      <c r="Y23" s="57">
        <v>9</v>
      </c>
      <c r="Z23" s="57">
        <v>0</v>
      </c>
      <c r="AA23" s="57">
        <v>0</v>
      </c>
      <c r="AB23" s="57">
        <v>82</v>
      </c>
      <c r="AC23" s="57">
        <v>0</v>
      </c>
      <c r="AD23" s="57">
        <v>188</v>
      </c>
      <c r="AE23" s="57">
        <v>423</v>
      </c>
      <c r="AF23" s="57">
        <v>20</v>
      </c>
      <c r="AG23" s="57">
        <v>0</v>
      </c>
      <c r="AH23" s="57">
        <v>14</v>
      </c>
      <c r="AI23" s="57">
        <v>12</v>
      </c>
      <c r="AJ23" s="57">
        <v>0</v>
      </c>
      <c r="AK23" s="57">
        <v>52</v>
      </c>
      <c r="AL23" s="57">
        <v>39</v>
      </c>
      <c r="AM23" s="57">
        <v>14</v>
      </c>
      <c r="AN23" s="57">
        <v>84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1</v>
      </c>
      <c r="AX23" s="57">
        <v>0</v>
      </c>
      <c r="AY23" s="64"/>
    </row>
    <row r="24" spans="2:51" ht="13.5" customHeight="1">
      <c r="B24" s="13"/>
      <c r="C24" s="13" t="s">
        <v>22</v>
      </c>
      <c r="D24" s="14"/>
      <c r="E24" s="60">
        <v>4</v>
      </c>
      <c r="F24" s="58">
        <v>506</v>
      </c>
      <c r="G24" s="58">
        <v>137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91</v>
      </c>
      <c r="U24" s="58">
        <v>0</v>
      </c>
      <c r="V24" s="58">
        <v>107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3</v>
      </c>
      <c r="AC24" s="58">
        <v>0</v>
      </c>
      <c r="AD24" s="58">
        <v>56</v>
      </c>
      <c r="AE24" s="58">
        <v>93</v>
      </c>
      <c r="AF24" s="58">
        <v>2</v>
      </c>
      <c r="AG24" s="58">
        <v>0</v>
      </c>
      <c r="AH24" s="58">
        <v>0</v>
      </c>
      <c r="AI24" s="58">
        <v>2</v>
      </c>
      <c r="AJ24" s="58">
        <v>0</v>
      </c>
      <c r="AK24" s="58">
        <v>0</v>
      </c>
      <c r="AL24" s="58">
        <v>0</v>
      </c>
      <c r="AM24" s="58">
        <v>1</v>
      </c>
      <c r="AN24" s="58">
        <v>14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64"/>
    </row>
    <row r="25" spans="2:51" ht="13.5">
      <c r="B25" s="13"/>
      <c r="C25" s="13" t="s">
        <v>23</v>
      </c>
      <c r="D25" s="14"/>
      <c r="E25" s="60">
        <v>2</v>
      </c>
      <c r="F25" s="58">
        <v>89</v>
      </c>
      <c r="G25" s="58">
        <v>33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1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49</v>
      </c>
      <c r="AE25" s="58">
        <v>6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64"/>
    </row>
    <row r="26" spans="2:51" ht="13.5">
      <c r="B26" s="13"/>
      <c r="C26" s="13" t="s">
        <v>24</v>
      </c>
      <c r="D26" s="14"/>
      <c r="E26" s="60">
        <v>5</v>
      </c>
      <c r="F26" s="58">
        <v>1006</v>
      </c>
      <c r="G26" s="58">
        <v>153</v>
      </c>
      <c r="H26" s="58">
        <v>0</v>
      </c>
      <c r="I26" s="58">
        <v>40</v>
      </c>
      <c r="J26" s="58">
        <v>42</v>
      </c>
      <c r="K26" s="58">
        <v>0</v>
      </c>
      <c r="L26" s="58">
        <v>21</v>
      </c>
      <c r="M26" s="58">
        <v>0</v>
      </c>
      <c r="N26" s="58">
        <v>0</v>
      </c>
      <c r="O26" s="58">
        <v>3</v>
      </c>
      <c r="P26" s="58">
        <v>0</v>
      </c>
      <c r="Q26" s="58">
        <v>0</v>
      </c>
      <c r="R26" s="58">
        <v>0</v>
      </c>
      <c r="S26" s="58">
        <v>25</v>
      </c>
      <c r="T26" s="58">
        <v>515</v>
      </c>
      <c r="U26" s="58">
        <v>0</v>
      </c>
      <c r="V26" s="58">
        <v>29</v>
      </c>
      <c r="W26" s="58">
        <v>6</v>
      </c>
      <c r="X26" s="58">
        <v>5</v>
      </c>
      <c r="Y26" s="58">
        <v>9</v>
      </c>
      <c r="Z26" s="58">
        <v>0</v>
      </c>
      <c r="AA26" s="58">
        <v>0</v>
      </c>
      <c r="AB26" s="58">
        <v>31</v>
      </c>
      <c r="AC26" s="58">
        <v>0</v>
      </c>
      <c r="AD26" s="58">
        <v>11</v>
      </c>
      <c r="AE26" s="58">
        <v>58</v>
      </c>
      <c r="AF26" s="58">
        <v>8</v>
      </c>
      <c r="AG26" s="58">
        <v>0</v>
      </c>
      <c r="AH26" s="58">
        <v>4</v>
      </c>
      <c r="AI26" s="58">
        <v>4</v>
      </c>
      <c r="AJ26" s="58">
        <v>0</v>
      </c>
      <c r="AK26" s="58">
        <v>42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64"/>
    </row>
    <row r="27" spans="2:51" ht="13.5">
      <c r="B27" s="13"/>
      <c r="C27" s="13" t="s">
        <v>25</v>
      </c>
      <c r="D27" s="14"/>
      <c r="E27" s="60">
        <v>6</v>
      </c>
      <c r="F27" s="58">
        <v>827</v>
      </c>
      <c r="G27" s="58">
        <v>472</v>
      </c>
      <c r="H27" s="58">
        <v>1</v>
      </c>
      <c r="I27" s="58">
        <v>43</v>
      </c>
      <c r="J27" s="58">
        <v>6</v>
      </c>
      <c r="K27" s="58">
        <v>0</v>
      </c>
      <c r="L27" s="58">
        <v>0</v>
      </c>
      <c r="M27" s="58">
        <v>2</v>
      </c>
      <c r="N27" s="58">
        <v>2</v>
      </c>
      <c r="O27" s="58">
        <v>3</v>
      </c>
      <c r="P27" s="58">
        <v>0</v>
      </c>
      <c r="Q27" s="58">
        <v>0</v>
      </c>
      <c r="R27" s="58">
        <v>0</v>
      </c>
      <c r="S27" s="58">
        <v>28</v>
      </c>
      <c r="T27" s="58">
        <v>0</v>
      </c>
      <c r="U27" s="58">
        <v>0</v>
      </c>
      <c r="V27" s="58">
        <v>81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7</v>
      </c>
      <c r="AC27" s="58">
        <v>0</v>
      </c>
      <c r="AD27" s="58">
        <v>38</v>
      </c>
      <c r="AE27" s="58">
        <v>130</v>
      </c>
      <c r="AF27" s="58">
        <v>5</v>
      </c>
      <c r="AG27" s="58">
        <v>0</v>
      </c>
      <c r="AH27" s="58">
        <v>4</v>
      </c>
      <c r="AI27" s="58">
        <v>4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1</v>
      </c>
      <c r="AX27" s="58">
        <v>0</v>
      </c>
      <c r="AY27" s="64"/>
    </row>
    <row r="28" spans="2:51" ht="13.5">
      <c r="B28" s="24"/>
      <c r="C28" s="13" t="s">
        <v>35</v>
      </c>
      <c r="D28" s="14"/>
      <c r="E28" s="60">
        <v>5</v>
      </c>
      <c r="F28" s="58">
        <v>380</v>
      </c>
      <c r="G28" s="58">
        <v>178</v>
      </c>
      <c r="H28" s="58">
        <v>0</v>
      </c>
      <c r="I28" s="58">
        <v>23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21</v>
      </c>
      <c r="T28" s="58">
        <v>0</v>
      </c>
      <c r="U28" s="58">
        <v>0</v>
      </c>
      <c r="V28" s="58">
        <v>40</v>
      </c>
      <c r="W28" s="58">
        <v>0</v>
      </c>
      <c r="X28" s="58">
        <v>6</v>
      </c>
      <c r="Y28" s="58">
        <v>0</v>
      </c>
      <c r="Z28" s="58">
        <v>0</v>
      </c>
      <c r="AA28" s="58">
        <v>0</v>
      </c>
      <c r="AB28" s="58">
        <v>6</v>
      </c>
      <c r="AC28" s="58">
        <v>0</v>
      </c>
      <c r="AD28" s="58">
        <v>11</v>
      </c>
      <c r="AE28" s="58">
        <v>38</v>
      </c>
      <c r="AF28" s="58">
        <v>5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39</v>
      </c>
      <c r="AM28" s="58">
        <v>13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64"/>
    </row>
    <row r="29" spans="2:51" ht="13.5" customHeight="1">
      <c r="B29" s="24"/>
      <c r="C29" s="13" t="s">
        <v>36</v>
      </c>
      <c r="D29" s="14"/>
      <c r="E29" s="60">
        <v>3</v>
      </c>
      <c r="F29" s="58">
        <v>436</v>
      </c>
      <c r="G29" s="58">
        <v>276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92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2</v>
      </c>
      <c r="AC29" s="58">
        <v>0</v>
      </c>
      <c r="AD29" s="58">
        <v>0</v>
      </c>
      <c r="AE29" s="58">
        <v>26</v>
      </c>
      <c r="AF29" s="58">
        <v>0</v>
      </c>
      <c r="AG29" s="58">
        <v>0</v>
      </c>
      <c r="AH29" s="58">
        <v>1</v>
      </c>
      <c r="AI29" s="58">
        <v>1</v>
      </c>
      <c r="AJ29" s="58">
        <v>0</v>
      </c>
      <c r="AK29" s="58">
        <v>10</v>
      </c>
      <c r="AL29" s="58">
        <v>0</v>
      </c>
      <c r="AM29" s="58">
        <v>0</v>
      </c>
      <c r="AN29" s="58">
        <v>28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64"/>
    </row>
    <row r="30" spans="2:51" ht="13.5">
      <c r="B30" s="24"/>
      <c r="C30" s="13" t="s">
        <v>37</v>
      </c>
      <c r="D30" s="14"/>
      <c r="E30" s="60">
        <v>4</v>
      </c>
      <c r="F30" s="58">
        <v>928</v>
      </c>
      <c r="G30" s="58">
        <v>302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415</v>
      </c>
      <c r="U30" s="58">
        <v>0</v>
      </c>
      <c r="V30" s="58">
        <v>35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33</v>
      </c>
      <c r="AC30" s="58">
        <v>0</v>
      </c>
      <c r="AD30" s="58">
        <v>23</v>
      </c>
      <c r="AE30" s="58">
        <v>72</v>
      </c>
      <c r="AF30" s="58">
        <v>0</v>
      </c>
      <c r="AG30" s="58">
        <v>0</v>
      </c>
      <c r="AH30" s="58">
        <v>5</v>
      </c>
      <c r="AI30" s="58">
        <v>1</v>
      </c>
      <c r="AJ30" s="58">
        <v>0</v>
      </c>
      <c r="AK30" s="58">
        <v>0</v>
      </c>
      <c r="AL30" s="58">
        <v>0</v>
      </c>
      <c r="AM30" s="58">
        <v>0</v>
      </c>
      <c r="AN30" s="58">
        <v>42</v>
      </c>
      <c r="AO30" s="58">
        <v>0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64"/>
    </row>
    <row r="31" spans="1:51" ht="25.5" customHeight="1">
      <c r="A31" s="12"/>
      <c r="B31" s="135" t="s">
        <v>26</v>
      </c>
      <c r="C31" s="135"/>
      <c r="D31" s="14"/>
      <c r="E31" s="65">
        <v>19</v>
      </c>
      <c r="F31" s="57">
        <v>3017</v>
      </c>
      <c r="G31" s="57">
        <v>894</v>
      </c>
      <c r="H31" s="57">
        <v>32</v>
      </c>
      <c r="I31" s="57">
        <v>68</v>
      </c>
      <c r="J31" s="57">
        <v>159</v>
      </c>
      <c r="K31" s="57">
        <v>34</v>
      </c>
      <c r="L31" s="57">
        <v>69</v>
      </c>
      <c r="M31" s="57">
        <v>4</v>
      </c>
      <c r="N31" s="57">
        <v>33</v>
      </c>
      <c r="O31" s="57">
        <v>11</v>
      </c>
      <c r="P31" s="57">
        <v>0</v>
      </c>
      <c r="Q31" s="57">
        <v>7</v>
      </c>
      <c r="R31" s="57">
        <v>0</v>
      </c>
      <c r="S31" s="57">
        <v>14</v>
      </c>
      <c r="T31" s="57">
        <v>658</v>
      </c>
      <c r="U31" s="57">
        <v>0</v>
      </c>
      <c r="V31" s="57">
        <v>170</v>
      </c>
      <c r="W31" s="57">
        <v>19</v>
      </c>
      <c r="X31" s="57">
        <v>10</v>
      </c>
      <c r="Y31" s="57">
        <v>8</v>
      </c>
      <c r="Z31" s="57">
        <v>0</v>
      </c>
      <c r="AA31" s="57">
        <v>57</v>
      </c>
      <c r="AB31" s="57">
        <v>71</v>
      </c>
      <c r="AC31" s="57">
        <v>0</v>
      </c>
      <c r="AD31" s="57">
        <v>186</v>
      </c>
      <c r="AE31" s="57">
        <v>250</v>
      </c>
      <c r="AF31" s="57">
        <v>10</v>
      </c>
      <c r="AG31" s="57">
        <v>0</v>
      </c>
      <c r="AH31" s="57">
        <v>4</v>
      </c>
      <c r="AI31" s="57">
        <v>54</v>
      </c>
      <c r="AJ31" s="57">
        <v>0</v>
      </c>
      <c r="AK31" s="57">
        <v>45</v>
      </c>
      <c r="AL31" s="57">
        <v>0</v>
      </c>
      <c r="AM31" s="57">
        <v>25</v>
      </c>
      <c r="AN31" s="57">
        <v>108</v>
      </c>
      <c r="AO31" s="57">
        <v>1</v>
      </c>
      <c r="AP31" s="57">
        <v>1</v>
      </c>
      <c r="AQ31" s="57">
        <v>0</v>
      </c>
      <c r="AR31" s="57">
        <v>0</v>
      </c>
      <c r="AS31" s="57">
        <v>5</v>
      </c>
      <c r="AT31" s="57">
        <v>0</v>
      </c>
      <c r="AU31" s="57">
        <v>0</v>
      </c>
      <c r="AV31" s="57">
        <v>0</v>
      </c>
      <c r="AW31" s="57">
        <v>10</v>
      </c>
      <c r="AX31" s="57">
        <v>0</v>
      </c>
      <c r="AY31" s="64"/>
    </row>
    <row r="32" spans="2:51" ht="13.5">
      <c r="B32" s="13"/>
      <c r="C32" s="13" t="s">
        <v>27</v>
      </c>
      <c r="D32" s="14"/>
      <c r="E32" s="60">
        <v>4</v>
      </c>
      <c r="F32" s="58">
        <v>666</v>
      </c>
      <c r="G32" s="58">
        <v>156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2</v>
      </c>
      <c r="P32" s="58">
        <v>0</v>
      </c>
      <c r="Q32" s="58">
        <v>0</v>
      </c>
      <c r="R32" s="58">
        <v>0</v>
      </c>
      <c r="S32" s="58">
        <v>0</v>
      </c>
      <c r="T32" s="58">
        <v>355</v>
      </c>
      <c r="U32" s="58">
        <v>0</v>
      </c>
      <c r="V32" s="58">
        <v>29</v>
      </c>
      <c r="W32" s="58">
        <v>9</v>
      </c>
      <c r="X32" s="58">
        <v>0</v>
      </c>
      <c r="Y32" s="58">
        <v>0</v>
      </c>
      <c r="Z32" s="58">
        <v>0</v>
      </c>
      <c r="AA32" s="58">
        <v>0</v>
      </c>
      <c r="AB32" s="58">
        <v>3</v>
      </c>
      <c r="AC32" s="58">
        <v>0</v>
      </c>
      <c r="AD32" s="58">
        <v>89</v>
      </c>
      <c r="AE32" s="58">
        <v>23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64"/>
    </row>
    <row r="33" spans="2:51" ht="13.5">
      <c r="B33" s="13"/>
      <c r="C33" s="13" t="s">
        <v>28</v>
      </c>
      <c r="D33" s="14"/>
      <c r="E33" s="60">
        <v>5</v>
      </c>
      <c r="F33" s="58">
        <v>988</v>
      </c>
      <c r="G33" s="58">
        <v>234</v>
      </c>
      <c r="H33" s="58">
        <v>0</v>
      </c>
      <c r="I33" s="58">
        <v>47</v>
      </c>
      <c r="J33" s="58">
        <v>95</v>
      </c>
      <c r="K33" s="58">
        <v>26</v>
      </c>
      <c r="L33" s="58">
        <v>54</v>
      </c>
      <c r="M33" s="58">
        <v>0</v>
      </c>
      <c r="N33" s="58">
        <v>0</v>
      </c>
      <c r="O33" s="58">
        <v>1</v>
      </c>
      <c r="P33" s="58">
        <v>0</v>
      </c>
      <c r="Q33" s="58">
        <v>0</v>
      </c>
      <c r="R33" s="58">
        <v>0</v>
      </c>
      <c r="S33" s="58">
        <v>5</v>
      </c>
      <c r="T33" s="58">
        <v>165</v>
      </c>
      <c r="U33" s="58">
        <v>0</v>
      </c>
      <c r="V33" s="58">
        <v>67</v>
      </c>
      <c r="W33" s="58">
        <v>0</v>
      </c>
      <c r="X33" s="58">
        <v>10</v>
      </c>
      <c r="Y33" s="58">
        <v>0</v>
      </c>
      <c r="Z33" s="58">
        <v>0</v>
      </c>
      <c r="AA33" s="58">
        <v>0</v>
      </c>
      <c r="AB33" s="58">
        <v>21</v>
      </c>
      <c r="AC33" s="58">
        <v>0</v>
      </c>
      <c r="AD33" s="58">
        <v>50</v>
      </c>
      <c r="AE33" s="58">
        <v>95</v>
      </c>
      <c r="AF33" s="58">
        <v>5</v>
      </c>
      <c r="AG33" s="58">
        <v>0</v>
      </c>
      <c r="AH33" s="58">
        <v>4</v>
      </c>
      <c r="AI33" s="58">
        <v>26</v>
      </c>
      <c r="AJ33" s="58">
        <v>0</v>
      </c>
      <c r="AK33" s="58">
        <v>24</v>
      </c>
      <c r="AL33" s="58">
        <v>0</v>
      </c>
      <c r="AM33" s="58">
        <v>0</v>
      </c>
      <c r="AN33" s="58">
        <v>58</v>
      </c>
      <c r="AO33" s="58">
        <v>0</v>
      </c>
      <c r="AP33" s="58">
        <v>1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64"/>
    </row>
    <row r="34" spans="2:51" ht="13.5">
      <c r="B34" s="13"/>
      <c r="C34" s="13" t="s">
        <v>29</v>
      </c>
      <c r="D34" s="14"/>
      <c r="E34" s="60">
        <v>2</v>
      </c>
      <c r="F34" s="58">
        <v>230</v>
      </c>
      <c r="G34" s="58">
        <v>177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17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9</v>
      </c>
      <c r="AC34" s="58">
        <v>0</v>
      </c>
      <c r="AD34" s="58">
        <v>9</v>
      </c>
      <c r="AE34" s="58">
        <v>18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0</v>
      </c>
      <c r="AP34" s="58">
        <v>0</v>
      </c>
      <c r="AQ34" s="58">
        <v>0</v>
      </c>
      <c r="AR34" s="58">
        <v>0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64"/>
    </row>
    <row r="35" spans="2:51" ht="13.5" customHeight="1">
      <c r="B35" s="13"/>
      <c r="C35" s="13" t="s">
        <v>30</v>
      </c>
      <c r="D35" s="14"/>
      <c r="E35" s="60">
        <v>3</v>
      </c>
      <c r="F35" s="58">
        <v>433</v>
      </c>
      <c r="G35" s="58">
        <v>198</v>
      </c>
      <c r="H35" s="58">
        <v>0</v>
      </c>
      <c r="I35" s="58">
        <v>21</v>
      </c>
      <c r="J35" s="58">
        <v>26</v>
      </c>
      <c r="K35" s="58">
        <v>8</v>
      </c>
      <c r="L35" s="58">
        <v>14</v>
      </c>
      <c r="M35" s="58">
        <v>4</v>
      </c>
      <c r="N35" s="58">
        <v>0</v>
      </c>
      <c r="O35" s="58">
        <v>4</v>
      </c>
      <c r="P35" s="58">
        <v>0</v>
      </c>
      <c r="Q35" s="58">
        <v>7</v>
      </c>
      <c r="R35" s="58">
        <v>0</v>
      </c>
      <c r="S35" s="58">
        <v>9</v>
      </c>
      <c r="T35" s="58">
        <v>0</v>
      </c>
      <c r="U35" s="58">
        <v>0</v>
      </c>
      <c r="V35" s="58">
        <v>39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19</v>
      </c>
      <c r="AC35" s="58">
        <v>0</v>
      </c>
      <c r="AD35" s="58">
        <v>18</v>
      </c>
      <c r="AE35" s="58">
        <v>34</v>
      </c>
      <c r="AF35" s="58">
        <v>3</v>
      </c>
      <c r="AG35" s="58">
        <v>0</v>
      </c>
      <c r="AH35" s="58">
        <v>0</v>
      </c>
      <c r="AI35" s="58">
        <v>3</v>
      </c>
      <c r="AJ35" s="58">
        <v>0</v>
      </c>
      <c r="AK35" s="58">
        <v>21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58">
        <v>0</v>
      </c>
      <c r="AR35" s="58">
        <v>0</v>
      </c>
      <c r="AS35" s="58">
        <v>5</v>
      </c>
      <c r="AT35" s="58">
        <v>0</v>
      </c>
      <c r="AU35" s="58">
        <v>0</v>
      </c>
      <c r="AV35" s="58">
        <v>0</v>
      </c>
      <c r="AW35" s="58">
        <v>0</v>
      </c>
      <c r="AX35" s="58">
        <v>0</v>
      </c>
      <c r="AY35" s="64"/>
    </row>
    <row r="36" spans="2:51" ht="13.5">
      <c r="B36" s="13"/>
      <c r="C36" s="13" t="s">
        <v>31</v>
      </c>
      <c r="D36" s="14"/>
      <c r="E36" s="60">
        <v>5</v>
      </c>
      <c r="F36" s="58">
        <v>700</v>
      </c>
      <c r="G36" s="58">
        <v>129</v>
      </c>
      <c r="H36" s="58">
        <v>32</v>
      </c>
      <c r="I36" s="58">
        <v>0</v>
      </c>
      <c r="J36" s="58">
        <v>38</v>
      </c>
      <c r="K36" s="58">
        <v>0</v>
      </c>
      <c r="L36" s="58">
        <v>1</v>
      </c>
      <c r="M36" s="58">
        <v>0</v>
      </c>
      <c r="N36" s="58">
        <v>33</v>
      </c>
      <c r="O36" s="58">
        <v>4</v>
      </c>
      <c r="P36" s="58">
        <v>0</v>
      </c>
      <c r="Q36" s="58">
        <v>0</v>
      </c>
      <c r="R36" s="58">
        <v>0</v>
      </c>
      <c r="S36" s="58">
        <v>0</v>
      </c>
      <c r="T36" s="58">
        <v>138</v>
      </c>
      <c r="U36" s="58">
        <v>0</v>
      </c>
      <c r="V36" s="58">
        <v>18</v>
      </c>
      <c r="W36" s="58">
        <v>10</v>
      </c>
      <c r="X36" s="58">
        <v>0</v>
      </c>
      <c r="Y36" s="58">
        <v>8</v>
      </c>
      <c r="Z36" s="58">
        <v>0</v>
      </c>
      <c r="AA36" s="58">
        <v>57</v>
      </c>
      <c r="AB36" s="58">
        <v>19</v>
      </c>
      <c r="AC36" s="58">
        <v>0</v>
      </c>
      <c r="AD36" s="58">
        <v>20</v>
      </c>
      <c r="AE36" s="58">
        <v>80</v>
      </c>
      <c r="AF36" s="58">
        <v>2</v>
      </c>
      <c r="AG36" s="58">
        <v>0</v>
      </c>
      <c r="AH36" s="58">
        <v>0</v>
      </c>
      <c r="AI36" s="58">
        <v>25</v>
      </c>
      <c r="AJ36" s="58">
        <v>0</v>
      </c>
      <c r="AK36" s="58">
        <v>0</v>
      </c>
      <c r="AL36" s="58">
        <v>0</v>
      </c>
      <c r="AM36" s="58">
        <v>25</v>
      </c>
      <c r="AN36" s="58">
        <v>50</v>
      </c>
      <c r="AO36" s="58">
        <v>1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0</v>
      </c>
      <c r="AV36" s="58">
        <v>0</v>
      </c>
      <c r="AW36" s="58">
        <v>10</v>
      </c>
      <c r="AX36" s="58">
        <v>0</v>
      </c>
      <c r="AY36" s="64"/>
    </row>
    <row r="37" spans="1:51" ht="25.5" customHeight="1">
      <c r="A37" s="12"/>
      <c r="B37" s="135" t="s">
        <v>40</v>
      </c>
      <c r="C37" s="135"/>
      <c r="D37" s="14"/>
      <c r="E37" s="65">
        <v>13</v>
      </c>
      <c r="F37" s="57">
        <v>1775</v>
      </c>
      <c r="G37" s="57">
        <v>601</v>
      </c>
      <c r="H37" s="57">
        <v>0</v>
      </c>
      <c r="I37" s="57">
        <v>17</v>
      </c>
      <c r="J37" s="57">
        <v>0</v>
      </c>
      <c r="K37" s="57">
        <v>57</v>
      </c>
      <c r="L37" s="57">
        <v>8</v>
      </c>
      <c r="M37" s="57">
        <v>0</v>
      </c>
      <c r="N37" s="57">
        <v>0</v>
      </c>
      <c r="O37" s="57">
        <v>1</v>
      </c>
      <c r="P37" s="57">
        <v>0</v>
      </c>
      <c r="Q37" s="57">
        <v>0</v>
      </c>
      <c r="R37" s="57">
        <v>0</v>
      </c>
      <c r="S37" s="57">
        <v>2</v>
      </c>
      <c r="T37" s="57">
        <v>719</v>
      </c>
      <c r="U37" s="57">
        <v>0</v>
      </c>
      <c r="V37" s="57">
        <v>84</v>
      </c>
      <c r="W37" s="57">
        <v>1</v>
      </c>
      <c r="X37" s="57">
        <v>0</v>
      </c>
      <c r="Y37" s="57">
        <v>0</v>
      </c>
      <c r="Z37" s="57">
        <v>0</v>
      </c>
      <c r="AA37" s="57">
        <v>1</v>
      </c>
      <c r="AB37" s="57">
        <v>17</v>
      </c>
      <c r="AC37" s="57">
        <v>0</v>
      </c>
      <c r="AD37" s="57">
        <v>27</v>
      </c>
      <c r="AE37" s="57">
        <v>176</v>
      </c>
      <c r="AF37" s="57">
        <v>10</v>
      </c>
      <c r="AG37" s="57">
        <v>0</v>
      </c>
      <c r="AH37" s="57">
        <v>10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44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64"/>
    </row>
    <row r="38" spans="2:51" ht="13.5" customHeight="1">
      <c r="B38" s="13"/>
      <c r="C38" s="13" t="s">
        <v>41</v>
      </c>
      <c r="D38" s="14"/>
      <c r="E38" s="60">
        <v>6</v>
      </c>
      <c r="F38" s="58">
        <v>800</v>
      </c>
      <c r="G38" s="58">
        <v>159</v>
      </c>
      <c r="H38" s="58">
        <v>0</v>
      </c>
      <c r="I38" s="58">
        <v>15</v>
      </c>
      <c r="J38" s="58">
        <v>0</v>
      </c>
      <c r="K38" s="58">
        <v>3</v>
      </c>
      <c r="L38" s="58">
        <v>8</v>
      </c>
      <c r="M38" s="58">
        <v>0</v>
      </c>
      <c r="N38" s="58">
        <v>0</v>
      </c>
      <c r="O38" s="58">
        <v>1</v>
      </c>
      <c r="P38" s="58">
        <v>0</v>
      </c>
      <c r="Q38" s="58">
        <v>0</v>
      </c>
      <c r="R38" s="58">
        <v>0</v>
      </c>
      <c r="S38" s="58">
        <v>0</v>
      </c>
      <c r="T38" s="58">
        <v>395</v>
      </c>
      <c r="U38" s="58">
        <v>0</v>
      </c>
      <c r="V38" s="58">
        <v>49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6</v>
      </c>
      <c r="AC38" s="58">
        <v>0</v>
      </c>
      <c r="AD38" s="58">
        <v>18</v>
      </c>
      <c r="AE38" s="58">
        <v>136</v>
      </c>
      <c r="AF38" s="58">
        <v>10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64"/>
    </row>
    <row r="39" spans="2:51" ht="13.5">
      <c r="B39" s="13"/>
      <c r="C39" s="13" t="s">
        <v>42</v>
      </c>
      <c r="D39" s="14"/>
      <c r="E39" s="60">
        <v>1</v>
      </c>
      <c r="F39" s="58">
        <v>275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275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58">
        <v>0</v>
      </c>
      <c r="AX39" s="58">
        <v>0</v>
      </c>
      <c r="AY39" s="64"/>
    </row>
    <row r="40" spans="2:51" ht="13.5">
      <c r="B40" s="13"/>
      <c r="C40" s="13" t="s">
        <v>43</v>
      </c>
      <c r="D40" s="14"/>
      <c r="E40" s="60">
        <v>2</v>
      </c>
      <c r="F40" s="58">
        <v>193</v>
      </c>
      <c r="G40" s="58">
        <v>105</v>
      </c>
      <c r="H40" s="58">
        <v>0</v>
      </c>
      <c r="I40" s="58">
        <v>0</v>
      </c>
      <c r="J40" s="58">
        <v>0</v>
      </c>
      <c r="K40" s="58">
        <v>42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2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44</v>
      </c>
      <c r="AO40" s="58">
        <v>0</v>
      </c>
      <c r="AP40" s="58">
        <v>0</v>
      </c>
      <c r="AQ40" s="58">
        <v>0</v>
      </c>
      <c r="AR40" s="58">
        <v>0</v>
      </c>
      <c r="AS40" s="58">
        <v>0</v>
      </c>
      <c r="AT40" s="58">
        <v>0</v>
      </c>
      <c r="AU40" s="58">
        <v>0</v>
      </c>
      <c r="AV40" s="58">
        <v>0</v>
      </c>
      <c r="AW40" s="58">
        <v>0</v>
      </c>
      <c r="AX40" s="58">
        <v>0</v>
      </c>
      <c r="AY40" s="64"/>
    </row>
    <row r="41" spans="2:51" ht="13.5">
      <c r="B41" s="13"/>
      <c r="C41" s="13" t="s">
        <v>44</v>
      </c>
      <c r="D41" s="14"/>
      <c r="E41" s="60">
        <v>3</v>
      </c>
      <c r="F41" s="58">
        <v>291</v>
      </c>
      <c r="G41" s="58">
        <v>121</v>
      </c>
      <c r="H41" s="58">
        <v>0</v>
      </c>
      <c r="I41" s="58">
        <v>2</v>
      </c>
      <c r="J41" s="58">
        <v>0</v>
      </c>
      <c r="K41" s="58">
        <v>12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49</v>
      </c>
      <c r="U41" s="58">
        <v>0</v>
      </c>
      <c r="V41" s="58">
        <v>35</v>
      </c>
      <c r="W41" s="58">
        <v>1</v>
      </c>
      <c r="X41" s="58">
        <v>0</v>
      </c>
      <c r="Y41" s="58">
        <v>0</v>
      </c>
      <c r="Z41" s="58">
        <v>0</v>
      </c>
      <c r="AA41" s="58">
        <v>1</v>
      </c>
      <c r="AB41" s="58">
        <v>11</v>
      </c>
      <c r="AC41" s="58">
        <v>0</v>
      </c>
      <c r="AD41" s="58">
        <v>9</v>
      </c>
      <c r="AE41" s="58">
        <v>40</v>
      </c>
      <c r="AF41" s="58">
        <v>0</v>
      </c>
      <c r="AG41" s="58">
        <v>0</v>
      </c>
      <c r="AH41" s="58">
        <v>10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58">
        <v>0</v>
      </c>
      <c r="AX41" s="58">
        <v>0</v>
      </c>
      <c r="AY41" s="64"/>
    </row>
    <row r="42" spans="2:51" ht="13.5">
      <c r="B42" s="24"/>
      <c r="C42" s="13" t="s">
        <v>45</v>
      </c>
      <c r="D42" s="14"/>
      <c r="E42" s="60">
        <v>1</v>
      </c>
      <c r="F42" s="58">
        <v>216</v>
      </c>
      <c r="G42" s="58">
        <v>216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  <c r="AW42" s="58">
        <v>0</v>
      </c>
      <c r="AX42" s="58">
        <v>0</v>
      </c>
      <c r="AY42" s="64"/>
    </row>
    <row r="43" spans="2:51" ht="13.5" customHeight="1">
      <c r="B43" s="24"/>
      <c r="C43" s="13" t="s">
        <v>46</v>
      </c>
      <c r="D43" s="14"/>
      <c r="E43" s="60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64"/>
    </row>
    <row r="44" spans="2:51" ht="13.5">
      <c r="B44" s="24"/>
      <c r="C44" s="13" t="s">
        <v>99</v>
      </c>
      <c r="D44" s="14"/>
      <c r="E44" s="60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64"/>
    </row>
    <row r="45" spans="1:51" ht="13.5">
      <c r="A45" s="25"/>
      <c r="B45" s="26"/>
      <c r="C45" s="13" t="s">
        <v>47</v>
      </c>
      <c r="D45" s="14"/>
      <c r="E45" s="66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64"/>
    </row>
    <row r="46" spans="1:51" ht="25.5" customHeight="1">
      <c r="A46" s="12"/>
      <c r="B46" s="135" t="s">
        <v>48</v>
      </c>
      <c r="C46" s="135"/>
      <c r="D46" s="14"/>
      <c r="E46" s="65">
        <v>9</v>
      </c>
      <c r="F46" s="57">
        <v>569</v>
      </c>
      <c r="G46" s="57">
        <v>250</v>
      </c>
      <c r="H46" s="57">
        <v>0</v>
      </c>
      <c r="I46" s="57">
        <v>6</v>
      </c>
      <c r="J46" s="57">
        <v>0</v>
      </c>
      <c r="K46" s="57">
        <v>0</v>
      </c>
      <c r="L46" s="57">
        <v>18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2</v>
      </c>
      <c r="T46" s="57">
        <v>122</v>
      </c>
      <c r="U46" s="57">
        <v>0</v>
      </c>
      <c r="V46" s="57">
        <v>59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4</v>
      </c>
      <c r="AC46" s="57">
        <v>0</v>
      </c>
      <c r="AD46" s="57">
        <v>10</v>
      </c>
      <c r="AE46" s="57">
        <v>78</v>
      </c>
      <c r="AF46" s="57">
        <v>0</v>
      </c>
      <c r="AG46" s="57">
        <v>0</v>
      </c>
      <c r="AH46" s="57">
        <v>3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17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57">
        <v>0</v>
      </c>
      <c r="AY46" s="64"/>
    </row>
    <row r="47" spans="2:51" ht="13.5">
      <c r="B47" s="13"/>
      <c r="C47" s="13" t="s">
        <v>49</v>
      </c>
      <c r="D47" s="14"/>
      <c r="E47" s="60">
        <v>6</v>
      </c>
      <c r="F47" s="58">
        <v>428</v>
      </c>
      <c r="G47" s="58">
        <v>151</v>
      </c>
      <c r="H47" s="58">
        <v>0</v>
      </c>
      <c r="I47" s="58">
        <v>6</v>
      </c>
      <c r="J47" s="58">
        <v>0</v>
      </c>
      <c r="K47" s="58">
        <v>0</v>
      </c>
      <c r="L47" s="58">
        <v>18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2</v>
      </c>
      <c r="T47" s="58">
        <v>122</v>
      </c>
      <c r="U47" s="58">
        <v>0</v>
      </c>
      <c r="V47" s="58">
        <v>38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4</v>
      </c>
      <c r="AC47" s="58">
        <v>0</v>
      </c>
      <c r="AD47" s="58">
        <v>10</v>
      </c>
      <c r="AE47" s="58">
        <v>60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8">
        <v>0</v>
      </c>
      <c r="AN47" s="58">
        <v>17</v>
      </c>
      <c r="AO47" s="58">
        <v>0</v>
      </c>
      <c r="AP47" s="58">
        <v>0</v>
      </c>
      <c r="AQ47" s="58">
        <v>0</v>
      </c>
      <c r="AR47" s="58">
        <v>0</v>
      </c>
      <c r="AS47" s="58">
        <v>0</v>
      </c>
      <c r="AT47" s="58">
        <v>0</v>
      </c>
      <c r="AU47" s="58">
        <v>0</v>
      </c>
      <c r="AV47" s="58">
        <v>0</v>
      </c>
      <c r="AW47" s="58">
        <v>0</v>
      </c>
      <c r="AX47" s="58">
        <v>0</v>
      </c>
      <c r="AY47" s="64"/>
    </row>
    <row r="48" spans="2:51" ht="13.5">
      <c r="B48" s="13"/>
      <c r="C48" s="13" t="s">
        <v>50</v>
      </c>
      <c r="D48" s="14"/>
      <c r="E48" s="60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64"/>
    </row>
    <row r="49" spans="2:51" ht="13.5">
      <c r="B49" s="13"/>
      <c r="C49" s="13" t="s">
        <v>51</v>
      </c>
      <c r="D49" s="14"/>
      <c r="E49" s="60">
        <v>2</v>
      </c>
      <c r="F49" s="58">
        <v>102</v>
      </c>
      <c r="G49" s="58">
        <v>76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21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5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0</v>
      </c>
      <c r="AR49" s="58">
        <v>0</v>
      </c>
      <c r="AS49" s="58">
        <v>0</v>
      </c>
      <c r="AT49" s="58">
        <v>0</v>
      </c>
      <c r="AU49" s="58">
        <v>0</v>
      </c>
      <c r="AV49" s="58">
        <v>0</v>
      </c>
      <c r="AW49" s="58">
        <v>0</v>
      </c>
      <c r="AX49" s="58">
        <v>0</v>
      </c>
      <c r="AY49" s="64"/>
    </row>
    <row r="50" spans="2:51" ht="13.5">
      <c r="B50" s="13"/>
      <c r="C50" s="13" t="s">
        <v>52</v>
      </c>
      <c r="D50" s="14"/>
      <c r="E50" s="60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64"/>
    </row>
    <row r="51" spans="2:51" ht="13.5">
      <c r="B51" s="13"/>
      <c r="C51" s="13" t="s">
        <v>53</v>
      </c>
      <c r="D51" s="14"/>
      <c r="E51" s="60">
        <v>1</v>
      </c>
      <c r="F51" s="58">
        <v>39</v>
      </c>
      <c r="G51" s="58">
        <v>23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13</v>
      </c>
      <c r="AF51" s="58">
        <v>0</v>
      </c>
      <c r="AG51" s="58">
        <v>0</v>
      </c>
      <c r="AH51" s="58">
        <v>3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0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64"/>
    </row>
    <row r="52" spans="1:51" ht="25.5" customHeight="1">
      <c r="A52" s="12"/>
      <c r="B52" s="135" t="s">
        <v>54</v>
      </c>
      <c r="C52" s="135"/>
      <c r="D52" s="14"/>
      <c r="E52" s="65">
        <v>11</v>
      </c>
      <c r="F52" s="57">
        <v>1174</v>
      </c>
      <c r="G52" s="57">
        <v>480</v>
      </c>
      <c r="H52" s="57">
        <v>0</v>
      </c>
      <c r="I52" s="57">
        <v>22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464</v>
      </c>
      <c r="U52" s="57">
        <v>0</v>
      </c>
      <c r="V52" s="57">
        <v>100</v>
      </c>
      <c r="W52" s="57">
        <v>0</v>
      </c>
      <c r="X52" s="57">
        <v>0</v>
      </c>
      <c r="Y52" s="57">
        <v>0</v>
      </c>
      <c r="Z52" s="57">
        <v>0</v>
      </c>
      <c r="AA52" s="57">
        <v>10</v>
      </c>
      <c r="AB52" s="57">
        <v>10</v>
      </c>
      <c r="AC52" s="57">
        <v>0</v>
      </c>
      <c r="AD52" s="57">
        <v>22</v>
      </c>
      <c r="AE52" s="57">
        <v>65</v>
      </c>
      <c r="AF52" s="57">
        <v>1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57">
        <v>0</v>
      </c>
      <c r="AW52" s="57">
        <v>0</v>
      </c>
      <c r="AX52" s="57">
        <v>0</v>
      </c>
      <c r="AY52" s="64"/>
    </row>
    <row r="53" spans="2:51" ht="13.5">
      <c r="B53" s="13"/>
      <c r="C53" s="13" t="s">
        <v>55</v>
      </c>
      <c r="D53" s="14"/>
      <c r="E53" s="60">
        <v>11</v>
      </c>
      <c r="F53" s="58">
        <v>1174</v>
      </c>
      <c r="G53" s="58">
        <v>480</v>
      </c>
      <c r="H53" s="58">
        <v>0</v>
      </c>
      <c r="I53" s="58">
        <v>22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464</v>
      </c>
      <c r="U53" s="58">
        <v>0</v>
      </c>
      <c r="V53" s="58">
        <v>100</v>
      </c>
      <c r="W53" s="58">
        <v>0</v>
      </c>
      <c r="X53" s="58">
        <v>0</v>
      </c>
      <c r="Y53" s="58">
        <v>0</v>
      </c>
      <c r="Z53" s="58">
        <v>0</v>
      </c>
      <c r="AA53" s="58">
        <v>10</v>
      </c>
      <c r="AB53" s="58">
        <v>10</v>
      </c>
      <c r="AC53" s="58">
        <v>0</v>
      </c>
      <c r="AD53" s="58">
        <v>22</v>
      </c>
      <c r="AE53" s="58">
        <v>65</v>
      </c>
      <c r="AF53" s="58">
        <v>1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0</v>
      </c>
      <c r="AO53" s="58">
        <v>0</v>
      </c>
      <c r="AP53" s="58">
        <v>0</v>
      </c>
      <c r="AQ53" s="58">
        <v>0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64"/>
    </row>
    <row r="54" spans="2:51" ht="13.5">
      <c r="B54" s="13"/>
      <c r="C54" s="13" t="s">
        <v>56</v>
      </c>
      <c r="D54" s="14"/>
      <c r="E54" s="60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64"/>
    </row>
    <row r="55" spans="2:51" ht="13.5">
      <c r="B55" s="24"/>
      <c r="C55" s="13" t="s">
        <v>57</v>
      </c>
      <c r="D55" s="14"/>
      <c r="E55" s="60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64"/>
    </row>
    <row r="56" spans="2:51" ht="13.5" customHeight="1">
      <c r="B56" s="24"/>
      <c r="C56" s="13" t="s">
        <v>58</v>
      </c>
      <c r="D56" s="14"/>
      <c r="E56" s="60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64"/>
    </row>
    <row r="57" spans="1:51" ht="25.5" customHeight="1">
      <c r="A57" s="12"/>
      <c r="B57" s="135" t="s">
        <v>59</v>
      </c>
      <c r="C57" s="135"/>
      <c r="D57" s="14"/>
      <c r="E57" s="65">
        <v>23</v>
      </c>
      <c r="F57" s="57">
        <v>2996</v>
      </c>
      <c r="G57" s="57">
        <v>796</v>
      </c>
      <c r="H57" s="57">
        <v>139</v>
      </c>
      <c r="I57" s="57">
        <v>154</v>
      </c>
      <c r="J57" s="57">
        <v>39</v>
      </c>
      <c r="K57" s="57">
        <v>0</v>
      </c>
      <c r="L57" s="57">
        <v>13</v>
      </c>
      <c r="M57" s="57">
        <v>0</v>
      </c>
      <c r="N57" s="57">
        <v>0</v>
      </c>
      <c r="O57" s="57">
        <v>2</v>
      </c>
      <c r="P57" s="57">
        <v>0</v>
      </c>
      <c r="Q57" s="57">
        <v>0</v>
      </c>
      <c r="R57" s="57">
        <v>0</v>
      </c>
      <c r="S57" s="57">
        <v>49</v>
      </c>
      <c r="T57" s="57">
        <v>1002</v>
      </c>
      <c r="U57" s="57">
        <v>0</v>
      </c>
      <c r="V57" s="57">
        <v>149</v>
      </c>
      <c r="W57" s="57">
        <v>20</v>
      </c>
      <c r="X57" s="57">
        <v>30</v>
      </c>
      <c r="Y57" s="57">
        <v>0</v>
      </c>
      <c r="Z57" s="57">
        <v>0</v>
      </c>
      <c r="AA57" s="57">
        <v>25</v>
      </c>
      <c r="AB57" s="57">
        <v>16</v>
      </c>
      <c r="AC57" s="57">
        <v>0</v>
      </c>
      <c r="AD57" s="57">
        <v>213</v>
      </c>
      <c r="AE57" s="57">
        <v>235</v>
      </c>
      <c r="AF57" s="57">
        <v>6</v>
      </c>
      <c r="AG57" s="57">
        <v>0</v>
      </c>
      <c r="AH57" s="57">
        <v>3</v>
      </c>
      <c r="AI57" s="57">
        <v>0</v>
      </c>
      <c r="AJ57" s="57">
        <v>0</v>
      </c>
      <c r="AK57" s="57">
        <v>77</v>
      </c>
      <c r="AL57" s="57">
        <v>27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7">
        <v>0</v>
      </c>
      <c r="AS57" s="57">
        <v>0</v>
      </c>
      <c r="AT57" s="57">
        <v>0</v>
      </c>
      <c r="AU57" s="57">
        <v>0</v>
      </c>
      <c r="AV57" s="57">
        <v>0</v>
      </c>
      <c r="AW57" s="57">
        <v>1</v>
      </c>
      <c r="AX57" s="57">
        <v>0</v>
      </c>
      <c r="AY57" s="64"/>
    </row>
    <row r="58" spans="2:51" ht="13.5">
      <c r="B58" s="13"/>
      <c r="C58" s="13" t="s">
        <v>60</v>
      </c>
      <c r="D58" s="14"/>
      <c r="E58" s="60">
        <v>12</v>
      </c>
      <c r="F58" s="58">
        <v>1806</v>
      </c>
      <c r="G58" s="58">
        <v>373</v>
      </c>
      <c r="H58" s="58">
        <v>139</v>
      </c>
      <c r="I58" s="58">
        <v>104</v>
      </c>
      <c r="J58" s="58">
        <v>10</v>
      </c>
      <c r="K58" s="58">
        <v>0</v>
      </c>
      <c r="L58" s="58">
        <v>0</v>
      </c>
      <c r="M58" s="58">
        <v>0</v>
      </c>
      <c r="N58" s="58">
        <v>0</v>
      </c>
      <c r="O58" s="58">
        <v>1</v>
      </c>
      <c r="P58" s="58">
        <v>0</v>
      </c>
      <c r="Q58" s="58">
        <v>0</v>
      </c>
      <c r="R58" s="58">
        <v>0</v>
      </c>
      <c r="S58" s="58">
        <v>4</v>
      </c>
      <c r="T58" s="58">
        <v>733</v>
      </c>
      <c r="U58" s="58">
        <v>0</v>
      </c>
      <c r="V58" s="58">
        <v>71</v>
      </c>
      <c r="W58" s="58">
        <v>18</v>
      </c>
      <c r="X58" s="58">
        <v>25</v>
      </c>
      <c r="Y58" s="58">
        <v>0</v>
      </c>
      <c r="Z58" s="58">
        <v>0</v>
      </c>
      <c r="AA58" s="58">
        <v>18</v>
      </c>
      <c r="AB58" s="58">
        <v>7</v>
      </c>
      <c r="AC58" s="58">
        <v>0</v>
      </c>
      <c r="AD58" s="58">
        <v>193</v>
      </c>
      <c r="AE58" s="58">
        <v>86</v>
      </c>
      <c r="AF58" s="58">
        <v>3</v>
      </c>
      <c r="AG58" s="58">
        <v>0</v>
      </c>
      <c r="AH58" s="58">
        <v>2</v>
      </c>
      <c r="AI58" s="58">
        <v>0</v>
      </c>
      <c r="AJ58" s="58">
        <v>0</v>
      </c>
      <c r="AK58" s="58">
        <v>18</v>
      </c>
      <c r="AL58" s="58">
        <v>0</v>
      </c>
      <c r="AM58" s="58">
        <v>0</v>
      </c>
      <c r="AN58" s="58">
        <v>0</v>
      </c>
      <c r="AO58" s="58">
        <v>0</v>
      </c>
      <c r="AP58" s="58">
        <v>0</v>
      </c>
      <c r="AQ58" s="58">
        <v>0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1</v>
      </c>
      <c r="AX58" s="58">
        <v>0</v>
      </c>
      <c r="AY58" s="64"/>
    </row>
    <row r="59" spans="2:51" ht="13.5">
      <c r="B59" s="24"/>
      <c r="C59" s="13" t="s">
        <v>62</v>
      </c>
      <c r="D59" s="14"/>
      <c r="E59" s="60">
        <v>9</v>
      </c>
      <c r="F59" s="58">
        <v>1011</v>
      </c>
      <c r="G59" s="58">
        <v>344</v>
      </c>
      <c r="H59" s="58">
        <v>0</v>
      </c>
      <c r="I59" s="58">
        <v>50</v>
      </c>
      <c r="J59" s="58">
        <v>29</v>
      </c>
      <c r="K59" s="58">
        <v>0</v>
      </c>
      <c r="L59" s="58">
        <v>13</v>
      </c>
      <c r="M59" s="58">
        <v>0</v>
      </c>
      <c r="N59" s="58">
        <v>0</v>
      </c>
      <c r="O59" s="58">
        <v>1</v>
      </c>
      <c r="P59" s="58">
        <v>0</v>
      </c>
      <c r="Q59" s="58">
        <v>0</v>
      </c>
      <c r="R59" s="58">
        <v>0</v>
      </c>
      <c r="S59" s="58">
        <v>21</v>
      </c>
      <c r="T59" s="58">
        <v>269</v>
      </c>
      <c r="U59" s="58">
        <v>0</v>
      </c>
      <c r="V59" s="58">
        <v>78</v>
      </c>
      <c r="W59" s="58">
        <v>2</v>
      </c>
      <c r="X59" s="58">
        <v>5</v>
      </c>
      <c r="Y59" s="58">
        <v>0</v>
      </c>
      <c r="Z59" s="58">
        <v>0</v>
      </c>
      <c r="AA59" s="58">
        <v>0</v>
      </c>
      <c r="AB59" s="58">
        <v>8</v>
      </c>
      <c r="AC59" s="58">
        <v>0</v>
      </c>
      <c r="AD59" s="58">
        <v>20</v>
      </c>
      <c r="AE59" s="58">
        <v>81</v>
      </c>
      <c r="AF59" s="58">
        <v>3</v>
      </c>
      <c r="AG59" s="58">
        <v>0</v>
      </c>
      <c r="AH59" s="58">
        <v>1</v>
      </c>
      <c r="AI59" s="58">
        <v>0</v>
      </c>
      <c r="AJ59" s="58">
        <v>0</v>
      </c>
      <c r="AK59" s="58">
        <v>59</v>
      </c>
      <c r="AL59" s="58">
        <v>27</v>
      </c>
      <c r="AM59" s="58">
        <v>0</v>
      </c>
      <c r="AN59" s="58">
        <v>0</v>
      </c>
      <c r="AO59" s="58">
        <v>0</v>
      </c>
      <c r="AP59" s="58">
        <v>0</v>
      </c>
      <c r="AQ59" s="58">
        <v>0</v>
      </c>
      <c r="AR59" s="58">
        <v>0</v>
      </c>
      <c r="AS59" s="58">
        <v>0</v>
      </c>
      <c r="AT59" s="58">
        <v>0</v>
      </c>
      <c r="AU59" s="58">
        <v>0</v>
      </c>
      <c r="AV59" s="58">
        <v>0</v>
      </c>
      <c r="AW59" s="58">
        <v>0</v>
      </c>
      <c r="AX59" s="58">
        <v>0</v>
      </c>
      <c r="AY59" s="64"/>
    </row>
    <row r="60" spans="2:51" ht="13.5">
      <c r="B60" s="24"/>
      <c r="C60" s="13" t="s">
        <v>61</v>
      </c>
      <c r="D60" s="14"/>
      <c r="E60" s="60">
        <v>2</v>
      </c>
      <c r="F60" s="58">
        <v>179</v>
      </c>
      <c r="G60" s="58">
        <v>79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24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7</v>
      </c>
      <c r="AB60" s="58">
        <v>1</v>
      </c>
      <c r="AC60" s="58">
        <v>0</v>
      </c>
      <c r="AD60" s="58">
        <v>0</v>
      </c>
      <c r="AE60" s="58">
        <v>68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64"/>
    </row>
    <row r="61" spans="1:51" ht="25.5" customHeight="1">
      <c r="A61" s="12"/>
      <c r="B61" s="135" t="s">
        <v>65</v>
      </c>
      <c r="C61" s="135"/>
      <c r="D61" s="14"/>
      <c r="E61" s="65">
        <v>11</v>
      </c>
      <c r="F61" s="57">
        <v>1239</v>
      </c>
      <c r="G61" s="57">
        <v>447</v>
      </c>
      <c r="H61" s="57">
        <v>32</v>
      </c>
      <c r="I61" s="57">
        <v>38</v>
      </c>
      <c r="J61" s="57">
        <v>64</v>
      </c>
      <c r="K61" s="57">
        <v>0</v>
      </c>
      <c r="L61" s="57">
        <v>0</v>
      </c>
      <c r="M61" s="57">
        <v>2</v>
      </c>
      <c r="N61" s="57">
        <v>0</v>
      </c>
      <c r="O61" s="57">
        <v>1</v>
      </c>
      <c r="P61" s="57">
        <v>0</v>
      </c>
      <c r="Q61" s="57">
        <v>0</v>
      </c>
      <c r="R61" s="57">
        <v>0</v>
      </c>
      <c r="S61" s="57">
        <v>0</v>
      </c>
      <c r="T61" s="57">
        <v>290</v>
      </c>
      <c r="U61" s="57">
        <v>0</v>
      </c>
      <c r="V61" s="57">
        <v>64</v>
      </c>
      <c r="W61" s="57">
        <v>0</v>
      </c>
      <c r="X61" s="57">
        <v>0</v>
      </c>
      <c r="Y61" s="57">
        <v>0</v>
      </c>
      <c r="Z61" s="57">
        <v>0</v>
      </c>
      <c r="AA61" s="57">
        <v>9</v>
      </c>
      <c r="AB61" s="57">
        <v>12</v>
      </c>
      <c r="AC61" s="57">
        <v>0</v>
      </c>
      <c r="AD61" s="57">
        <v>46</v>
      </c>
      <c r="AE61" s="57">
        <v>179</v>
      </c>
      <c r="AF61" s="57">
        <v>0</v>
      </c>
      <c r="AG61" s="57">
        <v>0</v>
      </c>
      <c r="AH61" s="57">
        <v>34</v>
      </c>
      <c r="AI61" s="57">
        <v>3</v>
      </c>
      <c r="AJ61" s="57">
        <v>0</v>
      </c>
      <c r="AK61" s="57">
        <v>17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7">
        <v>0</v>
      </c>
      <c r="AS61" s="57">
        <v>0</v>
      </c>
      <c r="AT61" s="57">
        <v>0</v>
      </c>
      <c r="AU61" s="57">
        <v>0</v>
      </c>
      <c r="AV61" s="57">
        <v>0</v>
      </c>
      <c r="AW61" s="57">
        <v>1</v>
      </c>
      <c r="AX61" s="57">
        <v>0</v>
      </c>
      <c r="AY61" s="64"/>
    </row>
    <row r="62" spans="2:51" ht="13.5" customHeight="1">
      <c r="B62" s="24"/>
      <c r="C62" s="13" t="s">
        <v>63</v>
      </c>
      <c r="D62" s="14"/>
      <c r="E62" s="60">
        <v>2</v>
      </c>
      <c r="F62" s="58">
        <v>448</v>
      </c>
      <c r="G62" s="58">
        <v>200</v>
      </c>
      <c r="H62" s="58">
        <v>23</v>
      </c>
      <c r="I62" s="58">
        <v>9</v>
      </c>
      <c r="J62" s="58">
        <v>51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28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5</v>
      </c>
      <c r="AC62" s="58">
        <v>0</v>
      </c>
      <c r="AD62" s="58">
        <v>38</v>
      </c>
      <c r="AE62" s="58">
        <v>74</v>
      </c>
      <c r="AF62" s="58">
        <v>0</v>
      </c>
      <c r="AG62" s="58">
        <v>0</v>
      </c>
      <c r="AH62" s="58">
        <v>10</v>
      </c>
      <c r="AI62" s="58">
        <v>0</v>
      </c>
      <c r="AJ62" s="58">
        <v>0</v>
      </c>
      <c r="AK62" s="58">
        <v>10</v>
      </c>
      <c r="AL62" s="58">
        <v>0</v>
      </c>
      <c r="AM62" s="58">
        <v>0</v>
      </c>
      <c r="AN62" s="58">
        <v>0</v>
      </c>
      <c r="AO62" s="58">
        <v>0</v>
      </c>
      <c r="AP62" s="58">
        <v>0</v>
      </c>
      <c r="AQ62" s="58">
        <v>0</v>
      </c>
      <c r="AR62" s="58">
        <v>0</v>
      </c>
      <c r="AS62" s="58">
        <v>0</v>
      </c>
      <c r="AT62" s="58">
        <v>0</v>
      </c>
      <c r="AU62" s="58">
        <v>0</v>
      </c>
      <c r="AV62" s="58">
        <v>0</v>
      </c>
      <c r="AW62" s="58">
        <v>0</v>
      </c>
      <c r="AX62" s="58">
        <v>0</v>
      </c>
      <c r="AY62" s="64"/>
    </row>
    <row r="63" spans="2:51" ht="13.5">
      <c r="B63" s="24"/>
      <c r="C63" s="13" t="s">
        <v>66</v>
      </c>
      <c r="D63" s="14"/>
      <c r="E63" s="60">
        <v>5</v>
      </c>
      <c r="F63" s="58">
        <v>411</v>
      </c>
      <c r="G63" s="58">
        <v>109</v>
      </c>
      <c r="H63" s="58">
        <v>9</v>
      </c>
      <c r="I63" s="58">
        <v>13</v>
      </c>
      <c r="J63" s="58">
        <v>11</v>
      </c>
      <c r="K63" s="58">
        <v>0</v>
      </c>
      <c r="L63" s="58">
        <v>0</v>
      </c>
      <c r="M63" s="58">
        <v>2</v>
      </c>
      <c r="N63" s="58">
        <v>0</v>
      </c>
      <c r="O63" s="58">
        <v>1</v>
      </c>
      <c r="P63" s="58">
        <v>0</v>
      </c>
      <c r="Q63" s="58">
        <v>0</v>
      </c>
      <c r="R63" s="58">
        <v>0</v>
      </c>
      <c r="S63" s="58">
        <v>0</v>
      </c>
      <c r="T63" s="58">
        <v>165</v>
      </c>
      <c r="U63" s="58">
        <v>0</v>
      </c>
      <c r="V63" s="58">
        <v>18</v>
      </c>
      <c r="W63" s="58">
        <v>0</v>
      </c>
      <c r="X63" s="58">
        <v>0</v>
      </c>
      <c r="Y63" s="58">
        <v>0</v>
      </c>
      <c r="Z63" s="58">
        <v>0</v>
      </c>
      <c r="AA63" s="58">
        <v>9</v>
      </c>
      <c r="AB63" s="58">
        <v>0</v>
      </c>
      <c r="AC63" s="58">
        <v>0</v>
      </c>
      <c r="AD63" s="58">
        <v>0</v>
      </c>
      <c r="AE63" s="58">
        <v>71</v>
      </c>
      <c r="AF63" s="58">
        <v>0</v>
      </c>
      <c r="AG63" s="58">
        <v>0</v>
      </c>
      <c r="AH63" s="58">
        <v>3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64"/>
    </row>
    <row r="64" spans="2:51" ht="13.5">
      <c r="B64" s="24"/>
      <c r="C64" s="13" t="s">
        <v>64</v>
      </c>
      <c r="D64" s="14"/>
      <c r="E64" s="60">
        <v>4</v>
      </c>
      <c r="F64" s="58">
        <v>380</v>
      </c>
      <c r="G64" s="58">
        <v>138</v>
      </c>
      <c r="H64" s="58">
        <v>0</v>
      </c>
      <c r="I64" s="58">
        <v>16</v>
      </c>
      <c r="J64" s="58">
        <v>2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125</v>
      </c>
      <c r="U64" s="58">
        <v>0</v>
      </c>
      <c r="V64" s="58">
        <v>18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7</v>
      </c>
      <c r="AC64" s="58">
        <v>0</v>
      </c>
      <c r="AD64" s="58">
        <v>8</v>
      </c>
      <c r="AE64" s="58">
        <v>34</v>
      </c>
      <c r="AF64" s="58">
        <v>0</v>
      </c>
      <c r="AG64" s="58">
        <v>0</v>
      </c>
      <c r="AH64" s="58">
        <v>21</v>
      </c>
      <c r="AI64" s="58">
        <v>3</v>
      </c>
      <c r="AJ64" s="58">
        <v>0</v>
      </c>
      <c r="AK64" s="58">
        <v>7</v>
      </c>
      <c r="AL64" s="58">
        <v>0</v>
      </c>
      <c r="AM64" s="58">
        <v>0</v>
      </c>
      <c r="AN64" s="58">
        <v>0</v>
      </c>
      <c r="AO64" s="58">
        <v>0</v>
      </c>
      <c r="AP64" s="58">
        <v>0</v>
      </c>
      <c r="AQ64" s="58">
        <v>0</v>
      </c>
      <c r="AR64" s="58">
        <v>0</v>
      </c>
      <c r="AS64" s="58">
        <v>0</v>
      </c>
      <c r="AT64" s="58">
        <v>0</v>
      </c>
      <c r="AU64" s="58">
        <v>0</v>
      </c>
      <c r="AV64" s="58">
        <v>0</v>
      </c>
      <c r="AW64" s="58">
        <v>1</v>
      </c>
      <c r="AX64" s="58">
        <v>0</v>
      </c>
      <c r="AY64" s="64"/>
    </row>
    <row r="65" spans="1:51" ht="25.5" customHeight="1">
      <c r="A65" s="12"/>
      <c r="B65" s="135" t="s">
        <v>67</v>
      </c>
      <c r="C65" s="135"/>
      <c r="D65" s="14"/>
      <c r="E65" s="65">
        <v>30</v>
      </c>
      <c r="F65" s="57">
        <v>4392</v>
      </c>
      <c r="G65" s="57">
        <v>1278</v>
      </c>
      <c r="H65" s="57">
        <v>138</v>
      </c>
      <c r="I65" s="57">
        <v>164</v>
      </c>
      <c r="J65" s="57">
        <v>99</v>
      </c>
      <c r="K65" s="57">
        <v>39</v>
      </c>
      <c r="L65" s="57">
        <v>19</v>
      </c>
      <c r="M65" s="57">
        <v>3</v>
      </c>
      <c r="N65" s="57">
        <v>0</v>
      </c>
      <c r="O65" s="57">
        <v>20</v>
      </c>
      <c r="P65" s="57">
        <v>0</v>
      </c>
      <c r="Q65" s="57">
        <v>0</v>
      </c>
      <c r="R65" s="57">
        <v>0</v>
      </c>
      <c r="S65" s="57">
        <v>114</v>
      </c>
      <c r="T65" s="57">
        <v>1052</v>
      </c>
      <c r="U65" s="57">
        <v>50</v>
      </c>
      <c r="V65" s="57">
        <v>444</v>
      </c>
      <c r="W65" s="57">
        <v>17</v>
      </c>
      <c r="X65" s="57">
        <v>41</v>
      </c>
      <c r="Y65" s="57">
        <v>4</v>
      </c>
      <c r="Z65" s="57">
        <v>0</v>
      </c>
      <c r="AA65" s="57">
        <v>13</v>
      </c>
      <c r="AB65" s="57">
        <v>104</v>
      </c>
      <c r="AC65" s="57">
        <v>4</v>
      </c>
      <c r="AD65" s="57">
        <v>153</v>
      </c>
      <c r="AE65" s="57">
        <v>268</v>
      </c>
      <c r="AF65" s="57">
        <v>9</v>
      </c>
      <c r="AG65" s="57">
        <v>0</v>
      </c>
      <c r="AH65" s="57">
        <v>44</v>
      </c>
      <c r="AI65" s="57">
        <v>48</v>
      </c>
      <c r="AJ65" s="57">
        <v>13</v>
      </c>
      <c r="AK65" s="57">
        <v>61</v>
      </c>
      <c r="AL65" s="57">
        <v>9</v>
      </c>
      <c r="AM65" s="57">
        <v>31</v>
      </c>
      <c r="AN65" s="57">
        <v>151</v>
      </c>
      <c r="AO65" s="57">
        <v>0</v>
      </c>
      <c r="AP65" s="57">
        <v>0</v>
      </c>
      <c r="AQ65" s="57">
        <v>0</v>
      </c>
      <c r="AR65" s="57">
        <v>0</v>
      </c>
      <c r="AS65" s="57">
        <v>0</v>
      </c>
      <c r="AT65" s="57">
        <v>0</v>
      </c>
      <c r="AU65" s="57">
        <v>0</v>
      </c>
      <c r="AV65" s="57">
        <v>0</v>
      </c>
      <c r="AW65" s="57">
        <v>2</v>
      </c>
      <c r="AX65" s="57">
        <v>0</v>
      </c>
      <c r="AY65" s="64"/>
    </row>
    <row r="66" spans="2:51" ht="13.5" customHeight="1">
      <c r="B66" s="13"/>
      <c r="C66" s="13" t="s">
        <v>68</v>
      </c>
      <c r="D66" s="14"/>
      <c r="E66" s="60">
        <v>12</v>
      </c>
      <c r="F66" s="58">
        <v>1615</v>
      </c>
      <c r="G66" s="58">
        <v>524</v>
      </c>
      <c r="H66" s="58">
        <v>56</v>
      </c>
      <c r="I66" s="58">
        <v>88</v>
      </c>
      <c r="J66" s="58">
        <v>16</v>
      </c>
      <c r="K66" s="58">
        <v>26</v>
      </c>
      <c r="L66" s="58">
        <v>0</v>
      </c>
      <c r="M66" s="58">
        <v>3</v>
      </c>
      <c r="N66" s="58">
        <v>0</v>
      </c>
      <c r="O66" s="58">
        <v>7</v>
      </c>
      <c r="P66" s="58">
        <v>0</v>
      </c>
      <c r="Q66" s="58">
        <v>0</v>
      </c>
      <c r="R66" s="58">
        <v>0</v>
      </c>
      <c r="S66" s="58">
        <v>4</v>
      </c>
      <c r="T66" s="58">
        <v>439</v>
      </c>
      <c r="U66" s="58">
        <v>0</v>
      </c>
      <c r="V66" s="58">
        <v>146</v>
      </c>
      <c r="W66" s="58">
        <v>17</v>
      </c>
      <c r="X66" s="58">
        <v>23</v>
      </c>
      <c r="Y66" s="58">
        <v>4</v>
      </c>
      <c r="Z66" s="58">
        <v>0</v>
      </c>
      <c r="AA66" s="58">
        <v>13</v>
      </c>
      <c r="AB66" s="58">
        <v>48</v>
      </c>
      <c r="AC66" s="58">
        <v>4</v>
      </c>
      <c r="AD66" s="58">
        <v>57</v>
      </c>
      <c r="AE66" s="58">
        <v>119</v>
      </c>
      <c r="AF66" s="58">
        <v>0</v>
      </c>
      <c r="AG66" s="58">
        <v>0</v>
      </c>
      <c r="AH66" s="58">
        <v>8</v>
      </c>
      <c r="AI66" s="58">
        <v>6</v>
      </c>
      <c r="AJ66" s="58">
        <v>0</v>
      </c>
      <c r="AK66" s="58">
        <v>5</v>
      </c>
      <c r="AL66" s="58">
        <v>0</v>
      </c>
      <c r="AM66" s="58">
        <v>0</v>
      </c>
      <c r="AN66" s="58">
        <v>0</v>
      </c>
      <c r="AO66" s="58">
        <v>0</v>
      </c>
      <c r="AP66" s="58">
        <v>0</v>
      </c>
      <c r="AQ66" s="58">
        <v>0</v>
      </c>
      <c r="AR66" s="58">
        <v>0</v>
      </c>
      <c r="AS66" s="58">
        <v>0</v>
      </c>
      <c r="AT66" s="58">
        <v>0</v>
      </c>
      <c r="AU66" s="58">
        <v>0</v>
      </c>
      <c r="AV66" s="58">
        <v>0</v>
      </c>
      <c r="AW66" s="58">
        <v>2</v>
      </c>
      <c r="AX66" s="58">
        <v>0</v>
      </c>
      <c r="AY66" s="64"/>
    </row>
    <row r="67" spans="2:51" ht="13.5">
      <c r="B67" s="24"/>
      <c r="C67" s="13" t="s">
        <v>70</v>
      </c>
      <c r="D67" s="14"/>
      <c r="E67" s="60">
        <v>15</v>
      </c>
      <c r="F67" s="58">
        <v>2429</v>
      </c>
      <c r="G67" s="58">
        <v>613</v>
      </c>
      <c r="H67" s="58">
        <v>82</v>
      </c>
      <c r="I67" s="58">
        <v>76</v>
      </c>
      <c r="J67" s="58">
        <v>83</v>
      </c>
      <c r="K67" s="58">
        <v>13</v>
      </c>
      <c r="L67" s="58">
        <v>19</v>
      </c>
      <c r="M67" s="58">
        <v>0</v>
      </c>
      <c r="N67" s="58">
        <v>0</v>
      </c>
      <c r="O67" s="58">
        <v>13</v>
      </c>
      <c r="P67" s="58">
        <v>0</v>
      </c>
      <c r="Q67" s="58">
        <v>0</v>
      </c>
      <c r="R67" s="58">
        <v>0</v>
      </c>
      <c r="S67" s="58">
        <v>43</v>
      </c>
      <c r="T67" s="58">
        <v>613</v>
      </c>
      <c r="U67" s="58">
        <v>50</v>
      </c>
      <c r="V67" s="58">
        <v>205</v>
      </c>
      <c r="W67" s="58">
        <v>0</v>
      </c>
      <c r="X67" s="58">
        <v>18</v>
      </c>
      <c r="Y67" s="58">
        <v>0</v>
      </c>
      <c r="Z67" s="58">
        <v>0</v>
      </c>
      <c r="AA67" s="58">
        <v>0</v>
      </c>
      <c r="AB67" s="58">
        <v>56</v>
      </c>
      <c r="AC67" s="58">
        <v>0</v>
      </c>
      <c r="AD67" s="58">
        <v>75</v>
      </c>
      <c r="AE67" s="58">
        <v>123</v>
      </c>
      <c r="AF67" s="58">
        <v>9</v>
      </c>
      <c r="AG67" s="58">
        <v>0</v>
      </c>
      <c r="AH67" s="58">
        <v>36</v>
      </c>
      <c r="AI67" s="58">
        <v>42</v>
      </c>
      <c r="AJ67" s="58">
        <v>13</v>
      </c>
      <c r="AK67" s="58">
        <v>56</v>
      </c>
      <c r="AL67" s="58">
        <v>9</v>
      </c>
      <c r="AM67" s="58">
        <v>31</v>
      </c>
      <c r="AN67" s="58">
        <v>151</v>
      </c>
      <c r="AO67" s="58">
        <v>0</v>
      </c>
      <c r="AP67" s="58">
        <v>0</v>
      </c>
      <c r="AQ67" s="58">
        <v>0</v>
      </c>
      <c r="AR67" s="58">
        <v>0</v>
      </c>
      <c r="AS67" s="58">
        <v>0</v>
      </c>
      <c r="AT67" s="58">
        <v>0</v>
      </c>
      <c r="AU67" s="58">
        <v>0</v>
      </c>
      <c r="AV67" s="58">
        <v>0</v>
      </c>
      <c r="AW67" s="58">
        <v>0</v>
      </c>
      <c r="AX67" s="58">
        <v>0</v>
      </c>
      <c r="AY67" s="64"/>
    </row>
    <row r="68" spans="2:51" ht="13.5">
      <c r="B68" s="24"/>
      <c r="C68" s="13" t="s">
        <v>78</v>
      </c>
      <c r="D68" s="14"/>
      <c r="E68" s="60">
        <v>3</v>
      </c>
      <c r="F68" s="58">
        <v>348</v>
      </c>
      <c r="G68" s="58">
        <v>141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67</v>
      </c>
      <c r="T68" s="58">
        <v>0</v>
      </c>
      <c r="U68" s="58">
        <v>0</v>
      </c>
      <c r="V68" s="58">
        <v>93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21</v>
      </c>
      <c r="AE68" s="58">
        <v>26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58">
        <v>0</v>
      </c>
      <c r="AN68" s="58">
        <v>0</v>
      </c>
      <c r="AO68" s="58">
        <v>0</v>
      </c>
      <c r="AP68" s="58">
        <v>0</v>
      </c>
      <c r="AQ68" s="58">
        <v>0</v>
      </c>
      <c r="AR68" s="58">
        <v>0</v>
      </c>
      <c r="AS68" s="58">
        <v>0</v>
      </c>
      <c r="AT68" s="58">
        <v>0</v>
      </c>
      <c r="AU68" s="58">
        <v>0</v>
      </c>
      <c r="AV68" s="58">
        <v>0</v>
      </c>
      <c r="AW68" s="58">
        <v>0</v>
      </c>
      <c r="AX68" s="58">
        <v>0</v>
      </c>
      <c r="AY68" s="64"/>
    </row>
    <row r="69" spans="1:51" ht="25.5" customHeight="1">
      <c r="A69" s="12"/>
      <c r="B69" s="135" t="s">
        <v>71</v>
      </c>
      <c r="C69" s="135"/>
      <c r="D69" s="14"/>
      <c r="E69" s="65">
        <v>22</v>
      </c>
      <c r="F69" s="57">
        <v>2931</v>
      </c>
      <c r="G69" s="57">
        <v>754</v>
      </c>
      <c r="H69" s="57">
        <v>105</v>
      </c>
      <c r="I69" s="57">
        <v>95</v>
      </c>
      <c r="J69" s="57">
        <v>114</v>
      </c>
      <c r="K69" s="57">
        <v>37</v>
      </c>
      <c r="L69" s="57">
        <v>143</v>
      </c>
      <c r="M69" s="57">
        <v>10</v>
      </c>
      <c r="N69" s="57">
        <v>0</v>
      </c>
      <c r="O69" s="57">
        <v>0</v>
      </c>
      <c r="P69" s="57">
        <v>2</v>
      </c>
      <c r="Q69" s="57">
        <v>9</v>
      </c>
      <c r="R69" s="57">
        <v>0</v>
      </c>
      <c r="S69" s="57">
        <v>109</v>
      </c>
      <c r="T69" s="57">
        <v>871</v>
      </c>
      <c r="U69" s="57">
        <v>0</v>
      </c>
      <c r="V69" s="57">
        <v>115</v>
      </c>
      <c r="W69" s="57">
        <v>13</v>
      </c>
      <c r="X69" s="57">
        <v>5</v>
      </c>
      <c r="Y69" s="57">
        <v>3</v>
      </c>
      <c r="Z69" s="57">
        <v>0</v>
      </c>
      <c r="AA69" s="57">
        <v>18</v>
      </c>
      <c r="AB69" s="57">
        <v>34</v>
      </c>
      <c r="AC69" s="57">
        <v>1</v>
      </c>
      <c r="AD69" s="57">
        <v>115</v>
      </c>
      <c r="AE69" s="57">
        <v>242</v>
      </c>
      <c r="AF69" s="57">
        <v>5</v>
      </c>
      <c r="AG69" s="57">
        <v>0</v>
      </c>
      <c r="AH69" s="57">
        <v>16</v>
      </c>
      <c r="AI69" s="57">
        <v>9</v>
      </c>
      <c r="AJ69" s="57">
        <v>0</v>
      </c>
      <c r="AK69" s="57">
        <v>52</v>
      </c>
      <c r="AL69" s="57">
        <v>0</v>
      </c>
      <c r="AM69" s="57">
        <v>0</v>
      </c>
      <c r="AN69" s="57">
        <v>53</v>
      </c>
      <c r="AO69" s="57">
        <v>0</v>
      </c>
      <c r="AP69" s="57">
        <v>0</v>
      </c>
      <c r="AQ69" s="57">
        <v>0</v>
      </c>
      <c r="AR69" s="57">
        <v>0</v>
      </c>
      <c r="AS69" s="57">
        <v>0</v>
      </c>
      <c r="AT69" s="57">
        <v>1</v>
      </c>
      <c r="AU69" s="57">
        <v>0</v>
      </c>
      <c r="AV69" s="57">
        <v>0</v>
      </c>
      <c r="AW69" s="57">
        <v>0</v>
      </c>
      <c r="AX69" s="57">
        <v>0</v>
      </c>
      <c r="AY69" s="64"/>
    </row>
    <row r="70" spans="2:51" ht="13.5">
      <c r="B70" s="13"/>
      <c r="C70" s="13" t="s">
        <v>72</v>
      </c>
      <c r="D70" s="14"/>
      <c r="E70" s="60">
        <v>7</v>
      </c>
      <c r="F70" s="58">
        <v>1105</v>
      </c>
      <c r="G70" s="58">
        <v>167</v>
      </c>
      <c r="H70" s="58">
        <v>32</v>
      </c>
      <c r="I70" s="58">
        <v>56</v>
      </c>
      <c r="J70" s="58">
        <v>106</v>
      </c>
      <c r="K70" s="58">
        <v>20</v>
      </c>
      <c r="L70" s="58">
        <v>10</v>
      </c>
      <c r="M70" s="58">
        <v>5</v>
      </c>
      <c r="N70" s="58">
        <v>0</v>
      </c>
      <c r="O70" s="58">
        <v>0</v>
      </c>
      <c r="P70" s="58">
        <v>2</v>
      </c>
      <c r="Q70" s="58">
        <v>2</v>
      </c>
      <c r="R70" s="58">
        <v>0</v>
      </c>
      <c r="S70" s="58">
        <v>33</v>
      </c>
      <c r="T70" s="58">
        <v>420</v>
      </c>
      <c r="U70" s="58">
        <v>0</v>
      </c>
      <c r="V70" s="58">
        <v>42</v>
      </c>
      <c r="W70" s="58">
        <v>0</v>
      </c>
      <c r="X70" s="58">
        <v>5</v>
      </c>
      <c r="Y70" s="58">
        <v>0</v>
      </c>
      <c r="Z70" s="58">
        <v>0</v>
      </c>
      <c r="AA70" s="58">
        <v>7</v>
      </c>
      <c r="AB70" s="58">
        <v>29</v>
      </c>
      <c r="AC70" s="58">
        <v>1</v>
      </c>
      <c r="AD70" s="58">
        <v>67</v>
      </c>
      <c r="AE70" s="58">
        <v>78</v>
      </c>
      <c r="AF70" s="58">
        <v>1</v>
      </c>
      <c r="AG70" s="58">
        <v>0</v>
      </c>
      <c r="AH70" s="58">
        <v>5</v>
      </c>
      <c r="AI70" s="58">
        <v>6</v>
      </c>
      <c r="AJ70" s="58">
        <v>0</v>
      </c>
      <c r="AK70" s="58">
        <v>0</v>
      </c>
      <c r="AL70" s="58">
        <v>0</v>
      </c>
      <c r="AM70" s="58">
        <v>0</v>
      </c>
      <c r="AN70" s="58">
        <v>11</v>
      </c>
      <c r="AO70" s="58">
        <v>0</v>
      </c>
      <c r="AP70" s="58">
        <v>0</v>
      </c>
      <c r="AQ70" s="58">
        <v>0</v>
      </c>
      <c r="AR70" s="58">
        <v>0</v>
      </c>
      <c r="AS70" s="58">
        <v>0</v>
      </c>
      <c r="AT70" s="58">
        <v>0</v>
      </c>
      <c r="AU70" s="58">
        <v>0</v>
      </c>
      <c r="AV70" s="58">
        <v>0</v>
      </c>
      <c r="AW70" s="58">
        <v>0</v>
      </c>
      <c r="AX70" s="58">
        <v>0</v>
      </c>
      <c r="AY70" s="64"/>
    </row>
    <row r="71" spans="2:51" ht="13.5">
      <c r="B71" s="13"/>
      <c r="C71" s="13" t="s">
        <v>69</v>
      </c>
      <c r="D71" s="14"/>
      <c r="E71" s="60">
        <v>4</v>
      </c>
      <c r="F71" s="58">
        <v>766</v>
      </c>
      <c r="G71" s="58">
        <v>163</v>
      </c>
      <c r="H71" s="58">
        <v>65</v>
      </c>
      <c r="I71" s="58">
        <v>30</v>
      </c>
      <c r="J71" s="58">
        <v>0</v>
      </c>
      <c r="K71" s="58">
        <v>0</v>
      </c>
      <c r="L71" s="58">
        <v>133</v>
      </c>
      <c r="M71" s="58">
        <v>0</v>
      </c>
      <c r="N71" s="58">
        <v>0</v>
      </c>
      <c r="O71" s="58">
        <v>0</v>
      </c>
      <c r="P71" s="58">
        <v>0</v>
      </c>
      <c r="Q71" s="58">
        <v>7</v>
      </c>
      <c r="R71" s="58">
        <v>0</v>
      </c>
      <c r="S71" s="58">
        <v>76</v>
      </c>
      <c r="T71" s="58">
        <v>114</v>
      </c>
      <c r="U71" s="58">
        <v>0</v>
      </c>
      <c r="V71" s="58">
        <v>72</v>
      </c>
      <c r="W71" s="58">
        <v>13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58">
        <v>47</v>
      </c>
      <c r="AF71" s="58">
        <v>0</v>
      </c>
      <c r="AG71" s="58">
        <v>0</v>
      </c>
      <c r="AH71" s="58">
        <v>0</v>
      </c>
      <c r="AI71" s="58">
        <v>3</v>
      </c>
      <c r="AJ71" s="58">
        <v>0</v>
      </c>
      <c r="AK71" s="58">
        <v>0</v>
      </c>
      <c r="AL71" s="58">
        <v>0</v>
      </c>
      <c r="AM71" s="58">
        <v>0</v>
      </c>
      <c r="AN71" s="58">
        <v>42</v>
      </c>
      <c r="AO71" s="58">
        <v>0</v>
      </c>
      <c r="AP71" s="58">
        <v>0</v>
      </c>
      <c r="AQ71" s="58">
        <v>0</v>
      </c>
      <c r="AR71" s="58">
        <v>0</v>
      </c>
      <c r="AS71" s="58">
        <v>0</v>
      </c>
      <c r="AT71" s="58">
        <v>1</v>
      </c>
      <c r="AU71" s="58">
        <v>0</v>
      </c>
      <c r="AV71" s="58">
        <v>0</v>
      </c>
      <c r="AW71" s="58">
        <v>0</v>
      </c>
      <c r="AX71" s="58">
        <v>0</v>
      </c>
      <c r="AY71" s="64"/>
    </row>
    <row r="72" spans="2:51" ht="13.5" customHeight="1">
      <c r="B72" s="13"/>
      <c r="C72" s="13" t="s">
        <v>73</v>
      </c>
      <c r="D72" s="14"/>
      <c r="E72" s="60">
        <v>6</v>
      </c>
      <c r="F72" s="58">
        <v>664</v>
      </c>
      <c r="G72" s="58">
        <v>276</v>
      </c>
      <c r="H72" s="58">
        <v>8</v>
      </c>
      <c r="I72" s="58">
        <v>9</v>
      </c>
      <c r="J72" s="58">
        <v>8</v>
      </c>
      <c r="K72" s="58">
        <v>0</v>
      </c>
      <c r="L72" s="58">
        <v>0</v>
      </c>
      <c r="M72" s="58">
        <v>5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228</v>
      </c>
      <c r="U72" s="58">
        <v>0</v>
      </c>
      <c r="V72" s="58">
        <v>0</v>
      </c>
      <c r="W72" s="58">
        <v>0</v>
      </c>
      <c r="X72" s="58">
        <v>0</v>
      </c>
      <c r="Y72" s="58">
        <v>3</v>
      </c>
      <c r="Z72" s="58">
        <v>0</v>
      </c>
      <c r="AA72" s="58">
        <v>11</v>
      </c>
      <c r="AB72" s="58">
        <v>5</v>
      </c>
      <c r="AC72" s="58">
        <v>0</v>
      </c>
      <c r="AD72" s="58">
        <v>21</v>
      </c>
      <c r="AE72" s="58">
        <v>81</v>
      </c>
      <c r="AF72" s="58">
        <v>4</v>
      </c>
      <c r="AG72" s="58">
        <v>0</v>
      </c>
      <c r="AH72" s="58">
        <v>5</v>
      </c>
      <c r="AI72" s="58">
        <v>0</v>
      </c>
      <c r="AJ72" s="58">
        <v>0</v>
      </c>
      <c r="AK72" s="58">
        <v>0</v>
      </c>
      <c r="AL72" s="58">
        <v>0</v>
      </c>
      <c r="AM72" s="58">
        <v>0</v>
      </c>
      <c r="AN72" s="58">
        <v>0</v>
      </c>
      <c r="AO72" s="58">
        <v>0</v>
      </c>
      <c r="AP72" s="58">
        <v>0</v>
      </c>
      <c r="AQ72" s="58">
        <v>0</v>
      </c>
      <c r="AR72" s="58">
        <v>0</v>
      </c>
      <c r="AS72" s="58">
        <v>0</v>
      </c>
      <c r="AT72" s="58">
        <v>0</v>
      </c>
      <c r="AU72" s="58">
        <v>0</v>
      </c>
      <c r="AV72" s="58">
        <v>0</v>
      </c>
      <c r="AW72" s="58">
        <v>0</v>
      </c>
      <c r="AX72" s="58">
        <v>0</v>
      </c>
      <c r="AY72" s="64"/>
    </row>
    <row r="73" spans="2:51" ht="13.5">
      <c r="B73" s="13"/>
      <c r="C73" s="13" t="s">
        <v>182</v>
      </c>
      <c r="D73" s="14"/>
      <c r="E73" s="60">
        <v>4</v>
      </c>
      <c r="F73" s="58">
        <v>362</v>
      </c>
      <c r="G73" s="58">
        <v>114</v>
      </c>
      <c r="H73" s="58">
        <v>0</v>
      </c>
      <c r="I73" s="58">
        <v>0</v>
      </c>
      <c r="J73" s="58">
        <v>0</v>
      </c>
      <c r="K73" s="58">
        <v>17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109</v>
      </c>
      <c r="U73" s="58">
        <v>0</v>
      </c>
      <c r="V73" s="58">
        <v>1</v>
      </c>
      <c r="W73" s="58">
        <v>0</v>
      </c>
      <c r="X73" s="58">
        <v>0</v>
      </c>
      <c r="Y73" s="58">
        <v>0</v>
      </c>
      <c r="Z73" s="58">
        <v>0</v>
      </c>
      <c r="AA73" s="58">
        <v>0</v>
      </c>
      <c r="AB73" s="58">
        <v>0</v>
      </c>
      <c r="AC73" s="58">
        <v>0</v>
      </c>
      <c r="AD73" s="58">
        <v>27</v>
      </c>
      <c r="AE73" s="58">
        <v>36</v>
      </c>
      <c r="AF73" s="58">
        <v>0</v>
      </c>
      <c r="AG73" s="58">
        <v>0</v>
      </c>
      <c r="AH73" s="58">
        <v>6</v>
      </c>
      <c r="AI73" s="58">
        <v>0</v>
      </c>
      <c r="AJ73" s="58">
        <v>0</v>
      </c>
      <c r="AK73" s="58">
        <v>52</v>
      </c>
      <c r="AL73" s="58">
        <v>0</v>
      </c>
      <c r="AM73" s="58">
        <v>0</v>
      </c>
      <c r="AN73" s="58">
        <v>0</v>
      </c>
      <c r="AO73" s="58">
        <v>0</v>
      </c>
      <c r="AP73" s="58">
        <v>0</v>
      </c>
      <c r="AQ73" s="58">
        <v>0</v>
      </c>
      <c r="AR73" s="58">
        <v>0</v>
      </c>
      <c r="AS73" s="58">
        <v>0</v>
      </c>
      <c r="AT73" s="58">
        <v>0</v>
      </c>
      <c r="AU73" s="58">
        <v>0</v>
      </c>
      <c r="AV73" s="58">
        <v>0</v>
      </c>
      <c r="AW73" s="58">
        <v>0</v>
      </c>
      <c r="AX73" s="58">
        <v>0</v>
      </c>
      <c r="AY73" s="64"/>
    </row>
    <row r="74" spans="2:51" ht="13.5">
      <c r="B74" s="13"/>
      <c r="C74" s="13" t="s">
        <v>74</v>
      </c>
      <c r="D74" s="14"/>
      <c r="E74" s="60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64"/>
    </row>
    <row r="75" spans="2:51" ht="13.5">
      <c r="B75" s="13"/>
      <c r="C75" s="13" t="s">
        <v>75</v>
      </c>
      <c r="D75" s="14"/>
      <c r="E75" s="60">
        <v>1</v>
      </c>
      <c r="F75" s="58">
        <v>34</v>
      </c>
      <c r="G75" s="58">
        <v>34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0</v>
      </c>
      <c r="AH75" s="58">
        <v>0</v>
      </c>
      <c r="AI75" s="58">
        <v>0</v>
      </c>
      <c r="AJ75" s="58">
        <v>0</v>
      </c>
      <c r="AK75" s="58">
        <v>0</v>
      </c>
      <c r="AL75" s="58">
        <v>0</v>
      </c>
      <c r="AM75" s="58">
        <v>0</v>
      </c>
      <c r="AN75" s="58">
        <v>0</v>
      </c>
      <c r="AO75" s="58">
        <v>0</v>
      </c>
      <c r="AP75" s="58">
        <v>0</v>
      </c>
      <c r="AQ75" s="58">
        <v>0</v>
      </c>
      <c r="AR75" s="58">
        <v>0</v>
      </c>
      <c r="AS75" s="58">
        <v>0</v>
      </c>
      <c r="AT75" s="58">
        <v>0</v>
      </c>
      <c r="AU75" s="58">
        <v>0</v>
      </c>
      <c r="AV75" s="58">
        <v>0</v>
      </c>
      <c r="AW75" s="58">
        <v>0</v>
      </c>
      <c r="AX75" s="58">
        <v>0</v>
      </c>
      <c r="AY75" s="64"/>
    </row>
    <row r="76" spans="1:51" ht="25.5" customHeight="1">
      <c r="A76" s="12"/>
      <c r="B76" s="135" t="s">
        <v>82</v>
      </c>
      <c r="C76" s="135"/>
      <c r="D76" s="14"/>
      <c r="E76" s="65">
        <v>11</v>
      </c>
      <c r="F76" s="57">
        <v>2465</v>
      </c>
      <c r="G76" s="57">
        <v>930</v>
      </c>
      <c r="H76" s="57">
        <v>30</v>
      </c>
      <c r="I76" s="57">
        <v>5</v>
      </c>
      <c r="J76" s="57">
        <v>47</v>
      </c>
      <c r="K76" s="57">
        <v>0</v>
      </c>
      <c r="L76" s="57">
        <v>25</v>
      </c>
      <c r="M76" s="57">
        <v>0</v>
      </c>
      <c r="N76" s="57">
        <v>0</v>
      </c>
      <c r="O76" s="57">
        <v>13</v>
      </c>
      <c r="P76" s="57">
        <v>0</v>
      </c>
      <c r="Q76" s="57">
        <v>33</v>
      </c>
      <c r="R76" s="57">
        <v>0</v>
      </c>
      <c r="S76" s="57">
        <v>46</v>
      </c>
      <c r="T76" s="57">
        <v>730</v>
      </c>
      <c r="U76" s="57">
        <v>0</v>
      </c>
      <c r="V76" s="57">
        <v>102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>
        <v>27</v>
      </c>
      <c r="AC76" s="57">
        <v>0</v>
      </c>
      <c r="AD76" s="57">
        <v>12</v>
      </c>
      <c r="AE76" s="57">
        <v>111</v>
      </c>
      <c r="AF76" s="57">
        <v>43</v>
      </c>
      <c r="AG76" s="57">
        <v>0</v>
      </c>
      <c r="AH76" s="57">
        <v>39</v>
      </c>
      <c r="AI76" s="57">
        <v>24</v>
      </c>
      <c r="AJ76" s="57">
        <v>9</v>
      </c>
      <c r="AK76" s="57">
        <v>53</v>
      </c>
      <c r="AL76" s="57">
        <v>0</v>
      </c>
      <c r="AM76" s="57">
        <v>0</v>
      </c>
      <c r="AN76" s="57">
        <v>174</v>
      </c>
      <c r="AO76" s="57">
        <v>0</v>
      </c>
      <c r="AP76" s="57">
        <v>0</v>
      </c>
      <c r="AQ76" s="57">
        <v>0</v>
      </c>
      <c r="AR76" s="57">
        <v>0</v>
      </c>
      <c r="AS76" s="57">
        <v>0</v>
      </c>
      <c r="AT76" s="57">
        <v>0</v>
      </c>
      <c r="AU76" s="57">
        <v>0</v>
      </c>
      <c r="AV76" s="57">
        <v>0</v>
      </c>
      <c r="AW76" s="57">
        <v>12</v>
      </c>
      <c r="AX76" s="57">
        <v>0</v>
      </c>
      <c r="AY76" s="64"/>
    </row>
    <row r="77" spans="2:51" ht="13.5">
      <c r="B77" s="24"/>
      <c r="C77" s="13" t="s">
        <v>83</v>
      </c>
      <c r="D77" s="14"/>
      <c r="E77" s="60">
        <v>5</v>
      </c>
      <c r="F77" s="58">
        <v>283</v>
      </c>
      <c r="G77" s="58">
        <v>170</v>
      </c>
      <c r="H77" s="58">
        <v>0</v>
      </c>
      <c r="I77" s="58">
        <v>1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18</v>
      </c>
      <c r="W77" s="58">
        <v>0</v>
      </c>
      <c r="X77" s="58">
        <v>0</v>
      </c>
      <c r="Y77" s="58">
        <v>0</v>
      </c>
      <c r="Z77" s="58">
        <v>0</v>
      </c>
      <c r="AA77" s="58">
        <v>0</v>
      </c>
      <c r="AB77" s="58">
        <v>3</v>
      </c>
      <c r="AC77" s="58">
        <v>0</v>
      </c>
      <c r="AD77" s="58">
        <v>0</v>
      </c>
      <c r="AE77" s="58">
        <v>16</v>
      </c>
      <c r="AF77" s="58">
        <v>0</v>
      </c>
      <c r="AG77" s="58">
        <v>0</v>
      </c>
      <c r="AH77" s="58">
        <v>0</v>
      </c>
      <c r="AI77" s="58">
        <v>0</v>
      </c>
      <c r="AJ77" s="58">
        <v>0</v>
      </c>
      <c r="AK77" s="58">
        <v>15</v>
      </c>
      <c r="AL77" s="58">
        <v>0</v>
      </c>
      <c r="AM77" s="58">
        <v>0</v>
      </c>
      <c r="AN77" s="58">
        <v>51</v>
      </c>
      <c r="AO77" s="58">
        <v>0</v>
      </c>
      <c r="AP77" s="58">
        <v>0</v>
      </c>
      <c r="AQ77" s="58">
        <v>0</v>
      </c>
      <c r="AR77" s="58">
        <v>0</v>
      </c>
      <c r="AS77" s="58">
        <v>0</v>
      </c>
      <c r="AT77" s="58">
        <v>0</v>
      </c>
      <c r="AU77" s="58">
        <v>0</v>
      </c>
      <c r="AV77" s="58">
        <v>0</v>
      </c>
      <c r="AW77" s="58">
        <v>9</v>
      </c>
      <c r="AX77" s="58">
        <v>0</v>
      </c>
      <c r="AY77" s="64"/>
    </row>
    <row r="78" spans="2:51" ht="13.5">
      <c r="B78" s="24"/>
      <c r="C78" s="13" t="s">
        <v>84</v>
      </c>
      <c r="D78" s="14"/>
      <c r="E78" s="60">
        <v>2</v>
      </c>
      <c r="F78" s="58">
        <v>246</v>
      </c>
      <c r="G78" s="58">
        <v>172</v>
      </c>
      <c r="H78" s="58">
        <v>0</v>
      </c>
      <c r="I78" s="58">
        <v>4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31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9</v>
      </c>
      <c r="AC78" s="58">
        <v>0</v>
      </c>
      <c r="AD78" s="58">
        <v>0</v>
      </c>
      <c r="AE78" s="58">
        <v>30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0</v>
      </c>
      <c r="AM78" s="58">
        <v>0</v>
      </c>
      <c r="AN78" s="58">
        <v>0</v>
      </c>
      <c r="AO78" s="58">
        <v>0</v>
      </c>
      <c r="AP78" s="58">
        <v>0</v>
      </c>
      <c r="AQ78" s="58">
        <v>0</v>
      </c>
      <c r="AR78" s="58">
        <v>0</v>
      </c>
      <c r="AS78" s="58">
        <v>0</v>
      </c>
      <c r="AT78" s="58">
        <v>0</v>
      </c>
      <c r="AU78" s="58">
        <v>0</v>
      </c>
      <c r="AV78" s="58">
        <v>0</v>
      </c>
      <c r="AW78" s="58">
        <v>0</v>
      </c>
      <c r="AX78" s="58">
        <v>0</v>
      </c>
      <c r="AY78" s="64"/>
    </row>
    <row r="79" spans="2:51" ht="13.5">
      <c r="B79" s="24"/>
      <c r="C79" s="13" t="s">
        <v>85</v>
      </c>
      <c r="D79" s="14"/>
      <c r="E79" s="60">
        <v>3</v>
      </c>
      <c r="F79" s="58">
        <v>1627</v>
      </c>
      <c r="G79" s="58">
        <v>279</v>
      </c>
      <c r="H79" s="58">
        <v>30</v>
      </c>
      <c r="I79" s="58">
        <v>0</v>
      </c>
      <c r="J79" s="58">
        <v>47</v>
      </c>
      <c r="K79" s="58">
        <v>0</v>
      </c>
      <c r="L79" s="58">
        <v>25</v>
      </c>
      <c r="M79" s="58">
        <v>0</v>
      </c>
      <c r="N79" s="58">
        <v>0</v>
      </c>
      <c r="O79" s="58">
        <v>13</v>
      </c>
      <c r="P79" s="58">
        <v>0</v>
      </c>
      <c r="Q79" s="58">
        <v>33</v>
      </c>
      <c r="R79" s="58">
        <v>0</v>
      </c>
      <c r="S79" s="58">
        <v>46</v>
      </c>
      <c r="T79" s="58">
        <v>730</v>
      </c>
      <c r="U79" s="58">
        <v>0</v>
      </c>
      <c r="V79" s="58">
        <v>53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15</v>
      </c>
      <c r="AC79" s="58">
        <v>0</v>
      </c>
      <c r="AD79" s="58">
        <v>12</v>
      </c>
      <c r="AE79" s="58">
        <v>65</v>
      </c>
      <c r="AF79" s="58">
        <v>43</v>
      </c>
      <c r="AG79" s="58">
        <v>0</v>
      </c>
      <c r="AH79" s="58">
        <v>39</v>
      </c>
      <c r="AI79" s="58">
        <v>24</v>
      </c>
      <c r="AJ79" s="58">
        <v>9</v>
      </c>
      <c r="AK79" s="58">
        <v>38</v>
      </c>
      <c r="AL79" s="58">
        <v>0</v>
      </c>
      <c r="AM79" s="58">
        <v>0</v>
      </c>
      <c r="AN79" s="58">
        <v>123</v>
      </c>
      <c r="AO79" s="58">
        <v>0</v>
      </c>
      <c r="AP79" s="58">
        <v>0</v>
      </c>
      <c r="AQ79" s="58">
        <v>0</v>
      </c>
      <c r="AR79" s="58">
        <v>0</v>
      </c>
      <c r="AS79" s="58">
        <v>0</v>
      </c>
      <c r="AT79" s="58">
        <v>0</v>
      </c>
      <c r="AU79" s="58">
        <v>0</v>
      </c>
      <c r="AV79" s="58">
        <v>0</v>
      </c>
      <c r="AW79" s="58">
        <v>3</v>
      </c>
      <c r="AX79" s="58">
        <v>0</v>
      </c>
      <c r="AY79" s="64"/>
    </row>
    <row r="80" spans="2:51" ht="13.5">
      <c r="B80" s="24"/>
      <c r="C80" s="13" t="s">
        <v>86</v>
      </c>
      <c r="D80" s="14"/>
      <c r="E80" s="60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64"/>
    </row>
    <row r="81" spans="2:51" ht="13.5" customHeight="1">
      <c r="B81" s="24"/>
      <c r="C81" s="13" t="s">
        <v>87</v>
      </c>
      <c r="D81" s="14"/>
      <c r="E81" s="60">
        <v>1</v>
      </c>
      <c r="F81" s="58">
        <v>309</v>
      </c>
      <c r="G81" s="58">
        <v>309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0</v>
      </c>
      <c r="AT81" s="58">
        <v>0</v>
      </c>
      <c r="AU81" s="58">
        <v>0</v>
      </c>
      <c r="AV81" s="58">
        <v>0</v>
      </c>
      <c r="AW81" s="58">
        <v>0</v>
      </c>
      <c r="AX81" s="58">
        <v>0</v>
      </c>
      <c r="AY81" s="64"/>
    </row>
    <row r="82" spans="1:51" ht="25.5" customHeight="1">
      <c r="A82" s="12"/>
      <c r="B82" s="135" t="s">
        <v>100</v>
      </c>
      <c r="C82" s="135"/>
      <c r="D82" s="14"/>
      <c r="E82" s="65">
        <v>17</v>
      </c>
      <c r="F82" s="57">
        <v>2934</v>
      </c>
      <c r="G82" s="57">
        <v>986</v>
      </c>
      <c r="H82" s="57">
        <v>24</v>
      </c>
      <c r="I82" s="57">
        <v>45</v>
      </c>
      <c r="J82" s="57">
        <v>72</v>
      </c>
      <c r="K82" s="57">
        <v>23</v>
      </c>
      <c r="L82" s="57">
        <v>0</v>
      </c>
      <c r="M82" s="57">
        <v>12</v>
      </c>
      <c r="N82" s="57">
        <v>6</v>
      </c>
      <c r="O82" s="57">
        <v>6</v>
      </c>
      <c r="P82" s="57">
        <v>0</v>
      </c>
      <c r="Q82" s="57">
        <v>9</v>
      </c>
      <c r="R82" s="57">
        <v>0</v>
      </c>
      <c r="S82" s="57">
        <v>19</v>
      </c>
      <c r="T82" s="57">
        <v>825</v>
      </c>
      <c r="U82" s="57">
        <v>7</v>
      </c>
      <c r="V82" s="57">
        <v>233</v>
      </c>
      <c r="W82" s="57">
        <v>0</v>
      </c>
      <c r="X82" s="57">
        <v>18</v>
      </c>
      <c r="Y82" s="57">
        <v>1</v>
      </c>
      <c r="Z82" s="57">
        <v>0</v>
      </c>
      <c r="AA82" s="57">
        <v>0</v>
      </c>
      <c r="AB82" s="57">
        <v>52</v>
      </c>
      <c r="AC82" s="57">
        <v>0</v>
      </c>
      <c r="AD82" s="57">
        <v>156</v>
      </c>
      <c r="AE82" s="57">
        <v>204</v>
      </c>
      <c r="AF82" s="57">
        <v>0</v>
      </c>
      <c r="AG82" s="57">
        <v>0</v>
      </c>
      <c r="AH82" s="57">
        <v>14</v>
      </c>
      <c r="AI82" s="57">
        <v>7</v>
      </c>
      <c r="AJ82" s="57">
        <v>0</v>
      </c>
      <c r="AK82" s="57">
        <v>28</v>
      </c>
      <c r="AL82" s="57">
        <v>0</v>
      </c>
      <c r="AM82" s="57">
        <v>10</v>
      </c>
      <c r="AN82" s="57">
        <v>163</v>
      </c>
      <c r="AO82" s="57">
        <v>0</v>
      </c>
      <c r="AP82" s="57">
        <v>0</v>
      </c>
      <c r="AQ82" s="57">
        <v>0</v>
      </c>
      <c r="AR82" s="57">
        <v>0</v>
      </c>
      <c r="AS82" s="57">
        <v>10</v>
      </c>
      <c r="AT82" s="57">
        <v>0</v>
      </c>
      <c r="AU82" s="57">
        <v>0</v>
      </c>
      <c r="AV82" s="57">
        <v>0</v>
      </c>
      <c r="AW82" s="57">
        <v>4</v>
      </c>
      <c r="AX82" s="57">
        <v>0</v>
      </c>
      <c r="AY82" s="64"/>
    </row>
    <row r="83" spans="2:51" ht="13.5">
      <c r="B83" s="24"/>
      <c r="C83" s="13" t="s">
        <v>32</v>
      </c>
      <c r="D83" s="14"/>
      <c r="E83" s="60">
        <v>5</v>
      </c>
      <c r="F83" s="58">
        <v>458</v>
      </c>
      <c r="G83" s="58">
        <v>66</v>
      </c>
      <c r="H83" s="58">
        <v>24</v>
      </c>
      <c r="I83" s="58">
        <v>21</v>
      </c>
      <c r="J83" s="58">
        <v>41</v>
      </c>
      <c r="K83" s="58">
        <v>23</v>
      </c>
      <c r="L83" s="58">
        <v>0</v>
      </c>
      <c r="M83" s="58">
        <v>7</v>
      </c>
      <c r="N83" s="58">
        <v>6</v>
      </c>
      <c r="O83" s="58">
        <v>3</v>
      </c>
      <c r="P83" s="58">
        <v>0</v>
      </c>
      <c r="Q83" s="58">
        <v>9</v>
      </c>
      <c r="R83" s="58">
        <v>0</v>
      </c>
      <c r="S83" s="58">
        <v>17</v>
      </c>
      <c r="T83" s="58">
        <v>0</v>
      </c>
      <c r="U83" s="58">
        <v>0</v>
      </c>
      <c r="V83" s="58">
        <v>46</v>
      </c>
      <c r="W83" s="58">
        <v>0</v>
      </c>
      <c r="X83" s="58">
        <v>4</v>
      </c>
      <c r="Y83" s="58">
        <v>1</v>
      </c>
      <c r="Z83" s="58">
        <v>0</v>
      </c>
      <c r="AA83" s="58">
        <v>0</v>
      </c>
      <c r="AB83" s="58">
        <v>16</v>
      </c>
      <c r="AC83" s="58">
        <v>0</v>
      </c>
      <c r="AD83" s="58">
        <v>45</v>
      </c>
      <c r="AE83" s="58">
        <v>34</v>
      </c>
      <c r="AF83" s="58">
        <v>0</v>
      </c>
      <c r="AG83" s="58">
        <v>0</v>
      </c>
      <c r="AH83" s="58">
        <v>7</v>
      </c>
      <c r="AI83" s="58">
        <v>4</v>
      </c>
      <c r="AJ83" s="58">
        <v>0</v>
      </c>
      <c r="AK83" s="58">
        <v>28</v>
      </c>
      <c r="AL83" s="58">
        <v>0</v>
      </c>
      <c r="AM83" s="58">
        <v>10</v>
      </c>
      <c r="AN83" s="58">
        <v>42</v>
      </c>
      <c r="AO83" s="58">
        <v>0</v>
      </c>
      <c r="AP83" s="58">
        <v>0</v>
      </c>
      <c r="AQ83" s="58">
        <v>0</v>
      </c>
      <c r="AR83" s="58">
        <v>0</v>
      </c>
      <c r="AS83" s="58">
        <v>0</v>
      </c>
      <c r="AT83" s="58">
        <v>0</v>
      </c>
      <c r="AU83" s="58">
        <v>0</v>
      </c>
      <c r="AV83" s="58">
        <v>0</v>
      </c>
      <c r="AW83" s="58">
        <v>4</v>
      </c>
      <c r="AX83" s="58">
        <v>0</v>
      </c>
      <c r="AY83" s="64"/>
    </row>
    <row r="84" spans="2:51" ht="13.5" customHeight="1">
      <c r="B84" s="24"/>
      <c r="C84" s="13" t="s">
        <v>33</v>
      </c>
      <c r="D84" s="14"/>
      <c r="E84" s="60">
        <v>4</v>
      </c>
      <c r="F84" s="58">
        <v>992</v>
      </c>
      <c r="G84" s="58">
        <v>353</v>
      </c>
      <c r="H84" s="58">
        <v>0</v>
      </c>
      <c r="I84" s="58">
        <v>14</v>
      </c>
      <c r="J84" s="58">
        <v>2</v>
      </c>
      <c r="K84" s="58">
        <v>0</v>
      </c>
      <c r="L84" s="58">
        <v>0</v>
      </c>
      <c r="M84" s="58">
        <v>5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453</v>
      </c>
      <c r="U84" s="58">
        <v>0</v>
      </c>
      <c r="V84" s="58">
        <v>82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2</v>
      </c>
      <c r="AC84" s="58">
        <v>0</v>
      </c>
      <c r="AD84" s="58">
        <v>36</v>
      </c>
      <c r="AE84" s="58">
        <v>42</v>
      </c>
      <c r="AF84" s="58">
        <v>0</v>
      </c>
      <c r="AG84" s="58">
        <v>0</v>
      </c>
      <c r="AH84" s="58">
        <v>0</v>
      </c>
      <c r="AI84" s="58">
        <v>3</v>
      </c>
      <c r="AJ84" s="58">
        <v>0</v>
      </c>
      <c r="AK84" s="58">
        <v>0</v>
      </c>
      <c r="AL84" s="58">
        <v>0</v>
      </c>
      <c r="AM84" s="58">
        <v>0</v>
      </c>
      <c r="AN84" s="58">
        <v>0</v>
      </c>
      <c r="AO84" s="58">
        <v>0</v>
      </c>
      <c r="AP84" s="58">
        <v>0</v>
      </c>
      <c r="AQ84" s="58">
        <v>0</v>
      </c>
      <c r="AR84" s="58">
        <v>0</v>
      </c>
      <c r="AS84" s="58">
        <v>0</v>
      </c>
      <c r="AT84" s="58">
        <v>0</v>
      </c>
      <c r="AU84" s="58">
        <v>0</v>
      </c>
      <c r="AV84" s="58">
        <v>0</v>
      </c>
      <c r="AW84" s="58">
        <v>0</v>
      </c>
      <c r="AX84" s="58">
        <v>0</v>
      </c>
      <c r="AY84" s="64"/>
    </row>
    <row r="85" spans="2:51" ht="13.5">
      <c r="B85" s="24"/>
      <c r="C85" s="13" t="s">
        <v>76</v>
      </c>
      <c r="D85" s="14"/>
      <c r="E85" s="60">
        <v>6</v>
      </c>
      <c r="F85" s="58">
        <v>1074</v>
      </c>
      <c r="G85" s="58">
        <v>424</v>
      </c>
      <c r="H85" s="58">
        <v>0</v>
      </c>
      <c r="I85" s="58">
        <v>10</v>
      </c>
      <c r="J85" s="58">
        <v>29</v>
      </c>
      <c r="K85" s="58">
        <v>0</v>
      </c>
      <c r="L85" s="58">
        <v>0</v>
      </c>
      <c r="M85" s="58">
        <v>0</v>
      </c>
      <c r="N85" s="58">
        <v>0</v>
      </c>
      <c r="O85" s="58">
        <v>3</v>
      </c>
      <c r="P85" s="58">
        <v>0</v>
      </c>
      <c r="Q85" s="58">
        <v>0</v>
      </c>
      <c r="R85" s="58">
        <v>0</v>
      </c>
      <c r="S85" s="58">
        <v>1</v>
      </c>
      <c r="T85" s="58">
        <v>196</v>
      </c>
      <c r="U85" s="58">
        <v>0</v>
      </c>
      <c r="V85" s="58">
        <v>69</v>
      </c>
      <c r="W85" s="58">
        <v>0</v>
      </c>
      <c r="X85" s="58">
        <v>14</v>
      </c>
      <c r="Y85" s="58">
        <v>0</v>
      </c>
      <c r="Z85" s="58">
        <v>0</v>
      </c>
      <c r="AA85" s="58">
        <v>0</v>
      </c>
      <c r="AB85" s="58">
        <v>34</v>
      </c>
      <c r="AC85" s="58">
        <v>0</v>
      </c>
      <c r="AD85" s="58">
        <v>54</v>
      </c>
      <c r="AE85" s="58">
        <v>102</v>
      </c>
      <c r="AF85" s="58">
        <v>0</v>
      </c>
      <c r="AG85" s="58">
        <v>0</v>
      </c>
      <c r="AH85" s="58">
        <v>7</v>
      </c>
      <c r="AI85" s="58">
        <v>0</v>
      </c>
      <c r="AJ85" s="58">
        <v>0</v>
      </c>
      <c r="AK85" s="58">
        <v>0</v>
      </c>
      <c r="AL85" s="58">
        <v>0</v>
      </c>
      <c r="AM85" s="58">
        <v>0</v>
      </c>
      <c r="AN85" s="58">
        <v>121</v>
      </c>
      <c r="AO85" s="58">
        <v>0</v>
      </c>
      <c r="AP85" s="58">
        <v>0</v>
      </c>
      <c r="AQ85" s="58">
        <v>0</v>
      </c>
      <c r="AR85" s="58">
        <v>0</v>
      </c>
      <c r="AS85" s="58">
        <v>10</v>
      </c>
      <c r="AT85" s="58">
        <v>0</v>
      </c>
      <c r="AU85" s="58">
        <v>0</v>
      </c>
      <c r="AV85" s="58">
        <v>0</v>
      </c>
      <c r="AW85" s="58">
        <v>0</v>
      </c>
      <c r="AX85" s="58">
        <v>0</v>
      </c>
      <c r="AY85" s="64"/>
    </row>
    <row r="86" spans="2:51" ht="13.5" customHeight="1">
      <c r="B86" s="24"/>
      <c r="C86" s="13" t="s">
        <v>77</v>
      </c>
      <c r="D86" s="14"/>
      <c r="E86" s="60">
        <v>2</v>
      </c>
      <c r="F86" s="58">
        <v>410</v>
      </c>
      <c r="G86" s="58">
        <v>143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1</v>
      </c>
      <c r="T86" s="58">
        <v>176</v>
      </c>
      <c r="U86" s="58">
        <v>7</v>
      </c>
      <c r="V86" s="58">
        <v>36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21</v>
      </c>
      <c r="AE86" s="58">
        <v>26</v>
      </c>
      <c r="AF86" s="58">
        <v>0</v>
      </c>
      <c r="AG86" s="58">
        <v>0</v>
      </c>
      <c r="AH86" s="58">
        <v>0</v>
      </c>
      <c r="AI86" s="58">
        <v>0</v>
      </c>
      <c r="AJ86" s="58">
        <v>0</v>
      </c>
      <c r="AK86" s="58">
        <v>0</v>
      </c>
      <c r="AL86" s="58">
        <v>0</v>
      </c>
      <c r="AM86" s="58">
        <v>0</v>
      </c>
      <c r="AN86" s="58">
        <v>0</v>
      </c>
      <c r="AO86" s="58">
        <v>0</v>
      </c>
      <c r="AP86" s="58">
        <v>0</v>
      </c>
      <c r="AQ86" s="58">
        <v>0</v>
      </c>
      <c r="AR86" s="58">
        <v>0</v>
      </c>
      <c r="AS86" s="58">
        <v>0</v>
      </c>
      <c r="AT86" s="58">
        <v>0</v>
      </c>
      <c r="AU86" s="58">
        <v>0</v>
      </c>
      <c r="AV86" s="58">
        <v>0</v>
      </c>
      <c r="AW86" s="58">
        <v>0</v>
      </c>
      <c r="AX86" s="58">
        <v>0</v>
      </c>
      <c r="AY86" s="64"/>
    </row>
    <row r="87" spans="1:51" ht="25.5" customHeight="1">
      <c r="A87" s="12"/>
      <c r="B87" s="135" t="s">
        <v>79</v>
      </c>
      <c r="C87" s="135"/>
      <c r="D87" s="14"/>
      <c r="E87" s="65">
        <v>55</v>
      </c>
      <c r="F87" s="57">
        <v>7808</v>
      </c>
      <c r="G87" s="57">
        <v>2955</v>
      </c>
      <c r="H87" s="57">
        <v>57</v>
      </c>
      <c r="I87" s="57">
        <v>174</v>
      </c>
      <c r="J87" s="57">
        <v>63</v>
      </c>
      <c r="K87" s="57">
        <v>27</v>
      </c>
      <c r="L87" s="57">
        <v>211</v>
      </c>
      <c r="M87" s="57">
        <v>9</v>
      </c>
      <c r="N87" s="57">
        <v>24</v>
      </c>
      <c r="O87" s="57">
        <v>14</v>
      </c>
      <c r="P87" s="57">
        <v>0</v>
      </c>
      <c r="Q87" s="57">
        <v>2</v>
      </c>
      <c r="R87" s="57">
        <v>3</v>
      </c>
      <c r="S87" s="57">
        <v>57</v>
      </c>
      <c r="T87" s="57">
        <v>2262</v>
      </c>
      <c r="U87" s="57">
        <v>12</v>
      </c>
      <c r="V87" s="57">
        <v>287</v>
      </c>
      <c r="W87" s="57">
        <v>5</v>
      </c>
      <c r="X87" s="57">
        <v>88</v>
      </c>
      <c r="Y87" s="57">
        <v>1</v>
      </c>
      <c r="Z87" s="57">
        <v>0</v>
      </c>
      <c r="AA87" s="57">
        <v>174</v>
      </c>
      <c r="AB87" s="57">
        <v>90</v>
      </c>
      <c r="AC87" s="57">
        <v>28</v>
      </c>
      <c r="AD87" s="57">
        <v>259</v>
      </c>
      <c r="AE87" s="57">
        <v>459</v>
      </c>
      <c r="AF87" s="57">
        <v>14</v>
      </c>
      <c r="AG87" s="57">
        <v>0</v>
      </c>
      <c r="AH87" s="57">
        <v>18</v>
      </c>
      <c r="AI87" s="57">
        <v>63</v>
      </c>
      <c r="AJ87" s="57">
        <v>3</v>
      </c>
      <c r="AK87" s="57">
        <v>129</v>
      </c>
      <c r="AL87" s="57">
        <v>0</v>
      </c>
      <c r="AM87" s="57">
        <v>0</v>
      </c>
      <c r="AN87" s="57">
        <v>317</v>
      </c>
      <c r="AO87" s="57">
        <v>0</v>
      </c>
      <c r="AP87" s="57">
        <v>0</v>
      </c>
      <c r="AQ87" s="57">
        <v>0</v>
      </c>
      <c r="AR87" s="57">
        <v>0</v>
      </c>
      <c r="AS87" s="57">
        <v>0</v>
      </c>
      <c r="AT87" s="57">
        <v>0</v>
      </c>
      <c r="AU87" s="57">
        <v>0</v>
      </c>
      <c r="AV87" s="57">
        <v>0</v>
      </c>
      <c r="AW87" s="57">
        <v>3</v>
      </c>
      <c r="AX87" s="57">
        <v>0</v>
      </c>
      <c r="AY87" s="64"/>
    </row>
    <row r="88" spans="2:51" ht="13.5">
      <c r="B88" s="24"/>
      <c r="C88" s="13" t="s">
        <v>34</v>
      </c>
      <c r="D88" s="14"/>
      <c r="E88" s="60">
        <v>24</v>
      </c>
      <c r="F88" s="58">
        <v>3240</v>
      </c>
      <c r="G88" s="58">
        <v>1356</v>
      </c>
      <c r="H88" s="58">
        <v>7</v>
      </c>
      <c r="I88" s="58">
        <v>52</v>
      </c>
      <c r="J88" s="58">
        <v>61</v>
      </c>
      <c r="K88" s="58">
        <v>9</v>
      </c>
      <c r="L88" s="58">
        <v>16</v>
      </c>
      <c r="M88" s="58">
        <v>1</v>
      </c>
      <c r="N88" s="58">
        <v>24</v>
      </c>
      <c r="O88" s="58">
        <v>9</v>
      </c>
      <c r="P88" s="58">
        <v>0</v>
      </c>
      <c r="Q88" s="58">
        <v>2</v>
      </c>
      <c r="R88" s="58">
        <v>3</v>
      </c>
      <c r="S88" s="58">
        <v>31</v>
      </c>
      <c r="T88" s="58">
        <v>702</v>
      </c>
      <c r="U88" s="58">
        <v>12</v>
      </c>
      <c r="V88" s="58">
        <v>128</v>
      </c>
      <c r="W88" s="58">
        <v>5</v>
      </c>
      <c r="X88" s="58">
        <v>13</v>
      </c>
      <c r="Y88" s="58">
        <v>1</v>
      </c>
      <c r="Z88" s="58">
        <v>0</v>
      </c>
      <c r="AA88" s="58">
        <v>55</v>
      </c>
      <c r="AB88" s="58">
        <v>48</v>
      </c>
      <c r="AC88" s="58">
        <v>28</v>
      </c>
      <c r="AD88" s="58">
        <v>100</v>
      </c>
      <c r="AE88" s="58">
        <v>163</v>
      </c>
      <c r="AF88" s="58">
        <v>5</v>
      </c>
      <c r="AG88" s="58">
        <v>0</v>
      </c>
      <c r="AH88" s="58">
        <v>18</v>
      </c>
      <c r="AI88" s="58">
        <v>32</v>
      </c>
      <c r="AJ88" s="58">
        <v>3</v>
      </c>
      <c r="AK88" s="58">
        <v>101</v>
      </c>
      <c r="AL88" s="58">
        <v>0</v>
      </c>
      <c r="AM88" s="58">
        <v>0</v>
      </c>
      <c r="AN88" s="58">
        <v>252</v>
      </c>
      <c r="AO88" s="58">
        <v>0</v>
      </c>
      <c r="AP88" s="58">
        <v>0</v>
      </c>
      <c r="AQ88" s="58">
        <v>0</v>
      </c>
      <c r="AR88" s="58">
        <v>0</v>
      </c>
      <c r="AS88" s="58">
        <v>0</v>
      </c>
      <c r="AT88" s="58">
        <v>0</v>
      </c>
      <c r="AU88" s="58">
        <v>0</v>
      </c>
      <c r="AV88" s="58">
        <v>0</v>
      </c>
      <c r="AW88" s="58">
        <v>3</v>
      </c>
      <c r="AX88" s="58">
        <v>0</v>
      </c>
      <c r="AY88" s="64"/>
    </row>
    <row r="89" spans="2:51" ht="13.5">
      <c r="B89" s="24"/>
      <c r="C89" s="13" t="s">
        <v>38</v>
      </c>
      <c r="D89" s="14"/>
      <c r="E89" s="60">
        <v>8</v>
      </c>
      <c r="F89" s="58">
        <v>1459</v>
      </c>
      <c r="G89" s="58">
        <v>523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836</v>
      </c>
      <c r="U89" s="58">
        <v>0</v>
      </c>
      <c r="V89" s="58">
        <v>5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63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58">
        <v>0</v>
      </c>
      <c r="AN89" s="58">
        <v>32</v>
      </c>
      <c r="AO89" s="58">
        <v>0</v>
      </c>
      <c r="AP89" s="58">
        <v>0</v>
      </c>
      <c r="AQ89" s="58">
        <v>0</v>
      </c>
      <c r="AR89" s="58">
        <v>0</v>
      </c>
      <c r="AS89" s="58">
        <v>0</v>
      </c>
      <c r="AT89" s="58">
        <v>0</v>
      </c>
      <c r="AU89" s="58">
        <v>0</v>
      </c>
      <c r="AV89" s="58">
        <v>0</v>
      </c>
      <c r="AW89" s="58">
        <v>0</v>
      </c>
      <c r="AX89" s="58">
        <v>0</v>
      </c>
      <c r="AY89" s="64"/>
    </row>
    <row r="90" spans="2:51" ht="13.5">
      <c r="B90" s="24"/>
      <c r="C90" s="13" t="s">
        <v>80</v>
      </c>
      <c r="D90" s="14"/>
      <c r="E90" s="60">
        <v>11</v>
      </c>
      <c r="F90" s="58">
        <v>1677</v>
      </c>
      <c r="G90" s="58">
        <v>645</v>
      </c>
      <c r="H90" s="58">
        <v>0</v>
      </c>
      <c r="I90" s="58">
        <v>36</v>
      </c>
      <c r="J90" s="58">
        <v>2</v>
      </c>
      <c r="K90" s="58">
        <v>18</v>
      </c>
      <c r="L90" s="58">
        <v>146</v>
      </c>
      <c r="M90" s="58">
        <v>0</v>
      </c>
      <c r="N90" s="58">
        <v>0</v>
      </c>
      <c r="O90" s="58">
        <v>2</v>
      </c>
      <c r="P90" s="58">
        <v>0</v>
      </c>
      <c r="Q90" s="58">
        <v>0</v>
      </c>
      <c r="R90" s="58">
        <v>0</v>
      </c>
      <c r="S90" s="58">
        <v>0</v>
      </c>
      <c r="T90" s="58">
        <v>516</v>
      </c>
      <c r="U90" s="58">
        <v>0</v>
      </c>
      <c r="V90" s="58">
        <v>89</v>
      </c>
      <c r="W90" s="58">
        <v>0</v>
      </c>
      <c r="X90" s="58">
        <v>30</v>
      </c>
      <c r="Y90" s="58">
        <v>0</v>
      </c>
      <c r="Z90" s="58">
        <v>0</v>
      </c>
      <c r="AA90" s="58">
        <v>0</v>
      </c>
      <c r="AB90" s="58">
        <v>17</v>
      </c>
      <c r="AC90" s="58">
        <v>0</v>
      </c>
      <c r="AD90" s="58">
        <v>42</v>
      </c>
      <c r="AE90" s="58">
        <v>97</v>
      </c>
      <c r="AF90" s="58">
        <v>4</v>
      </c>
      <c r="AG90" s="58">
        <v>0</v>
      </c>
      <c r="AH90" s="58">
        <v>0</v>
      </c>
      <c r="AI90" s="58">
        <v>0</v>
      </c>
      <c r="AJ90" s="58">
        <v>0</v>
      </c>
      <c r="AK90" s="58">
        <v>0</v>
      </c>
      <c r="AL90" s="58">
        <v>0</v>
      </c>
      <c r="AM90" s="58">
        <v>0</v>
      </c>
      <c r="AN90" s="58">
        <v>33</v>
      </c>
      <c r="AO90" s="58">
        <v>0</v>
      </c>
      <c r="AP90" s="58">
        <v>0</v>
      </c>
      <c r="AQ90" s="58">
        <v>0</v>
      </c>
      <c r="AR90" s="58">
        <v>0</v>
      </c>
      <c r="AS90" s="58">
        <v>0</v>
      </c>
      <c r="AT90" s="58">
        <v>0</v>
      </c>
      <c r="AU90" s="58">
        <v>0</v>
      </c>
      <c r="AV90" s="58">
        <v>0</v>
      </c>
      <c r="AW90" s="58">
        <v>0</v>
      </c>
      <c r="AX90" s="58">
        <v>0</v>
      </c>
      <c r="AY90" s="64"/>
    </row>
    <row r="91" spans="2:51" ht="13.5">
      <c r="B91" s="24"/>
      <c r="C91" s="13" t="s">
        <v>81</v>
      </c>
      <c r="D91" s="14"/>
      <c r="E91" s="60">
        <v>8</v>
      </c>
      <c r="F91" s="58">
        <v>603</v>
      </c>
      <c r="G91" s="58">
        <v>215</v>
      </c>
      <c r="H91" s="58">
        <v>10</v>
      </c>
      <c r="I91" s="58">
        <v>8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208</v>
      </c>
      <c r="U91" s="58">
        <v>0</v>
      </c>
      <c r="V91" s="58">
        <v>7</v>
      </c>
      <c r="W91" s="58">
        <v>0</v>
      </c>
      <c r="X91" s="58">
        <v>0</v>
      </c>
      <c r="Y91" s="58">
        <v>0</v>
      </c>
      <c r="Z91" s="58">
        <v>0</v>
      </c>
      <c r="AA91" s="58">
        <v>23</v>
      </c>
      <c r="AB91" s="58">
        <v>0</v>
      </c>
      <c r="AC91" s="58">
        <v>0</v>
      </c>
      <c r="AD91" s="58">
        <v>28</v>
      </c>
      <c r="AE91" s="58">
        <v>102</v>
      </c>
      <c r="AF91" s="58">
        <v>2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58">
        <v>0</v>
      </c>
      <c r="AN91" s="58">
        <v>0</v>
      </c>
      <c r="AO91" s="58">
        <v>0</v>
      </c>
      <c r="AP91" s="58">
        <v>0</v>
      </c>
      <c r="AQ91" s="58">
        <v>0</v>
      </c>
      <c r="AR91" s="58">
        <v>0</v>
      </c>
      <c r="AS91" s="58">
        <v>0</v>
      </c>
      <c r="AT91" s="58">
        <v>0</v>
      </c>
      <c r="AU91" s="58">
        <v>0</v>
      </c>
      <c r="AV91" s="58">
        <v>0</v>
      </c>
      <c r="AW91" s="58">
        <v>0</v>
      </c>
      <c r="AX91" s="58">
        <v>0</v>
      </c>
      <c r="AY91" s="64"/>
    </row>
    <row r="92" spans="2:51" ht="13.5">
      <c r="B92" s="24"/>
      <c r="C92" s="13" t="s">
        <v>39</v>
      </c>
      <c r="D92" s="14"/>
      <c r="E92" s="60">
        <v>4</v>
      </c>
      <c r="F92" s="58">
        <v>829</v>
      </c>
      <c r="G92" s="58">
        <v>216</v>
      </c>
      <c r="H92" s="58">
        <v>40</v>
      </c>
      <c r="I92" s="58">
        <v>78</v>
      </c>
      <c r="J92" s="58">
        <v>0</v>
      </c>
      <c r="K92" s="58">
        <v>0</v>
      </c>
      <c r="L92" s="58">
        <v>49</v>
      </c>
      <c r="M92" s="58">
        <v>8</v>
      </c>
      <c r="N92" s="58">
        <v>0</v>
      </c>
      <c r="O92" s="58">
        <v>3</v>
      </c>
      <c r="P92" s="58">
        <v>0</v>
      </c>
      <c r="Q92" s="58">
        <v>0</v>
      </c>
      <c r="R92" s="58">
        <v>0</v>
      </c>
      <c r="S92" s="58">
        <v>26</v>
      </c>
      <c r="T92" s="58">
        <v>0</v>
      </c>
      <c r="U92" s="58">
        <v>0</v>
      </c>
      <c r="V92" s="58">
        <v>58</v>
      </c>
      <c r="W92" s="58">
        <v>0</v>
      </c>
      <c r="X92" s="58">
        <v>45</v>
      </c>
      <c r="Y92" s="58">
        <v>0</v>
      </c>
      <c r="Z92" s="58">
        <v>0</v>
      </c>
      <c r="AA92" s="58">
        <v>96</v>
      </c>
      <c r="AB92" s="58">
        <v>25</v>
      </c>
      <c r="AC92" s="58">
        <v>0</v>
      </c>
      <c r="AD92" s="58">
        <v>89</v>
      </c>
      <c r="AE92" s="58">
        <v>34</v>
      </c>
      <c r="AF92" s="58">
        <v>3</v>
      </c>
      <c r="AG92" s="58">
        <v>0</v>
      </c>
      <c r="AH92" s="58">
        <v>0</v>
      </c>
      <c r="AI92" s="58">
        <v>31</v>
      </c>
      <c r="AJ92" s="58">
        <v>0</v>
      </c>
      <c r="AK92" s="58">
        <v>28</v>
      </c>
      <c r="AL92" s="58">
        <v>0</v>
      </c>
      <c r="AM92" s="58">
        <v>0</v>
      </c>
      <c r="AN92" s="58">
        <v>0</v>
      </c>
      <c r="AO92" s="58">
        <v>0</v>
      </c>
      <c r="AP92" s="58">
        <v>0</v>
      </c>
      <c r="AQ92" s="58">
        <v>0</v>
      </c>
      <c r="AR92" s="58">
        <v>0</v>
      </c>
      <c r="AS92" s="58">
        <v>0</v>
      </c>
      <c r="AT92" s="58">
        <v>0</v>
      </c>
      <c r="AU92" s="58">
        <v>0</v>
      </c>
      <c r="AV92" s="58">
        <v>0</v>
      </c>
      <c r="AW92" s="58">
        <v>0</v>
      </c>
      <c r="AX92" s="58">
        <v>0</v>
      </c>
      <c r="AY92" s="64"/>
    </row>
    <row r="93" spans="2:51" ht="13.5">
      <c r="B93" s="131" t="s">
        <v>88</v>
      </c>
      <c r="C93" s="131"/>
      <c r="D93" s="31"/>
      <c r="E93" s="60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64"/>
    </row>
    <row r="94" spans="1:51" ht="25.5" customHeight="1">
      <c r="A94" s="32"/>
      <c r="B94" s="131" t="s">
        <v>101</v>
      </c>
      <c r="C94" s="131"/>
      <c r="D94" s="33"/>
      <c r="E94" s="61">
        <v>28</v>
      </c>
      <c r="F94" s="61">
        <v>4201</v>
      </c>
      <c r="G94" s="61">
        <v>1413</v>
      </c>
      <c r="H94" s="61">
        <v>41</v>
      </c>
      <c r="I94" s="61">
        <v>119</v>
      </c>
      <c r="J94" s="61">
        <v>120</v>
      </c>
      <c r="K94" s="61">
        <v>51</v>
      </c>
      <c r="L94" s="61">
        <v>18</v>
      </c>
      <c r="M94" s="61">
        <v>21</v>
      </c>
      <c r="N94" s="61">
        <v>0</v>
      </c>
      <c r="O94" s="61">
        <v>3</v>
      </c>
      <c r="P94" s="61">
        <v>0</v>
      </c>
      <c r="Q94" s="61">
        <v>0</v>
      </c>
      <c r="R94" s="61">
        <v>0</v>
      </c>
      <c r="S94" s="61">
        <v>88</v>
      </c>
      <c r="T94" s="61">
        <v>950</v>
      </c>
      <c r="U94" s="61">
        <v>0</v>
      </c>
      <c r="V94" s="61">
        <v>352</v>
      </c>
      <c r="W94" s="61">
        <v>0</v>
      </c>
      <c r="X94" s="61">
        <v>12</v>
      </c>
      <c r="Y94" s="61">
        <v>0</v>
      </c>
      <c r="Z94" s="61">
        <v>0</v>
      </c>
      <c r="AA94" s="61">
        <v>61</v>
      </c>
      <c r="AB94" s="61">
        <v>82</v>
      </c>
      <c r="AC94" s="61">
        <v>1</v>
      </c>
      <c r="AD94" s="61">
        <v>91</v>
      </c>
      <c r="AE94" s="61">
        <v>299</v>
      </c>
      <c r="AF94" s="61">
        <v>4</v>
      </c>
      <c r="AG94" s="61">
        <v>0</v>
      </c>
      <c r="AH94" s="61">
        <v>26</v>
      </c>
      <c r="AI94" s="61">
        <v>18</v>
      </c>
      <c r="AJ94" s="61">
        <v>0</v>
      </c>
      <c r="AK94" s="61">
        <v>183</v>
      </c>
      <c r="AL94" s="61">
        <v>0</v>
      </c>
      <c r="AM94" s="61">
        <v>1</v>
      </c>
      <c r="AN94" s="61">
        <v>237</v>
      </c>
      <c r="AO94" s="61">
        <v>2</v>
      </c>
      <c r="AP94" s="61">
        <v>0</v>
      </c>
      <c r="AQ94" s="61">
        <v>0</v>
      </c>
      <c r="AR94" s="61">
        <v>0</v>
      </c>
      <c r="AS94" s="61">
        <v>8</v>
      </c>
      <c r="AT94" s="61">
        <v>0</v>
      </c>
      <c r="AU94" s="61">
        <v>0</v>
      </c>
      <c r="AV94" s="61">
        <v>0</v>
      </c>
      <c r="AW94" s="61">
        <v>0</v>
      </c>
      <c r="AX94" s="61">
        <f>+AX19</f>
        <v>0</v>
      </c>
      <c r="AY94" s="64"/>
    </row>
    <row r="95" spans="1:51" ht="25.5" customHeight="1">
      <c r="A95" s="32"/>
      <c r="B95" s="131" t="s">
        <v>102</v>
      </c>
      <c r="C95" s="131"/>
      <c r="D95" s="33"/>
      <c r="E95" s="61">
        <v>29</v>
      </c>
      <c r="F95" s="61">
        <v>4172</v>
      </c>
      <c r="G95" s="61">
        <v>1551</v>
      </c>
      <c r="H95" s="61">
        <v>1</v>
      </c>
      <c r="I95" s="61">
        <v>106</v>
      </c>
      <c r="J95" s="61">
        <v>48</v>
      </c>
      <c r="K95" s="61">
        <v>0</v>
      </c>
      <c r="L95" s="61">
        <v>21</v>
      </c>
      <c r="M95" s="61">
        <v>2</v>
      </c>
      <c r="N95" s="61">
        <v>2</v>
      </c>
      <c r="O95" s="61">
        <v>7</v>
      </c>
      <c r="P95" s="61">
        <v>0</v>
      </c>
      <c r="Q95" s="61">
        <v>0</v>
      </c>
      <c r="R95" s="61">
        <v>0</v>
      </c>
      <c r="S95" s="61">
        <v>74</v>
      </c>
      <c r="T95" s="61">
        <v>1021</v>
      </c>
      <c r="U95" s="61">
        <v>0</v>
      </c>
      <c r="V95" s="61">
        <v>384</v>
      </c>
      <c r="W95" s="61">
        <v>6</v>
      </c>
      <c r="X95" s="61">
        <v>11</v>
      </c>
      <c r="Y95" s="61">
        <v>9</v>
      </c>
      <c r="Z95" s="61">
        <v>0</v>
      </c>
      <c r="AA95" s="61">
        <v>0</v>
      </c>
      <c r="AB95" s="61">
        <v>82</v>
      </c>
      <c r="AC95" s="61">
        <v>0</v>
      </c>
      <c r="AD95" s="61">
        <v>188</v>
      </c>
      <c r="AE95" s="61">
        <v>423</v>
      </c>
      <c r="AF95" s="61">
        <v>20</v>
      </c>
      <c r="AG95" s="61">
        <v>0</v>
      </c>
      <c r="AH95" s="61">
        <v>14</v>
      </c>
      <c r="AI95" s="61">
        <v>12</v>
      </c>
      <c r="AJ95" s="61">
        <v>0</v>
      </c>
      <c r="AK95" s="61">
        <v>52</v>
      </c>
      <c r="AL95" s="61">
        <v>39</v>
      </c>
      <c r="AM95" s="61">
        <v>14</v>
      </c>
      <c r="AN95" s="61">
        <v>84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0</v>
      </c>
      <c r="AW95" s="61">
        <v>1</v>
      </c>
      <c r="AX95" s="61">
        <f>+AX23</f>
        <v>0</v>
      </c>
      <c r="AY95" s="64"/>
    </row>
    <row r="96" spans="1:51" ht="25.5" customHeight="1">
      <c r="A96" s="32"/>
      <c r="B96" s="131" t="s">
        <v>89</v>
      </c>
      <c r="C96" s="131"/>
      <c r="D96" s="33"/>
      <c r="E96" s="61">
        <v>47</v>
      </c>
      <c r="F96" s="61">
        <v>7326</v>
      </c>
      <c r="G96" s="61">
        <v>2264</v>
      </c>
      <c r="H96" s="61">
        <v>162</v>
      </c>
      <c r="I96" s="61">
        <v>209</v>
      </c>
      <c r="J96" s="61">
        <v>171</v>
      </c>
      <c r="K96" s="61">
        <v>62</v>
      </c>
      <c r="L96" s="61">
        <v>19</v>
      </c>
      <c r="M96" s="61">
        <v>15</v>
      </c>
      <c r="N96" s="61">
        <v>6</v>
      </c>
      <c r="O96" s="61">
        <v>26</v>
      </c>
      <c r="P96" s="61">
        <v>0</v>
      </c>
      <c r="Q96" s="61">
        <v>9</v>
      </c>
      <c r="R96" s="61">
        <v>0</v>
      </c>
      <c r="S96" s="61">
        <v>133</v>
      </c>
      <c r="T96" s="61">
        <v>1877</v>
      </c>
      <c r="U96" s="61">
        <v>57</v>
      </c>
      <c r="V96" s="61">
        <v>677</v>
      </c>
      <c r="W96" s="61">
        <v>17</v>
      </c>
      <c r="X96" s="61">
        <v>59</v>
      </c>
      <c r="Y96" s="61">
        <v>5</v>
      </c>
      <c r="Z96" s="61">
        <v>0</v>
      </c>
      <c r="AA96" s="61">
        <v>13</v>
      </c>
      <c r="AB96" s="61">
        <v>156</v>
      </c>
      <c r="AC96" s="61">
        <v>4</v>
      </c>
      <c r="AD96" s="61">
        <v>309</v>
      </c>
      <c r="AE96" s="61">
        <v>472</v>
      </c>
      <c r="AF96" s="61">
        <v>9</v>
      </c>
      <c r="AG96" s="61">
        <v>0</v>
      </c>
      <c r="AH96" s="61">
        <v>58</v>
      </c>
      <c r="AI96" s="61">
        <v>55</v>
      </c>
      <c r="AJ96" s="61">
        <v>13</v>
      </c>
      <c r="AK96" s="61">
        <v>89</v>
      </c>
      <c r="AL96" s="61">
        <v>9</v>
      </c>
      <c r="AM96" s="61">
        <v>41</v>
      </c>
      <c r="AN96" s="61">
        <v>314</v>
      </c>
      <c r="AO96" s="61">
        <v>0</v>
      </c>
      <c r="AP96" s="61">
        <v>0</v>
      </c>
      <c r="AQ96" s="61">
        <v>0</v>
      </c>
      <c r="AR96" s="61">
        <v>0</v>
      </c>
      <c r="AS96" s="61">
        <v>10</v>
      </c>
      <c r="AT96" s="61">
        <v>0</v>
      </c>
      <c r="AU96" s="61">
        <v>0</v>
      </c>
      <c r="AV96" s="61">
        <v>0</v>
      </c>
      <c r="AW96" s="61">
        <v>6</v>
      </c>
      <c r="AX96" s="61">
        <f>+AX97+AX98</f>
        <v>0</v>
      </c>
      <c r="AY96" s="64"/>
    </row>
    <row r="97" spans="1:51" ht="13.5">
      <c r="A97" s="36"/>
      <c r="B97" s="34"/>
      <c r="C97" s="30" t="s">
        <v>90</v>
      </c>
      <c r="D97" s="35"/>
      <c r="E97" s="61">
        <v>30</v>
      </c>
      <c r="F97" s="61">
        <v>4392</v>
      </c>
      <c r="G97" s="61">
        <v>1278</v>
      </c>
      <c r="H97" s="61">
        <v>138</v>
      </c>
      <c r="I97" s="61">
        <v>164</v>
      </c>
      <c r="J97" s="61">
        <v>99</v>
      </c>
      <c r="K97" s="61">
        <v>39</v>
      </c>
      <c r="L97" s="61">
        <v>19</v>
      </c>
      <c r="M97" s="61">
        <v>3</v>
      </c>
      <c r="N97" s="61">
        <v>0</v>
      </c>
      <c r="O97" s="61">
        <v>20</v>
      </c>
      <c r="P97" s="61">
        <v>0</v>
      </c>
      <c r="Q97" s="61">
        <v>0</v>
      </c>
      <c r="R97" s="61">
        <v>0</v>
      </c>
      <c r="S97" s="61">
        <v>114</v>
      </c>
      <c r="T97" s="61">
        <v>1052</v>
      </c>
      <c r="U97" s="61">
        <v>50</v>
      </c>
      <c r="V97" s="61">
        <v>444</v>
      </c>
      <c r="W97" s="61">
        <v>17</v>
      </c>
      <c r="X97" s="61">
        <v>41</v>
      </c>
      <c r="Y97" s="61">
        <v>4</v>
      </c>
      <c r="Z97" s="61">
        <v>0</v>
      </c>
      <c r="AA97" s="61">
        <v>13</v>
      </c>
      <c r="AB97" s="61">
        <v>104</v>
      </c>
      <c r="AC97" s="61">
        <v>4</v>
      </c>
      <c r="AD97" s="61">
        <v>153</v>
      </c>
      <c r="AE97" s="61">
        <v>268</v>
      </c>
      <c r="AF97" s="61">
        <v>9</v>
      </c>
      <c r="AG97" s="61">
        <v>0</v>
      </c>
      <c r="AH97" s="61">
        <v>44</v>
      </c>
      <c r="AI97" s="61">
        <v>48</v>
      </c>
      <c r="AJ97" s="61">
        <v>13</v>
      </c>
      <c r="AK97" s="61">
        <v>61</v>
      </c>
      <c r="AL97" s="61">
        <v>9</v>
      </c>
      <c r="AM97" s="61">
        <v>31</v>
      </c>
      <c r="AN97" s="61">
        <v>151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2</v>
      </c>
      <c r="AX97" s="61">
        <f>+AX65</f>
        <v>0</v>
      </c>
      <c r="AY97" s="64"/>
    </row>
    <row r="98" spans="1:51" ht="13.5">
      <c r="A98" s="36"/>
      <c r="B98" s="34"/>
      <c r="C98" s="30" t="s">
        <v>91</v>
      </c>
      <c r="D98" s="35"/>
      <c r="E98" s="61">
        <v>17</v>
      </c>
      <c r="F98" s="61">
        <v>2934</v>
      </c>
      <c r="G98" s="61">
        <v>986</v>
      </c>
      <c r="H98" s="61">
        <v>24</v>
      </c>
      <c r="I98" s="61">
        <v>45</v>
      </c>
      <c r="J98" s="61">
        <v>72</v>
      </c>
      <c r="K98" s="61">
        <v>23</v>
      </c>
      <c r="L98" s="61">
        <v>0</v>
      </c>
      <c r="M98" s="61">
        <v>12</v>
      </c>
      <c r="N98" s="61">
        <v>6</v>
      </c>
      <c r="O98" s="61">
        <v>6</v>
      </c>
      <c r="P98" s="61">
        <v>0</v>
      </c>
      <c r="Q98" s="61">
        <v>9</v>
      </c>
      <c r="R98" s="61">
        <v>0</v>
      </c>
      <c r="S98" s="61">
        <v>19</v>
      </c>
      <c r="T98" s="61">
        <v>825</v>
      </c>
      <c r="U98" s="61">
        <v>7</v>
      </c>
      <c r="V98" s="61">
        <v>233</v>
      </c>
      <c r="W98" s="61">
        <v>0</v>
      </c>
      <c r="X98" s="61">
        <v>18</v>
      </c>
      <c r="Y98" s="61">
        <v>1</v>
      </c>
      <c r="Z98" s="61">
        <v>0</v>
      </c>
      <c r="AA98" s="61">
        <v>0</v>
      </c>
      <c r="AB98" s="61">
        <v>52</v>
      </c>
      <c r="AC98" s="61">
        <v>0</v>
      </c>
      <c r="AD98" s="61">
        <v>156</v>
      </c>
      <c r="AE98" s="61">
        <v>204</v>
      </c>
      <c r="AF98" s="61">
        <v>0</v>
      </c>
      <c r="AG98" s="61">
        <v>0</v>
      </c>
      <c r="AH98" s="61">
        <v>14</v>
      </c>
      <c r="AI98" s="61">
        <v>7</v>
      </c>
      <c r="AJ98" s="61">
        <v>0</v>
      </c>
      <c r="AK98" s="61">
        <v>28</v>
      </c>
      <c r="AL98" s="61">
        <v>0</v>
      </c>
      <c r="AM98" s="61">
        <v>10</v>
      </c>
      <c r="AN98" s="61">
        <v>163</v>
      </c>
      <c r="AO98" s="61">
        <v>0</v>
      </c>
      <c r="AP98" s="61">
        <v>0</v>
      </c>
      <c r="AQ98" s="61">
        <v>0</v>
      </c>
      <c r="AR98" s="61">
        <v>0</v>
      </c>
      <c r="AS98" s="61">
        <v>10</v>
      </c>
      <c r="AT98" s="61">
        <v>0</v>
      </c>
      <c r="AU98" s="61">
        <v>0</v>
      </c>
      <c r="AV98" s="61">
        <v>0</v>
      </c>
      <c r="AW98" s="61">
        <v>4</v>
      </c>
      <c r="AX98" s="61">
        <f>+AX82</f>
        <v>0</v>
      </c>
      <c r="AY98" s="64"/>
    </row>
    <row r="99" spans="1:51" ht="25.5" customHeight="1">
      <c r="A99" s="32"/>
      <c r="B99" s="131" t="s">
        <v>103</v>
      </c>
      <c r="C99" s="131"/>
      <c r="D99" s="33"/>
      <c r="E99" s="61">
        <v>37</v>
      </c>
      <c r="F99" s="61">
        <v>6139</v>
      </c>
      <c r="G99" s="61">
        <v>2816</v>
      </c>
      <c r="H99" s="61">
        <v>0</v>
      </c>
      <c r="I99" s="61">
        <v>174</v>
      </c>
      <c r="J99" s="61">
        <v>117</v>
      </c>
      <c r="K99" s="61">
        <v>18</v>
      </c>
      <c r="L99" s="61">
        <v>156</v>
      </c>
      <c r="M99" s="61">
        <v>13</v>
      </c>
      <c r="N99" s="61">
        <v>0</v>
      </c>
      <c r="O99" s="61">
        <v>7</v>
      </c>
      <c r="P99" s="61">
        <v>0</v>
      </c>
      <c r="Q99" s="61">
        <v>15</v>
      </c>
      <c r="R99" s="61">
        <v>0</v>
      </c>
      <c r="S99" s="61">
        <v>224</v>
      </c>
      <c r="T99" s="61">
        <v>903</v>
      </c>
      <c r="U99" s="61">
        <v>0</v>
      </c>
      <c r="V99" s="61">
        <v>367</v>
      </c>
      <c r="W99" s="61">
        <v>15</v>
      </c>
      <c r="X99" s="61">
        <v>18</v>
      </c>
      <c r="Y99" s="61">
        <v>4</v>
      </c>
      <c r="Z99" s="61">
        <v>0</v>
      </c>
      <c r="AA99" s="61">
        <v>8</v>
      </c>
      <c r="AB99" s="61">
        <v>66</v>
      </c>
      <c r="AC99" s="61">
        <v>0</v>
      </c>
      <c r="AD99" s="61">
        <v>243</v>
      </c>
      <c r="AE99" s="61">
        <v>478</v>
      </c>
      <c r="AF99" s="61">
        <v>11</v>
      </c>
      <c r="AG99" s="61">
        <v>0</v>
      </c>
      <c r="AH99" s="61">
        <v>28</v>
      </c>
      <c r="AI99" s="61">
        <v>13</v>
      </c>
      <c r="AJ99" s="61">
        <v>23</v>
      </c>
      <c r="AK99" s="61">
        <v>131</v>
      </c>
      <c r="AL99" s="61">
        <v>0</v>
      </c>
      <c r="AM99" s="61">
        <v>0</v>
      </c>
      <c r="AN99" s="61">
        <v>177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61">
        <v>0</v>
      </c>
      <c r="AW99" s="61">
        <v>3</v>
      </c>
      <c r="AX99" s="61">
        <f>+AX6</f>
        <v>0</v>
      </c>
      <c r="AY99" s="64"/>
    </row>
    <row r="100" spans="1:51" ht="25.5" customHeight="1">
      <c r="A100" s="32"/>
      <c r="B100" s="131" t="s">
        <v>104</v>
      </c>
      <c r="C100" s="131"/>
      <c r="D100" s="33"/>
      <c r="E100" s="61">
        <v>19</v>
      </c>
      <c r="F100" s="61">
        <v>3017</v>
      </c>
      <c r="G100" s="61">
        <v>894</v>
      </c>
      <c r="H100" s="61">
        <v>32</v>
      </c>
      <c r="I100" s="61">
        <v>68</v>
      </c>
      <c r="J100" s="61">
        <v>159</v>
      </c>
      <c r="K100" s="61">
        <v>34</v>
      </c>
      <c r="L100" s="61">
        <v>69</v>
      </c>
      <c r="M100" s="61">
        <v>4</v>
      </c>
      <c r="N100" s="61">
        <v>33</v>
      </c>
      <c r="O100" s="61">
        <v>11</v>
      </c>
      <c r="P100" s="61">
        <v>0</v>
      </c>
      <c r="Q100" s="61">
        <v>7</v>
      </c>
      <c r="R100" s="61">
        <v>0</v>
      </c>
      <c r="S100" s="61">
        <v>14</v>
      </c>
      <c r="T100" s="61">
        <v>658</v>
      </c>
      <c r="U100" s="61">
        <v>0</v>
      </c>
      <c r="V100" s="61">
        <v>170</v>
      </c>
      <c r="W100" s="61">
        <v>19</v>
      </c>
      <c r="X100" s="61">
        <v>10</v>
      </c>
      <c r="Y100" s="61">
        <v>8</v>
      </c>
      <c r="Z100" s="61">
        <v>0</v>
      </c>
      <c r="AA100" s="61">
        <v>57</v>
      </c>
      <c r="AB100" s="61">
        <v>71</v>
      </c>
      <c r="AC100" s="61">
        <v>0</v>
      </c>
      <c r="AD100" s="61">
        <v>186</v>
      </c>
      <c r="AE100" s="61">
        <v>250</v>
      </c>
      <c r="AF100" s="61">
        <v>10</v>
      </c>
      <c r="AG100" s="61">
        <v>0</v>
      </c>
      <c r="AH100" s="61">
        <v>4</v>
      </c>
      <c r="AI100" s="61">
        <v>54</v>
      </c>
      <c r="AJ100" s="61">
        <v>0</v>
      </c>
      <c r="AK100" s="61">
        <v>45</v>
      </c>
      <c r="AL100" s="61">
        <v>0</v>
      </c>
      <c r="AM100" s="61">
        <v>25</v>
      </c>
      <c r="AN100" s="61">
        <v>108</v>
      </c>
      <c r="AO100" s="61">
        <v>1</v>
      </c>
      <c r="AP100" s="61">
        <v>1</v>
      </c>
      <c r="AQ100" s="61">
        <v>0</v>
      </c>
      <c r="AR100" s="61">
        <v>0</v>
      </c>
      <c r="AS100" s="61">
        <v>5</v>
      </c>
      <c r="AT100" s="61">
        <v>0</v>
      </c>
      <c r="AU100" s="61">
        <v>0</v>
      </c>
      <c r="AV100" s="61">
        <v>0</v>
      </c>
      <c r="AW100" s="61">
        <v>10</v>
      </c>
      <c r="AX100" s="61">
        <f>+AX31</f>
        <v>0</v>
      </c>
      <c r="AY100" s="64"/>
    </row>
    <row r="101" spans="1:51" ht="25.5" customHeight="1">
      <c r="A101" s="32"/>
      <c r="B101" s="131" t="s">
        <v>105</v>
      </c>
      <c r="C101" s="131"/>
      <c r="D101" s="33"/>
      <c r="E101" s="61">
        <v>50</v>
      </c>
      <c r="F101" s="61">
        <v>7701</v>
      </c>
      <c r="G101" s="61">
        <v>2648</v>
      </c>
      <c r="H101" s="61">
        <v>87</v>
      </c>
      <c r="I101" s="61">
        <v>41</v>
      </c>
      <c r="J101" s="61">
        <v>107</v>
      </c>
      <c r="K101" s="61">
        <v>63</v>
      </c>
      <c r="L101" s="61">
        <v>106</v>
      </c>
      <c r="M101" s="61">
        <v>0</v>
      </c>
      <c r="N101" s="61">
        <v>0</v>
      </c>
      <c r="O101" s="61">
        <v>32</v>
      </c>
      <c r="P101" s="61">
        <v>0</v>
      </c>
      <c r="Q101" s="61">
        <v>54</v>
      </c>
      <c r="R101" s="61">
        <v>0</v>
      </c>
      <c r="S101" s="61">
        <v>170</v>
      </c>
      <c r="T101" s="61">
        <v>2435</v>
      </c>
      <c r="U101" s="61">
        <v>0</v>
      </c>
      <c r="V101" s="61">
        <v>453</v>
      </c>
      <c r="W101" s="61">
        <v>23</v>
      </c>
      <c r="X101" s="61">
        <v>9</v>
      </c>
      <c r="Y101" s="61">
        <v>0</v>
      </c>
      <c r="Z101" s="61">
        <v>0</v>
      </c>
      <c r="AA101" s="61">
        <v>55</v>
      </c>
      <c r="AB101" s="61">
        <v>103</v>
      </c>
      <c r="AC101" s="61">
        <v>0</v>
      </c>
      <c r="AD101" s="61">
        <v>137</v>
      </c>
      <c r="AE101" s="61">
        <v>510</v>
      </c>
      <c r="AF101" s="61">
        <v>83</v>
      </c>
      <c r="AG101" s="61">
        <v>0</v>
      </c>
      <c r="AH101" s="61">
        <v>66</v>
      </c>
      <c r="AI101" s="61">
        <v>38</v>
      </c>
      <c r="AJ101" s="61">
        <v>9</v>
      </c>
      <c r="AK101" s="61">
        <v>134</v>
      </c>
      <c r="AL101" s="61">
        <v>46</v>
      </c>
      <c r="AM101" s="61">
        <v>18</v>
      </c>
      <c r="AN101" s="61">
        <v>218</v>
      </c>
      <c r="AO101" s="61">
        <v>0</v>
      </c>
      <c r="AP101" s="61">
        <v>0</v>
      </c>
      <c r="AQ101" s="61">
        <v>0</v>
      </c>
      <c r="AR101" s="61">
        <v>0</v>
      </c>
      <c r="AS101" s="61">
        <v>35</v>
      </c>
      <c r="AT101" s="61">
        <v>0</v>
      </c>
      <c r="AU101" s="61">
        <v>0</v>
      </c>
      <c r="AV101" s="61">
        <v>0</v>
      </c>
      <c r="AW101" s="61">
        <v>21</v>
      </c>
      <c r="AX101" s="61">
        <f>+AX102+AX103</f>
        <v>0</v>
      </c>
      <c r="AY101" s="64"/>
    </row>
    <row r="102" spans="1:51" ht="13.5" customHeight="1">
      <c r="A102" s="36"/>
      <c r="B102" s="34"/>
      <c r="C102" s="30" t="s">
        <v>106</v>
      </c>
      <c r="D102" s="35"/>
      <c r="E102" s="61">
        <v>13</v>
      </c>
      <c r="F102" s="61">
        <v>1775</v>
      </c>
      <c r="G102" s="61">
        <v>601</v>
      </c>
      <c r="H102" s="61">
        <v>0</v>
      </c>
      <c r="I102" s="61">
        <v>17</v>
      </c>
      <c r="J102" s="61">
        <v>0</v>
      </c>
      <c r="K102" s="61">
        <v>57</v>
      </c>
      <c r="L102" s="61">
        <v>8</v>
      </c>
      <c r="M102" s="61">
        <v>0</v>
      </c>
      <c r="N102" s="61">
        <v>0</v>
      </c>
      <c r="O102" s="61">
        <v>1</v>
      </c>
      <c r="P102" s="61">
        <v>0</v>
      </c>
      <c r="Q102" s="61">
        <v>0</v>
      </c>
      <c r="R102" s="61">
        <v>0</v>
      </c>
      <c r="S102" s="61">
        <v>2</v>
      </c>
      <c r="T102" s="61">
        <v>719</v>
      </c>
      <c r="U102" s="61">
        <v>0</v>
      </c>
      <c r="V102" s="61">
        <v>84</v>
      </c>
      <c r="W102" s="61">
        <v>1</v>
      </c>
      <c r="X102" s="61">
        <v>0</v>
      </c>
      <c r="Y102" s="61">
        <v>0</v>
      </c>
      <c r="Z102" s="61">
        <v>0</v>
      </c>
      <c r="AA102" s="61">
        <v>1</v>
      </c>
      <c r="AB102" s="61">
        <v>17</v>
      </c>
      <c r="AC102" s="61">
        <v>0</v>
      </c>
      <c r="AD102" s="61">
        <v>27</v>
      </c>
      <c r="AE102" s="61">
        <v>176</v>
      </c>
      <c r="AF102" s="61">
        <v>10</v>
      </c>
      <c r="AG102" s="61">
        <v>0</v>
      </c>
      <c r="AH102" s="61">
        <v>10</v>
      </c>
      <c r="AI102" s="61">
        <v>0</v>
      </c>
      <c r="AJ102" s="61">
        <v>0</v>
      </c>
      <c r="AK102" s="61">
        <v>0</v>
      </c>
      <c r="AL102" s="61">
        <v>0</v>
      </c>
      <c r="AM102" s="61">
        <v>0</v>
      </c>
      <c r="AN102" s="61">
        <v>44</v>
      </c>
      <c r="AO102" s="61">
        <v>0</v>
      </c>
      <c r="AP102" s="61">
        <v>0</v>
      </c>
      <c r="AQ102" s="61">
        <v>0</v>
      </c>
      <c r="AR102" s="61">
        <v>0</v>
      </c>
      <c r="AS102" s="61">
        <v>0</v>
      </c>
      <c r="AT102" s="61">
        <v>0</v>
      </c>
      <c r="AU102" s="61">
        <v>0</v>
      </c>
      <c r="AV102" s="61">
        <v>0</v>
      </c>
      <c r="AW102" s="61">
        <v>0</v>
      </c>
      <c r="AX102" s="61">
        <f>+AX37</f>
        <v>0</v>
      </c>
      <c r="AY102" s="64"/>
    </row>
    <row r="103" spans="1:51" ht="13.5">
      <c r="A103" s="36"/>
      <c r="B103" s="34"/>
      <c r="C103" s="30" t="s">
        <v>107</v>
      </c>
      <c r="D103" s="35"/>
      <c r="E103" s="61">
        <v>37</v>
      </c>
      <c r="F103" s="61">
        <v>5926</v>
      </c>
      <c r="G103" s="61">
        <v>2047</v>
      </c>
      <c r="H103" s="61">
        <v>87</v>
      </c>
      <c r="I103" s="61">
        <v>24</v>
      </c>
      <c r="J103" s="61">
        <v>107</v>
      </c>
      <c r="K103" s="61">
        <v>6</v>
      </c>
      <c r="L103" s="61">
        <v>98</v>
      </c>
      <c r="M103" s="61">
        <v>0</v>
      </c>
      <c r="N103" s="61">
        <v>0</v>
      </c>
      <c r="O103" s="61">
        <v>31</v>
      </c>
      <c r="P103" s="61">
        <v>0</v>
      </c>
      <c r="Q103" s="61">
        <v>54</v>
      </c>
      <c r="R103" s="61">
        <v>0</v>
      </c>
      <c r="S103" s="61">
        <v>168</v>
      </c>
      <c r="T103" s="61">
        <v>1716</v>
      </c>
      <c r="U103" s="61">
        <v>0</v>
      </c>
      <c r="V103" s="61">
        <v>369</v>
      </c>
      <c r="W103" s="61">
        <v>22</v>
      </c>
      <c r="X103" s="61">
        <v>9</v>
      </c>
      <c r="Y103" s="61">
        <v>0</v>
      </c>
      <c r="Z103" s="61">
        <v>0</v>
      </c>
      <c r="AA103" s="61">
        <v>54</v>
      </c>
      <c r="AB103" s="61">
        <v>86</v>
      </c>
      <c r="AC103" s="61">
        <v>0</v>
      </c>
      <c r="AD103" s="61">
        <v>110</v>
      </c>
      <c r="AE103" s="61">
        <v>334</v>
      </c>
      <c r="AF103" s="61">
        <v>73</v>
      </c>
      <c r="AG103" s="61">
        <v>0</v>
      </c>
      <c r="AH103" s="61">
        <v>56</v>
      </c>
      <c r="AI103" s="61">
        <v>38</v>
      </c>
      <c r="AJ103" s="61">
        <v>9</v>
      </c>
      <c r="AK103" s="61">
        <v>134</v>
      </c>
      <c r="AL103" s="61">
        <v>46</v>
      </c>
      <c r="AM103" s="61">
        <v>18</v>
      </c>
      <c r="AN103" s="61">
        <v>174</v>
      </c>
      <c r="AO103" s="61">
        <v>0</v>
      </c>
      <c r="AP103" s="61">
        <v>0</v>
      </c>
      <c r="AQ103" s="61">
        <v>0</v>
      </c>
      <c r="AR103" s="61">
        <v>0</v>
      </c>
      <c r="AS103" s="61">
        <v>35</v>
      </c>
      <c r="AT103" s="61">
        <v>0</v>
      </c>
      <c r="AU103" s="61">
        <v>0</v>
      </c>
      <c r="AV103" s="61">
        <v>0</v>
      </c>
      <c r="AW103" s="61">
        <v>21</v>
      </c>
      <c r="AX103" s="61">
        <f>+AX17+AX76</f>
        <v>0</v>
      </c>
      <c r="AY103" s="64"/>
    </row>
    <row r="104" spans="1:51" ht="25.5" customHeight="1">
      <c r="A104" s="32"/>
      <c r="B104" s="131" t="s">
        <v>108</v>
      </c>
      <c r="C104" s="131"/>
      <c r="D104" s="33"/>
      <c r="E104" s="61">
        <v>55</v>
      </c>
      <c r="F104" s="61">
        <v>7808</v>
      </c>
      <c r="G104" s="61">
        <v>2955</v>
      </c>
      <c r="H104" s="61">
        <v>57</v>
      </c>
      <c r="I104" s="61">
        <v>174</v>
      </c>
      <c r="J104" s="61">
        <v>63</v>
      </c>
      <c r="K104" s="61">
        <v>27</v>
      </c>
      <c r="L104" s="61">
        <v>211</v>
      </c>
      <c r="M104" s="61">
        <v>9</v>
      </c>
      <c r="N104" s="61">
        <v>24</v>
      </c>
      <c r="O104" s="61">
        <v>14</v>
      </c>
      <c r="P104" s="61">
        <v>0</v>
      </c>
      <c r="Q104" s="61">
        <v>2</v>
      </c>
      <c r="R104" s="61">
        <v>3</v>
      </c>
      <c r="S104" s="61">
        <v>57</v>
      </c>
      <c r="T104" s="61">
        <v>2262</v>
      </c>
      <c r="U104" s="61">
        <v>12</v>
      </c>
      <c r="V104" s="61">
        <v>287</v>
      </c>
      <c r="W104" s="61">
        <v>5</v>
      </c>
      <c r="X104" s="61">
        <v>88</v>
      </c>
      <c r="Y104" s="61">
        <v>1</v>
      </c>
      <c r="Z104" s="61">
        <v>0</v>
      </c>
      <c r="AA104" s="61">
        <v>174</v>
      </c>
      <c r="AB104" s="61">
        <v>90</v>
      </c>
      <c r="AC104" s="61">
        <v>28</v>
      </c>
      <c r="AD104" s="61">
        <v>259</v>
      </c>
      <c r="AE104" s="61">
        <v>459</v>
      </c>
      <c r="AF104" s="61">
        <v>14</v>
      </c>
      <c r="AG104" s="61">
        <v>0</v>
      </c>
      <c r="AH104" s="61">
        <v>18</v>
      </c>
      <c r="AI104" s="61">
        <v>63</v>
      </c>
      <c r="AJ104" s="61">
        <v>3</v>
      </c>
      <c r="AK104" s="61">
        <v>129</v>
      </c>
      <c r="AL104" s="61">
        <v>0</v>
      </c>
      <c r="AM104" s="61">
        <v>0</v>
      </c>
      <c r="AN104" s="61">
        <v>317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3</v>
      </c>
      <c r="AX104" s="61">
        <f>+AX87</f>
        <v>0</v>
      </c>
      <c r="AY104" s="64"/>
    </row>
    <row r="105" spans="1:51" ht="25.5" customHeight="1">
      <c r="A105" s="37"/>
      <c r="B105" s="131" t="s">
        <v>93</v>
      </c>
      <c r="C105" s="131"/>
      <c r="D105" s="33"/>
      <c r="E105" s="61">
        <v>33</v>
      </c>
      <c r="F105" s="61">
        <v>4170</v>
      </c>
      <c r="G105" s="61">
        <v>1201</v>
      </c>
      <c r="H105" s="61">
        <v>137</v>
      </c>
      <c r="I105" s="61">
        <v>133</v>
      </c>
      <c r="J105" s="61">
        <v>178</v>
      </c>
      <c r="K105" s="61">
        <v>37</v>
      </c>
      <c r="L105" s="61">
        <v>143</v>
      </c>
      <c r="M105" s="61">
        <v>12</v>
      </c>
      <c r="N105" s="61">
        <v>0</v>
      </c>
      <c r="O105" s="61">
        <v>1</v>
      </c>
      <c r="P105" s="61">
        <v>2</v>
      </c>
      <c r="Q105" s="61">
        <v>9</v>
      </c>
      <c r="R105" s="61">
        <v>0</v>
      </c>
      <c r="S105" s="61">
        <v>109</v>
      </c>
      <c r="T105" s="61">
        <v>1161</v>
      </c>
      <c r="U105" s="61">
        <v>0</v>
      </c>
      <c r="V105" s="61">
        <v>179</v>
      </c>
      <c r="W105" s="61">
        <v>13</v>
      </c>
      <c r="X105" s="61">
        <v>5</v>
      </c>
      <c r="Y105" s="61">
        <v>3</v>
      </c>
      <c r="Z105" s="61">
        <v>0</v>
      </c>
      <c r="AA105" s="61">
        <v>27</v>
      </c>
      <c r="AB105" s="61">
        <v>46</v>
      </c>
      <c r="AC105" s="61">
        <v>1</v>
      </c>
      <c r="AD105" s="61">
        <v>161</v>
      </c>
      <c r="AE105" s="61">
        <v>421</v>
      </c>
      <c r="AF105" s="61">
        <v>5</v>
      </c>
      <c r="AG105" s="61">
        <v>0</v>
      </c>
      <c r="AH105" s="61">
        <v>50</v>
      </c>
      <c r="AI105" s="61">
        <v>12</v>
      </c>
      <c r="AJ105" s="61">
        <v>0</v>
      </c>
      <c r="AK105" s="61">
        <v>69</v>
      </c>
      <c r="AL105" s="61">
        <v>0</v>
      </c>
      <c r="AM105" s="61">
        <v>0</v>
      </c>
      <c r="AN105" s="61">
        <v>53</v>
      </c>
      <c r="AO105" s="61">
        <v>0</v>
      </c>
      <c r="AP105" s="61">
        <v>0</v>
      </c>
      <c r="AQ105" s="61">
        <v>0</v>
      </c>
      <c r="AR105" s="61">
        <v>0</v>
      </c>
      <c r="AS105" s="61">
        <v>0</v>
      </c>
      <c r="AT105" s="61">
        <v>1</v>
      </c>
      <c r="AU105" s="61">
        <v>0</v>
      </c>
      <c r="AV105" s="61">
        <v>0</v>
      </c>
      <c r="AW105" s="61">
        <v>1</v>
      </c>
      <c r="AX105" s="61">
        <f>+AX106+AX107</f>
        <v>0</v>
      </c>
      <c r="AY105" s="64"/>
    </row>
    <row r="106" spans="1:51" ht="13.5">
      <c r="A106" s="24"/>
      <c r="B106" s="34"/>
      <c r="C106" s="30" t="s">
        <v>94</v>
      </c>
      <c r="D106" s="35"/>
      <c r="E106" s="61">
        <v>11</v>
      </c>
      <c r="F106" s="61">
        <v>1239</v>
      </c>
      <c r="G106" s="61">
        <v>447</v>
      </c>
      <c r="H106" s="61">
        <v>32</v>
      </c>
      <c r="I106" s="61">
        <v>38</v>
      </c>
      <c r="J106" s="61">
        <v>64</v>
      </c>
      <c r="K106" s="61">
        <v>0</v>
      </c>
      <c r="L106" s="61">
        <v>0</v>
      </c>
      <c r="M106" s="61">
        <v>2</v>
      </c>
      <c r="N106" s="61">
        <v>0</v>
      </c>
      <c r="O106" s="61">
        <v>1</v>
      </c>
      <c r="P106" s="61">
        <v>0</v>
      </c>
      <c r="Q106" s="61">
        <v>0</v>
      </c>
      <c r="R106" s="61">
        <v>0</v>
      </c>
      <c r="S106" s="61">
        <v>0</v>
      </c>
      <c r="T106" s="61">
        <v>290</v>
      </c>
      <c r="U106" s="61">
        <v>0</v>
      </c>
      <c r="V106" s="61">
        <v>64</v>
      </c>
      <c r="W106" s="61">
        <v>0</v>
      </c>
      <c r="X106" s="61">
        <v>0</v>
      </c>
      <c r="Y106" s="61">
        <v>0</v>
      </c>
      <c r="Z106" s="61">
        <v>0</v>
      </c>
      <c r="AA106" s="61">
        <v>9</v>
      </c>
      <c r="AB106" s="61">
        <v>12</v>
      </c>
      <c r="AC106" s="61">
        <v>0</v>
      </c>
      <c r="AD106" s="61">
        <v>46</v>
      </c>
      <c r="AE106" s="61">
        <v>179</v>
      </c>
      <c r="AF106" s="61">
        <v>0</v>
      </c>
      <c r="AG106" s="61">
        <v>0</v>
      </c>
      <c r="AH106" s="61">
        <v>34</v>
      </c>
      <c r="AI106" s="61">
        <v>3</v>
      </c>
      <c r="AJ106" s="61">
        <v>0</v>
      </c>
      <c r="AK106" s="61">
        <v>17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1</v>
      </c>
      <c r="AX106" s="61">
        <f>+AX61</f>
        <v>0</v>
      </c>
      <c r="AY106" s="64"/>
    </row>
    <row r="107" spans="1:51" ht="13.5">
      <c r="A107" s="24"/>
      <c r="B107" s="34"/>
      <c r="C107" s="30" t="s">
        <v>95</v>
      </c>
      <c r="D107" s="35"/>
      <c r="E107" s="61">
        <v>22</v>
      </c>
      <c r="F107" s="61">
        <v>2931</v>
      </c>
      <c r="G107" s="61">
        <v>754</v>
      </c>
      <c r="H107" s="61">
        <v>105</v>
      </c>
      <c r="I107" s="61">
        <v>95</v>
      </c>
      <c r="J107" s="61">
        <v>114</v>
      </c>
      <c r="K107" s="61">
        <v>37</v>
      </c>
      <c r="L107" s="61">
        <v>143</v>
      </c>
      <c r="M107" s="61">
        <v>10</v>
      </c>
      <c r="N107" s="61">
        <v>0</v>
      </c>
      <c r="O107" s="61">
        <v>0</v>
      </c>
      <c r="P107" s="61">
        <v>2</v>
      </c>
      <c r="Q107" s="61">
        <v>9</v>
      </c>
      <c r="R107" s="61">
        <v>0</v>
      </c>
      <c r="S107" s="61">
        <v>109</v>
      </c>
      <c r="T107" s="61">
        <v>871</v>
      </c>
      <c r="U107" s="61">
        <v>0</v>
      </c>
      <c r="V107" s="61">
        <v>115</v>
      </c>
      <c r="W107" s="61">
        <v>13</v>
      </c>
      <c r="X107" s="61">
        <v>5</v>
      </c>
      <c r="Y107" s="61">
        <v>3</v>
      </c>
      <c r="Z107" s="61">
        <v>0</v>
      </c>
      <c r="AA107" s="61">
        <v>18</v>
      </c>
      <c r="AB107" s="61">
        <v>34</v>
      </c>
      <c r="AC107" s="61">
        <v>1</v>
      </c>
      <c r="AD107" s="61">
        <v>115</v>
      </c>
      <c r="AE107" s="61">
        <v>242</v>
      </c>
      <c r="AF107" s="61">
        <v>5</v>
      </c>
      <c r="AG107" s="61">
        <v>0</v>
      </c>
      <c r="AH107" s="61">
        <v>16</v>
      </c>
      <c r="AI107" s="61">
        <v>9</v>
      </c>
      <c r="AJ107" s="61">
        <v>0</v>
      </c>
      <c r="AK107" s="61">
        <v>52</v>
      </c>
      <c r="AL107" s="61">
        <v>0</v>
      </c>
      <c r="AM107" s="61">
        <v>0</v>
      </c>
      <c r="AN107" s="61">
        <v>53</v>
      </c>
      <c r="AO107" s="61">
        <v>0</v>
      </c>
      <c r="AP107" s="61">
        <v>0</v>
      </c>
      <c r="AQ107" s="61">
        <v>0</v>
      </c>
      <c r="AR107" s="61">
        <v>0</v>
      </c>
      <c r="AS107" s="61">
        <v>0</v>
      </c>
      <c r="AT107" s="61">
        <v>1</v>
      </c>
      <c r="AU107" s="61">
        <v>0</v>
      </c>
      <c r="AV107" s="61">
        <v>0</v>
      </c>
      <c r="AW107" s="61">
        <v>0</v>
      </c>
      <c r="AX107" s="61">
        <f>+AX69</f>
        <v>0</v>
      </c>
      <c r="AY107" s="64"/>
    </row>
    <row r="108" spans="1:51" ht="25.5" customHeight="1">
      <c r="A108" s="37"/>
      <c r="B108" s="131" t="s">
        <v>109</v>
      </c>
      <c r="C108" s="131"/>
      <c r="D108" s="33"/>
      <c r="E108" s="61">
        <v>34</v>
      </c>
      <c r="F108" s="61">
        <v>4170</v>
      </c>
      <c r="G108" s="61">
        <v>1276</v>
      </c>
      <c r="H108" s="61">
        <v>139</v>
      </c>
      <c r="I108" s="61">
        <v>176</v>
      </c>
      <c r="J108" s="61">
        <v>39</v>
      </c>
      <c r="K108" s="61">
        <v>0</v>
      </c>
      <c r="L108" s="61">
        <v>13</v>
      </c>
      <c r="M108" s="61">
        <v>0</v>
      </c>
      <c r="N108" s="61">
        <v>0</v>
      </c>
      <c r="O108" s="61">
        <v>2</v>
      </c>
      <c r="P108" s="61">
        <v>0</v>
      </c>
      <c r="Q108" s="61">
        <v>0</v>
      </c>
      <c r="R108" s="61">
        <v>0</v>
      </c>
      <c r="S108" s="61">
        <v>49</v>
      </c>
      <c r="T108" s="61">
        <v>1466</v>
      </c>
      <c r="U108" s="61">
        <v>0</v>
      </c>
      <c r="V108" s="61">
        <v>249</v>
      </c>
      <c r="W108" s="61">
        <v>20</v>
      </c>
      <c r="X108" s="61">
        <v>30</v>
      </c>
      <c r="Y108" s="61">
        <v>0</v>
      </c>
      <c r="Z108" s="61">
        <v>0</v>
      </c>
      <c r="AA108" s="61">
        <v>35</v>
      </c>
      <c r="AB108" s="61">
        <v>26</v>
      </c>
      <c r="AC108" s="61">
        <v>0</v>
      </c>
      <c r="AD108" s="61">
        <v>235</v>
      </c>
      <c r="AE108" s="61">
        <v>300</v>
      </c>
      <c r="AF108" s="61">
        <v>7</v>
      </c>
      <c r="AG108" s="61">
        <v>0</v>
      </c>
      <c r="AH108" s="61">
        <v>3</v>
      </c>
      <c r="AI108" s="61">
        <v>0</v>
      </c>
      <c r="AJ108" s="61">
        <v>0</v>
      </c>
      <c r="AK108" s="61">
        <v>77</v>
      </c>
      <c r="AL108" s="61">
        <v>27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1">
        <v>0</v>
      </c>
      <c r="AT108" s="61">
        <v>0</v>
      </c>
      <c r="AU108" s="61">
        <v>0</v>
      </c>
      <c r="AV108" s="61">
        <v>0</v>
      </c>
      <c r="AW108" s="61">
        <v>1</v>
      </c>
      <c r="AX108" s="61">
        <f>+AX109+AX110</f>
        <v>0</v>
      </c>
      <c r="AY108" s="64"/>
    </row>
    <row r="109" spans="1:51" ht="13.5" customHeight="1">
      <c r="A109" s="24"/>
      <c r="B109" s="34" t="s">
        <v>178</v>
      </c>
      <c r="C109" s="30" t="s">
        <v>110</v>
      </c>
      <c r="D109" s="35"/>
      <c r="E109" s="61">
        <v>23</v>
      </c>
      <c r="F109" s="61">
        <v>2996</v>
      </c>
      <c r="G109" s="61">
        <v>796</v>
      </c>
      <c r="H109" s="61">
        <v>139</v>
      </c>
      <c r="I109" s="61">
        <v>154</v>
      </c>
      <c r="J109" s="61">
        <v>39</v>
      </c>
      <c r="K109" s="61">
        <v>0</v>
      </c>
      <c r="L109" s="61">
        <v>13</v>
      </c>
      <c r="M109" s="61">
        <v>0</v>
      </c>
      <c r="N109" s="61">
        <v>0</v>
      </c>
      <c r="O109" s="61">
        <v>2</v>
      </c>
      <c r="P109" s="61">
        <v>0</v>
      </c>
      <c r="Q109" s="61">
        <v>0</v>
      </c>
      <c r="R109" s="61">
        <v>0</v>
      </c>
      <c r="S109" s="61">
        <v>49</v>
      </c>
      <c r="T109" s="61">
        <v>1002</v>
      </c>
      <c r="U109" s="61">
        <v>0</v>
      </c>
      <c r="V109" s="61">
        <v>149</v>
      </c>
      <c r="W109" s="61">
        <v>20</v>
      </c>
      <c r="X109" s="61">
        <v>30</v>
      </c>
      <c r="Y109" s="61">
        <v>0</v>
      </c>
      <c r="Z109" s="61">
        <v>0</v>
      </c>
      <c r="AA109" s="61">
        <v>25</v>
      </c>
      <c r="AB109" s="61">
        <v>16</v>
      </c>
      <c r="AC109" s="61">
        <v>0</v>
      </c>
      <c r="AD109" s="61">
        <v>213</v>
      </c>
      <c r="AE109" s="61">
        <v>235</v>
      </c>
      <c r="AF109" s="61">
        <v>6</v>
      </c>
      <c r="AG109" s="61">
        <v>0</v>
      </c>
      <c r="AH109" s="61">
        <v>3</v>
      </c>
      <c r="AI109" s="61">
        <v>0</v>
      </c>
      <c r="AJ109" s="61">
        <v>0</v>
      </c>
      <c r="AK109" s="61">
        <v>77</v>
      </c>
      <c r="AL109" s="61">
        <v>27</v>
      </c>
      <c r="AM109" s="61">
        <v>0</v>
      </c>
      <c r="AN109" s="61">
        <v>0</v>
      </c>
      <c r="AO109" s="61">
        <v>0</v>
      </c>
      <c r="AP109" s="61">
        <v>0</v>
      </c>
      <c r="AQ109" s="61">
        <v>0</v>
      </c>
      <c r="AR109" s="61">
        <v>0</v>
      </c>
      <c r="AS109" s="61">
        <v>0</v>
      </c>
      <c r="AT109" s="61">
        <v>0</v>
      </c>
      <c r="AU109" s="61">
        <v>0</v>
      </c>
      <c r="AV109" s="61">
        <v>0</v>
      </c>
      <c r="AW109" s="61">
        <v>1</v>
      </c>
      <c r="AX109" s="61">
        <f>+AX57</f>
        <v>0</v>
      </c>
      <c r="AY109" s="64"/>
    </row>
    <row r="110" spans="1:51" ht="13.5" customHeight="1">
      <c r="A110" s="24"/>
      <c r="B110" s="34" t="s">
        <v>179</v>
      </c>
      <c r="C110" s="30" t="s">
        <v>111</v>
      </c>
      <c r="D110" s="35"/>
      <c r="E110" s="61">
        <v>11</v>
      </c>
      <c r="F110" s="61">
        <v>1174</v>
      </c>
      <c r="G110" s="61">
        <v>480</v>
      </c>
      <c r="H110" s="61">
        <v>0</v>
      </c>
      <c r="I110" s="61">
        <v>22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464</v>
      </c>
      <c r="U110" s="61">
        <v>0</v>
      </c>
      <c r="V110" s="61">
        <v>100</v>
      </c>
      <c r="W110" s="61">
        <v>0</v>
      </c>
      <c r="X110" s="61">
        <v>0</v>
      </c>
      <c r="Y110" s="61">
        <v>0</v>
      </c>
      <c r="Z110" s="61">
        <v>0</v>
      </c>
      <c r="AA110" s="61">
        <v>10</v>
      </c>
      <c r="AB110" s="61">
        <v>10</v>
      </c>
      <c r="AC110" s="61">
        <v>0</v>
      </c>
      <c r="AD110" s="61">
        <v>22</v>
      </c>
      <c r="AE110" s="61">
        <v>65</v>
      </c>
      <c r="AF110" s="61">
        <v>1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>
        <v>0</v>
      </c>
      <c r="AO110" s="61">
        <v>0</v>
      </c>
      <c r="AP110" s="61">
        <v>0</v>
      </c>
      <c r="AQ110" s="61">
        <v>0</v>
      </c>
      <c r="AR110" s="61">
        <v>0</v>
      </c>
      <c r="AS110" s="61">
        <v>0</v>
      </c>
      <c r="AT110" s="61">
        <v>0</v>
      </c>
      <c r="AU110" s="61">
        <v>0</v>
      </c>
      <c r="AV110" s="61">
        <v>0</v>
      </c>
      <c r="AW110" s="61">
        <v>0</v>
      </c>
      <c r="AX110" s="61">
        <f>+AX52</f>
        <v>0</v>
      </c>
      <c r="AY110" s="64"/>
    </row>
    <row r="111" spans="1:51" ht="25.5" customHeight="1">
      <c r="A111" s="32"/>
      <c r="B111" s="132" t="s">
        <v>92</v>
      </c>
      <c r="C111" s="132"/>
      <c r="D111" s="38"/>
      <c r="E111" s="62">
        <v>9</v>
      </c>
      <c r="F111" s="62">
        <v>569</v>
      </c>
      <c r="G111" s="62">
        <v>250</v>
      </c>
      <c r="H111" s="62">
        <v>0</v>
      </c>
      <c r="I111" s="62">
        <v>6</v>
      </c>
      <c r="J111" s="62">
        <v>0</v>
      </c>
      <c r="K111" s="62">
        <v>0</v>
      </c>
      <c r="L111" s="62">
        <v>18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2</v>
      </c>
      <c r="T111" s="62">
        <v>122</v>
      </c>
      <c r="U111" s="62">
        <v>0</v>
      </c>
      <c r="V111" s="62">
        <v>59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4</v>
      </c>
      <c r="AC111" s="62">
        <v>0</v>
      </c>
      <c r="AD111" s="62">
        <v>10</v>
      </c>
      <c r="AE111" s="62">
        <v>78</v>
      </c>
      <c r="AF111" s="62">
        <v>0</v>
      </c>
      <c r="AG111" s="62">
        <v>0</v>
      </c>
      <c r="AH111" s="62">
        <v>3</v>
      </c>
      <c r="AI111" s="62">
        <v>0</v>
      </c>
      <c r="AJ111" s="62">
        <v>0</v>
      </c>
      <c r="AK111" s="62">
        <v>0</v>
      </c>
      <c r="AL111" s="62">
        <v>0</v>
      </c>
      <c r="AM111" s="62">
        <v>0</v>
      </c>
      <c r="AN111" s="62">
        <v>17</v>
      </c>
      <c r="AO111" s="62">
        <v>0</v>
      </c>
      <c r="AP111" s="62">
        <v>0</v>
      </c>
      <c r="AQ111" s="62">
        <v>0</v>
      </c>
      <c r="AR111" s="62">
        <v>0</v>
      </c>
      <c r="AS111" s="62">
        <v>0</v>
      </c>
      <c r="AT111" s="62">
        <v>0</v>
      </c>
      <c r="AU111" s="62">
        <v>0</v>
      </c>
      <c r="AV111" s="62">
        <v>0</v>
      </c>
      <c r="AW111" s="62">
        <v>0</v>
      </c>
      <c r="AX111" s="62">
        <f>+AX46</f>
        <v>0</v>
      </c>
      <c r="AY111" s="64"/>
    </row>
    <row r="112" spans="1:51" ht="13.5">
      <c r="A112" s="39"/>
      <c r="B112" s="39"/>
      <c r="C112" s="39"/>
      <c r="D112" s="39"/>
      <c r="E112" s="39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9"/>
      <c r="Q112" s="39"/>
      <c r="R112" s="37"/>
      <c r="S112" s="37"/>
      <c r="T112" s="37"/>
      <c r="U112" s="37"/>
      <c r="V112" s="37"/>
      <c r="W112" s="37"/>
      <c r="X112" s="37"/>
      <c r="Y112" s="37"/>
      <c r="Z112" s="37"/>
      <c r="AA112" s="48"/>
      <c r="AY112" s="64"/>
    </row>
    <row r="113" spans="23:51" ht="13.5">
      <c r="W113" s="48"/>
      <c r="X113" s="48"/>
      <c r="Y113" s="48"/>
      <c r="Z113" s="63"/>
      <c r="AA113" s="48"/>
      <c r="AV113" s="128" t="s">
        <v>98</v>
      </c>
      <c r="AW113" s="128"/>
      <c r="AX113" s="2"/>
      <c r="AY113" s="64"/>
    </row>
    <row r="114" spans="5:51" ht="13.5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64"/>
    </row>
    <row r="115" ht="13.5">
      <c r="AY115" s="64"/>
    </row>
  </sheetData>
  <sheetProtection/>
  <mergeCells count="76">
    <mergeCell ref="B111:C111"/>
    <mergeCell ref="B99:C99"/>
    <mergeCell ref="B100:C100"/>
    <mergeCell ref="B101:C101"/>
    <mergeCell ref="B104:C104"/>
    <mergeCell ref="B105:C105"/>
    <mergeCell ref="B108:C108"/>
    <mergeCell ref="B82:C82"/>
    <mergeCell ref="B87:C87"/>
    <mergeCell ref="B93:C93"/>
    <mergeCell ref="B94:C94"/>
    <mergeCell ref="B95:C95"/>
    <mergeCell ref="B96:C96"/>
    <mergeCell ref="B52:C52"/>
    <mergeCell ref="B57:C57"/>
    <mergeCell ref="B61:C61"/>
    <mergeCell ref="B65:C65"/>
    <mergeCell ref="B69:C69"/>
    <mergeCell ref="B76:C76"/>
    <mergeCell ref="B17:C17"/>
    <mergeCell ref="B19:C19"/>
    <mergeCell ref="B23:C23"/>
    <mergeCell ref="B31:C31"/>
    <mergeCell ref="B37:C37"/>
    <mergeCell ref="B46:C46"/>
    <mergeCell ref="AU3:AU4"/>
    <mergeCell ref="AV3:AV4"/>
    <mergeCell ref="AW3:AW4"/>
    <mergeCell ref="AX3:AX4"/>
    <mergeCell ref="B5:C5"/>
    <mergeCell ref="B6:C6"/>
    <mergeCell ref="AO3:AO4"/>
    <mergeCell ref="AP3:AP4"/>
    <mergeCell ref="AQ3:AQ4"/>
    <mergeCell ref="AR3:AR4"/>
    <mergeCell ref="AT3:AT4"/>
    <mergeCell ref="AI3:AI4"/>
    <mergeCell ref="AJ3:AJ4"/>
    <mergeCell ref="AK3:AK4"/>
    <mergeCell ref="AL3:AL4"/>
    <mergeCell ref="AM3:AM4"/>
    <mergeCell ref="AN3:AN4"/>
    <mergeCell ref="AD3:AD4"/>
    <mergeCell ref="AE3:AE4"/>
    <mergeCell ref="AF3:AF4"/>
    <mergeCell ref="AG3:AG4"/>
    <mergeCell ref="AH3:AH4"/>
    <mergeCell ref="AS3:AS4"/>
    <mergeCell ref="X3:X4"/>
    <mergeCell ref="Y3:Y4"/>
    <mergeCell ref="Z3:Z4"/>
    <mergeCell ref="AA3:AA4"/>
    <mergeCell ref="AB3:AB4"/>
    <mergeCell ref="AC3:AC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AV2:AW2"/>
    <mergeCell ref="AV113:AW113"/>
    <mergeCell ref="E1:J1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3" horizontalDpi="600" verticalDpi="600" orientation="portrait" pageOrder="overThenDown" paperSize="9" scale="59" r:id="rId1"/>
  <rowBreaks count="1" manualBreakCount="1">
    <brk id="68" max="4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showFormulas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625" style="4" customWidth="1"/>
    <col min="2" max="2" width="2.50390625" style="4" customWidth="1"/>
    <col min="3" max="3" width="18.50390625" style="4" customWidth="1"/>
    <col min="4" max="4" width="1.625" style="4" customWidth="1"/>
    <col min="5" max="8" width="6.625" style="4" customWidth="1"/>
    <col min="9" max="10" width="9.625" style="4" customWidth="1"/>
    <col min="11" max="11" width="7.75390625" style="4" customWidth="1"/>
    <col min="12" max="12" width="8.00390625" style="4" customWidth="1"/>
    <col min="13" max="13" width="6.625" style="4" customWidth="1"/>
    <col min="14" max="14" width="9.625" style="4" customWidth="1"/>
    <col min="15" max="15" width="8.625" style="4" customWidth="1"/>
    <col min="16" max="16" width="9.00390625" style="4" hidden="1" customWidth="1"/>
    <col min="17" max="16384" width="9.00390625" style="4" customWidth="1"/>
  </cols>
  <sheetData>
    <row r="1" spans="5:10" ht="17.25">
      <c r="E1" s="130" t="s">
        <v>289</v>
      </c>
      <c r="F1" s="130"/>
      <c r="G1" s="130"/>
      <c r="H1" s="130"/>
      <c r="I1" s="130"/>
      <c r="J1" s="130"/>
    </row>
    <row r="2" spans="14:15" ht="13.5">
      <c r="N2" s="129" t="s">
        <v>125</v>
      </c>
      <c r="O2" s="129"/>
    </row>
    <row r="3" spans="1:15" ht="15.75" customHeight="1">
      <c r="A3" s="5"/>
      <c r="B3" s="5"/>
      <c r="C3" s="5"/>
      <c r="D3" s="6"/>
      <c r="E3" s="159" t="s">
        <v>183</v>
      </c>
      <c r="F3" s="160" t="s">
        <v>184</v>
      </c>
      <c r="G3" s="160"/>
      <c r="H3" s="160"/>
      <c r="I3" s="160"/>
      <c r="J3" s="160"/>
      <c r="K3" s="160"/>
      <c r="L3" s="160"/>
      <c r="M3" s="159" t="s">
        <v>185</v>
      </c>
      <c r="N3" s="161" t="s">
        <v>186</v>
      </c>
      <c r="O3" s="161"/>
    </row>
    <row r="4" spans="1:15" ht="15.75" customHeight="1">
      <c r="A4" s="48"/>
      <c r="B4" s="48"/>
      <c r="C4" s="48"/>
      <c r="D4" s="49"/>
      <c r="E4" s="159"/>
      <c r="F4" s="159" t="s">
        <v>187</v>
      </c>
      <c r="G4" s="159" t="s">
        <v>188</v>
      </c>
      <c r="H4" s="159" t="s">
        <v>189</v>
      </c>
      <c r="I4" s="162" t="s">
        <v>129</v>
      </c>
      <c r="J4" s="67"/>
      <c r="K4" s="67"/>
      <c r="L4" s="68"/>
      <c r="M4" s="159"/>
      <c r="N4" s="162" t="s">
        <v>129</v>
      </c>
      <c r="O4" s="69"/>
    </row>
    <row r="5" spans="1:15" ht="75" customHeight="1">
      <c r="A5" s="7"/>
      <c r="B5" s="7"/>
      <c r="C5" s="7"/>
      <c r="D5" s="8"/>
      <c r="E5" s="159"/>
      <c r="F5" s="159"/>
      <c r="G5" s="159"/>
      <c r="H5" s="159"/>
      <c r="I5" s="159"/>
      <c r="J5" s="52" t="s">
        <v>190</v>
      </c>
      <c r="K5" s="52" t="s">
        <v>191</v>
      </c>
      <c r="L5" s="52" t="s">
        <v>192</v>
      </c>
      <c r="M5" s="159"/>
      <c r="N5" s="159"/>
      <c r="O5" s="52" t="s">
        <v>174</v>
      </c>
    </row>
    <row r="6" spans="1:16" ht="25.5" customHeight="1">
      <c r="A6" s="10"/>
      <c r="B6" s="140" t="s">
        <v>4</v>
      </c>
      <c r="C6" s="140"/>
      <c r="D6" s="11"/>
      <c r="E6" s="53">
        <v>4148</v>
      </c>
      <c r="F6" s="55">
        <v>1145</v>
      </c>
      <c r="G6" s="55">
        <v>4111</v>
      </c>
      <c r="H6" s="55">
        <v>3943</v>
      </c>
      <c r="I6" s="54">
        <v>4301946</v>
      </c>
      <c r="J6" s="55">
        <v>673342</v>
      </c>
      <c r="K6" s="55">
        <v>35783</v>
      </c>
      <c r="L6" s="55">
        <v>5750</v>
      </c>
      <c r="M6" s="55">
        <v>3502</v>
      </c>
      <c r="N6" s="54">
        <v>1428116</v>
      </c>
      <c r="O6" s="55">
        <v>206151</v>
      </c>
      <c r="P6" s="55">
        <f>+P7+P18+P20+P24+P32+P88+P38+P47+P53+P58+P62+P66+P83+P70+P77</f>
        <v>17</v>
      </c>
    </row>
    <row r="7" spans="1:16" ht="25.5" customHeight="1">
      <c r="A7" s="12"/>
      <c r="B7" s="135" t="s">
        <v>5</v>
      </c>
      <c r="C7" s="135"/>
      <c r="D7" s="14"/>
      <c r="E7" s="65">
        <v>879</v>
      </c>
      <c r="F7" s="57">
        <v>106</v>
      </c>
      <c r="G7" s="57">
        <v>669</v>
      </c>
      <c r="H7" s="57">
        <v>626</v>
      </c>
      <c r="I7" s="57">
        <v>769421</v>
      </c>
      <c r="J7" s="57">
        <v>119294</v>
      </c>
      <c r="K7" s="57">
        <v>9620</v>
      </c>
      <c r="L7" s="57">
        <v>887</v>
      </c>
      <c r="M7" s="57">
        <v>652</v>
      </c>
      <c r="N7" s="57">
        <v>243615</v>
      </c>
      <c r="O7" s="57">
        <v>37026</v>
      </c>
      <c r="P7" s="57">
        <f>SUM(P8:P17)</f>
        <v>13</v>
      </c>
    </row>
    <row r="8" spans="2:16" ht="13.5">
      <c r="B8" s="13"/>
      <c r="C8" s="18" t="s">
        <v>6</v>
      </c>
      <c r="D8" s="19"/>
      <c r="E8" s="60">
        <v>41</v>
      </c>
      <c r="F8" s="58">
        <v>0</v>
      </c>
      <c r="G8" s="58">
        <v>0</v>
      </c>
      <c r="H8" s="58">
        <v>0</v>
      </c>
      <c r="I8" s="58">
        <v>37710</v>
      </c>
      <c r="J8" s="58">
        <v>3864</v>
      </c>
      <c r="K8" s="58">
        <v>146</v>
      </c>
      <c r="L8" s="58">
        <v>45</v>
      </c>
      <c r="M8" s="58">
        <v>29</v>
      </c>
      <c r="N8" s="58">
        <v>11569</v>
      </c>
      <c r="O8" s="58">
        <v>1976</v>
      </c>
      <c r="P8" s="58">
        <v>0</v>
      </c>
    </row>
    <row r="9" spans="2:16" ht="13.5">
      <c r="B9" s="13"/>
      <c r="C9" s="18" t="s">
        <v>7</v>
      </c>
      <c r="D9" s="19"/>
      <c r="E9" s="60">
        <v>91</v>
      </c>
      <c r="F9" s="58">
        <v>14</v>
      </c>
      <c r="G9" s="58">
        <v>54</v>
      </c>
      <c r="H9" s="58">
        <v>49</v>
      </c>
      <c r="I9" s="58">
        <v>86171</v>
      </c>
      <c r="J9" s="58">
        <v>12174</v>
      </c>
      <c r="K9" s="58">
        <v>561</v>
      </c>
      <c r="L9" s="58">
        <v>169</v>
      </c>
      <c r="M9" s="58">
        <v>73</v>
      </c>
      <c r="N9" s="58">
        <v>29834</v>
      </c>
      <c r="O9" s="58">
        <v>4543</v>
      </c>
      <c r="P9" s="58">
        <v>0</v>
      </c>
    </row>
    <row r="10" spans="2:16" ht="13.5">
      <c r="B10" s="13"/>
      <c r="C10" s="18" t="s">
        <v>8</v>
      </c>
      <c r="D10" s="19"/>
      <c r="E10" s="60">
        <v>159</v>
      </c>
      <c r="F10" s="58">
        <v>29</v>
      </c>
      <c r="G10" s="58">
        <v>157</v>
      </c>
      <c r="H10" s="58">
        <v>158</v>
      </c>
      <c r="I10" s="58">
        <v>125297</v>
      </c>
      <c r="J10" s="58">
        <v>20547</v>
      </c>
      <c r="K10" s="58">
        <v>1296</v>
      </c>
      <c r="L10" s="58">
        <v>28</v>
      </c>
      <c r="M10" s="58">
        <v>91</v>
      </c>
      <c r="N10" s="58">
        <v>32609</v>
      </c>
      <c r="O10" s="58">
        <v>4960</v>
      </c>
      <c r="P10" s="58">
        <v>0</v>
      </c>
    </row>
    <row r="11" spans="2:16" ht="13.5">
      <c r="B11" s="13"/>
      <c r="C11" s="18" t="s">
        <v>9</v>
      </c>
      <c r="D11" s="19"/>
      <c r="E11" s="60">
        <v>76</v>
      </c>
      <c r="F11" s="58">
        <v>5</v>
      </c>
      <c r="G11" s="58">
        <v>32</v>
      </c>
      <c r="H11" s="58">
        <v>30</v>
      </c>
      <c r="I11" s="58">
        <v>79979</v>
      </c>
      <c r="J11" s="58">
        <v>14261</v>
      </c>
      <c r="K11" s="58">
        <v>1652</v>
      </c>
      <c r="L11" s="58">
        <v>157</v>
      </c>
      <c r="M11" s="58">
        <v>69</v>
      </c>
      <c r="N11" s="58">
        <v>27593</v>
      </c>
      <c r="O11" s="58">
        <v>4479</v>
      </c>
      <c r="P11" s="58">
        <v>0</v>
      </c>
    </row>
    <row r="12" spans="2:16" ht="13.5">
      <c r="B12" s="13"/>
      <c r="C12" s="18" t="s">
        <v>10</v>
      </c>
      <c r="D12" s="19"/>
      <c r="E12" s="60">
        <v>89</v>
      </c>
      <c r="F12" s="58">
        <v>14</v>
      </c>
      <c r="G12" s="58">
        <v>61</v>
      </c>
      <c r="H12" s="58">
        <v>52</v>
      </c>
      <c r="I12" s="58">
        <v>69076</v>
      </c>
      <c r="J12" s="58">
        <v>12724</v>
      </c>
      <c r="K12" s="58">
        <v>1301</v>
      </c>
      <c r="L12" s="58">
        <v>7</v>
      </c>
      <c r="M12" s="58">
        <v>59</v>
      </c>
      <c r="N12" s="58">
        <v>21170</v>
      </c>
      <c r="O12" s="58">
        <v>3133</v>
      </c>
      <c r="P12" s="58">
        <v>0</v>
      </c>
    </row>
    <row r="13" spans="2:16" ht="13.5">
      <c r="B13" s="13"/>
      <c r="C13" s="18" t="s">
        <v>11</v>
      </c>
      <c r="D13" s="19"/>
      <c r="E13" s="60">
        <v>34</v>
      </c>
      <c r="F13" s="58">
        <v>0</v>
      </c>
      <c r="G13" s="58">
        <v>12</v>
      </c>
      <c r="H13" s="58">
        <v>12</v>
      </c>
      <c r="I13" s="58">
        <v>33329</v>
      </c>
      <c r="J13" s="58">
        <v>3330</v>
      </c>
      <c r="K13" s="58">
        <v>34</v>
      </c>
      <c r="L13" s="58">
        <v>2</v>
      </c>
      <c r="M13" s="58">
        <v>37</v>
      </c>
      <c r="N13" s="58">
        <v>12490</v>
      </c>
      <c r="O13" s="58">
        <v>2125</v>
      </c>
      <c r="P13" s="58">
        <v>13</v>
      </c>
    </row>
    <row r="14" spans="2:16" ht="13.5">
      <c r="B14" s="13"/>
      <c r="C14" s="18" t="s">
        <v>12</v>
      </c>
      <c r="D14" s="19"/>
      <c r="E14" s="60">
        <v>175</v>
      </c>
      <c r="F14" s="58">
        <v>18</v>
      </c>
      <c r="G14" s="58">
        <v>97</v>
      </c>
      <c r="H14" s="58">
        <v>76</v>
      </c>
      <c r="I14" s="58">
        <v>139462</v>
      </c>
      <c r="J14" s="58">
        <v>19975</v>
      </c>
      <c r="K14" s="58">
        <v>1342</v>
      </c>
      <c r="L14" s="58">
        <v>98</v>
      </c>
      <c r="M14" s="58">
        <v>129</v>
      </c>
      <c r="N14" s="58">
        <v>38878</v>
      </c>
      <c r="O14" s="58">
        <v>6017</v>
      </c>
      <c r="P14" s="58">
        <v>0</v>
      </c>
    </row>
    <row r="15" spans="2:16" ht="13.5">
      <c r="B15" s="13"/>
      <c r="C15" s="18" t="s">
        <v>13</v>
      </c>
      <c r="D15" s="19"/>
      <c r="E15" s="60">
        <v>105</v>
      </c>
      <c r="F15" s="58">
        <v>8</v>
      </c>
      <c r="G15" s="58">
        <v>104</v>
      </c>
      <c r="H15" s="58">
        <v>96</v>
      </c>
      <c r="I15" s="58">
        <v>90609</v>
      </c>
      <c r="J15" s="58">
        <v>16141</v>
      </c>
      <c r="K15" s="58">
        <v>1098</v>
      </c>
      <c r="L15" s="58">
        <v>225</v>
      </c>
      <c r="M15" s="58">
        <v>78</v>
      </c>
      <c r="N15" s="58">
        <v>30206</v>
      </c>
      <c r="O15" s="58">
        <v>4504</v>
      </c>
      <c r="P15" s="58">
        <v>0</v>
      </c>
    </row>
    <row r="16" spans="2:16" ht="13.5">
      <c r="B16" s="13"/>
      <c r="C16" s="18" t="s">
        <v>14</v>
      </c>
      <c r="D16" s="19"/>
      <c r="E16" s="60">
        <v>60</v>
      </c>
      <c r="F16" s="58">
        <v>15</v>
      </c>
      <c r="G16" s="58">
        <v>144</v>
      </c>
      <c r="H16" s="58">
        <v>146</v>
      </c>
      <c r="I16" s="58">
        <v>55940</v>
      </c>
      <c r="J16" s="58">
        <v>9737</v>
      </c>
      <c r="K16" s="58">
        <v>521</v>
      </c>
      <c r="L16" s="58">
        <v>123</v>
      </c>
      <c r="M16" s="58">
        <v>45</v>
      </c>
      <c r="N16" s="58">
        <v>23954</v>
      </c>
      <c r="O16" s="58">
        <v>3417</v>
      </c>
      <c r="P16" s="58">
        <v>0</v>
      </c>
    </row>
    <row r="17" spans="2:16" ht="13.5">
      <c r="B17" s="13"/>
      <c r="C17" s="18" t="s">
        <v>15</v>
      </c>
      <c r="D17" s="19"/>
      <c r="E17" s="60">
        <v>49</v>
      </c>
      <c r="F17" s="58">
        <v>3</v>
      </c>
      <c r="G17" s="58">
        <v>8</v>
      </c>
      <c r="H17" s="58">
        <v>7</v>
      </c>
      <c r="I17" s="58">
        <v>51848</v>
      </c>
      <c r="J17" s="58">
        <v>6541</v>
      </c>
      <c r="K17" s="58">
        <v>1669</v>
      </c>
      <c r="L17" s="58">
        <v>33</v>
      </c>
      <c r="M17" s="58">
        <v>42</v>
      </c>
      <c r="N17" s="58">
        <v>15312</v>
      </c>
      <c r="O17" s="58">
        <v>1872</v>
      </c>
      <c r="P17" s="58">
        <v>0</v>
      </c>
    </row>
    <row r="18" spans="1:16" ht="25.5" customHeight="1">
      <c r="A18" s="12"/>
      <c r="B18" s="135" t="s">
        <v>177</v>
      </c>
      <c r="C18" s="135"/>
      <c r="D18" s="14"/>
      <c r="E18" s="65">
        <v>187</v>
      </c>
      <c r="F18" s="57">
        <v>36</v>
      </c>
      <c r="G18" s="57">
        <v>68</v>
      </c>
      <c r="H18" s="57">
        <v>64</v>
      </c>
      <c r="I18" s="57">
        <v>210192</v>
      </c>
      <c r="J18" s="57">
        <v>34793</v>
      </c>
      <c r="K18" s="57">
        <v>1561</v>
      </c>
      <c r="L18" s="57">
        <v>181</v>
      </c>
      <c r="M18" s="57">
        <v>182</v>
      </c>
      <c r="N18" s="57">
        <v>64708</v>
      </c>
      <c r="O18" s="57">
        <v>10307</v>
      </c>
      <c r="P18" s="57">
        <f>+P19</f>
        <v>0</v>
      </c>
    </row>
    <row r="19" spans="2:16" ht="13.5">
      <c r="B19" s="13"/>
      <c r="C19" s="13" t="s">
        <v>16</v>
      </c>
      <c r="D19" s="14"/>
      <c r="E19" s="60">
        <v>187</v>
      </c>
      <c r="F19" s="58">
        <v>36</v>
      </c>
      <c r="G19" s="58">
        <v>68</v>
      </c>
      <c r="H19" s="58">
        <v>64</v>
      </c>
      <c r="I19" s="58">
        <v>210192</v>
      </c>
      <c r="J19" s="58">
        <v>34793</v>
      </c>
      <c r="K19" s="58">
        <v>1561</v>
      </c>
      <c r="L19" s="58">
        <v>181</v>
      </c>
      <c r="M19" s="58">
        <v>182</v>
      </c>
      <c r="N19" s="58">
        <v>64708</v>
      </c>
      <c r="O19" s="58">
        <v>10307</v>
      </c>
      <c r="P19" s="58">
        <v>0</v>
      </c>
    </row>
    <row r="20" spans="1:16" ht="25.5" customHeight="1">
      <c r="A20" s="12"/>
      <c r="B20" s="141" t="s">
        <v>19</v>
      </c>
      <c r="C20" s="141"/>
      <c r="D20" s="23"/>
      <c r="E20" s="65">
        <v>426</v>
      </c>
      <c r="F20" s="57">
        <v>121</v>
      </c>
      <c r="G20" s="57">
        <v>297</v>
      </c>
      <c r="H20" s="57">
        <v>274</v>
      </c>
      <c r="I20" s="57">
        <v>405730</v>
      </c>
      <c r="J20" s="57">
        <v>75590</v>
      </c>
      <c r="K20" s="57">
        <v>2521</v>
      </c>
      <c r="L20" s="57">
        <v>380</v>
      </c>
      <c r="M20" s="57">
        <v>383</v>
      </c>
      <c r="N20" s="57">
        <v>144021</v>
      </c>
      <c r="O20" s="57">
        <v>21295</v>
      </c>
      <c r="P20" s="57">
        <f>SUM(P21:P23)</f>
        <v>0</v>
      </c>
    </row>
    <row r="21" spans="2:16" ht="13.5">
      <c r="B21" s="24"/>
      <c r="C21" s="13" t="s">
        <v>20</v>
      </c>
      <c r="D21" s="14"/>
      <c r="E21" s="60">
        <v>298</v>
      </c>
      <c r="F21" s="58">
        <v>98</v>
      </c>
      <c r="G21" s="58">
        <v>274</v>
      </c>
      <c r="H21" s="58">
        <v>250</v>
      </c>
      <c r="I21" s="58">
        <v>276138</v>
      </c>
      <c r="J21" s="58">
        <v>46548</v>
      </c>
      <c r="K21" s="58">
        <v>1779</v>
      </c>
      <c r="L21" s="58">
        <v>309</v>
      </c>
      <c r="M21" s="58">
        <v>284</v>
      </c>
      <c r="N21" s="58">
        <v>96472</v>
      </c>
      <c r="O21" s="58">
        <v>14188</v>
      </c>
      <c r="P21" s="58">
        <v>0</v>
      </c>
    </row>
    <row r="22" spans="2:16" ht="13.5">
      <c r="B22" s="24"/>
      <c r="C22" s="13" t="s">
        <v>17</v>
      </c>
      <c r="D22" s="14"/>
      <c r="E22" s="60">
        <v>47</v>
      </c>
      <c r="F22" s="58">
        <v>0</v>
      </c>
      <c r="G22" s="58">
        <v>0</v>
      </c>
      <c r="H22" s="58">
        <v>0</v>
      </c>
      <c r="I22" s="58">
        <v>37539</v>
      </c>
      <c r="J22" s="58">
        <v>5619</v>
      </c>
      <c r="K22" s="58">
        <v>38</v>
      </c>
      <c r="L22" s="58">
        <v>10</v>
      </c>
      <c r="M22" s="58">
        <v>42</v>
      </c>
      <c r="N22" s="58">
        <v>15719</v>
      </c>
      <c r="O22" s="58">
        <v>2471</v>
      </c>
      <c r="P22" s="58">
        <v>0</v>
      </c>
    </row>
    <row r="23" spans="2:16" ht="13.5" customHeight="1">
      <c r="B23" s="24"/>
      <c r="C23" s="13" t="s">
        <v>18</v>
      </c>
      <c r="D23" s="14"/>
      <c r="E23" s="60">
        <v>81</v>
      </c>
      <c r="F23" s="58">
        <v>23</v>
      </c>
      <c r="G23" s="58">
        <v>23</v>
      </c>
      <c r="H23" s="58">
        <v>24</v>
      </c>
      <c r="I23" s="58">
        <v>92053</v>
      </c>
      <c r="J23" s="58">
        <v>23423</v>
      </c>
      <c r="K23" s="58">
        <v>704</v>
      </c>
      <c r="L23" s="58">
        <v>61</v>
      </c>
      <c r="M23" s="58">
        <v>57</v>
      </c>
      <c r="N23" s="58">
        <v>31830</v>
      </c>
      <c r="O23" s="58">
        <v>4636</v>
      </c>
      <c r="P23" s="58">
        <v>0</v>
      </c>
    </row>
    <row r="24" spans="1:16" ht="25.5" customHeight="1">
      <c r="A24" s="12"/>
      <c r="B24" s="135" t="s">
        <v>21</v>
      </c>
      <c r="C24" s="135"/>
      <c r="D24" s="14"/>
      <c r="E24" s="65">
        <v>347</v>
      </c>
      <c r="F24" s="57">
        <v>55</v>
      </c>
      <c r="G24" s="57">
        <v>284</v>
      </c>
      <c r="H24" s="57">
        <v>279</v>
      </c>
      <c r="I24" s="57">
        <v>371430</v>
      </c>
      <c r="J24" s="57">
        <v>61454</v>
      </c>
      <c r="K24" s="57">
        <v>3039</v>
      </c>
      <c r="L24" s="57">
        <v>795</v>
      </c>
      <c r="M24" s="57">
        <v>301</v>
      </c>
      <c r="N24" s="57">
        <v>137900</v>
      </c>
      <c r="O24" s="57">
        <v>17579</v>
      </c>
      <c r="P24" s="57">
        <f>SUM(P25:P31)</f>
        <v>0</v>
      </c>
    </row>
    <row r="25" spans="2:16" ht="13.5" customHeight="1">
      <c r="B25" s="13"/>
      <c r="C25" s="13" t="s">
        <v>22</v>
      </c>
      <c r="D25" s="14"/>
      <c r="E25" s="60">
        <v>74</v>
      </c>
      <c r="F25" s="58">
        <v>7</v>
      </c>
      <c r="G25" s="58">
        <v>3</v>
      </c>
      <c r="H25" s="58">
        <v>2</v>
      </c>
      <c r="I25" s="58">
        <v>83786</v>
      </c>
      <c r="J25" s="58">
        <v>16322</v>
      </c>
      <c r="K25" s="58">
        <v>317</v>
      </c>
      <c r="L25" s="58">
        <v>110</v>
      </c>
      <c r="M25" s="58">
        <v>67</v>
      </c>
      <c r="N25" s="58">
        <v>30640</v>
      </c>
      <c r="O25" s="58">
        <v>3474</v>
      </c>
      <c r="P25" s="58">
        <v>0</v>
      </c>
    </row>
    <row r="26" spans="2:16" ht="13.5">
      <c r="B26" s="13"/>
      <c r="C26" s="13" t="s">
        <v>23</v>
      </c>
      <c r="D26" s="14"/>
      <c r="E26" s="60">
        <v>34</v>
      </c>
      <c r="F26" s="58">
        <v>0</v>
      </c>
      <c r="G26" s="58">
        <v>21</v>
      </c>
      <c r="H26" s="58">
        <v>21</v>
      </c>
      <c r="I26" s="58">
        <v>39264</v>
      </c>
      <c r="J26" s="58">
        <v>6804</v>
      </c>
      <c r="K26" s="58">
        <v>453</v>
      </c>
      <c r="L26" s="58">
        <v>182</v>
      </c>
      <c r="M26" s="58">
        <v>34</v>
      </c>
      <c r="N26" s="58">
        <v>14600</v>
      </c>
      <c r="O26" s="58">
        <v>2172</v>
      </c>
      <c r="P26" s="58">
        <v>0</v>
      </c>
    </row>
    <row r="27" spans="2:16" ht="13.5">
      <c r="B27" s="13"/>
      <c r="C27" s="13" t="s">
        <v>24</v>
      </c>
      <c r="D27" s="14"/>
      <c r="E27" s="60">
        <v>30</v>
      </c>
      <c r="F27" s="58">
        <v>0</v>
      </c>
      <c r="G27" s="58">
        <v>0</v>
      </c>
      <c r="H27" s="58">
        <v>0</v>
      </c>
      <c r="I27" s="58">
        <v>31705</v>
      </c>
      <c r="J27" s="58">
        <v>6791</v>
      </c>
      <c r="K27" s="58">
        <v>71</v>
      </c>
      <c r="L27" s="58">
        <v>11</v>
      </c>
      <c r="M27" s="58">
        <v>27</v>
      </c>
      <c r="N27" s="58">
        <v>14398</v>
      </c>
      <c r="O27" s="58">
        <v>1211</v>
      </c>
      <c r="P27" s="58">
        <v>0</v>
      </c>
    </row>
    <row r="28" spans="2:16" ht="13.5">
      <c r="B28" s="13"/>
      <c r="C28" s="13" t="s">
        <v>25</v>
      </c>
      <c r="D28" s="14"/>
      <c r="E28" s="60">
        <v>67</v>
      </c>
      <c r="F28" s="58">
        <v>22</v>
      </c>
      <c r="G28" s="58">
        <v>114</v>
      </c>
      <c r="H28" s="58">
        <v>108</v>
      </c>
      <c r="I28" s="58">
        <v>50101</v>
      </c>
      <c r="J28" s="58">
        <v>9595</v>
      </c>
      <c r="K28" s="58">
        <v>947</v>
      </c>
      <c r="L28" s="58">
        <v>193</v>
      </c>
      <c r="M28" s="58">
        <v>58</v>
      </c>
      <c r="N28" s="58">
        <v>19395</v>
      </c>
      <c r="O28" s="58">
        <v>3093</v>
      </c>
      <c r="P28" s="58">
        <v>0</v>
      </c>
    </row>
    <row r="29" spans="2:16" ht="13.5">
      <c r="B29" s="24"/>
      <c r="C29" s="13" t="s">
        <v>35</v>
      </c>
      <c r="D29" s="14"/>
      <c r="E29" s="60">
        <v>57</v>
      </c>
      <c r="F29" s="58">
        <v>26</v>
      </c>
      <c r="G29" s="58">
        <v>67</v>
      </c>
      <c r="H29" s="58">
        <v>69</v>
      </c>
      <c r="I29" s="58">
        <v>71325</v>
      </c>
      <c r="J29" s="58">
        <v>8261</v>
      </c>
      <c r="K29" s="58">
        <v>770</v>
      </c>
      <c r="L29" s="58">
        <v>145</v>
      </c>
      <c r="M29" s="58">
        <v>53</v>
      </c>
      <c r="N29" s="58">
        <v>25578</v>
      </c>
      <c r="O29" s="58">
        <v>3299</v>
      </c>
      <c r="P29" s="58">
        <v>0</v>
      </c>
    </row>
    <row r="30" spans="2:16" ht="13.5" customHeight="1">
      <c r="B30" s="24"/>
      <c r="C30" s="13" t="s">
        <v>36</v>
      </c>
      <c r="D30" s="14"/>
      <c r="E30" s="60">
        <v>69</v>
      </c>
      <c r="F30" s="58">
        <v>0</v>
      </c>
      <c r="G30" s="58">
        <v>79</v>
      </c>
      <c r="H30" s="58">
        <v>79</v>
      </c>
      <c r="I30" s="58">
        <v>84040</v>
      </c>
      <c r="J30" s="58">
        <v>11815</v>
      </c>
      <c r="K30" s="58">
        <v>480</v>
      </c>
      <c r="L30" s="58">
        <v>154</v>
      </c>
      <c r="M30" s="58">
        <v>50</v>
      </c>
      <c r="N30" s="58">
        <v>26548</v>
      </c>
      <c r="O30" s="58">
        <v>3389</v>
      </c>
      <c r="P30" s="58">
        <v>0</v>
      </c>
    </row>
    <row r="31" spans="2:16" ht="13.5">
      <c r="B31" s="24"/>
      <c r="C31" s="13" t="s">
        <v>37</v>
      </c>
      <c r="D31" s="14"/>
      <c r="E31" s="60">
        <v>16</v>
      </c>
      <c r="F31" s="58">
        <v>0</v>
      </c>
      <c r="G31" s="58">
        <v>0</v>
      </c>
      <c r="H31" s="58">
        <v>0</v>
      </c>
      <c r="I31" s="58">
        <v>11209</v>
      </c>
      <c r="J31" s="58">
        <v>1866</v>
      </c>
      <c r="K31" s="58">
        <v>1</v>
      </c>
      <c r="L31" s="58">
        <v>0</v>
      </c>
      <c r="M31" s="58">
        <v>12</v>
      </c>
      <c r="N31" s="58">
        <v>6741</v>
      </c>
      <c r="O31" s="58">
        <v>941</v>
      </c>
      <c r="P31" s="58">
        <v>0</v>
      </c>
    </row>
    <row r="32" spans="1:16" ht="25.5" customHeight="1">
      <c r="A32" s="12"/>
      <c r="B32" s="135" t="s">
        <v>26</v>
      </c>
      <c r="C32" s="135"/>
      <c r="D32" s="14"/>
      <c r="E32" s="65">
        <v>284</v>
      </c>
      <c r="F32" s="57">
        <v>107</v>
      </c>
      <c r="G32" s="57">
        <v>340</v>
      </c>
      <c r="H32" s="57">
        <v>361</v>
      </c>
      <c r="I32" s="57">
        <v>381673</v>
      </c>
      <c r="J32" s="57">
        <v>52760</v>
      </c>
      <c r="K32" s="57">
        <v>2001</v>
      </c>
      <c r="L32" s="57">
        <v>283</v>
      </c>
      <c r="M32" s="57">
        <v>241</v>
      </c>
      <c r="N32" s="57">
        <v>117008</v>
      </c>
      <c r="O32" s="57">
        <v>16370</v>
      </c>
      <c r="P32" s="57">
        <f>SUM(P33:P37)</f>
        <v>0</v>
      </c>
    </row>
    <row r="33" spans="2:16" ht="13.5">
      <c r="B33" s="13"/>
      <c r="C33" s="13" t="s">
        <v>27</v>
      </c>
      <c r="D33" s="14"/>
      <c r="E33" s="60">
        <v>68</v>
      </c>
      <c r="F33" s="58">
        <v>42</v>
      </c>
      <c r="G33" s="58">
        <v>151</v>
      </c>
      <c r="H33" s="58">
        <v>153</v>
      </c>
      <c r="I33" s="58">
        <v>91279</v>
      </c>
      <c r="J33" s="58">
        <v>11559</v>
      </c>
      <c r="K33" s="58">
        <v>331</v>
      </c>
      <c r="L33" s="58">
        <v>117</v>
      </c>
      <c r="M33" s="58">
        <v>60</v>
      </c>
      <c r="N33" s="58">
        <v>25557</v>
      </c>
      <c r="O33" s="58">
        <v>3470</v>
      </c>
      <c r="P33" s="58">
        <v>0</v>
      </c>
    </row>
    <row r="34" spans="2:16" ht="13.5">
      <c r="B34" s="13"/>
      <c r="C34" s="13" t="s">
        <v>28</v>
      </c>
      <c r="D34" s="14"/>
      <c r="E34" s="60">
        <v>115</v>
      </c>
      <c r="F34" s="58">
        <v>28</v>
      </c>
      <c r="G34" s="58">
        <v>122</v>
      </c>
      <c r="H34" s="58">
        <v>138</v>
      </c>
      <c r="I34" s="58">
        <v>141459</v>
      </c>
      <c r="J34" s="58">
        <v>22983</v>
      </c>
      <c r="K34" s="58">
        <v>985</v>
      </c>
      <c r="L34" s="58">
        <v>102</v>
      </c>
      <c r="M34" s="58">
        <v>97</v>
      </c>
      <c r="N34" s="58">
        <v>51063</v>
      </c>
      <c r="O34" s="58">
        <v>7846</v>
      </c>
      <c r="P34" s="58">
        <v>0</v>
      </c>
    </row>
    <row r="35" spans="2:16" ht="13.5">
      <c r="B35" s="13"/>
      <c r="C35" s="13" t="s">
        <v>29</v>
      </c>
      <c r="D35" s="14"/>
      <c r="E35" s="60">
        <v>42</v>
      </c>
      <c r="F35" s="58">
        <v>0</v>
      </c>
      <c r="G35" s="58">
        <v>36</v>
      </c>
      <c r="H35" s="58">
        <v>36</v>
      </c>
      <c r="I35" s="58">
        <v>60576</v>
      </c>
      <c r="J35" s="58">
        <v>7356</v>
      </c>
      <c r="K35" s="58">
        <v>270</v>
      </c>
      <c r="L35" s="58">
        <v>24</v>
      </c>
      <c r="M35" s="58">
        <v>31</v>
      </c>
      <c r="N35" s="58">
        <v>16978</v>
      </c>
      <c r="O35" s="58">
        <v>1656</v>
      </c>
      <c r="P35" s="58">
        <v>0</v>
      </c>
    </row>
    <row r="36" spans="2:16" ht="13.5" customHeight="1">
      <c r="B36" s="13"/>
      <c r="C36" s="13" t="s">
        <v>30</v>
      </c>
      <c r="D36" s="14"/>
      <c r="E36" s="60">
        <v>44</v>
      </c>
      <c r="F36" s="58">
        <v>33</v>
      </c>
      <c r="G36" s="58">
        <v>29</v>
      </c>
      <c r="H36" s="58">
        <v>30</v>
      </c>
      <c r="I36" s="58">
        <v>73440</v>
      </c>
      <c r="J36" s="58">
        <v>8035</v>
      </c>
      <c r="K36" s="58">
        <v>124</v>
      </c>
      <c r="L36" s="58">
        <v>8</v>
      </c>
      <c r="M36" s="58">
        <v>38</v>
      </c>
      <c r="N36" s="58">
        <v>17122</v>
      </c>
      <c r="O36" s="58">
        <v>2433</v>
      </c>
      <c r="P36" s="58">
        <v>0</v>
      </c>
    </row>
    <row r="37" spans="2:16" ht="13.5">
      <c r="B37" s="13"/>
      <c r="C37" s="13" t="s">
        <v>31</v>
      </c>
      <c r="D37" s="14"/>
      <c r="E37" s="60">
        <v>15</v>
      </c>
      <c r="F37" s="58">
        <v>4</v>
      </c>
      <c r="G37" s="58">
        <v>2</v>
      </c>
      <c r="H37" s="58">
        <v>4</v>
      </c>
      <c r="I37" s="58">
        <v>14919</v>
      </c>
      <c r="J37" s="58">
        <v>2827</v>
      </c>
      <c r="K37" s="58">
        <v>291</v>
      </c>
      <c r="L37" s="58">
        <v>32</v>
      </c>
      <c r="M37" s="58">
        <v>15</v>
      </c>
      <c r="N37" s="58">
        <v>6288</v>
      </c>
      <c r="O37" s="58">
        <v>965</v>
      </c>
      <c r="P37" s="58">
        <v>0</v>
      </c>
    </row>
    <row r="38" spans="1:16" ht="25.5" customHeight="1">
      <c r="A38" s="12"/>
      <c r="B38" s="135" t="s">
        <v>40</v>
      </c>
      <c r="C38" s="135"/>
      <c r="D38" s="14"/>
      <c r="E38" s="65">
        <v>132</v>
      </c>
      <c r="F38" s="57">
        <v>41</v>
      </c>
      <c r="G38" s="57">
        <v>114</v>
      </c>
      <c r="H38" s="57">
        <v>106</v>
      </c>
      <c r="I38" s="57">
        <v>133047</v>
      </c>
      <c r="J38" s="57">
        <v>19673</v>
      </c>
      <c r="K38" s="57">
        <v>2751</v>
      </c>
      <c r="L38" s="57">
        <v>75</v>
      </c>
      <c r="M38" s="57">
        <v>102</v>
      </c>
      <c r="N38" s="57">
        <v>43467</v>
      </c>
      <c r="O38" s="57">
        <v>6604</v>
      </c>
      <c r="P38" s="57">
        <f>SUM(P39:P46)</f>
        <v>0</v>
      </c>
    </row>
    <row r="39" spans="2:16" ht="13.5" customHeight="1">
      <c r="B39" s="13"/>
      <c r="C39" s="13" t="s">
        <v>41</v>
      </c>
      <c r="D39" s="14"/>
      <c r="E39" s="60">
        <v>62</v>
      </c>
      <c r="F39" s="58">
        <v>27</v>
      </c>
      <c r="G39" s="58">
        <v>64</v>
      </c>
      <c r="H39" s="58">
        <v>65</v>
      </c>
      <c r="I39" s="58">
        <v>68514</v>
      </c>
      <c r="J39" s="58">
        <v>10723</v>
      </c>
      <c r="K39" s="58">
        <v>925</v>
      </c>
      <c r="L39" s="58">
        <v>50</v>
      </c>
      <c r="M39" s="58">
        <v>49</v>
      </c>
      <c r="N39" s="58">
        <v>20665</v>
      </c>
      <c r="O39" s="58">
        <v>2953</v>
      </c>
      <c r="P39" s="58">
        <v>0</v>
      </c>
    </row>
    <row r="40" spans="2:16" ht="13.5">
      <c r="B40" s="13"/>
      <c r="C40" s="13" t="s">
        <v>42</v>
      </c>
      <c r="D40" s="14"/>
      <c r="E40" s="60">
        <v>7</v>
      </c>
      <c r="F40" s="58">
        <v>0</v>
      </c>
      <c r="G40" s="58">
        <v>0</v>
      </c>
      <c r="H40" s="58">
        <v>0</v>
      </c>
      <c r="I40" s="58">
        <v>3584</v>
      </c>
      <c r="J40" s="58">
        <v>305</v>
      </c>
      <c r="K40" s="58">
        <v>3</v>
      </c>
      <c r="L40" s="58">
        <v>3</v>
      </c>
      <c r="M40" s="58">
        <v>8</v>
      </c>
      <c r="N40" s="58">
        <v>4073</v>
      </c>
      <c r="O40" s="58">
        <v>505</v>
      </c>
      <c r="P40" s="58">
        <v>0</v>
      </c>
    </row>
    <row r="41" spans="2:16" ht="13.5">
      <c r="B41" s="13"/>
      <c r="C41" s="13" t="s">
        <v>43</v>
      </c>
      <c r="D41" s="14"/>
      <c r="E41" s="60">
        <v>11</v>
      </c>
      <c r="F41" s="58">
        <v>0</v>
      </c>
      <c r="G41" s="58">
        <v>0</v>
      </c>
      <c r="H41" s="58">
        <v>0</v>
      </c>
      <c r="I41" s="58">
        <v>7736</v>
      </c>
      <c r="J41" s="58">
        <v>996</v>
      </c>
      <c r="K41" s="58">
        <v>16</v>
      </c>
      <c r="L41" s="58">
        <v>0</v>
      </c>
      <c r="M41" s="58">
        <v>8</v>
      </c>
      <c r="N41" s="58">
        <v>4510</v>
      </c>
      <c r="O41" s="58">
        <v>733</v>
      </c>
      <c r="P41" s="58">
        <v>0</v>
      </c>
    </row>
    <row r="42" spans="2:16" ht="13.5">
      <c r="B42" s="13"/>
      <c r="C42" s="13" t="s">
        <v>44</v>
      </c>
      <c r="D42" s="14"/>
      <c r="E42" s="60">
        <v>27</v>
      </c>
      <c r="F42" s="58">
        <v>14</v>
      </c>
      <c r="G42" s="58">
        <v>50</v>
      </c>
      <c r="H42" s="58">
        <v>41</v>
      </c>
      <c r="I42" s="58">
        <v>28667</v>
      </c>
      <c r="J42" s="58">
        <v>3318</v>
      </c>
      <c r="K42" s="58">
        <v>1780</v>
      </c>
      <c r="L42" s="58">
        <v>19</v>
      </c>
      <c r="M42" s="58">
        <v>16</v>
      </c>
      <c r="N42" s="58">
        <v>7338</v>
      </c>
      <c r="O42" s="58">
        <v>1309</v>
      </c>
      <c r="P42" s="58">
        <v>0</v>
      </c>
    </row>
    <row r="43" spans="2:16" ht="13.5">
      <c r="B43" s="24"/>
      <c r="C43" s="13" t="s">
        <v>45</v>
      </c>
      <c r="D43" s="14"/>
      <c r="E43" s="60">
        <v>11</v>
      </c>
      <c r="F43" s="58">
        <v>0</v>
      </c>
      <c r="G43" s="58">
        <v>0</v>
      </c>
      <c r="H43" s="58">
        <v>0</v>
      </c>
      <c r="I43" s="58">
        <v>10168</v>
      </c>
      <c r="J43" s="58">
        <v>782</v>
      </c>
      <c r="K43" s="58">
        <v>14</v>
      </c>
      <c r="L43" s="58">
        <v>0</v>
      </c>
      <c r="M43" s="58">
        <v>9</v>
      </c>
      <c r="N43" s="58">
        <v>2131</v>
      </c>
      <c r="O43" s="58">
        <v>502</v>
      </c>
      <c r="P43" s="58">
        <v>0</v>
      </c>
    </row>
    <row r="44" spans="2:16" ht="13.5" customHeight="1">
      <c r="B44" s="24"/>
      <c r="C44" s="13" t="s">
        <v>46</v>
      </c>
      <c r="D44" s="14"/>
      <c r="E44" s="60">
        <v>6</v>
      </c>
      <c r="F44" s="58">
        <v>0</v>
      </c>
      <c r="G44" s="58">
        <v>0</v>
      </c>
      <c r="H44" s="58">
        <v>0</v>
      </c>
      <c r="I44" s="58">
        <v>10559</v>
      </c>
      <c r="J44" s="58">
        <v>3177</v>
      </c>
      <c r="K44" s="58">
        <v>11</v>
      </c>
      <c r="L44" s="58">
        <v>1</v>
      </c>
      <c r="M44" s="58">
        <v>7</v>
      </c>
      <c r="N44" s="58">
        <v>2349</v>
      </c>
      <c r="O44" s="58">
        <v>292</v>
      </c>
      <c r="P44" s="58">
        <v>0</v>
      </c>
    </row>
    <row r="45" spans="2:16" ht="13.5">
      <c r="B45" s="24"/>
      <c r="C45" s="13" t="s">
        <v>99</v>
      </c>
      <c r="D45" s="14"/>
      <c r="E45" s="60">
        <v>7</v>
      </c>
      <c r="F45" s="58">
        <v>0</v>
      </c>
      <c r="G45" s="58">
        <v>0</v>
      </c>
      <c r="H45" s="58">
        <v>0</v>
      </c>
      <c r="I45" s="58">
        <v>3744</v>
      </c>
      <c r="J45" s="58">
        <v>372</v>
      </c>
      <c r="K45" s="58">
        <v>2</v>
      </c>
      <c r="L45" s="58">
        <v>2</v>
      </c>
      <c r="M45" s="58">
        <v>5</v>
      </c>
      <c r="N45" s="58">
        <v>2401</v>
      </c>
      <c r="O45" s="58">
        <v>310</v>
      </c>
      <c r="P45" s="58">
        <v>0</v>
      </c>
    </row>
    <row r="46" spans="1:16" ht="13.5">
      <c r="A46" s="25"/>
      <c r="B46" s="26"/>
      <c r="C46" s="13" t="s">
        <v>47</v>
      </c>
      <c r="D46" s="14"/>
      <c r="E46" s="66">
        <v>1</v>
      </c>
      <c r="F46" s="59">
        <v>0</v>
      </c>
      <c r="G46" s="59">
        <v>0</v>
      </c>
      <c r="H46" s="59">
        <v>0</v>
      </c>
      <c r="I46" s="59">
        <v>75</v>
      </c>
      <c r="J46" s="59">
        <v>0</v>
      </c>
      <c r="K46" s="59">
        <v>0</v>
      </c>
      <c r="L46" s="59">
        <v>0</v>
      </c>
      <c r="M46" s="59"/>
      <c r="N46" s="59"/>
      <c r="O46" s="59"/>
      <c r="P46" s="59">
        <v>0</v>
      </c>
    </row>
    <row r="47" spans="1:16" ht="25.5" customHeight="1">
      <c r="A47" s="12"/>
      <c r="B47" s="135" t="s">
        <v>48</v>
      </c>
      <c r="C47" s="135"/>
      <c r="D47" s="14"/>
      <c r="E47" s="65">
        <v>86</v>
      </c>
      <c r="F47" s="57">
        <v>54</v>
      </c>
      <c r="G47" s="57">
        <v>112</v>
      </c>
      <c r="H47" s="57">
        <v>107</v>
      </c>
      <c r="I47" s="57">
        <v>75589</v>
      </c>
      <c r="J47" s="57">
        <v>10362</v>
      </c>
      <c r="K47" s="57">
        <v>306</v>
      </c>
      <c r="L47" s="57">
        <v>48</v>
      </c>
      <c r="M47" s="57">
        <v>49</v>
      </c>
      <c r="N47" s="57">
        <v>20911</v>
      </c>
      <c r="O47" s="57">
        <v>3070</v>
      </c>
      <c r="P47" s="57">
        <f>SUM(P48:P52)</f>
        <v>0</v>
      </c>
    </row>
    <row r="48" spans="2:16" ht="13.5">
      <c r="B48" s="13"/>
      <c r="C48" s="13" t="s">
        <v>49</v>
      </c>
      <c r="D48" s="14"/>
      <c r="E48" s="60">
        <v>61</v>
      </c>
      <c r="F48" s="58">
        <v>38</v>
      </c>
      <c r="G48" s="58">
        <v>82</v>
      </c>
      <c r="H48" s="58">
        <v>83</v>
      </c>
      <c r="I48" s="58">
        <v>59194</v>
      </c>
      <c r="J48" s="58">
        <v>8107</v>
      </c>
      <c r="K48" s="58">
        <v>226</v>
      </c>
      <c r="L48" s="58">
        <v>19</v>
      </c>
      <c r="M48" s="58">
        <v>34</v>
      </c>
      <c r="N48" s="58">
        <v>14240</v>
      </c>
      <c r="O48" s="58">
        <v>1973</v>
      </c>
      <c r="P48" s="58">
        <v>0</v>
      </c>
    </row>
    <row r="49" spans="2:16" ht="13.5">
      <c r="B49" s="13"/>
      <c r="C49" s="13" t="s">
        <v>50</v>
      </c>
      <c r="D49" s="14"/>
      <c r="E49" s="60">
        <v>4</v>
      </c>
      <c r="F49" s="58">
        <v>0</v>
      </c>
      <c r="G49" s="58">
        <v>0</v>
      </c>
      <c r="H49" s="58">
        <v>0</v>
      </c>
      <c r="I49" s="58">
        <v>2103</v>
      </c>
      <c r="J49" s="58">
        <v>169</v>
      </c>
      <c r="K49" s="58">
        <v>3</v>
      </c>
      <c r="L49" s="58">
        <v>0</v>
      </c>
      <c r="M49" s="58">
        <v>2</v>
      </c>
      <c r="N49" s="58">
        <v>1443</v>
      </c>
      <c r="O49" s="58">
        <v>449</v>
      </c>
      <c r="P49" s="58">
        <v>0</v>
      </c>
    </row>
    <row r="50" spans="2:16" ht="13.5">
      <c r="B50" s="13"/>
      <c r="C50" s="13" t="s">
        <v>51</v>
      </c>
      <c r="D50" s="14"/>
      <c r="E50" s="60">
        <v>6</v>
      </c>
      <c r="F50" s="58">
        <v>0</v>
      </c>
      <c r="G50" s="58">
        <v>0</v>
      </c>
      <c r="H50" s="58">
        <v>0</v>
      </c>
      <c r="I50" s="58">
        <v>2437</v>
      </c>
      <c r="J50" s="58">
        <v>174</v>
      </c>
      <c r="K50" s="58">
        <v>1</v>
      </c>
      <c r="L50" s="58">
        <v>0</v>
      </c>
      <c r="M50" s="58">
        <v>6</v>
      </c>
      <c r="N50" s="58">
        <v>2558</v>
      </c>
      <c r="O50" s="58">
        <v>438</v>
      </c>
      <c r="P50" s="58">
        <v>0</v>
      </c>
    </row>
    <row r="51" spans="2:16" ht="13.5">
      <c r="B51" s="13"/>
      <c r="C51" s="13" t="s">
        <v>52</v>
      </c>
      <c r="D51" s="14"/>
      <c r="E51" s="60">
        <v>5</v>
      </c>
      <c r="F51" s="58">
        <v>16</v>
      </c>
      <c r="G51" s="58">
        <v>30</v>
      </c>
      <c r="H51" s="58">
        <v>24</v>
      </c>
      <c r="I51" s="58">
        <v>6110</v>
      </c>
      <c r="J51" s="58">
        <v>706</v>
      </c>
      <c r="K51" s="58">
        <v>61</v>
      </c>
      <c r="L51" s="58">
        <v>29</v>
      </c>
      <c r="M51" s="58">
        <v>2</v>
      </c>
      <c r="N51" s="58">
        <v>512</v>
      </c>
      <c r="O51" s="58">
        <v>43</v>
      </c>
      <c r="P51" s="58">
        <v>0</v>
      </c>
    </row>
    <row r="52" spans="2:16" ht="13.5">
      <c r="B52" s="13"/>
      <c r="C52" s="13" t="s">
        <v>53</v>
      </c>
      <c r="D52" s="14"/>
      <c r="E52" s="60">
        <v>10</v>
      </c>
      <c r="F52" s="58">
        <v>0</v>
      </c>
      <c r="G52" s="58">
        <v>0</v>
      </c>
      <c r="H52" s="58">
        <v>0</v>
      </c>
      <c r="I52" s="58">
        <v>5745</v>
      </c>
      <c r="J52" s="58">
        <v>1206</v>
      </c>
      <c r="K52" s="58">
        <v>15</v>
      </c>
      <c r="L52" s="58">
        <v>0</v>
      </c>
      <c r="M52" s="58">
        <v>5</v>
      </c>
      <c r="N52" s="58">
        <v>2158</v>
      </c>
      <c r="O52" s="58">
        <v>167</v>
      </c>
      <c r="P52" s="58">
        <v>0</v>
      </c>
    </row>
    <row r="53" spans="1:16" ht="25.5" customHeight="1">
      <c r="A53" s="12"/>
      <c r="B53" s="135" t="s">
        <v>54</v>
      </c>
      <c r="C53" s="135"/>
      <c r="D53" s="14"/>
      <c r="E53" s="65">
        <v>93</v>
      </c>
      <c r="F53" s="57">
        <v>41</v>
      </c>
      <c r="G53" s="57">
        <v>81</v>
      </c>
      <c r="H53" s="57">
        <v>76</v>
      </c>
      <c r="I53" s="57">
        <v>80426</v>
      </c>
      <c r="J53" s="57">
        <v>14850</v>
      </c>
      <c r="K53" s="57">
        <v>431</v>
      </c>
      <c r="L53" s="57">
        <v>72</v>
      </c>
      <c r="M53" s="57">
        <v>69</v>
      </c>
      <c r="N53" s="57">
        <v>29704</v>
      </c>
      <c r="O53" s="57">
        <v>4476</v>
      </c>
      <c r="P53" s="57">
        <f>SUM(P54:P57)</f>
        <v>0</v>
      </c>
    </row>
    <row r="54" spans="2:16" ht="13.5">
      <c r="B54" s="13"/>
      <c r="C54" s="13" t="s">
        <v>55</v>
      </c>
      <c r="D54" s="14"/>
      <c r="E54" s="60">
        <v>56</v>
      </c>
      <c r="F54" s="58">
        <v>41</v>
      </c>
      <c r="G54" s="58">
        <v>81</v>
      </c>
      <c r="H54" s="58">
        <v>76</v>
      </c>
      <c r="I54" s="58">
        <v>51133</v>
      </c>
      <c r="J54" s="58">
        <v>10792</v>
      </c>
      <c r="K54" s="58">
        <v>211</v>
      </c>
      <c r="L54" s="58">
        <v>64</v>
      </c>
      <c r="M54" s="58">
        <v>47</v>
      </c>
      <c r="N54" s="58">
        <v>19277</v>
      </c>
      <c r="O54" s="58">
        <v>2978</v>
      </c>
      <c r="P54" s="58">
        <v>0</v>
      </c>
    </row>
    <row r="55" spans="2:16" ht="13.5">
      <c r="B55" s="13"/>
      <c r="C55" s="13" t="s">
        <v>56</v>
      </c>
      <c r="D55" s="14"/>
      <c r="E55" s="60">
        <v>8</v>
      </c>
      <c r="F55" s="58">
        <v>0</v>
      </c>
      <c r="G55" s="58">
        <v>0</v>
      </c>
      <c r="H55" s="58">
        <v>0</v>
      </c>
      <c r="I55" s="58">
        <v>3792</v>
      </c>
      <c r="J55" s="58">
        <v>621</v>
      </c>
      <c r="K55" s="58">
        <v>11</v>
      </c>
      <c r="L55" s="58">
        <v>1</v>
      </c>
      <c r="M55" s="58">
        <v>5</v>
      </c>
      <c r="N55" s="58">
        <v>2820</v>
      </c>
      <c r="O55" s="58">
        <v>355</v>
      </c>
      <c r="P55" s="58">
        <v>0</v>
      </c>
    </row>
    <row r="56" spans="2:16" ht="13.5">
      <c r="B56" s="24"/>
      <c r="C56" s="13" t="s">
        <v>57</v>
      </c>
      <c r="D56" s="14"/>
      <c r="E56" s="60">
        <v>8</v>
      </c>
      <c r="F56" s="58">
        <v>0</v>
      </c>
      <c r="G56" s="58">
        <v>0</v>
      </c>
      <c r="H56" s="58">
        <v>0</v>
      </c>
      <c r="I56" s="58">
        <v>5303</v>
      </c>
      <c r="J56" s="58">
        <v>1047</v>
      </c>
      <c r="K56" s="58">
        <v>105</v>
      </c>
      <c r="L56" s="58">
        <v>7</v>
      </c>
      <c r="M56" s="58">
        <v>5</v>
      </c>
      <c r="N56" s="58">
        <v>3203</v>
      </c>
      <c r="O56" s="58">
        <v>395</v>
      </c>
      <c r="P56" s="58">
        <v>0</v>
      </c>
    </row>
    <row r="57" spans="2:16" ht="13.5" customHeight="1">
      <c r="B57" s="24"/>
      <c r="C57" s="13" t="s">
        <v>58</v>
      </c>
      <c r="D57" s="14"/>
      <c r="E57" s="60">
        <v>21</v>
      </c>
      <c r="F57" s="58">
        <v>0</v>
      </c>
      <c r="G57" s="58">
        <v>0</v>
      </c>
      <c r="H57" s="58">
        <v>0</v>
      </c>
      <c r="I57" s="58">
        <v>20198</v>
      </c>
      <c r="J57" s="58">
        <v>2390</v>
      </c>
      <c r="K57" s="58">
        <v>104</v>
      </c>
      <c r="L57" s="58">
        <v>0</v>
      </c>
      <c r="M57" s="58">
        <v>12</v>
      </c>
      <c r="N57" s="58">
        <v>4404</v>
      </c>
      <c r="O57" s="58">
        <v>748</v>
      </c>
      <c r="P57" s="58">
        <v>0</v>
      </c>
    </row>
    <row r="58" spans="1:16" ht="25.5" customHeight="1">
      <c r="A58" s="12"/>
      <c r="B58" s="135" t="s">
        <v>59</v>
      </c>
      <c r="C58" s="135"/>
      <c r="D58" s="14"/>
      <c r="E58" s="65">
        <v>276</v>
      </c>
      <c r="F58" s="57">
        <v>70</v>
      </c>
      <c r="G58" s="57">
        <v>234</v>
      </c>
      <c r="H58" s="57">
        <v>239</v>
      </c>
      <c r="I58" s="57">
        <v>238900</v>
      </c>
      <c r="J58" s="57">
        <v>38419</v>
      </c>
      <c r="K58" s="57">
        <v>799</v>
      </c>
      <c r="L58" s="57">
        <v>119</v>
      </c>
      <c r="M58" s="57">
        <v>190</v>
      </c>
      <c r="N58" s="57">
        <v>75230</v>
      </c>
      <c r="O58" s="57">
        <v>11582</v>
      </c>
      <c r="P58" s="57">
        <f>SUM(P59:P61)</f>
        <v>0</v>
      </c>
    </row>
    <row r="59" spans="2:16" ht="13.5">
      <c r="B59" s="13"/>
      <c r="C59" s="13" t="s">
        <v>60</v>
      </c>
      <c r="D59" s="14"/>
      <c r="E59" s="60">
        <v>157</v>
      </c>
      <c r="F59" s="58">
        <v>49</v>
      </c>
      <c r="G59" s="58">
        <v>87</v>
      </c>
      <c r="H59" s="58">
        <v>92</v>
      </c>
      <c r="I59" s="58">
        <v>132282</v>
      </c>
      <c r="J59" s="58">
        <v>19852</v>
      </c>
      <c r="K59" s="58">
        <v>429</v>
      </c>
      <c r="L59" s="58">
        <v>67</v>
      </c>
      <c r="M59" s="58">
        <v>112</v>
      </c>
      <c r="N59" s="58">
        <v>45421</v>
      </c>
      <c r="O59" s="58">
        <v>6747</v>
      </c>
      <c r="P59" s="58">
        <v>0</v>
      </c>
    </row>
    <row r="60" spans="2:16" ht="13.5">
      <c r="B60" s="24"/>
      <c r="C60" s="13" t="s">
        <v>62</v>
      </c>
      <c r="D60" s="14"/>
      <c r="E60" s="60">
        <v>97</v>
      </c>
      <c r="F60" s="58">
        <v>21</v>
      </c>
      <c r="G60" s="58">
        <v>147</v>
      </c>
      <c r="H60" s="58">
        <v>147</v>
      </c>
      <c r="I60" s="58">
        <v>88324</v>
      </c>
      <c r="J60" s="58">
        <v>15566</v>
      </c>
      <c r="K60" s="58">
        <v>325</v>
      </c>
      <c r="L60" s="58">
        <v>37</v>
      </c>
      <c r="M60" s="58">
        <v>60</v>
      </c>
      <c r="N60" s="58">
        <v>22326</v>
      </c>
      <c r="O60" s="58">
        <v>3539</v>
      </c>
      <c r="P60" s="58">
        <v>0</v>
      </c>
    </row>
    <row r="61" spans="2:16" ht="13.5">
      <c r="B61" s="24"/>
      <c r="C61" s="13" t="s">
        <v>61</v>
      </c>
      <c r="D61" s="14"/>
      <c r="E61" s="60">
        <v>22</v>
      </c>
      <c r="F61" s="58">
        <v>0</v>
      </c>
      <c r="G61" s="58">
        <v>0</v>
      </c>
      <c r="H61" s="58">
        <v>0</v>
      </c>
      <c r="I61" s="58">
        <v>18294</v>
      </c>
      <c r="J61" s="58">
        <v>3001</v>
      </c>
      <c r="K61" s="58">
        <v>45</v>
      </c>
      <c r="L61" s="58">
        <v>15</v>
      </c>
      <c r="M61" s="58">
        <v>18</v>
      </c>
      <c r="N61" s="58">
        <v>7483</v>
      </c>
      <c r="O61" s="58">
        <v>1296</v>
      </c>
      <c r="P61" s="58">
        <v>0</v>
      </c>
    </row>
    <row r="62" spans="1:16" ht="25.5" customHeight="1">
      <c r="A62" s="12"/>
      <c r="B62" s="135" t="s">
        <v>65</v>
      </c>
      <c r="C62" s="135"/>
      <c r="D62" s="14"/>
      <c r="E62" s="65">
        <v>125</v>
      </c>
      <c r="F62" s="57">
        <v>42</v>
      </c>
      <c r="G62" s="57">
        <v>148</v>
      </c>
      <c r="H62" s="57">
        <v>140</v>
      </c>
      <c r="I62" s="57">
        <v>145823</v>
      </c>
      <c r="J62" s="57">
        <v>22317</v>
      </c>
      <c r="K62" s="57">
        <v>535</v>
      </c>
      <c r="L62" s="57">
        <v>139</v>
      </c>
      <c r="M62" s="57">
        <v>110</v>
      </c>
      <c r="N62" s="57">
        <v>50938</v>
      </c>
      <c r="O62" s="57">
        <v>6423</v>
      </c>
      <c r="P62" s="57">
        <f>SUM(P63:P65)</f>
        <v>0</v>
      </c>
    </row>
    <row r="63" spans="2:16" ht="13.5" customHeight="1">
      <c r="B63" s="24"/>
      <c r="C63" s="13" t="s">
        <v>63</v>
      </c>
      <c r="D63" s="14"/>
      <c r="E63" s="60">
        <v>41</v>
      </c>
      <c r="F63" s="58">
        <v>7</v>
      </c>
      <c r="G63" s="58">
        <v>13</v>
      </c>
      <c r="H63" s="58">
        <v>11</v>
      </c>
      <c r="I63" s="58">
        <v>55667</v>
      </c>
      <c r="J63" s="58">
        <v>7648</v>
      </c>
      <c r="K63" s="58">
        <v>135</v>
      </c>
      <c r="L63" s="58">
        <v>10</v>
      </c>
      <c r="M63" s="58">
        <v>36</v>
      </c>
      <c r="N63" s="58">
        <v>17222</v>
      </c>
      <c r="O63" s="58">
        <v>2194</v>
      </c>
      <c r="P63" s="58">
        <v>0</v>
      </c>
    </row>
    <row r="64" spans="2:16" ht="13.5">
      <c r="B64" s="24"/>
      <c r="C64" s="13" t="s">
        <v>66</v>
      </c>
      <c r="D64" s="14"/>
      <c r="E64" s="60">
        <v>49</v>
      </c>
      <c r="F64" s="58">
        <v>5</v>
      </c>
      <c r="G64" s="58">
        <v>54</v>
      </c>
      <c r="H64" s="58">
        <v>59</v>
      </c>
      <c r="I64" s="58">
        <v>54813</v>
      </c>
      <c r="J64" s="58">
        <v>8995</v>
      </c>
      <c r="K64" s="58">
        <v>266</v>
      </c>
      <c r="L64" s="58">
        <v>102</v>
      </c>
      <c r="M64" s="58">
        <v>46</v>
      </c>
      <c r="N64" s="58">
        <v>21475</v>
      </c>
      <c r="O64" s="58">
        <v>2694</v>
      </c>
      <c r="P64" s="58">
        <v>0</v>
      </c>
    </row>
    <row r="65" spans="2:16" ht="13.5">
      <c r="B65" s="24"/>
      <c r="C65" s="13" t="s">
        <v>64</v>
      </c>
      <c r="D65" s="14"/>
      <c r="E65" s="60">
        <v>35</v>
      </c>
      <c r="F65" s="58">
        <v>30</v>
      </c>
      <c r="G65" s="58">
        <v>81</v>
      </c>
      <c r="H65" s="58">
        <v>70</v>
      </c>
      <c r="I65" s="58">
        <v>35343</v>
      </c>
      <c r="J65" s="58">
        <v>5674</v>
      </c>
      <c r="K65" s="58">
        <v>134</v>
      </c>
      <c r="L65" s="58">
        <v>27</v>
      </c>
      <c r="M65" s="58">
        <v>28</v>
      </c>
      <c r="N65" s="58">
        <v>12241</v>
      </c>
      <c r="O65" s="58">
        <v>1535</v>
      </c>
      <c r="P65" s="58">
        <v>0</v>
      </c>
    </row>
    <row r="66" spans="1:16" ht="25.5" customHeight="1">
      <c r="A66" s="12"/>
      <c r="B66" s="135" t="s">
        <v>67</v>
      </c>
      <c r="C66" s="135"/>
      <c r="D66" s="14"/>
      <c r="E66" s="65">
        <v>307</v>
      </c>
      <c r="F66" s="57">
        <v>70</v>
      </c>
      <c r="G66" s="57">
        <v>285</v>
      </c>
      <c r="H66" s="57">
        <v>289</v>
      </c>
      <c r="I66" s="57">
        <v>329683</v>
      </c>
      <c r="J66" s="57">
        <v>48795</v>
      </c>
      <c r="K66" s="57">
        <v>3288</v>
      </c>
      <c r="L66" s="57">
        <v>759</v>
      </c>
      <c r="M66" s="57">
        <v>292</v>
      </c>
      <c r="N66" s="57">
        <v>111175</v>
      </c>
      <c r="O66" s="57">
        <v>15586</v>
      </c>
      <c r="P66" s="57">
        <f>SUM(P67:P69)</f>
        <v>0</v>
      </c>
    </row>
    <row r="67" spans="2:16" ht="13.5" customHeight="1">
      <c r="B67" s="13"/>
      <c r="C67" s="13" t="s">
        <v>68</v>
      </c>
      <c r="D67" s="14"/>
      <c r="E67" s="60">
        <v>122</v>
      </c>
      <c r="F67" s="58">
        <v>8</v>
      </c>
      <c r="G67" s="58">
        <v>82</v>
      </c>
      <c r="H67" s="58">
        <v>81</v>
      </c>
      <c r="I67" s="58">
        <v>103644</v>
      </c>
      <c r="J67" s="58">
        <v>16616</v>
      </c>
      <c r="K67" s="58">
        <v>1687</v>
      </c>
      <c r="L67" s="58">
        <v>120</v>
      </c>
      <c r="M67" s="58">
        <v>114</v>
      </c>
      <c r="N67" s="58">
        <v>47154</v>
      </c>
      <c r="O67" s="58">
        <v>5983</v>
      </c>
      <c r="P67" s="58">
        <v>0</v>
      </c>
    </row>
    <row r="68" spans="2:16" ht="13.5">
      <c r="B68" s="24"/>
      <c r="C68" s="13" t="s">
        <v>70</v>
      </c>
      <c r="D68" s="14"/>
      <c r="E68" s="60">
        <v>174</v>
      </c>
      <c r="F68" s="58">
        <v>62</v>
      </c>
      <c r="G68" s="58">
        <v>203</v>
      </c>
      <c r="H68" s="58">
        <v>208</v>
      </c>
      <c r="I68" s="58">
        <v>217555</v>
      </c>
      <c r="J68" s="58">
        <v>30761</v>
      </c>
      <c r="K68" s="58">
        <v>1592</v>
      </c>
      <c r="L68" s="58">
        <v>638</v>
      </c>
      <c r="M68" s="58">
        <v>167</v>
      </c>
      <c r="N68" s="58">
        <v>60207</v>
      </c>
      <c r="O68" s="58">
        <v>8949</v>
      </c>
      <c r="P68" s="58">
        <v>0</v>
      </c>
    </row>
    <row r="69" spans="2:16" ht="13.5">
      <c r="B69" s="24"/>
      <c r="C69" s="13" t="s">
        <v>78</v>
      </c>
      <c r="D69" s="14"/>
      <c r="E69" s="60">
        <v>11</v>
      </c>
      <c r="F69" s="58">
        <v>0</v>
      </c>
      <c r="G69" s="58">
        <v>0</v>
      </c>
      <c r="H69" s="58">
        <v>0</v>
      </c>
      <c r="I69" s="58">
        <v>8484</v>
      </c>
      <c r="J69" s="58">
        <v>1418</v>
      </c>
      <c r="K69" s="58">
        <v>9</v>
      </c>
      <c r="L69" s="58">
        <v>1</v>
      </c>
      <c r="M69" s="58">
        <v>11</v>
      </c>
      <c r="N69" s="58">
        <v>3814</v>
      </c>
      <c r="O69" s="58">
        <v>654</v>
      </c>
      <c r="P69" s="58">
        <v>0</v>
      </c>
    </row>
    <row r="70" spans="1:16" ht="25.5" customHeight="1">
      <c r="A70" s="12"/>
      <c r="B70" s="135" t="s">
        <v>71</v>
      </c>
      <c r="C70" s="135"/>
      <c r="D70" s="14"/>
      <c r="E70" s="65">
        <v>207</v>
      </c>
      <c r="F70" s="57">
        <v>60</v>
      </c>
      <c r="G70" s="57">
        <v>235</v>
      </c>
      <c r="H70" s="57">
        <v>206</v>
      </c>
      <c r="I70" s="57">
        <v>205414</v>
      </c>
      <c r="J70" s="57">
        <v>25529</v>
      </c>
      <c r="K70" s="57">
        <v>801</v>
      </c>
      <c r="L70" s="57">
        <v>209</v>
      </c>
      <c r="M70" s="57">
        <v>207</v>
      </c>
      <c r="N70" s="57">
        <v>73554</v>
      </c>
      <c r="O70" s="57">
        <v>11329</v>
      </c>
      <c r="P70" s="57">
        <f>SUM(P71:P76)</f>
        <v>4</v>
      </c>
    </row>
    <row r="71" spans="2:16" ht="13.5">
      <c r="B71" s="13"/>
      <c r="C71" s="13" t="s">
        <v>72</v>
      </c>
      <c r="D71" s="14"/>
      <c r="E71" s="60">
        <v>77</v>
      </c>
      <c r="F71" s="58">
        <v>28</v>
      </c>
      <c r="G71" s="58">
        <v>44</v>
      </c>
      <c r="H71" s="58">
        <v>40</v>
      </c>
      <c r="I71" s="58">
        <v>86467</v>
      </c>
      <c r="J71" s="58">
        <v>12981</v>
      </c>
      <c r="K71" s="58">
        <v>353</v>
      </c>
      <c r="L71" s="58">
        <v>122</v>
      </c>
      <c r="M71" s="58">
        <v>87</v>
      </c>
      <c r="N71" s="58">
        <v>32014</v>
      </c>
      <c r="O71" s="58">
        <v>4646</v>
      </c>
      <c r="P71" s="58">
        <v>4</v>
      </c>
    </row>
    <row r="72" spans="2:16" ht="13.5">
      <c r="B72" s="13"/>
      <c r="C72" s="13" t="s">
        <v>69</v>
      </c>
      <c r="D72" s="14"/>
      <c r="E72" s="60">
        <v>33</v>
      </c>
      <c r="F72" s="58">
        <v>14</v>
      </c>
      <c r="G72" s="58">
        <v>115</v>
      </c>
      <c r="H72" s="58">
        <v>97</v>
      </c>
      <c r="I72" s="58">
        <v>36546</v>
      </c>
      <c r="J72" s="58">
        <v>2940</v>
      </c>
      <c r="K72" s="58">
        <v>145</v>
      </c>
      <c r="L72" s="58">
        <v>9</v>
      </c>
      <c r="M72" s="58">
        <v>31</v>
      </c>
      <c r="N72" s="58">
        <v>12415</v>
      </c>
      <c r="O72" s="58">
        <v>1734</v>
      </c>
      <c r="P72" s="58">
        <v>0</v>
      </c>
    </row>
    <row r="73" spans="2:16" ht="13.5" customHeight="1">
      <c r="B73" s="13"/>
      <c r="C73" s="13" t="s">
        <v>73</v>
      </c>
      <c r="D73" s="14"/>
      <c r="E73" s="60">
        <v>30</v>
      </c>
      <c r="F73" s="58">
        <v>4</v>
      </c>
      <c r="G73" s="58">
        <v>28</v>
      </c>
      <c r="H73" s="58">
        <v>24</v>
      </c>
      <c r="I73" s="58">
        <v>22382</v>
      </c>
      <c r="J73" s="58">
        <v>1926</v>
      </c>
      <c r="K73" s="58">
        <v>58</v>
      </c>
      <c r="L73" s="58">
        <v>29</v>
      </c>
      <c r="M73" s="58">
        <v>32</v>
      </c>
      <c r="N73" s="58">
        <v>12192</v>
      </c>
      <c r="O73" s="58">
        <v>1721</v>
      </c>
      <c r="P73" s="58">
        <v>0</v>
      </c>
    </row>
    <row r="74" spans="2:16" ht="13.5">
      <c r="B74" s="13"/>
      <c r="C74" s="13" t="s">
        <v>182</v>
      </c>
      <c r="D74" s="14"/>
      <c r="E74" s="60">
        <v>30</v>
      </c>
      <c r="F74" s="58">
        <v>0</v>
      </c>
      <c r="G74" s="58">
        <v>0</v>
      </c>
      <c r="H74" s="58">
        <v>0</v>
      </c>
      <c r="I74" s="58">
        <v>17176</v>
      </c>
      <c r="J74" s="58">
        <v>2697</v>
      </c>
      <c r="K74" s="58">
        <v>21</v>
      </c>
      <c r="L74" s="58">
        <v>3</v>
      </c>
      <c r="M74" s="58">
        <v>25</v>
      </c>
      <c r="N74" s="58">
        <v>7986</v>
      </c>
      <c r="O74" s="58">
        <v>1473</v>
      </c>
      <c r="P74" s="58">
        <v>0</v>
      </c>
    </row>
    <row r="75" spans="2:16" ht="13.5">
      <c r="B75" s="13"/>
      <c r="C75" s="13" t="s">
        <v>74</v>
      </c>
      <c r="D75" s="14"/>
      <c r="E75" s="60">
        <v>17</v>
      </c>
      <c r="F75" s="58">
        <v>8</v>
      </c>
      <c r="G75" s="58">
        <v>20</v>
      </c>
      <c r="H75" s="58">
        <v>19</v>
      </c>
      <c r="I75" s="58">
        <v>19477</v>
      </c>
      <c r="J75" s="58">
        <v>1594</v>
      </c>
      <c r="K75" s="58">
        <v>88</v>
      </c>
      <c r="L75" s="58">
        <v>5</v>
      </c>
      <c r="M75" s="58">
        <v>16</v>
      </c>
      <c r="N75" s="58">
        <v>5291</v>
      </c>
      <c r="O75" s="58">
        <v>1049</v>
      </c>
      <c r="P75" s="58">
        <v>0</v>
      </c>
    </row>
    <row r="76" spans="2:16" ht="13.5">
      <c r="B76" s="13"/>
      <c r="C76" s="13" t="s">
        <v>75</v>
      </c>
      <c r="D76" s="14"/>
      <c r="E76" s="60">
        <v>20</v>
      </c>
      <c r="F76" s="58">
        <v>6</v>
      </c>
      <c r="G76" s="58">
        <v>28</v>
      </c>
      <c r="H76" s="58">
        <v>26</v>
      </c>
      <c r="I76" s="58">
        <v>23366</v>
      </c>
      <c r="J76" s="58">
        <v>3391</v>
      </c>
      <c r="K76" s="58">
        <v>136</v>
      </c>
      <c r="L76" s="58">
        <v>41</v>
      </c>
      <c r="M76" s="58">
        <v>16</v>
      </c>
      <c r="N76" s="58">
        <v>3656</v>
      </c>
      <c r="O76" s="58">
        <v>706</v>
      </c>
      <c r="P76" s="58">
        <v>0</v>
      </c>
    </row>
    <row r="77" spans="1:16" ht="25.5" customHeight="1">
      <c r="A77" s="12"/>
      <c r="B77" s="135" t="s">
        <v>82</v>
      </c>
      <c r="C77" s="135"/>
      <c r="D77" s="14"/>
      <c r="E77" s="65">
        <v>123</v>
      </c>
      <c r="F77" s="57">
        <v>42</v>
      </c>
      <c r="G77" s="57">
        <v>112</v>
      </c>
      <c r="H77" s="57">
        <v>96</v>
      </c>
      <c r="I77" s="57">
        <v>144728</v>
      </c>
      <c r="J77" s="57">
        <v>21751</v>
      </c>
      <c r="K77" s="57">
        <v>1138</v>
      </c>
      <c r="L77" s="57">
        <v>121</v>
      </c>
      <c r="M77" s="57">
        <v>109</v>
      </c>
      <c r="N77" s="57">
        <v>42675</v>
      </c>
      <c r="O77" s="57">
        <v>6028</v>
      </c>
      <c r="P77" s="57">
        <f>SUM(P78:P82)</f>
        <v>0</v>
      </c>
    </row>
    <row r="78" spans="2:16" ht="13.5">
      <c r="B78" s="24"/>
      <c r="C78" s="13" t="s">
        <v>83</v>
      </c>
      <c r="D78" s="14"/>
      <c r="E78" s="60">
        <v>65</v>
      </c>
      <c r="F78" s="58">
        <v>18</v>
      </c>
      <c r="G78" s="58">
        <v>89</v>
      </c>
      <c r="H78" s="58">
        <v>82</v>
      </c>
      <c r="I78" s="58">
        <v>70747</v>
      </c>
      <c r="J78" s="58">
        <v>12480</v>
      </c>
      <c r="K78" s="58">
        <v>707</v>
      </c>
      <c r="L78" s="58">
        <v>47</v>
      </c>
      <c r="M78" s="58">
        <v>50</v>
      </c>
      <c r="N78" s="58">
        <v>18193</v>
      </c>
      <c r="O78" s="58">
        <v>2873</v>
      </c>
      <c r="P78" s="58">
        <v>0</v>
      </c>
    </row>
    <row r="79" spans="2:16" ht="13.5">
      <c r="B79" s="24"/>
      <c r="C79" s="13" t="s">
        <v>84</v>
      </c>
      <c r="D79" s="14"/>
      <c r="E79" s="60">
        <v>34</v>
      </c>
      <c r="F79" s="58">
        <v>24</v>
      </c>
      <c r="G79" s="58">
        <v>23</v>
      </c>
      <c r="H79" s="58">
        <v>14</v>
      </c>
      <c r="I79" s="58">
        <v>43141</v>
      </c>
      <c r="J79" s="58">
        <v>6106</v>
      </c>
      <c r="K79" s="58">
        <v>373</v>
      </c>
      <c r="L79" s="58">
        <v>63</v>
      </c>
      <c r="M79" s="58">
        <v>32</v>
      </c>
      <c r="N79" s="58">
        <v>14466</v>
      </c>
      <c r="O79" s="58">
        <v>2017</v>
      </c>
      <c r="P79" s="58">
        <v>0</v>
      </c>
    </row>
    <row r="80" spans="2:16" ht="13.5">
      <c r="B80" s="24"/>
      <c r="C80" s="13" t="s">
        <v>85</v>
      </c>
      <c r="D80" s="14"/>
      <c r="E80" s="60">
        <v>12</v>
      </c>
      <c r="F80" s="58">
        <v>0</v>
      </c>
      <c r="G80" s="58">
        <v>0</v>
      </c>
      <c r="H80" s="58">
        <v>0</v>
      </c>
      <c r="I80" s="58">
        <v>17264</v>
      </c>
      <c r="J80" s="58">
        <v>1398</v>
      </c>
      <c r="K80" s="58">
        <v>43</v>
      </c>
      <c r="L80" s="58">
        <v>7</v>
      </c>
      <c r="M80" s="58">
        <v>17</v>
      </c>
      <c r="N80" s="58">
        <v>5774</v>
      </c>
      <c r="O80" s="58">
        <v>774</v>
      </c>
      <c r="P80" s="58">
        <v>0</v>
      </c>
    </row>
    <row r="81" spans="2:16" ht="13.5">
      <c r="B81" s="24"/>
      <c r="C81" s="13" t="s">
        <v>86</v>
      </c>
      <c r="D81" s="14"/>
      <c r="E81" s="60">
        <v>8</v>
      </c>
      <c r="F81" s="58">
        <v>0</v>
      </c>
      <c r="G81" s="58">
        <v>0</v>
      </c>
      <c r="H81" s="58">
        <v>0</v>
      </c>
      <c r="I81" s="58">
        <v>10420</v>
      </c>
      <c r="J81" s="58">
        <v>1321</v>
      </c>
      <c r="K81" s="58">
        <v>15</v>
      </c>
      <c r="L81" s="58">
        <v>4</v>
      </c>
      <c r="M81" s="58">
        <v>4</v>
      </c>
      <c r="N81" s="58">
        <v>1129</v>
      </c>
      <c r="O81" s="58">
        <v>154</v>
      </c>
      <c r="P81" s="58">
        <v>0</v>
      </c>
    </row>
    <row r="82" spans="2:16" ht="13.5" customHeight="1">
      <c r="B82" s="24"/>
      <c r="C82" s="13" t="s">
        <v>87</v>
      </c>
      <c r="D82" s="14"/>
      <c r="E82" s="60">
        <v>4</v>
      </c>
      <c r="F82" s="58">
        <v>0</v>
      </c>
      <c r="G82" s="58">
        <v>0</v>
      </c>
      <c r="H82" s="58">
        <v>0</v>
      </c>
      <c r="I82" s="58">
        <v>3156</v>
      </c>
      <c r="J82" s="58">
        <v>446</v>
      </c>
      <c r="K82" s="58">
        <v>0</v>
      </c>
      <c r="L82" s="58">
        <v>0</v>
      </c>
      <c r="M82" s="58">
        <v>6</v>
      </c>
      <c r="N82" s="58">
        <v>3113</v>
      </c>
      <c r="O82" s="58">
        <v>210</v>
      </c>
      <c r="P82" s="58">
        <v>0</v>
      </c>
    </row>
    <row r="83" spans="1:16" ht="25.5" customHeight="1">
      <c r="A83" s="12"/>
      <c r="B83" s="135" t="s">
        <v>100</v>
      </c>
      <c r="C83" s="135"/>
      <c r="D83" s="14"/>
      <c r="E83" s="65">
        <v>253</v>
      </c>
      <c r="F83" s="57">
        <v>114</v>
      </c>
      <c r="G83" s="57">
        <v>504</v>
      </c>
      <c r="H83" s="57">
        <v>457</v>
      </c>
      <c r="I83" s="57">
        <v>340595</v>
      </c>
      <c r="J83" s="57">
        <v>56943</v>
      </c>
      <c r="K83" s="57">
        <v>2741</v>
      </c>
      <c r="L83" s="57">
        <v>1121</v>
      </c>
      <c r="M83" s="57">
        <v>252</v>
      </c>
      <c r="N83" s="57">
        <v>118446</v>
      </c>
      <c r="O83" s="57">
        <v>14400</v>
      </c>
      <c r="P83" s="57">
        <f>SUM(P84:P87)</f>
        <v>0</v>
      </c>
    </row>
    <row r="84" spans="2:16" ht="13.5">
      <c r="B84" s="24"/>
      <c r="C84" s="13" t="s">
        <v>32</v>
      </c>
      <c r="D84" s="14"/>
      <c r="E84" s="60">
        <v>121</v>
      </c>
      <c r="F84" s="58">
        <v>61</v>
      </c>
      <c r="G84" s="58">
        <v>196</v>
      </c>
      <c r="H84" s="58">
        <v>180</v>
      </c>
      <c r="I84" s="58">
        <v>186083</v>
      </c>
      <c r="J84" s="58">
        <v>30799</v>
      </c>
      <c r="K84" s="58">
        <v>1318</v>
      </c>
      <c r="L84" s="58">
        <v>107</v>
      </c>
      <c r="M84" s="58">
        <v>118</v>
      </c>
      <c r="N84" s="58">
        <v>52993</v>
      </c>
      <c r="O84" s="58">
        <v>7109</v>
      </c>
      <c r="P84" s="58">
        <v>0</v>
      </c>
    </row>
    <row r="85" spans="2:16" ht="13.5" customHeight="1">
      <c r="B85" s="24"/>
      <c r="C85" s="13" t="s">
        <v>33</v>
      </c>
      <c r="D85" s="14"/>
      <c r="E85" s="60">
        <v>37</v>
      </c>
      <c r="F85" s="58">
        <v>0</v>
      </c>
      <c r="G85" s="58">
        <v>0</v>
      </c>
      <c r="H85" s="58">
        <v>0</v>
      </c>
      <c r="I85" s="58">
        <v>40393</v>
      </c>
      <c r="J85" s="58">
        <v>8071</v>
      </c>
      <c r="K85" s="58">
        <v>929</v>
      </c>
      <c r="L85" s="58">
        <v>877</v>
      </c>
      <c r="M85" s="58">
        <v>38</v>
      </c>
      <c r="N85" s="58">
        <v>16874</v>
      </c>
      <c r="O85" s="58">
        <v>1550</v>
      </c>
      <c r="P85" s="58">
        <v>0</v>
      </c>
    </row>
    <row r="86" spans="2:16" ht="13.5">
      <c r="B86" s="24"/>
      <c r="C86" s="13" t="s">
        <v>76</v>
      </c>
      <c r="D86" s="14"/>
      <c r="E86" s="60">
        <v>62</v>
      </c>
      <c r="F86" s="58">
        <v>25</v>
      </c>
      <c r="G86" s="58">
        <v>195</v>
      </c>
      <c r="H86" s="58">
        <v>174</v>
      </c>
      <c r="I86" s="58">
        <v>77334</v>
      </c>
      <c r="J86" s="58">
        <v>12302</v>
      </c>
      <c r="K86" s="58">
        <v>340</v>
      </c>
      <c r="L86" s="58">
        <v>101</v>
      </c>
      <c r="M86" s="58">
        <v>62</v>
      </c>
      <c r="N86" s="58">
        <v>34489</v>
      </c>
      <c r="O86" s="58">
        <v>3965</v>
      </c>
      <c r="P86" s="58">
        <v>0</v>
      </c>
    </row>
    <row r="87" spans="2:16" ht="13.5" customHeight="1">
      <c r="B87" s="24"/>
      <c r="C87" s="13" t="s">
        <v>77</v>
      </c>
      <c r="D87" s="14"/>
      <c r="E87" s="60">
        <v>33</v>
      </c>
      <c r="F87" s="58">
        <v>28</v>
      </c>
      <c r="G87" s="58">
        <v>113</v>
      </c>
      <c r="H87" s="58">
        <v>103</v>
      </c>
      <c r="I87" s="58">
        <v>36785</v>
      </c>
      <c r="J87" s="58">
        <v>5771</v>
      </c>
      <c r="K87" s="58">
        <v>154</v>
      </c>
      <c r="L87" s="58">
        <v>36</v>
      </c>
      <c r="M87" s="58">
        <v>34</v>
      </c>
      <c r="N87" s="58">
        <v>14090</v>
      </c>
      <c r="O87" s="58">
        <v>1776</v>
      </c>
      <c r="P87" s="58">
        <v>0</v>
      </c>
    </row>
    <row r="88" spans="1:16" ht="25.5" customHeight="1">
      <c r="A88" s="12"/>
      <c r="B88" s="135" t="s">
        <v>79</v>
      </c>
      <c r="C88" s="135"/>
      <c r="D88" s="14"/>
      <c r="E88" s="65">
        <v>423</v>
      </c>
      <c r="F88" s="57">
        <v>186</v>
      </c>
      <c r="G88" s="57">
        <v>628</v>
      </c>
      <c r="H88" s="57">
        <v>623</v>
      </c>
      <c r="I88" s="57">
        <v>469295</v>
      </c>
      <c r="J88" s="57">
        <v>70812</v>
      </c>
      <c r="K88" s="57">
        <v>4251</v>
      </c>
      <c r="L88" s="57">
        <v>561</v>
      </c>
      <c r="M88" s="57">
        <v>363</v>
      </c>
      <c r="N88" s="57">
        <v>154764</v>
      </c>
      <c r="O88" s="57">
        <v>24076</v>
      </c>
      <c r="P88" s="57">
        <f>SUM(P89:P93)</f>
        <v>0</v>
      </c>
    </row>
    <row r="89" spans="2:16" ht="13.5">
      <c r="B89" s="24"/>
      <c r="C89" s="13" t="s">
        <v>34</v>
      </c>
      <c r="D89" s="14"/>
      <c r="E89" s="60">
        <v>219</v>
      </c>
      <c r="F89" s="58">
        <v>50</v>
      </c>
      <c r="G89" s="58">
        <v>314</v>
      </c>
      <c r="H89" s="58">
        <v>295</v>
      </c>
      <c r="I89" s="58">
        <v>248361</v>
      </c>
      <c r="J89" s="58">
        <v>36965</v>
      </c>
      <c r="K89" s="58">
        <v>2416</v>
      </c>
      <c r="L89" s="58">
        <v>229</v>
      </c>
      <c r="M89" s="58">
        <v>169</v>
      </c>
      <c r="N89" s="58">
        <v>66702</v>
      </c>
      <c r="O89" s="58">
        <v>11382</v>
      </c>
      <c r="P89" s="58">
        <v>0</v>
      </c>
    </row>
    <row r="90" spans="2:16" ht="13.5">
      <c r="B90" s="24"/>
      <c r="C90" s="13" t="s">
        <v>38</v>
      </c>
      <c r="D90" s="14"/>
      <c r="E90" s="60">
        <v>46</v>
      </c>
      <c r="F90" s="58">
        <v>43</v>
      </c>
      <c r="G90" s="58">
        <v>59</v>
      </c>
      <c r="H90" s="58">
        <v>67</v>
      </c>
      <c r="I90" s="58">
        <v>39656</v>
      </c>
      <c r="J90" s="58">
        <v>6735</v>
      </c>
      <c r="K90" s="58">
        <v>68</v>
      </c>
      <c r="L90" s="58">
        <v>5</v>
      </c>
      <c r="M90" s="58">
        <v>39</v>
      </c>
      <c r="N90" s="58">
        <v>15349</v>
      </c>
      <c r="O90" s="58">
        <v>2798</v>
      </c>
      <c r="P90" s="58">
        <v>0</v>
      </c>
    </row>
    <row r="91" spans="2:16" ht="13.5">
      <c r="B91" s="24"/>
      <c r="C91" s="13" t="s">
        <v>80</v>
      </c>
      <c r="D91" s="14"/>
      <c r="E91" s="60">
        <v>74</v>
      </c>
      <c r="F91" s="58">
        <v>45</v>
      </c>
      <c r="G91" s="58">
        <v>109</v>
      </c>
      <c r="H91" s="58">
        <v>114</v>
      </c>
      <c r="I91" s="58">
        <v>100614</v>
      </c>
      <c r="J91" s="58">
        <v>15787</v>
      </c>
      <c r="K91" s="58">
        <v>1392</v>
      </c>
      <c r="L91" s="58">
        <v>271</v>
      </c>
      <c r="M91" s="58">
        <v>69</v>
      </c>
      <c r="N91" s="58">
        <v>33581</v>
      </c>
      <c r="O91" s="58">
        <v>3926</v>
      </c>
      <c r="P91" s="58">
        <v>0</v>
      </c>
    </row>
    <row r="92" spans="2:16" ht="13.5">
      <c r="B92" s="24"/>
      <c r="C92" s="13" t="s">
        <v>81</v>
      </c>
      <c r="D92" s="14"/>
      <c r="E92" s="60">
        <v>64</v>
      </c>
      <c r="F92" s="58">
        <v>33</v>
      </c>
      <c r="G92" s="58">
        <v>100</v>
      </c>
      <c r="H92" s="58">
        <v>97</v>
      </c>
      <c r="I92" s="58">
        <v>55953</v>
      </c>
      <c r="J92" s="58">
        <v>8467</v>
      </c>
      <c r="K92" s="58">
        <v>148</v>
      </c>
      <c r="L92" s="58">
        <v>50</v>
      </c>
      <c r="M92" s="58">
        <v>67</v>
      </c>
      <c r="N92" s="58">
        <v>31089</v>
      </c>
      <c r="O92" s="58">
        <v>4597</v>
      </c>
      <c r="P92" s="58">
        <v>0</v>
      </c>
    </row>
    <row r="93" spans="2:16" ht="13.5">
      <c r="B93" s="24"/>
      <c r="C93" s="13" t="s">
        <v>39</v>
      </c>
      <c r="D93" s="14"/>
      <c r="E93" s="60">
        <v>20</v>
      </c>
      <c r="F93" s="58">
        <v>15</v>
      </c>
      <c r="G93" s="58">
        <v>46</v>
      </c>
      <c r="H93" s="58">
        <v>50</v>
      </c>
      <c r="I93" s="58">
        <v>24711</v>
      </c>
      <c r="J93" s="58">
        <v>2858</v>
      </c>
      <c r="K93" s="58">
        <v>227</v>
      </c>
      <c r="L93" s="58">
        <v>6</v>
      </c>
      <c r="M93" s="58">
        <v>19</v>
      </c>
      <c r="N93" s="58">
        <v>8043</v>
      </c>
      <c r="O93" s="58">
        <v>1373</v>
      </c>
      <c r="P93" s="58">
        <v>0</v>
      </c>
    </row>
    <row r="94" spans="2:16" ht="13.5" customHeight="1">
      <c r="B94" s="131" t="s">
        <v>88</v>
      </c>
      <c r="C94" s="131"/>
      <c r="D94" s="31"/>
      <c r="E94" s="60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</row>
    <row r="95" spans="1:16" ht="25.5" customHeight="1">
      <c r="A95" s="32"/>
      <c r="B95" s="131" t="s">
        <v>101</v>
      </c>
      <c r="C95" s="131"/>
      <c r="D95" s="33"/>
      <c r="E95" s="61">
        <v>426</v>
      </c>
      <c r="F95" s="61">
        <v>121</v>
      </c>
      <c r="G95" s="61">
        <v>297</v>
      </c>
      <c r="H95" s="61">
        <v>274</v>
      </c>
      <c r="I95" s="61">
        <v>405730</v>
      </c>
      <c r="J95" s="61">
        <v>75590</v>
      </c>
      <c r="K95" s="61">
        <v>2521</v>
      </c>
      <c r="L95" s="61">
        <v>380</v>
      </c>
      <c r="M95" s="61">
        <v>383</v>
      </c>
      <c r="N95" s="61">
        <v>144021</v>
      </c>
      <c r="O95" s="61">
        <v>21295</v>
      </c>
      <c r="P95" s="61">
        <f>+P20</f>
        <v>0</v>
      </c>
    </row>
    <row r="96" spans="1:16" ht="25.5" customHeight="1">
      <c r="A96" s="32"/>
      <c r="B96" s="131" t="s">
        <v>102</v>
      </c>
      <c r="C96" s="131"/>
      <c r="D96" s="33"/>
      <c r="E96" s="61">
        <v>347</v>
      </c>
      <c r="F96" s="61">
        <v>55</v>
      </c>
      <c r="G96" s="61">
        <v>284</v>
      </c>
      <c r="H96" s="61">
        <v>279</v>
      </c>
      <c r="I96" s="61">
        <v>371430</v>
      </c>
      <c r="J96" s="61">
        <v>61454</v>
      </c>
      <c r="K96" s="61">
        <v>3039</v>
      </c>
      <c r="L96" s="61">
        <v>795</v>
      </c>
      <c r="M96" s="61">
        <v>301</v>
      </c>
      <c r="N96" s="61">
        <v>137900</v>
      </c>
      <c r="O96" s="61">
        <v>17579</v>
      </c>
      <c r="P96" s="61">
        <f>+P24</f>
        <v>0</v>
      </c>
    </row>
    <row r="97" spans="1:16" ht="25.5" customHeight="1">
      <c r="A97" s="32"/>
      <c r="B97" s="131" t="s">
        <v>89</v>
      </c>
      <c r="C97" s="131"/>
      <c r="D97" s="33"/>
      <c r="E97" s="61">
        <v>560</v>
      </c>
      <c r="F97" s="61">
        <v>184</v>
      </c>
      <c r="G97" s="61">
        <v>789</v>
      </c>
      <c r="H97" s="61">
        <v>746</v>
      </c>
      <c r="I97" s="61">
        <v>670278</v>
      </c>
      <c r="J97" s="61">
        <v>105738</v>
      </c>
      <c r="K97" s="61">
        <v>6029</v>
      </c>
      <c r="L97" s="61">
        <v>1880</v>
      </c>
      <c r="M97" s="61">
        <v>544</v>
      </c>
      <c r="N97" s="61">
        <v>229621</v>
      </c>
      <c r="O97" s="61">
        <v>29986</v>
      </c>
      <c r="P97" s="61">
        <f>+P98+P99</f>
        <v>0</v>
      </c>
    </row>
    <row r="98" spans="1:16" ht="13.5">
      <c r="A98" s="36"/>
      <c r="B98" s="34"/>
      <c r="C98" s="30" t="s">
        <v>90</v>
      </c>
      <c r="D98" s="35"/>
      <c r="E98" s="61">
        <v>307</v>
      </c>
      <c r="F98" s="61">
        <v>70</v>
      </c>
      <c r="G98" s="61">
        <v>285</v>
      </c>
      <c r="H98" s="61">
        <v>289</v>
      </c>
      <c r="I98" s="61">
        <v>329683</v>
      </c>
      <c r="J98" s="61">
        <v>48795</v>
      </c>
      <c r="K98" s="61">
        <v>3288</v>
      </c>
      <c r="L98" s="61">
        <v>759</v>
      </c>
      <c r="M98" s="61">
        <v>292</v>
      </c>
      <c r="N98" s="61">
        <v>111175</v>
      </c>
      <c r="O98" s="61">
        <v>15586</v>
      </c>
      <c r="P98" s="61">
        <f>+P66</f>
        <v>0</v>
      </c>
    </row>
    <row r="99" spans="1:16" ht="13.5">
      <c r="A99" s="36"/>
      <c r="B99" s="34"/>
      <c r="C99" s="30" t="s">
        <v>91</v>
      </c>
      <c r="D99" s="35"/>
      <c r="E99" s="61">
        <v>253</v>
      </c>
      <c r="F99" s="61">
        <v>114</v>
      </c>
      <c r="G99" s="61">
        <v>504</v>
      </c>
      <c r="H99" s="61">
        <v>457</v>
      </c>
      <c r="I99" s="61">
        <v>340595</v>
      </c>
      <c r="J99" s="61">
        <v>56943</v>
      </c>
      <c r="K99" s="61">
        <v>2741</v>
      </c>
      <c r="L99" s="61">
        <v>1121</v>
      </c>
      <c r="M99" s="61">
        <v>252</v>
      </c>
      <c r="N99" s="61">
        <v>118446</v>
      </c>
      <c r="O99" s="61">
        <v>14400</v>
      </c>
      <c r="P99" s="61">
        <f>+P83</f>
        <v>0</v>
      </c>
    </row>
    <row r="100" spans="1:16" ht="25.5" customHeight="1">
      <c r="A100" s="32"/>
      <c r="B100" s="131" t="s">
        <v>103</v>
      </c>
      <c r="C100" s="131"/>
      <c r="D100" s="33"/>
      <c r="E100" s="61">
        <v>879</v>
      </c>
      <c r="F100" s="61">
        <v>106</v>
      </c>
      <c r="G100" s="61">
        <v>669</v>
      </c>
      <c r="H100" s="61">
        <v>626</v>
      </c>
      <c r="I100" s="61">
        <v>769421</v>
      </c>
      <c r="J100" s="61">
        <v>119294</v>
      </c>
      <c r="K100" s="61">
        <v>9620</v>
      </c>
      <c r="L100" s="61">
        <v>887</v>
      </c>
      <c r="M100" s="61">
        <v>652</v>
      </c>
      <c r="N100" s="61">
        <v>243615</v>
      </c>
      <c r="O100" s="61">
        <v>37026</v>
      </c>
      <c r="P100" s="61">
        <f>+P7</f>
        <v>13</v>
      </c>
    </row>
    <row r="101" spans="1:16" ht="25.5" customHeight="1">
      <c r="A101" s="32"/>
      <c r="B101" s="131" t="s">
        <v>104</v>
      </c>
      <c r="C101" s="131"/>
      <c r="D101" s="33"/>
      <c r="E101" s="61">
        <v>284</v>
      </c>
      <c r="F101" s="61">
        <v>107</v>
      </c>
      <c r="G101" s="61">
        <v>340</v>
      </c>
      <c r="H101" s="61">
        <v>361</v>
      </c>
      <c r="I101" s="61">
        <v>381673</v>
      </c>
      <c r="J101" s="61">
        <v>52760</v>
      </c>
      <c r="K101" s="61">
        <v>2001</v>
      </c>
      <c r="L101" s="61">
        <v>283</v>
      </c>
      <c r="M101" s="61">
        <v>241</v>
      </c>
      <c r="N101" s="61">
        <v>117008</v>
      </c>
      <c r="O101" s="61">
        <v>16370</v>
      </c>
      <c r="P101" s="61">
        <f>+P32</f>
        <v>0</v>
      </c>
    </row>
    <row r="102" spans="1:16" ht="25.5" customHeight="1">
      <c r="A102" s="32"/>
      <c r="B102" s="131" t="s">
        <v>105</v>
      </c>
      <c r="C102" s="131"/>
      <c r="D102" s="33"/>
      <c r="E102" s="61">
        <v>442</v>
      </c>
      <c r="F102" s="61">
        <v>119</v>
      </c>
      <c r="G102" s="61">
        <v>294</v>
      </c>
      <c r="H102" s="61">
        <v>266</v>
      </c>
      <c r="I102" s="61">
        <v>487967</v>
      </c>
      <c r="J102" s="61">
        <v>76217</v>
      </c>
      <c r="K102" s="61">
        <v>5450</v>
      </c>
      <c r="L102" s="61">
        <v>377</v>
      </c>
      <c r="M102" s="61">
        <v>393</v>
      </c>
      <c r="N102" s="61">
        <v>150850</v>
      </c>
      <c r="O102" s="61">
        <v>22939</v>
      </c>
      <c r="P102" s="61">
        <f>+P103+P104</f>
        <v>0</v>
      </c>
    </row>
    <row r="103" spans="1:16" ht="13.5" customHeight="1">
      <c r="A103" s="36"/>
      <c r="B103" s="34"/>
      <c r="C103" s="30" t="s">
        <v>106</v>
      </c>
      <c r="D103" s="35"/>
      <c r="E103" s="61">
        <v>132</v>
      </c>
      <c r="F103" s="61">
        <v>41</v>
      </c>
      <c r="G103" s="61">
        <v>114</v>
      </c>
      <c r="H103" s="61">
        <v>106</v>
      </c>
      <c r="I103" s="61">
        <v>133047</v>
      </c>
      <c r="J103" s="61">
        <v>19673</v>
      </c>
      <c r="K103" s="61">
        <v>2751</v>
      </c>
      <c r="L103" s="61">
        <v>75</v>
      </c>
      <c r="M103" s="61">
        <v>102</v>
      </c>
      <c r="N103" s="61">
        <v>43467</v>
      </c>
      <c r="O103" s="61">
        <v>6604</v>
      </c>
      <c r="P103" s="61">
        <f>+P38</f>
        <v>0</v>
      </c>
    </row>
    <row r="104" spans="1:16" ht="13.5">
      <c r="A104" s="36"/>
      <c r="B104" s="34"/>
      <c r="C104" s="30" t="s">
        <v>107</v>
      </c>
      <c r="D104" s="35"/>
      <c r="E104" s="61">
        <v>310</v>
      </c>
      <c r="F104" s="61">
        <v>78</v>
      </c>
      <c r="G104" s="61">
        <v>180</v>
      </c>
      <c r="H104" s="61">
        <v>160</v>
      </c>
      <c r="I104" s="61">
        <v>354920</v>
      </c>
      <c r="J104" s="61">
        <v>56544</v>
      </c>
      <c r="K104" s="61">
        <v>2699</v>
      </c>
      <c r="L104" s="61">
        <v>302</v>
      </c>
      <c r="M104" s="61">
        <v>291</v>
      </c>
      <c r="N104" s="61">
        <v>107383</v>
      </c>
      <c r="O104" s="61">
        <v>16335</v>
      </c>
      <c r="P104" s="61">
        <f>+P18+P77</f>
        <v>0</v>
      </c>
    </row>
    <row r="105" spans="1:16" ht="25.5" customHeight="1">
      <c r="A105" s="32"/>
      <c r="B105" s="131" t="s">
        <v>108</v>
      </c>
      <c r="C105" s="131"/>
      <c r="D105" s="33"/>
      <c r="E105" s="61">
        <v>423</v>
      </c>
      <c r="F105" s="61">
        <v>186</v>
      </c>
      <c r="G105" s="61">
        <v>628</v>
      </c>
      <c r="H105" s="61">
        <v>623</v>
      </c>
      <c r="I105" s="61">
        <v>469295</v>
      </c>
      <c r="J105" s="61">
        <v>70812</v>
      </c>
      <c r="K105" s="61">
        <v>4251</v>
      </c>
      <c r="L105" s="61">
        <v>561</v>
      </c>
      <c r="M105" s="61">
        <v>363</v>
      </c>
      <c r="N105" s="61">
        <v>154764</v>
      </c>
      <c r="O105" s="61">
        <v>24076</v>
      </c>
      <c r="P105" s="61">
        <f>+P88</f>
        <v>0</v>
      </c>
    </row>
    <row r="106" spans="1:16" ht="25.5" customHeight="1">
      <c r="A106" s="37"/>
      <c r="B106" s="131" t="s">
        <v>93</v>
      </c>
      <c r="C106" s="131"/>
      <c r="D106" s="33"/>
      <c r="E106" s="61">
        <v>332</v>
      </c>
      <c r="F106" s="61">
        <v>102</v>
      </c>
      <c r="G106" s="61">
        <v>383</v>
      </c>
      <c r="H106" s="61">
        <v>346</v>
      </c>
      <c r="I106" s="61">
        <v>351237</v>
      </c>
      <c r="J106" s="61">
        <v>47846</v>
      </c>
      <c r="K106" s="61">
        <v>1336</v>
      </c>
      <c r="L106" s="61">
        <v>348</v>
      </c>
      <c r="M106" s="61">
        <v>317</v>
      </c>
      <c r="N106" s="61">
        <v>124492</v>
      </c>
      <c r="O106" s="61">
        <v>17752</v>
      </c>
      <c r="P106" s="61">
        <f>+P107+P108</f>
        <v>4</v>
      </c>
    </row>
    <row r="107" spans="1:16" ht="13.5">
      <c r="A107" s="24"/>
      <c r="B107" s="34"/>
      <c r="C107" s="30" t="s">
        <v>94</v>
      </c>
      <c r="D107" s="35"/>
      <c r="E107" s="61">
        <v>125</v>
      </c>
      <c r="F107" s="61">
        <v>42</v>
      </c>
      <c r="G107" s="61">
        <v>148</v>
      </c>
      <c r="H107" s="61">
        <v>140</v>
      </c>
      <c r="I107" s="61">
        <v>145823</v>
      </c>
      <c r="J107" s="61">
        <v>22317</v>
      </c>
      <c r="K107" s="61">
        <v>535</v>
      </c>
      <c r="L107" s="61">
        <v>139</v>
      </c>
      <c r="M107" s="61">
        <v>110</v>
      </c>
      <c r="N107" s="61">
        <v>50938</v>
      </c>
      <c r="O107" s="61">
        <v>6423</v>
      </c>
      <c r="P107" s="61">
        <f>+P62</f>
        <v>0</v>
      </c>
    </row>
    <row r="108" spans="1:16" ht="13.5">
      <c r="A108" s="24"/>
      <c r="B108" s="34"/>
      <c r="C108" s="30" t="s">
        <v>95</v>
      </c>
      <c r="D108" s="35"/>
      <c r="E108" s="61">
        <v>207</v>
      </c>
      <c r="F108" s="61">
        <v>60</v>
      </c>
      <c r="G108" s="61">
        <v>235</v>
      </c>
      <c r="H108" s="61">
        <v>206</v>
      </c>
      <c r="I108" s="61">
        <v>205414</v>
      </c>
      <c r="J108" s="61">
        <v>25529</v>
      </c>
      <c r="K108" s="61">
        <v>801</v>
      </c>
      <c r="L108" s="61">
        <v>209</v>
      </c>
      <c r="M108" s="61">
        <v>207</v>
      </c>
      <c r="N108" s="61">
        <v>73554</v>
      </c>
      <c r="O108" s="61">
        <v>11329</v>
      </c>
      <c r="P108" s="61">
        <f>+P70</f>
        <v>4</v>
      </c>
    </row>
    <row r="109" spans="1:16" ht="25.5" customHeight="1">
      <c r="A109" s="37"/>
      <c r="B109" s="131" t="s">
        <v>109</v>
      </c>
      <c r="C109" s="131"/>
      <c r="D109" s="33"/>
      <c r="E109" s="61">
        <v>369</v>
      </c>
      <c r="F109" s="61">
        <v>111</v>
      </c>
      <c r="G109" s="61">
        <v>315</v>
      </c>
      <c r="H109" s="61">
        <v>315</v>
      </c>
      <c r="I109" s="61">
        <v>319326</v>
      </c>
      <c r="J109" s="61">
        <v>53269</v>
      </c>
      <c r="K109" s="61">
        <v>1230</v>
      </c>
      <c r="L109" s="61">
        <v>191</v>
      </c>
      <c r="M109" s="61">
        <v>259</v>
      </c>
      <c r="N109" s="61">
        <v>104934</v>
      </c>
      <c r="O109" s="61">
        <v>16058</v>
      </c>
      <c r="P109" s="61">
        <f>+P110+P111</f>
        <v>0</v>
      </c>
    </row>
    <row r="110" spans="1:16" ht="13.5" customHeight="1">
      <c r="A110" s="24"/>
      <c r="B110" s="34"/>
      <c r="C110" s="30" t="s">
        <v>110</v>
      </c>
      <c r="D110" s="35"/>
      <c r="E110" s="61">
        <v>276</v>
      </c>
      <c r="F110" s="61">
        <v>70</v>
      </c>
      <c r="G110" s="61">
        <v>234</v>
      </c>
      <c r="H110" s="61">
        <v>239</v>
      </c>
      <c r="I110" s="61">
        <v>238900</v>
      </c>
      <c r="J110" s="61">
        <v>38419</v>
      </c>
      <c r="K110" s="61">
        <v>799</v>
      </c>
      <c r="L110" s="61">
        <v>119</v>
      </c>
      <c r="M110" s="61">
        <v>190</v>
      </c>
      <c r="N110" s="61">
        <v>75230</v>
      </c>
      <c r="O110" s="61">
        <v>11582</v>
      </c>
      <c r="P110" s="61">
        <f>+P58</f>
        <v>0</v>
      </c>
    </row>
    <row r="111" spans="1:16" ht="13.5" customHeight="1">
      <c r="A111" s="24"/>
      <c r="B111" s="34"/>
      <c r="C111" s="30" t="s">
        <v>111</v>
      </c>
      <c r="D111" s="35"/>
      <c r="E111" s="61">
        <v>93</v>
      </c>
      <c r="F111" s="61">
        <v>41</v>
      </c>
      <c r="G111" s="61">
        <v>81</v>
      </c>
      <c r="H111" s="61">
        <v>76</v>
      </c>
      <c r="I111" s="61">
        <v>80426</v>
      </c>
      <c r="J111" s="61">
        <v>14850</v>
      </c>
      <c r="K111" s="61">
        <v>431</v>
      </c>
      <c r="L111" s="61">
        <v>72</v>
      </c>
      <c r="M111" s="61">
        <v>69</v>
      </c>
      <c r="N111" s="61">
        <v>29704</v>
      </c>
      <c r="O111" s="61">
        <v>4476</v>
      </c>
      <c r="P111" s="61">
        <f>+P53</f>
        <v>0</v>
      </c>
    </row>
    <row r="112" spans="1:16" ht="25.5" customHeight="1">
      <c r="A112" s="32"/>
      <c r="B112" s="132" t="s">
        <v>92</v>
      </c>
      <c r="C112" s="132"/>
      <c r="D112" s="38"/>
      <c r="E112" s="62">
        <v>86</v>
      </c>
      <c r="F112" s="62">
        <v>54</v>
      </c>
      <c r="G112" s="62">
        <v>112</v>
      </c>
      <c r="H112" s="62">
        <v>107</v>
      </c>
      <c r="I112" s="62">
        <v>75589</v>
      </c>
      <c r="J112" s="62">
        <v>10362</v>
      </c>
      <c r="K112" s="62">
        <v>306</v>
      </c>
      <c r="L112" s="62">
        <v>48</v>
      </c>
      <c r="M112" s="62">
        <v>49</v>
      </c>
      <c r="N112" s="62">
        <v>20911</v>
      </c>
      <c r="O112" s="62">
        <v>3070</v>
      </c>
      <c r="P112" s="62">
        <f>+P47</f>
        <v>0</v>
      </c>
    </row>
    <row r="113" spans="1:16" ht="13.5">
      <c r="A113" s="39"/>
      <c r="B113" s="4" t="s">
        <v>193</v>
      </c>
      <c r="D113" s="39"/>
      <c r="E113" s="39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9"/>
    </row>
    <row r="114" ht="13.5">
      <c r="O114" s="2" t="s">
        <v>98</v>
      </c>
    </row>
    <row r="115" spans="5:15" ht="13.5"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</row>
  </sheetData>
  <sheetProtection/>
  <mergeCells count="38">
    <mergeCell ref="B95:C95"/>
    <mergeCell ref="B106:C106"/>
    <mergeCell ref="B109:C109"/>
    <mergeCell ref="B112:C112"/>
    <mergeCell ref="B96:C96"/>
    <mergeCell ref="B97:C97"/>
    <mergeCell ref="B100:C100"/>
    <mergeCell ref="B101:C101"/>
    <mergeCell ref="B102:C102"/>
    <mergeCell ref="B105:C105"/>
    <mergeCell ref="B66:C66"/>
    <mergeCell ref="B70:C70"/>
    <mergeCell ref="B77:C77"/>
    <mergeCell ref="B83:C83"/>
    <mergeCell ref="B88:C88"/>
    <mergeCell ref="B94:C94"/>
    <mergeCell ref="B32:C32"/>
    <mergeCell ref="B38:C38"/>
    <mergeCell ref="B47:C47"/>
    <mergeCell ref="B53:C53"/>
    <mergeCell ref="B58:C58"/>
    <mergeCell ref="B62:C62"/>
    <mergeCell ref="N4:N5"/>
    <mergeCell ref="B6:C6"/>
    <mergeCell ref="B7:C7"/>
    <mergeCell ref="B18:C18"/>
    <mergeCell ref="B20:C20"/>
    <mergeCell ref="B24:C24"/>
    <mergeCell ref="N2:O2"/>
    <mergeCell ref="E1:J1"/>
    <mergeCell ref="E3:E5"/>
    <mergeCell ref="F3:L3"/>
    <mergeCell ref="M3:M5"/>
    <mergeCell ref="N3:O3"/>
    <mergeCell ref="F4:F5"/>
    <mergeCell ref="G4:G5"/>
    <mergeCell ref="H4:H5"/>
    <mergeCell ref="I4:I5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geOrder="overThenDown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6"/>
  <sheetViews>
    <sheetView showFormulas="1" view="pageBreakPreview" zoomScale="90" zoomScaleSheetLayoutView="9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625" style="4" customWidth="1"/>
    <col min="2" max="2" width="2.50390625" style="4" customWidth="1"/>
    <col min="3" max="3" width="17.75390625" style="4" customWidth="1"/>
    <col min="4" max="4" width="1.625" style="4" customWidth="1"/>
    <col min="5" max="5" width="6.00390625" style="4" customWidth="1"/>
    <col min="6" max="11" width="6.625" style="4" customWidth="1"/>
    <col min="12" max="12" width="7.375" style="4" bestFit="1" customWidth="1"/>
    <col min="13" max="14" width="6.625" style="4" customWidth="1"/>
    <col min="15" max="15" width="7.375" style="4" bestFit="1" customWidth="1"/>
    <col min="16" max="17" width="6.625" style="4" customWidth="1"/>
    <col min="18" max="18" width="6.00390625" style="4" customWidth="1"/>
    <col min="19" max="19" width="5.50390625" style="4" customWidth="1"/>
    <col min="20" max="16384" width="9.00390625" style="4" customWidth="1"/>
  </cols>
  <sheetData>
    <row r="1" spans="6:12" ht="15">
      <c r="F1" s="164" t="s">
        <v>290</v>
      </c>
      <c r="G1" s="164"/>
      <c r="H1" s="164"/>
      <c r="I1" s="164"/>
      <c r="J1" s="164"/>
      <c r="K1" s="164"/>
      <c r="L1" s="164"/>
    </row>
    <row r="2" spans="2:17" ht="13.5">
      <c r="B2" s="48"/>
      <c r="C2" s="48"/>
      <c r="O2" s="71"/>
      <c r="P2" s="163" t="s">
        <v>194</v>
      </c>
      <c r="Q2" s="163"/>
    </row>
    <row r="3" spans="1:17" ht="19.5" customHeight="1">
      <c r="A3" s="5"/>
      <c r="B3" s="5"/>
      <c r="C3" s="5"/>
      <c r="D3" s="6"/>
      <c r="E3" s="165" t="s">
        <v>195</v>
      </c>
      <c r="F3" s="165"/>
      <c r="G3" s="165"/>
      <c r="H3" s="165"/>
      <c r="I3" s="165"/>
      <c r="J3" s="165"/>
      <c r="K3" s="165"/>
      <c r="L3" s="166" t="s">
        <v>196</v>
      </c>
      <c r="M3" s="165"/>
      <c r="N3" s="167"/>
      <c r="O3" s="166" t="s">
        <v>197</v>
      </c>
      <c r="P3" s="165"/>
      <c r="Q3" s="167"/>
    </row>
    <row r="4" spans="1:17" ht="31.5" customHeight="1">
      <c r="A4" s="48"/>
      <c r="B4" s="48"/>
      <c r="C4" s="48"/>
      <c r="D4" s="49"/>
      <c r="E4" s="143" t="s">
        <v>119</v>
      </c>
      <c r="F4" s="168" t="s">
        <v>198</v>
      </c>
      <c r="G4" s="169"/>
      <c r="H4" s="170" t="s">
        <v>199</v>
      </c>
      <c r="I4" s="171"/>
      <c r="J4" s="171"/>
      <c r="K4" s="171"/>
      <c r="L4" s="143" t="s">
        <v>207</v>
      </c>
      <c r="M4" s="168" t="s">
        <v>200</v>
      </c>
      <c r="N4" s="169"/>
      <c r="O4" s="143" t="s">
        <v>119</v>
      </c>
      <c r="P4" s="168" t="s">
        <v>198</v>
      </c>
      <c r="Q4" s="169"/>
    </row>
    <row r="5" spans="1:17" ht="125.25" customHeight="1">
      <c r="A5" s="7"/>
      <c r="B5" s="7"/>
      <c r="C5" s="7"/>
      <c r="D5" s="8"/>
      <c r="E5" s="145"/>
      <c r="F5" s="44" t="s">
        <v>201</v>
      </c>
      <c r="G5" s="44" t="s">
        <v>202</v>
      </c>
      <c r="H5" s="73" t="s">
        <v>203</v>
      </c>
      <c r="I5" s="44" t="s">
        <v>204</v>
      </c>
      <c r="J5" s="44" t="s">
        <v>205</v>
      </c>
      <c r="K5" s="74" t="s">
        <v>206</v>
      </c>
      <c r="L5" s="145"/>
      <c r="M5" s="44" t="s">
        <v>201</v>
      </c>
      <c r="N5" s="44" t="s">
        <v>202</v>
      </c>
      <c r="O5" s="145"/>
      <c r="P5" s="44" t="s">
        <v>201</v>
      </c>
      <c r="Q5" s="44" t="s">
        <v>202</v>
      </c>
    </row>
    <row r="6" spans="1:17" s="78" customFormat="1" ht="25.5" customHeight="1">
      <c r="A6" s="10"/>
      <c r="B6" s="172" t="s">
        <v>4</v>
      </c>
      <c r="C6" s="172"/>
      <c r="D6" s="75"/>
      <c r="E6" s="76">
        <v>341</v>
      </c>
      <c r="F6" s="77">
        <v>341</v>
      </c>
      <c r="G6" s="77">
        <v>0</v>
      </c>
      <c r="H6" s="77">
        <v>13</v>
      </c>
      <c r="I6" s="77">
        <v>15</v>
      </c>
      <c r="J6" s="77">
        <v>28</v>
      </c>
      <c r="K6" s="77">
        <v>37</v>
      </c>
      <c r="L6" s="77">
        <v>4148</v>
      </c>
      <c r="M6" s="77">
        <v>3763</v>
      </c>
      <c r="N6" s="77">
        <v>385</v>
      </c>
      <c r="O6" s="77">
        <v>3502</v>
      </c>
      <c r="P6" s="77">
        <v>3465</v>
      </c>
      <c r="Q6" s="77">
        <v>37</v>
      </c>
    </row>
    <row r="7" spans="1:20" ht="25.5" customHeight="1">
      <c r="A7" s="12"/>
      <c r="B7" s="135" t="s">
        <v>5</v>
      </c>
      <c r="C7" s="135"/>
      <c r="D7" s="14"/>
      <c r="E7" s="15">
        <v>37</v>
      </c>
      <c r="F7" s="3">
        <v>37</v>
      </c>
      <c r="G7" s="3">
        <v>0</v>
      </c>
      <c r="H7" s="3">
        <v>3</v>
      </c>
      <c r="I7" s="3">
        <v>3</v>
      </c>
      <c r="J7" s="3">
        <v>5</v>
      </c>
      <c r="K7" s="3">
        <v>3</v>
      </c>
      <c r="L7" s="3">
        <v>879</v>
      </c>
      <c r="M7" s="3">
        <v>781</v>
      </c>
      <c r="N7" s="3">
        <v>98</v>
      </c>
      <c r="O7" s="3">
        <v>652</v>
      </c>
      <c r="P7" s="3">
        <v>641</v>
      </c>
      <c r="Q7" s="3">
        <v>11</v>
      </c>
      <c r="R7" s="78"/>
      <c r="S7" s="78"/>
      <c r="T7" s="16">
        <v>0</v>
      </c>
    </row>
    <row r="8" spans="2:19" ht="13.5">
      <c r="B8" s="13"/>
      <c r="C8" s="18" t="s">
        <v>6</v>
      </c>
      <c r="D8" s="19"/>
      <c r="E8" s="20">
        <v>4</v>
      </c>
      <c r="F8" s="21">
        <v>4</v>
      </c>
      <c r="G8" s="21">
        <v>0</v>
      </c>
      <c r="H8" s="21">
        <v>1</v>
      </c>
      <c r="I8" s="21">
        <v>0</v>
      </c>
      <c r="J8" s="21">
        <v>1</v>
      </c>
      <c r="K8" s="21">
        <v>0</v>
      </c>
      <c r="L8" s="21">
        <v>41</v>
      </c>
      <c r="M8" s="21">
        <v>34</v>
      </c>
      <c r="N8" s="21">
        <v>7</v>
      </c>
      <c r="O8" s="21">
        <v>29</v>
      </c>
      <c r="P8" s="21">
        <v>29</v>
      </c>
      <c r="Q8" s="21">
        <v>0</v>
      </c>
      <c r="R8" s="78"/>
      <c r="S8" s="78"/>
    </row>
    <row r="9" spans="2:19" ht="13.5">
      <c r="B9" s="13"/>
      <c r="C9" s="18" t="s">
        <v>7</v>
      </c>
      <c r="D9" s="19"/>
      <c r="E9" s="20">
        <v>2</v>
      </c>
      <c r="F9" s="21">
        <v>2</v>
      </c>
      <c r="G9" s="21">
        <v>0</v>
      </c>
      <c r="H9" s="21">
        <v>0</v>
      </c>
      <c r="I9" s="21">
        <v>0</v>
      </c>
      <c r="J9" s="21">
        <v>0</v>
      </c>
      <c r="K9" s="21">
        <v>1</v>
      </c>
      <c r="L9" s="21">
        <v>91</v>
      </c>
      <c r="M9" s="21">
        <v>86</v>
      </c>
      <c r="N9" s="21">
        <v>5</v>
      </c>
      <c r="O9" s="21">
        <v>73</v>
      </c>
      <c r="P9" s="21">
        <v>73</v>
      </c>
      <c r="Q9" s="21">
        <v>0</v>
      </c>
      <c r="R9" s="78"/>
      <c r="S9" s="78"/>
    </row>
    <row r="10" spans="2:19" ht="13.5">
      <c r="B10" s="13"/>
      <c r="C10" s="18" t="s">
        <v>8</v>
      </c>
      <c r="D10" s="19"/>
      <c r="E10" s="20">
        <v>5</v>
      </c>
      <c r="F10" s="21">
        <v>5</v>
      </c>
      <c r="G10" s="21">
        <v>0</v>
      </c>
      <c r="H10" s="21">
        <v>0</v>
      </c>
      <c r="I10" s="21">
        <v>1</v>
      </c>
      <c r="J10" s="21">
        <v>0</v>
      </c>
      <c r="K10" s="21">
        <v>0</v>
      </c>
      <c r="L10" s="21">
        <v>159</v>
      </c>
      <c r="M10" s="21">
        <v>130</v>
      </c>
      <c r="N10" s="21">
        <v>29</v>
      </c>
      <c r="O10" s="21">
        <v>91</v>
      </c>
      <c r="P10" s="21">
        <v>88</v>
      </c>
      <c r="Q10" s="21">
        <v>3</v>
      </c>
      <c r="R10" s="78"/>
      <c r="S10" s="78"/>
    </row>
    <row r="11" spans="2:19" ht="13.5">
      <c r="B11" s="13"/>
      <c r="C11" s="18" t="s">
        <v>9</v>
      </c>
      <c r="D11" s="19"/>
      <c r="E11" s="20">
        <v>5</v>
      </c>
      <c r="F11" s="21">
        <v>5</v>
      </c>
      <c r="G11" s="21">
        <v>0</v>
      </c>
      <c r="H11" s="21">
        <v>0</v>
      </c>
      <c r="I11" s="21"/>
      <c r="J11" s="21">
        <v>1</v>
      </c>
      <c r="K11" s="21">
        <v>0</v>
      </c>
      <c r="L11" s="21">
        <v>76</v>
      </c>
      <c r="M11" s="21">
        <v>69</v>
      </c>
      <c r="N11" s="21">
        <v>7</v>
      </c>
      <c r="O11" s="21">
        <v>69</v>
      </c>
      <c r="P11" s="21">
        <v>69</v>
      </c>
      <c r="Q11" s="21">
        <v>0</v>
      </c>
      <c r="R11" s="78"/>
      <c r="S11" s="78"/>
    </row>
    <row r="12" spans="2:19" ht="13.5">
      <c r="B12" s="13"/>
      <c r="C12" s="18" t="s">
        <v>10</v>
      </c>
      <c r="D12" s="19"/>
      <c r="E12" s="20">
        <v>2</v>
      </c>
      <c r="F12" s="21">
        <v>2</v>
      </c>
      <c r="G12" s="21">
        <v>0</v>
      </c>
      <c r="H12" s="21">
        <v>1</v>
      </c>
      <c r="I12" s="21">
        <v>1</v>
      </c>
      <c r="J12" s="21">
        <v>1</v>
      </c>
      <c r="K12" s="21">
        <v>0</v>
      </c>
      <c r="L12" s="21">
        <v>89</v>
      </c>
      <c r="M12" s="21">
        <v>85</v>
      </c>
      <c r="N12" s="21">
        <v>4</v>
      </c>
      <c r="O12" s="21">
        <v>59</v>
      </c>
      <c r="P12" s="21">
        <v>59</v>
      </c>
      <c r="Q12" s="21">
        <v>0</v>
      </c>
      <c r="R12" s="78"/>
      <c r="S12" s="78"/>
    </row>
    <row r="13" spans="2:19" ht="13.5">
      <c r="B13" s="13"/>
      <c r="C13" s="18" t="s">
        <v>11</v>
      </c>
      <c r="D13" s="19"/>
      <c r="E13" s="20">
        <v>3</v>
      </c>
      <c r="F13" s="21">
        <v>3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34</v>
      </c>
      <c r="M13" s="21">
        <v>32</v>
      </c>
      <c r="N13" s="21">
        <v>2</v>
      </c>
      <c r="O13" s="21">
        <v>37</v>
      </c>
      <c r="P13" s="21">
        <v>37</v>
      </c>
      <c r="Q13" s="21">
        <v>0</v>
      </c>
      <c r="R13" s="78"/>
      <c r="S13" s="78"/>
    </row>
    <row r="14" spans="2:19" ht="13.5">
      <c r="B14" s="13"/>
      <c r="C14" s="18" t="s">
        <v>12</v>
      </c>
      <c r="D14" s="19"/>
      <c r="E14" s="20">
        <v>4</v>
      </c>
      <c r="F14" s="21">
        <v>4</v>
      </c>
      <c r="G14" s="21">
        <v>0</v>
      </c>
      <c r="H14" s="21">
        <v>0</v>
      </c>
      <c r="I14" s="21">
        <v>0</v>
      </c>
      <c r="J14" s="21">
        <v>1</v>
      </c>
      <c r="K14" s="21">
        <v>0</v>
      </c>
      <c r="L14" s="21">
        <v>175</v>
      </c>
      <c r="M14" s="21">
        <v>158</v>
      </c>
      <c r="N14" s="21">
        <v>17</v>
      </c>
      <c r="O14" s="21">
        <v>129</v>
      </c>
      <c r="P14" s="21">
        <v>124</v>
      </c>
      <c r="Q14" s="21">
        <v>5</v>
      </c>
      <c r="R14" s="78"/>
      <c r="S14" s="78"/>
    </row>
    <row r="15" spans="2:19" ht="13.5">
      <c r="B15" s="13"/>
      <c r="C15" s="18" t="s">
        <v>13</v>
      </c>
      <c r="D15" s="19"/>
      <c r="E15" s="20">
        <v>4</v>
      </c>
      <c r="F15" s="21">
        <v>4</v>
      </c>
      <c r="G15" s="21">
        <v>0</v>
      </c>
      <c r="H15" s="21">
        <v>0</v>
      </c>
      <c r="I15" s="21">
        <v>0</v>
      </c>
      <c r="J15" s="21">
        <v>0</v>
      </c>
      <c r="K15" s="21">
        <v>1</v>
      </c>
      <c r="L15" s="21">
        <v>105</v>
      </c>
      <c r="M15" s="21">
        <v>98</v>
      </c>
      <c r="N15" s="21">
        <v>7</v>
      </c>
      <c r="O15" s="21">
        <v>78</v>
      </c>
      <c r="P15" s="21">
        <v>75</v>
      </c>
      <c r="Q15" s="21">
        <v>3</v>
      </c>
      <c r="R15" s="78"/>
      <c r="S15" s="78"/>
    </row>
    <row r="16" spans="2:19" ht="13.5">
      <c r="B16" s="13"/>
      <c r="C16" s="18" t="s">
        <v>14</v>
      </c>
      <c r="D16" s="19"/>
      <c r="E16" s="20">
        <v>3</v>
      </c>
      <c r="F16" s="21">
        <v>3</v>
      </c>
      <c r="G16" s="21">
        <v>0</v>
      </c>
      <c r="H16" s="21">
        <v>0</v>
      </c>
      <c r="I16" s="21">
        <v>1</v>
      </c>
      <c r="J16" s="21">
        <v>1</v>
      </c>
      <c r="K16" s="21">
        <v>1</v>
      </c>
      <c r="L16" s="21">
        <v>60</v>
      </c>
      <c r="M16" s="21">
        <v>52</v>
      </c>
      <c r="N16" s="21">
        <v>8</v>
      </c>
      <c r="O16" s="21">
        <v>45</v>
      </c>
      <c r="P16" s="21">
        <v>45</v>
      </c>
      <c r="Q16" s="21">
        <v>0</v>
      </c>
      <c r="R16" s="78"/>
      <c r="S16" s="78"/>
    </row>
    <row r="17" spans="2:19" ht="13.5">
      <c r="B17" s="13"/>
      <c r="C17" s="18" t="s">
        <v>15</v>
      </c>
      <c r="D17" s="19"/>
      <c r="E17" s="20">
        <v>5</v>
      </c>
      <c r="F17" s="21">
        <v>5</v>
      </c>
      <c r="G17" s="21">
        <v>0</v>
      </c>
      <c r="H17" s="21">
        <v>1</v>
      </c>
      <c r="I17" s="21">
        <v>0</v>
      </c>
      <c r="J17" s="21">
        <v>0</v>
      </c>
      <c r="K17" s="21">
        <v>0</v>
      </c>
      <c r="L17" s="21">
        <v>49</v>
      </c>
      <c r="M17" s="21">
        <v>37</v>
      </c>
      <c r="N17" s="21">
        <v>12</v>
      </c>
      <c r="O17" s="21">
        <v>42</v>
      </c>
      <c r="P17" s="21">
        <v>42</v>
      </c>
      <c r="Q17" s="21">
        <v>0</v>
      </c>
      <c r="R17" s="78"/>
      <c r="S17" s="78"/>
    </row>
    <row r="18" spans="2:19" s="12" customFormat="1" ht="25.5" customHeight="1">
      <c r="B18" s="135" t="s">
        <v>177</v>
      </c>
      <c r="C18" s="135"/>
      <c r="D18" s="14"/>
      <c r="E18" s="15">
        <v>26</v>
      </c>
      <c r="F18" s="3">
        <v>26</v>
      </c>
      <c r="G18" s="3">
        <v>0</v>
      </c>
      <c r="H18" s="3">
        <v>0</v>
      </c>
      <c r="I18" s="3">
        <v>1</v>
      </c>
      <c r="J18" s="3">
        <v>0</v>
      </c>
      <c r="K18" s="3">
        <v>3</v>
      </c>
      <c r="L18" s="3">
        <v>187</v>
      </c>
      <c r="M18" s="3">
        <v>171</v>
      </c>
      <c r="N18" s="3">
        <v>16</v>
      </c>
      <c r="O18" s="3">
        <v>182</v>
      </c>
      <c r="P18" s="3">
        <v>180</v>
      </c>
      <c r="Q18" s="3">
        <v>2</v>
      </c>
      <c r="R18" s="78"/>
      <c r="S18" s="78"/>
    </row>
    <row r="19" spans="2:19" ht="13.5">
      <c r="B19" s="13"/>
      <c r="C19" s="13" t="s">
        <v>16</v>
      </c>
      <c r="D19" s="14"/>
      <c r="E19" s="20">
        <v>26</v>
      </c>
      <c r="F19" s="21">
        <v>26</v>
      </c>
      <c r="G19" s="21">
        <v>0</v>
      </c>
      <c r="H19" s="21">
        <v>0</v>
      </c>
      <c r="I19" s="21">
        <v>1</v>
      </c>
      <c r="J19" s="21">
        <v>0</v>
      </c>
      <c r="K19" s="21">
        <v>3</v>
      </c>
      <c r="L19" s="21">
        <v>187</v>
      </c>
      <c r="M19" s="21">
        <v>171</v>
      </c>
      <c r="N19" s="21">
        <v>16</v>
      </c>
      <c r="O19" s="21">
        <v>182</v>
      </c>
      <c r="P19" s="21">
        <v>180</v>
      </c>
      <c r="Q19" s="21">
        <v>2</v>
      </c>
      <c r="R19" s="78"/>
      <c r="S19" s="78"/>
    </row>
    <row r="20" spans="2:19" s="12" customFormat="1" ht="25.5" customHeight="1">
      <c r="B20" s="141" t="s">
        <v>19</v>
      </c>
      <c r="C20" s="141"/>
      <c r="D20" s="23"/>
      <c r="E20" s="15">
        <v>28</v>
      </c>
      <c r="F20" s="3">
        <v>28</v>
      </c>
      <c r="G20" s="3">
        <v>0</v>
      </c>
      <c r="H20" s="3">
        <v>1</v>
      </c>
      <c r="I20" s="3">
        <v>2</v>
      </c>
      <c r="J20" s="3">
        <v>3</v>
      </c>
      <c r="K20" s="3">
        <v>5</v>
      </c>
      <c r="L20" s="3">
        <v>426</v>
      </c>
      <c r="M20" s="3">
        <v>388</v>
      </c>
      <c r="N20" s="3">
        <v>38</v>
      </c>
      <c r="O20" s="3">
        <v>383</v>
      </c>
      <c r="P20" s="3">
        <v>377</v>
      </c>
      <c r="Q20" s="3">
        <v>6</v>
      </c>
      <c r="R20" s="78"/>
      <c r="S20" s="78"/>
    </row>
    <row r="21" spans="2:19" ht="13.5">
      <c r="B21" s="24"/>
      <c r="C21" s="13" t="s">
        <v>20</v>
      </c>
      <c r="D21" s="14"/>
      <c r="E21" s="20">
        <v>19</v>
      </c>
      <c r="F21" s="21">
        <v>19</v>
      </c>
      <c r="G21" s="21">
        <v>0</v>
      </c>
      <c r="H21" s="21">
        <v>1</v>
      </c>
      <c r="I21" s="21">
        <v>2</v>
      </c>
      <c r="J21" s="21">
        <v>2</v>
      </c>
      <c r="K21" s="21">
        <v>3</v>
      </c>
      <c r="L21" s="21">
        <v>298</v>
      </c>
      <c r="M21" s="21">
        <v>274</v>
      </c>
      <c r="N21" s="21">
        <v>24</v>
      </c>
      <c r="O21" s="21">
        <v>284</v>
      </c>
      <c r="P21" s="21">
        <v>279</v>
      </c>
      <c r="Q21" s="21">
        <v>5</v>
      </c>
      <c r="R21" s="78"/>
      <c r="S21" s="78"/>
    </row>
    <row r="22" spans="2:19" ht="13.5">
      <c r="B22" s="24"/>
      <c r="C22" s="13" t="s">
        <v>17</v>
      </c>
      <c r="D22" s="14"/>
      <c r="E22" s="20">
        <v>3</v>
      </c>
      <c r="F22" s="21">
        <v>3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47</v>
      </c>
      <c r="M22" s="21">
        <v>42</v>
      </c>
      <c r="N22" s="21">
        <v>5</v>
      </c>
      <c r="O22" s="21">
        <v>42</v>
      </c>
      <c r="P22" s="21">
        <v>42</v>
      </c>
      <c r="Q22" s="21">
        <v>0</v>
      </c>
      <c r="R22" s="78"/>
      <c r="S22" s="78"/>
    </row>
    <row r="23" spans="2:19" ht="13.5" customHeight="1">
      <c r="B23" s="24"/>
      <c r="C23" s="13" t="s">
        <v>18</v>
      </c>
      <c r="D23" s="14"/>
      <c r="E23" s="20">
        <v>6</v>
      </c>
      <c r="F23" s="21">
        <v>6</v>
      </c>
      <c r="G23" s="21">
        <v>0</v>
      </c>
      <c r="H23" s="21">
        <v>0</v>
      </c>
      <c r="I23" s="21">
        <v>0</v>
      </c>
      <c r="J23" s="21">
        <v>1</v>
      </c>
      <c r="K23" s="21">
        <v>2</v>
      </c>
      <c r="L23" s="21">
        <v>81</v>
      </c>
      <c r="M23" s="21">
        <v>72</v>
      </c>
      <c r="N23" s="21">
        <v>9</v>
      </c>
      <c r="O23" s="21">
        <v>57</v>
      </c>
      <c r="P23" s="21">
        <v>56</v>
      </c>
      <c r="Q23" s="21">
        <v>1</v>
      </c>
      <c r="R23" s="78"/>
      <c r="S23" s="78"/>
    </row>
    <row r="24" spans="2:19" s="12" customFormat="1" ht="25.5" customHeight="1">
      <c r="B24" s="135" t="s">
        <v>21</v>
      </c>
      <c r="C24" s="135"/>
      <c r="D24" s="14"/>
      <c r="E24" s="15">
        <v>29</v>
      </c>
      <c r="F24" s="3">
        <v>29</v>
      </c>
      <c r="G24" s="3">
        <v>0</v>
      </c>
      <c r="H24" s="3">
        <v>1</v>
      </c>
      <c r="I24" s="3">
        <v>1</v>
      </c>
      <c r="J24" s="3">
        <v>4</v>
      </c>
      <c r="K24" s="3">
        <v>3</v>
      </c>
      <c r="L24" s="3">
        <v>347</v>
      </c>
      <c r="M24" s="3">
        <v>316</v>
      </c>
      <c r="N24" s="3">
        <v>31</v>
      </c>
      <c r="O24" s="3">
        <v>301</v>
      </c>
      <c r="P24" s="3">
        <v>297</v>
      </c>
      <c r="Q24" s="3">
        <v>4</v>
      </c>
      <c r="R24" s="78"/>
      <c r="S24" s="78"/>
    </row>
    <row r="25" spans="2:19" ht="13.5" customHeight="1">
      <c r="B25" s="13"/>
      <c r="C25" s="13" t="s">
        <v>22</v>
      </c>
      <c r="D25" s="14"/>
      <c r="E25" s="20">
        <v>4</v>
      </c>
      <c r="F25" s="21">
        <v>4</v>
      </c>
      <c r="G25" s="21">
        <v>0</v>
      </c>
      <c r="H25" s="21">
        <v>0</v>
      </c>
      <c r="I25" s="21">
        <v>0</v>
      </c>
      <c r="J25" s="21">
        <v>1</v>
      </c>
      <c r="K25" s="21">
        <v>1</v>
      </c>
      <c r="L25" s="21">
        <v>74</v>
      </c>
      <c r="M25" s="21">
        <v>63</v>
      </c>
      <c r="N25" s="21">
        <v>11</v>
      </c>
      <c r="O25" s="21">
        <v>67</v>
      </c>
      <c r="P25" s="21">
        <v>64</v>
      </c>
      <c r="Q25" s="21">
        <v>3</v>
      </c>
      <c r="R25" s="78"/>
      <c r="S25" s="78"/>
    </row>
    <row r="26" spans="2:19" ht="13.5">
      <c r="B26" s="13"/>
      <c r="C26" s="13" t="s">
        <v>23</v>
      </c>
      <c r="D26" s="14"/>
      <c r="E26" s="20">
        <v>2</v>
      </c>
      <c r="F26" s="21">
        <v>2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34</v>
      </c>
      <c r="M26" s="21">
        <v>33</v>
      </c>
      <c r="N26" s="21">
        <v>1</v>
      </c>
      <c r="O26" s="21">
        <v>34</v>
      </c>
      <c r="P26" s="21">
        <v>34</v>
      </c>
      <c r="Q26" s="21">
        <v>0</v>
      </c>
      <c r="R26" s="78"/>
      <c r="S26" s="78"/>
    </row>
    <row r="27" spans="2:19" ht="13.5">
      <c r="B27" s="13"/>
      <c r="C27" s="13" t="s">
        <v>24</v>
      </c>
      <c r="D27" s="14"/>
      <c r="E27" s="20">
        <v>5</v>
      </c>
      <c r="F27" s="21">
        <v>5</v>
      </c>
      <c r="G27" s="21">
        <v>0</v>
      </c>
      <c r="H27" s="21">
        <v>1</v>
      </c>
      <c r="I27" s="21">
        <v>1</v>
      </c>
      <c r="J27" s="21">
        <v>1</v>
      </c>
      <c r="K27" s="21">
        <v>1</v>
      </c>
      <c r="L27" s="21">
        <v>30</v>
      </c>
      <c r="M27" s="21">
        <v>28</v>
      </c>
      <c r="N27" s="21">
        <v>2</v>
      </c>
      <c r="O27" s="21">
        <v>27</v>
      </c>
      <c r="P27" s="21">
        <v>27</v>
      </c>
      <c r="Q27" s="21">
        <v>0</v>
      </c>
      <c r="R27" s="78"/>
      <c r="S27" s="78"/>
    </row>
    <row r="28" spans="2:19" ht="13.5">
      <c r="B28" s="13"/>
      <c r="C28" s="13" t="s">
        <v>25</v>
      </c>
      <c r="D28" s="14"/>
      <c r="E28" s="20">
        <v>6</v>
      </c>
      <c r="F28" s="21">
        <v>6</v>
      </c>
      <c r="G28" s="21">
        <v>0</v>
      </c>
      <c r="H28" s="21">
        <v>0</v>
      </c>
      <c r="I28" s="21">
        <v>0</v>
      </c>
      <c r="J28" s="21">
        <v>1</v>
      </c>
      <c r="K28" s="21">
        <v>1</v>
      </c>
      <c r="L28" s="21">
        <v>67</v>
      </c>
      <c r="M28" s="21">
        <v>60</v>
      </c>
      <c r="N28" s="21">
        <v>7</v>
      </c>
      <c r="O28" s="21">
        <v>58</v>
      </c>
      <c r="P28" s="21">
        <v>58</v>
      </c>
      <c r="Q28" s="21">
        <v>0</v>
      </c>
      <c r="R28" s="78"/>
      <c r="S28" s="78"/>
    </row>
    <row r="29" spans="2:19" ht="13.5">
      <c r="B29" s="24"/>
      <c r="C29" s="13" t="s">
        <v>35</v>
      </c>
      <c r="D29" s="14"/>
      <c r="E29" s="20">
        <v>5</v>
      </c>
      <c r="F29" s="21">
        <v>5</v>
      </c>
      <c r="G29" s="21">
        <v>0</v>
      </c>
      <c r="H29" s="21">
        <v>0</v>
      </c>
      <c r="I29" s="21">
        <v>0</v>
      </c>
      <c r="J29" s="21">
        <v>1</v>
      </c>
      <c r="K29" s="21">
        <v>0</v>
      </c>
      <c r="L29" s="21">
        <v>57</v>
      </c>
      <c r="M29" s="21">
        <v>53</v>
      </c>
      <c r="N29" s="21">
        <v>4</v>
      </c>
      <c r="O29" s="21">
        <v>53</v>
      </c>
      <c r="P29" s="21">
        <v>52</v>
      </c>
      <c r="Q29" s="21">
        <v>1</v>
      </c>
      <c r="R29" s="78"/>
      <c r="S29" s="78"/>
    </row>
    <row r="30" spans="2:19" ht="13.5" customHeight="1">
      <c r="B30" s="24"/>
      <c r="C30" s="13" t="s">
        <v>36</v>
      </c>
      <c r="D30" s="14"/>
      <c r="E30" s="20">
        <v>3</v>
      </c>
      <c r="F30" s="21">
        <v>3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69</v>
      </c>
      <c r="M30" s="21">
        <v>67</v>
      </c>
      <c r="N30" s="21">
        <v>2</v>
      </c>
      <c r="O30" s="21">
        <v>50</v>
      </c>
      <c r="P30" s="21">
        <v>50</v>
      </c>
      <c r="Q30" s="21">
        <v>0</v>
      </c>
      <c r="R30" s="78"/>
      <c r="S30" s="78"/>
    </row>
    <row r="31" spans="2:19" ht="13.5">
      <c r="B31" s="24"/>
      <c r="C31" s="13" t="s">
        <v>37</v>
      </c>
      <c r="D31" s="14"/>
      <c r="E31" s="20">
        <v>4</v>
      </c>
      <c r="F31" s="21">
        <v>4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16</v>
      </c>
      <c r="M31" s="21">
        <v>12</v>
      </c>
      <c r="N31" s="21">
        <v>4</v>
      </c>
      <c r="O31" s="21">
        <v>12</v>
      </c>
      <c r="P31" s="21">
        <v>12</v>
      </c>
      <c r="Q31" s="21">
        <v>0</v>
      </c>
      <c r="R31" s="78"/>
      <c r="S31" s="78"/>
    </row>
    <row r="32" spans="2:19" s="12" customFormat="1" ht="25.5" customHeight="1">
      <c r="B32" s="135" t="s">
        <v>26</v>
      </c>
      <c r="C32" s="135"/>
      <c r="D32" s="14"/>
      <c r="E32" s="15">
        <v>19</v>
      </c>
      <c r="F32" s="3">
        <v>19</v>
      </c>
      <c r="G32" s="3">
        <v>0</v>
      </c>
      <c r="H32" s="3">
        <v>1</v>
      </c>
      <c r="I32" s="3">
        <v>1</v>
      </c>
      <c r="J32" s="3">
        <v>2</v>
      </c>
      <c r="K32" s="3">
        <v>3</v>
      </c>
      <c r="L32" s="3">
        <v>284</v>
      </c>
      <c r="M32" s="3">
        <v>261</v>
      </c>
      <c r="N32" s="3">
        <v>23</v>
      </c>
      <c r="O32" s="3">
        <v>241</v>
      </c>
      <c r="P32" s="3">
        <v>241</v>
      </c>
      <c r="Q32" s="3">
        <v>0</v>
      </c>
      <c r="R32" s="78"/>
      <c r="S32" s="78"/>
    </row>
    <row r="33" spans="2:19" ht="13.5">
      <c r="B33" s="13"/>
      <c r="C33" s="13" t="s">
        <v>27</v>
      </c>
      <c r="D33" s="14"/>
      <c r="E33" s="20">
        <v>4</v>
      </c>
      <c r="F33" s="21">
        <v>4</v>
      </c>
      <c r="G33" s="21">
        <v>0</v>
      </c>
      <c r="H33" s="21">
        <v>0</v>
      </c>
      <c r="I33" s="21">
        <v>0</v>
      </c>
      <c r="J33" s="21">
        <v>0</v>
      </c>
      <c r="K33" s="21">
        <v>1</v>
      </c>
      <c r="L33" s="21">
        <v>68</v>
      </c>
      <c r="M33" s="21">
        <v>60</v>
      </c>
      <c r="N33" s="21">
        <v>8</v>
      </c>
      <c r="O33" s="21">
        <v>60</v>
      </c>
      <c r="P33" s="21">
        <v>60</v>
      </c>
      <c r="Q33" s="21">
        <v>0</v>
      </c>
      <c r="R33" s="78"/>
      <c r="S33" s="78"/>
    </row>
    <row r="34" spans="2:19" ht="13.5">
      <c r="B34" s="13"/>
      <c r="C34" s="13" t="s">
        <v>28</v>
      </c>
      <c r="D34" s="14"/>
      <c r="E34" s="20">
        <v>5</v>
      </c>
      <c r="F34" s="21">
        <v>5</v>
      </c>
      <c r="G34" s="21">
        <v>0</v>
      </c>
      <c r="H34" s="21">
        <v>0</v>
      </c>
      <c r="I34" s="21">
        <v>0</v>
      </c>
      <c r="J34" s="21">
        <v>0</v>
      </c>
      <c r="K34" s="21">
        <v>1</v>
      </c>
      <c r="L34" s="21">
        <v>115</v>
      </c>
      <c r="M34" s="21">
        <v>108</v>
      </c>
      <c r="N34" s="21">
        <v>7</v>
      </c>
      <c r="O34" s="21">
        <v>97</v>
      </c>
      <c r="P34" s="21">
        <v>97</v>
      </c>
      <c r="Q34" s="21">
        <v>0</v>
      </c>
      <c r="R34" s="78"/>
      <c r="S34" s="78"/>
    </row>
    <row r="35" spans="2:19" ht="13.5">
      <c r="B35" s="13"/>
      <c r="C35" s="13" t="s">
        <v>29</v>
      </c>
      <c r="D35" s="14"/>
      <c r="E35" s="20">
        <v>2</v>
      </c>
      <c r="F35" s="21">
        <v>2</v>
      </c>
      <c r="G35" s="21">
        <v>0</v>
      </c>
      <c r="H35" s="21">
        <v>0</v>
      </c>
      <c r="I35" s="21">
        <v>0</v>
      </c>
      <c r="J35" s="21">
        <v>1</v>
      </c>
      <c r="K35" s="21">
        <v>0</v>
      </c>
      <c r="L35" s="21">
        <v>42</v>
      </c>
      <c r="M35" s="21">
        <v>41</v>
      </c>
      <c r="N35" s="21">
        <v>1</v>
      </c>
      <c r="O35" s="21">
        <v>31</v>
      </c>
      <c r="P35" s="21">
        <v>31</v>
      </c>
      <c r="Q35" s="21">
        <v>0</v>
      </c>
      <c r="R35" s="78"/>
      <c r="S35" s="78"/>
    </row>
    <row r="36" spans="2:19" ht="13.5" customHeight="1">
      <c r="B36" s="13"/>
      <c r="C36" s="13" t="s">
        <v>30</v>
      </c>
      <c r="D36" s="14"/>
      <c r="E36" s="20">
        <v>3</v>
      </c>
      <c r="F36" s="21">
        <v>3</v>
      </c>
      <c r="G36" s="21">
        <v>0</v>
      </c>
      <c r="H36" s="21">
        <v>1</v>
      </c>
      <c r="I36" s="21">
        <v>1</v>
      </c>
      <c r="J36" s="21">
        <v>1</v>
      </c>
      <c r="K36" s="21">
        <v>1</v>
      </c>
      <c r="L36" s="21">
        <v>44</v>
      </c>
      <c r="M36" s="21">
        <v>40</v>
      </c>
      <c r="N36" s="21">
        <v>4</v>
      </c>
      <c r="O36" s="21">
        <v>38</v>
      </c>
      <c r="P36" s="21">
        <v>38</v>
      </c>
      <c r="Q36" s="21">
        <v>0</v>
      </c>
      <c r="R36" s="78"/>
      <c r="S36" s="78"/>
    </row>
    <row r="37" spans="2:19" ht="13.5">
      <c r="B37" s="13"/>
      <c r="C37" s="13" t="s">
        <v>31</v>
      </c>
      <c r="D37" s="14"/>
      <c r="E37" s="20">
        <v>5</v>
      </c>
      <c r="F37" s="21">
        <v>5</v>
      </c>
      <c r="G37" s="21">
        <v>0</v>
      </c>
      <c r="H37" s="21"/>
      <c r="I37" s="21">
        <v>0</v>
      </c>
      <c r="J37" s="21">
        <v>0</v>
      </c>
      <c r="K37" s="21">
        <v>0</v>
      </c>
      <c r="L37" s="21">
        <v>15</v>
      </c>
      <c r="M37" s="21">
        <v>12</v>
      </c>
      <c r="N37" s="21">
        <v>3</v>
      </c>
      <c r="O37" s="21">
        <v>15</v>
      </c>
      <c r="P37" s="21">
        <v>15</v>
      </c>
      <c r="Q37" s="21">
        <v>0</v>
      </c>
      <c r="R37" s="78"/>
      <c r="S37" s="78"/>
    </row>
    <row r="38" spans="2:19" s="12" customFormat="1" ht="25.5" customHeight="1">
      <c r="B38" s="135" t="s">
        <v>40</v>
      </c>
      <c r="C38" s="135"/>
      <c r="D38" s="14"/>
      <c r="E38" s="15">
        <v>13</v>
      </c>
      <c r="F38" s="3">
        <v>13</v>
      </c>
      <c r="G38" s="3">
        <v>0</v>
      </c>
      <c r="H38" s="3">
        <v>1</v>
      </c>
      <c r="I38" s="3">
        <v>0</v>
      </c>
      <c r="J38" s="3">
        <v>2</v>
      </c>
      <c r="K38" s="3">
        <v>3</v>
      </c>
      <c r="L38" s="3">
        <v>132</v>
      </c>
      <c r="M38" s="3">
        <v>120</v>
      </c>
      <c r="N38" s="3">
        <v>12</v>
      </c>
      <c r="O38" s="3">
        <v>102</v>
      </c>
      <c r="P38" s="3">
        <v>101</v>
      </c>
      <c r="Q38" s="3">
        <v>1</v>
      </c>
      <c r="R38" s="78"/>
      <c r="S38" s="78"/>
    </row>
    <row r="39" spans="2:19" ht="13.5" customHeight="1">
      <c r="B39" s="13"/>
      <c r="C39" s="13" t="s">
        <v>41</v>
      </c>
      <c r="D39" s="14"/>
      <c r="E39" s="20">
        <v>6</v>
      </c>
      <c r="F39" s="21">
        <v>6</v>
      </c>
      <c r="G39" s="21">
        <v>0</v>
      </c>
      <c r="H39" s="21">
        <v>1</v>
      </c>
      <c r="I39" s="21">
        <v>0</v>
      </c>
      <c r="J39" s="21">
        <v>1</v>
      </c>
      <c r="K39" s="21">
        <v>1</v>
      </c>
      <c r="L39" s="21">
        <v>62</v>
      </c>
      <c r="M39" s="21">
        <v>56</v>
      </c>
      <c r="N39" s="21">
        <v>6</v>
      </c>
      <c r="O39" s="21">
        <v>49</v>
      </c>
      <c r="P39" s="21">
        <v>49</v>
      </c>
      <c r="Q39" s="21">
        <v>0</v>
      </c>
      <c r="R39" s="78"/>
      <c r="S39" s="78"/>
    </row>
    <row r="40" spans="2:19" ht="13.5">
      <c r="B40" s="13"/>
      <c r="C40" s="13" t="s">
        <v>42</v>
      </c>
      <c r="D40" s="14"/>
      <c r="E40" s="20">
        <v>1</v>
      </c>
      <c r="F40" s="21">
        <v>1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7</v>
      </c>
      <c r="M40" s="21">
        <v>7</v>
      </c>
      <c r="N40" s="21">
        <v>0</v>
      </c>
      <c r="O40" s="21">
        <v>8</v>
      </c>
      <c r="P40" s="21">
        <v>8</v>
      </c>
      <c r="Q40" s="21">
        <v>0</v>
      </c>
      <c r="R40" s="78"/>
      <c r="S40" s="78"/>
    </row>
    <row r="41" spans="2:19" ht="13.5">
      <c r="B41" s="13"/>
      <c r="C41" s="13" t="s">
        <v>43</v>
      </c>
      <c r="D41" s="14"/>
      <c r="E41" s="20">
        <v>2</v>
      </c>
      <c r="F41" s="21">
        <v>2</v>
      </c>
      <c r="G41" s="21">
        <v>0</v>
      </c>
      <c r="H41" s="21">
        <v>0</v>
      </c>
      <c r="I41" s="21">
        <v>0</v>
      </c>
      <c r="J41" s="21">
        <v>0</v>
      </c>
      <c r="K41" s="21">
        <v>1</v>
      </c>
      <c r="L41" s="21">
        <v>11</v>
      </c>
      <c r="M41" s="21">
        <v>11</v>
      </c>
      <c r="N41" s="21">
        <v>0</v>
      </c>
      <c r="O41" s="21">
        <v>8</v>
      </c>
      <c r="P41" s="21">
        <v>8</v>
      </c>
      <c r="Q41" s="21">
        <v>0</v>
      </c>
      <c r="R41" s="78"/>
      <c r="S41" s="78"/>
    </row>
    <row r="42" spans="2:19" ht="13.5">
      <c r="B42" s="13"/>
      <c r="C42" s="13" t="s">
        <v>44</v>
      </c>
      <c r="D42" s="14"/>
      <c r="E42" s="20">
        <v>3</v>
      </c>
      <c r="F42" s="21">
        <v>3</v>
      </c>
      <c r="G42" s="21">
        <v>0</v>
      </c>
      <c r="H42" s="21">
        <v>0</v>
      </c>
      <c r="I42" s="21">
        <v>0</v>
      </c>
      <c r="J42" s="21">
        <v>1</v>
      </c>
      <c r="K42" s="21">
        <v>1</v>
      </c>
      <c r="L42" s="21">
        <v>27</v>
      </c>
      <c r="M42" s="21">
        <v>24</v>
      </c>
      <c r="N42" s="21">
        <v>3</v>
      </c>
      <c r="O42" s="21">
        <v>16</v>
      </c>
      <c r="P42" s="21">
        <v>16</v>
      </c>
      <c r="Q42" s="21">
        <v>0</v>
      </c>
      <c r="R42" s="78"/>
      <c r="S42" s="78"/>
    </row>
    <row r="43" spans="2:19" ht="13.5">
      <c r="B43" s="24"/>
      <c r="C43" s="13" t="s">
        <v>45</v>
      </c>
      <c r="D43" s="14"/>
      <c r="E43" s="20">
        <v>1</v>
      </c>
      <c r="F43" s="21">
        <v>1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11</v>
      </c>
      <c r="M43" s="21">
        <v>9</v>
      </c>
      <c r="N43" s="21">
        <v>2</v>
      </c>
      <c r="O43" s="21">
        <v>9</v>
      </c>
      <c r="P43" s="21">
        <v>9</v>
      </c>
      <c r="Q43" s="21">
        <v>0</v>
      </c>
      <c r="R43" s="78"/>
      <c r="S43" s="78"/>
    </row>
    <row r="44" spans="2:19" ht="13.5" customHeight="1">
      <c r="B44" s="24"/>
      <c r="C44" s="13" t="s">
        <v>46</v>
      </c>
      <c r="D44" s="14"/>
      <c r="E44" s="20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6</v>
      </c>
      <c r="M44" s="21">
        <v>5</v>
      </c>
      <c r="N44" s="21">
        <v>1</v>
      </c>
      <c r="O44" s="21">
        <v>7</v>
      </c>
      <c r="P44" s="21">
        <v>6</v>
      </c>
      <c r="Q44" s="21">
        <v>1</v>
      </c>
      <c r="R44" s="78"/>
      <c r="S44" s="78"/>
    </row>
    <row r="45" spans="2:19" ht="13.5">
      <c r="B45" s="24"/>
      <c r="C45" s="13" t="s">
        <v>99</v>
      </c>
      <c r="D45" s="14"/>
      <c r="E45" s="20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7</v>
      </c>
      <c r="M45" s="21">
        <v>7</v>
      </c>
      <c r="N45" s="21">
        <v>0</v>
      </c>
      <c r="O45" s="21">
        <v>5</v>
      </c>
      <c r="P45" s="21">
        <v>5</v>
      </c>
      <c r="Q45" s="21">
        <v>0</v>
      </c>
      <c r="R45" s="78"/>
      <c r="S45" s="78"/>
    </row>
    <row r="46" spans="1:19" ht="13.5">
      <c r="A46" s="25"/>
      <c r="B46" s="26"/>
      <c r="C46" s="13" t="s">
        <v>47</v>
      </c>
      <c r="D46" s="14"/>
      <c r="E46" s="27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1</v>
      </c>
      <c r="M46" s="28">
        <v>1</v>
      </c>
      <c r="N46" s="28">
        <v>0</v>
      </c>
      <c r="O46" s="28">
        <v>0</v>
      </c>
      <c r="P46" s="28">
        <v>0</v>
      </c>
      <c r="Q46" s="28">
        <v>0</v>
      </c>
      <c r="R46" s="78"/>
      <c r="S46" s="78"/>
    </row>
    <row r="47" spans="2:19" s="12" customFormat="1" ht="25.5" customHeight="1">
      <c r="B47" s="135" t="s">
        <v>48</v>
      </c>
      <c r="C47" s="135"/>
      <c r="D47" s="14"/>
      <c r="E47" s="15">
        <v>9</v>
      </c>
      <c r="F47" s="3">
        <v>9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86</v>
      </c>
      <c r="M47" s="3">
        <v>79</v>
      </c>
      <c r="N47" s="3">
        <v>7</v>
      </c>
      <c r="O47" s="3">
        <v>49</v>
      </c>
      <c r="P47" s="3">
        <v>47</v>
      </c>
      <c r="Q47" s="3">
        <v>2</v>
      </c>
      <c r="R47" s="78"/>
      <c r="S47" s="78"/>
    </row>
    <row r="48" spans="2:19" ht="13.5">
      <c r="B48" s="13"/>
      <c r="C48" s="13" t="s">
        <v>49</v>
      </c>
      <c r="D48" s="14"/>
      <c r="E48" s="20">
        <v>6</v>
      </c>
      <c r="F48" s="21">
        <v>6</v>
      </c>
      <c r="G48" s="21">
        <v>0</v>
      </c>
      <c r="H48" s="21">
        <v>0</v>
      </c>
      <c r="I48" s="21">
        <v>0</v>
      </c>
      <c r="J48" s="21">
        <v>1</v>
      </c>
      <c r="K48" s="21">
        <v>0</v>
      </c>
      <c r="L48" s="21">
        <v>61</v>
      </c>
      <c r="M48" s="21">
        <v>57</v>
      </c>
      <c r="N48" s="21">
        <v>4</v>
      </c>
      <c r="O48" s="21">
        <v>34</v>
      </c>
      <c r="P48" s="21">
        <v>33</v>
      </c>
      <c r="Q48" s="21">
        <v>1</v>
      </c>
      <c r="R48" s="78"/>
      <c r="S48" s="78"/>
    </row>
    <row r="49" spans="2:19" ht="13.5">
      <c r="B49" s="13"/>
      <c r="C49" s="13" t="s">
        <v>50</v>
      </c>
      <c r="D49" s="14"/>
      <c r="E49" s="20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4</v>
      </c>
      <c r="M49" s="21">
        <v>3</v>
      </c>
      <c r="N49" s="21">
        <v>1</v>
      </c>
      <c r="O49" s="21">
        <v>2</v>
      </c>
      <c r="P49" s="21">
        <v>2</v>
      </c>
      <c r="Q49" s="21">
        <v>0</v>
      </c>
      <c r="R49" s="78"/>
      <c r="S49" s="78"/>
    </row>
    <row r="50" spans="2:19" ht="13.5">
      <c r="B50" s="13"/>
      <c r="C50" s="13" t="s">
        <v>51</v>
      </c>
      <c r="D50" s="14"/>
      <c r="E50" s="20">
        <v>2</v>
      </c>
      <c r="F50" s="21">
        <v>2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6</v>
      </c>
      <c r="M50" s="21">
        <v>6</v>
      </c>
      <c r="N50" s="21">
        <v>0</v>
      </c>
      <c r="O50" s="21">
        <v>6</v>
      </c>
      <c r="P50" s="21">
        <v>6</v>
      </c>
      <c r="Q50" s="21">
        <v>0</v>
      </c>
      <c r="R50" s="78"/>
      <c r="S50" s="78"/>
    </row>
    <row r="51" spans="2:19" ht="13.5">
      <c r="B51" s="13"/>
      <c r="C51" s="13" t="s">
        <v>52</v>
      </c>
      <c r="D51" s="14"/>
      <c r="E51" s="20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5</v>
      </c>
      <c r="M51" s="21">
        <v>5</v>
      </c>
      <c r="N51" s="21">
        <v>0</v>
      </c>
      <c r="O51" s="21">
        <v>2</v>
      </c>
      <c r="P51" s="21">
        <v>2</v>
      </c>
      <c r="Q51" s="21">
        <v>0</v>
      </c>
      <c r="R51" s="78"/>
      <c r="S51" s="78"/>
    </row>
    <row r="52" spans="2:19" ht="13.5">
      <c r="B52" s="13"/>
      <c r="C52" s="13" t="s">
        <v>53</v>
      </c>
      <c r="D52" s="14"/>
      <c r="E52" s="20">
        <v>1</v>
      </c>
      <c r="F52" s="21">
        <v>1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10</v>
      </c>
      <c r="M52" s="21">
        <v>8</v>
      </c>
      <c r="N52" s="21">
        <v>2</v>
      </c>
      <c r="O52" s="21">
        <v>5</v>
      </c>
      <c r="P52" s="21">
        <v>4</v>
      </c>
      <c r="Q52" s="21">
        <v>1</v>
      </c>
      <c r="R52" s="78"/>
      <c r="S52" s="78"/>
    </row>
    <row r="53" spans="2:19" s="12" customFormat="1" ht="25.5" customHeight="1">
      <c r="B53" s="135" t="s">
        <v>54</v>
      </c>
      <c r="C53" s="135"/>
      <c r="D53" s="14"/>
      <c r="E53" s="15">
        <v>11</v>
      </c>
      <c r="F53" s="3">
        <v>11</v>
      </c>
      <c r="G53" s="3">
        <v>0</v>
      </c>
      <c r="H53" s="3">
        <v>0</v>
      </c>
      <c r="I53" s="3">
        <v>0</v>
      </c>
      <c r="J53" s="3">
        <v>1</v>
      </c>
      <c r="K53" s="3">
        <v>1</v>
      </c>
      <c r="L53" s="3">
        <v>93</v>
      </c>
      <c r="M53" s="3">
        <v>78</v>
      </c>
      <c r="N53" s="3">
        <v>15</v>
      </c>
      <c r="O53" s="3">
        <v>69</v>
      </c>
      <c r="P53" s="3">
        <v>69</v>
      </c>
      <c r="Q53" s="3">
        <v>0</v>
      </c>
      <c r="R53" s="78"/>
      <c r="S53" s="78"/>
    </row>
    <row r="54" spans="2:19" ht="13.5">
      <c r="B54" s="13"/>
      <c r="C54" s="13" t="s">
        <v>55</v>
      </c>
      <c r="D54" s="14"/>
      <c r="E54" s="20">
        <v>11</v>
      </c>
      <c r="F54" s="21">
        <v>11</v>
      </c>
      <c r="G54" s="21">
        <v>0</v>
      </c>
      <c r="H54" s="21">
        <v>0</v>
      </c>
      <c r="I54" s="21">
        <v>0</v>
      </c>
      <c r="J54" s="21">
        <v>1</v>
      </c>
      <c r="K54" s="21">
        <v>1</v>
      </c>
      <c r="L54" s="21">
        <v>56</v>
      </c>
      <c r="M54" s="21">
        <v>47</v>
      </c>
      <c r="N54" s="21">
        <v>9</v>
      </c>
      <c r="O54" s="21">
        <v>47</v>
      </c>
      <c r="P54" s="21">
        <v>47</v>
      </c>
      <c r="Q54" s="21">
        <v>0</v>
      </c>
      <c r="R54" s="78"/>
      <c r="S54" s="78"/>
    </row>
    <row r="55" spans="2:19" ht="13.5">
      <c r="B55" s="13"/>
      <c r="C55" s="13" t="s">
        <v>56</v>
      </c>
      <c r="D55" s="14"/>
      <c r="E55" s="20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8</v>
      </c>
      <c r="M55" s="21">
        <v>6</v>
      </c>
      <c r="N55" s="21">
        <v>2</v>
      </c>
      <c r="O55" s="21">
        <v>5</v>
      </c>
      <c r="P55" s="21">
        <v>5</v>
      </c>
      <c r="Q55" s="21">
        <v>0</v>
      </c>
      <c r="R55" s="78"/>
      <c r="S55" s="78"/>
    </row>
    <row r="56" spans="2:19" ht="13.5">
      <c r="B56" s="24"/>
      <c r="C56" s="13" t="s">
        <v>57</v>
      </c>
      <c r="D56" s="14"/>
      <c r="E56" s="20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8</v>
      </c>
      <c r="M56" s="21">
        <v>5</v>
      </c>
      <c r="N56" s="21">
        <v>3</v>
      </c>
      <c r="O56" s="21">
        <v>5</v>
      </c>
      <c r="P56" s="21">
        <v>5</v>
      </c>
      <c r="Q56" s="21">
        <v>0</v>
      </c>
      <c r="R56" s="78"/>
      <c r="S56" s="78"/>
    </row>
    <row r="57" spans="2:19" ht="13.5" customHeight="1">
      <c r="B57" s="24"/>
      <c r="C57" s="13" t="s">
        <v>58</v>
      </c>
      <c r="D57" s="14"/>
      <c r="E57" s="20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21</v>
      </c>
      <c r="M57" s="21">
        <v>20</v>
      </c>
      <c r="N57" s="21">
        <v>1</v>
      </c>
      <c r="O57" s="21">
        <v>12</v>
      </c>
      <c r="P57" s="21">
        <v>12</v>
      </c>
      <c r="Q57" s="21">
        <v>0</v>
      </c>
      <c r="R57" s="78"/>
      <c r="S57" s="78"/>
    </row>
    <row r="58" spans="2:19" s="12" customFormat="1" ht="25.5" customHeight="1">
      <c r="B58" s="135" t="s">
        <v>59</v>
      </c>
      <c r="C58" s="135"/>
      <c r="D58" s="14"/>
      <c r="E58" s="15">
        <v>23</v>
      </c>
      <c r="F58" s="3">
        <v>23</v>
      </c>
      <c r="G58" s="3">
        <v>0</v>
      </c>
      <c r="H58" s="3">
        <v>2</v>
      </c>
      <c r="I58" s="3">
        <v>1</v>
      </c>
      <c r="J58" s="3">
        <v>3</v>
      </c>
      <c r="K58" s="3">
        <v>3</v>
      </c>
      <c r="L58" s="3">
        <v>276</v>
      </c>
      <c r="M58" s="3">
        <v>255</v>
      </c>
      <c r="N58" s="3">
        <v>21</v>
      </c>
      <c r="O58" s="3">
        <v>190</v>
      </c>
      <c r="P58" s="3">
        <v>189</v>
      </c>
      <c r="Q58" s="3">
        <v>1</v>
      </c>
      <c r="R58" s="78"/>
      <c r="S58" s="78"/>
    </row>
    <row r="59" spans="2:19" ht="13.5">
      <c r="B59" s="13"/>
      <c r="C59" s="13" t="s">
        <v>60</v>
      </c>
      <c r="D59" s="14"/>
      <c r="E59" s="20">
        <v>12</v>
      </c>
      <c r="F59" s="21">
        <v>12</v>
      </c>
      <c r="G59" s="21">
        <v>0</v>
      </c>
      <c r="H59" s="21">
        <v>1</v>
      </c>
      <c r="I59" s="21"/>
      <c r="J59" s="21">
        <v>2</v>
      </c>
      <c r="K59" s="21">
        <v>2</v>
      </c>
      <c r="L59" s="21">
        <v>157</v>
      </c>
      <c r="M59" s="21">
        <v>142</v>
      </c>
      <c r="N59" s="21">
        <v>15</v>
      </c>
      <c r="O59" s="21">
        <v>112</v>
      </c>
      <c r="P59" s="21">
        <v>112</v>
      </c>
      <c r="Q59" s="21">
        <v>0</v>
      </c>
      <c r="R59" s="78"/>
      <c r="S59" s="78"/>
    </row>
    <row r="60" spans="2:19" ht="13.5">
      <c r="B60" s="24"/>
      <c r="C60" s="13" t="s">
        <v>62</v>
      </c>
      <c r="D60" s="14"/>
      <c r="E60" s="20">
        <v>9</v>
      </c>
      <c r="F60" s="21">
        <v>9</v>
      </c>
      <c r="G60" s="21">
        <v>0</v>
      </c>
      <c r="H60" s="21">
        <v>1</v>
      </c>
      <c r="I60" s="21">
        <v>1</v>
      </c>
      <c r="J60" s="21">
        <v>1</v>
      </c>
      <c r="K60" s="21">
        <v>1</v>
      </c>
      <c r="L60" s="21">
        <v>97</v>
      </c>
      <c r="M60" s="21">
        <v>92</v>
      </c>
      <c r="N60" s="21">
        <v>5</v>
      </c>
      <c r="O60" s="21">
        <v>60</v>
      </c>
      <c r="P60" s="21">
        <v>60</v>
      </c>
      <c r="Q60" s="21">
        <v>0</v>
      </c>
      <c r="R60" s="78"/>
      <c r="S60" s="78"/>
    </row>
    <row r="61" spans="2:19" ht="13.5">
      <c r="B61" s="24"/>
      <c r="C61" s="13" t="s">
        <v>61</v>
      </c>
      <c r="D61" s="14"/>
      <c r="E61" s="20">
        <v>2</v>
      </c>
      <c r="F61" s="21">
        <v>2</v>
      </c>
      <c r="G61" s="21">
        <v>0</v>
      </c>
      <c r="H61" s="21"/>
      <c r="I61" s="21"/>
      <c r="J61" s="21">
        <v>0</v>
      </c>
      <c r="K61" s="21">
        <v>0</v>
      </c>
      <c r="L61" s="21">
        <v>22</v>
      </c>
      <c r="M61" s="21">
        <v>21</v>
      </c>
      <c r="N61" s="21">
        <v>1</v>
      </c>
      <c r="O61" s="21">
        <v>18</v>
      </c>
      <c r="P61" s="21">
        <v>17</v>
      </c>
      <c r="Q61" s="21">
        <v>1</v>
      </c>
      <c r="R61" s="78"/>
      <c r="S61" s="78"/>
    </row>
    <row r="62" spans="2:19" s="12" customFormat="1" ht="25.5" customHeight="1">
      <c r="B62" s="135" t="s">
        <v>65</v>
      </c>
      <c r="C62" s="135"/>
      <c r="D62" s="14"/>
      <c r="E62" s="15">
        <v>11</v>
      </c>
      <c r="F62" s="3">
        <v>11</v>
      </c>
      <c r="G62" s="3">
        <v>0</v>
      </c>
      <c r="H62" s="3">
        <v>1</v>
      </c>
      <c r="I62" s="3">
        <v>1</v>
      </c>
      <c r="J62" s="3">
        <v>2</v>
      </c>
      <c r="K62" s="3">
        <v>1</v>
      </c>
      <c r="L62" s="3">
        <v>125</v>
      </c>
      <c r="M62" s="3">
        <v>113</v>
      </c>
      <c r="N62" s="3">
        <v>12</v>
      </c>
      <c r="O62" s="3">
        <v>110</v>
      </c>
      <c r="P62" s="3">
        <v>110</v>
      </c>
      <c r="Q62" s="3">
        <v>0</v>
      </c>
      <c r="R62" s="78"/>
      <c r="S62" s="78"/>
    </row>
    <row r="63" spans="2:19" ht="13.5" customHeight="1">
      <c r="B63" s="24"/>
      <c r="C63" s="13" t="s">
        <v>63</v>
      </c>
      <c r="D63" s="14"/>
      <c r="E63" s="20">
        <v>2</v>
      </c>
      <c r="F63" s="21">
        <v>2</v>
      </c>
      <c r="G63" s="21">
        <v>0</v>
      </c>
      <c r="H63" s="21">
        <v>1</v>
      </c>
      <c r="I63" s="21">
        <v>1</v>
      </c>
      <c r="J63" s="21">
        <v>2</v>
      </c>
      <c r="K63" s="21">
        <v>1</v>
      </c>
      <c r="L63" s="21">
        <v>41</v>
      </c>
      <c r="M63" s="21">
        <v>38</v>
      </c>
      <c r="N63" s="21">
        <v>3</v>
      </c>
      <c r="O63" s="21">
        <v>36</v>
      </c>
      <c r="P63" s="21">
        <v>36</v>
      </c>
      <c r="Q63" s="21">
        <v>0</v>
      </c>
      <c r="R63" s="78"/>
      <c r="S63" s="78"/>
    </row>
    <row r="64" spans="2:19" ht="13.5">
      <c r="B64" s="24"/>
      <c r="C64" s="13" t="s">
        <v>66</v>
      </c>
      <c r="D64" s="14"/>
      <c r="E64" s="20">
        <v>5</v>
      </c>
      <c r="F64" s="21">
        <v>5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49</v>
      </c>
      <c r="M64" s="21">
        <v>42</v>
      </c>
      <c r="N64" s="21">
        <v>7</v>
      </c>
      <c r="O64" s="21">
        <v>46</v>
      </c>
      <c r="P64" s="21">
        <v>46</v>
      </c>
      <c r="Q64" s="21">
        <v>0</v>
      </c>
      <c r="R64" s="78"/>
      <c r="S64" s="78"/>
    </row>
    <row r="65" spans="2:19" ht="13.5">
      <c r="B65" s="24"/>
      <c r="C65" s="13" t="s">
        <v>64</v>
      </c>
      <c r="D65" s="14"/>
      <c r="E65" s="20">
        <v>4</v>
      </c>
      <c r="F65" s="21">
        <v>4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35</v>
      </c>
      <c r="M65" s="21">
        <v>33</v>
      </c>
      <c r="N65" s="21">
        <v>2</v>
      </c>
      <c r="O65" s="21">
        <v>28</v>
      </c>
      <c r="P65" s="21">
        <v>28</v>
      </c>
      <c r="Q65" s="21">
        <v>0</v>
      </c>
      <c r="R65" s="78"/>
      <c r="S65" s="78"/>
    </row>
    <row r="66" spans="2:19" s="12" customFormat="1" ht="25.5" customHeight="1">
      <c r="B66" s="135" t="s">
        <v>67</v>
      </c>
      <c r="C66" s="135"/>
      <c r="D66" s="14"/>
      <c r="E66" s="15">
        <v>30</v>
      </c>
      <c r="F66" s="3">
        <v>30</v>
      </c>
      <c r="G66" s="3">
        <v>0</v>
      </c>
      <c r="H66" s="3">
        <v>0</v>
      </c>
      <c r="I66" s="3">
        <v>1</v>
      </c>
      <c r="J66" s="3">
        <v>1</v>
      </c>
      <c r="K66" s="3">
        <v>3</v>
      </c>
      <c r="L66" s="3">
        <v>307</v>
      </c>
      <c r="M66" s="3">
        <v>272</v>
      </c>
      <c r="N66" s="3">
        <v>35</v>
      </c>
      <c r="O66" s="3">
        <v>292</v>
      </c>
      <c r="P66" s="3">
        <v>289</v>
      </c>
      <c r="Q66" s="3">
        <v>3</v>
      </c>
      <c r="R66" s="78"/>
      <c r="S66" s="78"/>
    </row>
    <row r="67" spans="2:19" ht="13.5" customHeight="1">
      <c r="B67" s="13"/>
      <c r="C67" s="13" t="s">
        <v>68</v>
      </c>
      <c r="D67" s="14"/>
      <c r="E67" s="20">
        <v>12</v>
      </c>
      <c r="F67" s="21">
        <v>12</v>
      </c>
      <c r="G67" s="21">
        <v>0</v>
      </c>
      <c r="H67" s="21">
        <v>0</v>
      </c>
      <c r="I67" s="21">
        <v>0</v>
      </c>
      <c r="J67" s="21">
        <v>0</v>
      </c>
      <c r="K67" s="21">
        <v>2</v>
      </c>
      <c r="L67" s="21">
        <v>122</v>
      </c>
      <c r="M67" s="21">
        <v>105</v>
      </c>
      <c r="N67" s="21">
        <v>17</v>
      </c>
      <c r="O67" s="21">
        <v>114</v>
      </c>
      <c r="P67" s="21">
        <v>112</v>
      </c>
      <c r="Q67" s="21">
        <v>2</v>
      </c>
      <c r="R67" s="78"/>
      <c r="S67" s="78"/>
    </row>
    <row r="68" spans="2:19" ht="13.5">
      <c r="B68" s="24"/>
      <c r="C68" s="13" t="s">
        <v>70</v>
      </c>
      <c r="D68" s="14"/>
      <c r="E68" s="20">
        <v>15</v>
      </c>
      <c r="F68" s="21">
        <v>15</v>
      </c>
      <c r="G68" s="21">
        <v>0</v>
      </c>
      <c r="H68" s="21">
        <v>0</v>
      </c>
      <c r="I68" s="21">
        <v>1</v>
      </c>
      <c r="J68" s="21">
        <v>1</v>
      </c>
      <c r="K68" s="21">
        <v>1</v>
      </c>
      <c r="L68" s="21">
        <v>174</v>
      </c>
      <c r="M68" s="21">
        <v>158</v>
      </c>
      <c r="N68" s="21">
        <v>16</v>
      </c>
      <c r="O68" s="21">
        <v>167</v>
      </c>
      <c r="P68" s="21">
        <v>166</v>
      </c>
      <c r="Q68" s="21">
        <v>1</v>
      </c>
      <c r="R68" s="78"/>
      <c r="S68" s="78"/>
    </row>
    <row r="69" spans="2:19" ht="13.5">
      <c r="B69" s="24"/>
      <c r="C69" s="13" t="s">
        <v>78</v>
      </c>
      <c r="D69" s="14"/>
      <c r="E69" s="20">
        <v>3</v>
      </c>
      <c r="F69" s="21">
        <v>3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11</v>
      </c>
      <c r="M69" s="21">
        <v>9</v>
      </c>
      <c r="N69" s="21">
        <v>2</v>
      </c>
      <c r="O69" s="21">
        <v>11</v>
      </c>
      <c r="P69" s="21">
        <v>11</v>
      </c>
      <c r="Q69" s="21">
        <v>0</v>
      </c>
      <c r="R69" s="78"/>
      <c r="S69" s="78"/>
    </row>
    <row r="70" spans="2:19" s="12" customFormat="1" ht="25.5" customHeight="1">
      <c r="B70" s="135" t="s">
        <v>71</v>
      </c>
      <c r="C70" s="135"/>
      <c r="D70" s="14"/>
      <c r="E70" s="15">
        <v>22</v>
      </c>
      <c r="F70" s="3">
        <v>22</v>
      </c>
      <c r="G70" s="3">
        <v>0</v>
      </c>
      <c r="H70" s="3">
        <v>1</v>
      </c>
      <c r="I70" s="3">
        <v>2</v>
      </c>
      <c r="J70" s="3">
        <v>0</v>
      </c>
      <c r="K70" s="3">
        <v>1</v>
      </c>
      <c r="L70" s="3">
        <v>207</v>
      </c>
      <c r="M70" s="3">
        <v>190</v>
      </c>
      <c r="N70" s="3">
        <v>17</v>
      </c>
      <c r="O70" s="3">
        <v>207</v>
      </c>
      <c r="P70" s="3">
        <v>206</v>
      </c>
      <c r="Q70" s="3">
        <v>1</v>
      </c>
      <c r="R70" s="78"/>
      <c r="S70" s="78"/>
    </row>
    <row r="71" spans="2:19" ht="13.5">
      <c r="B71" s="13"/>
      <c r="C71" s="13" t="s">
        <v>72</v>
      </c>
      <c r="D71" s="14"/>
      <c r="E71" s="20">
        <v>7</v>
      </c>
      <c r="F71" s="21">
        <v>7</v>
      </c>
      <c r="G71" s="21">
        <v>0</v>
      </c>
      <c r="H71" s="21">
        <v>1</v>
      </c>
      <c r="I71" s="21">
        <v>2</v>
      </c>
      <c r="J71" s="21">
        <v>0</v>
      </c>
      <c r="K71" s="21">
        <v>1</v>
      </c>
      <c r="L71" s="21">
        <v>77</v>
      </c>
      <c r="M71" s="21">
        <v>72</v>
      </c>
      <c r="N71" s="21">
        <v>5</v>
      </c>
      <c r="O71" s="21">
        <v>87</v>
      </c>
      <c r="P71" s="21">
        <v>86</v>
      </c>
      <c r="Q71" s="21">
        <v>1</v>
      </c>
      <c r="R71" s="78"/>
      <c r="S71" s="78"/>
    </row>
    <row r="72" spans="2:19" ht="13.5">
      <c r="B72" s="13"/>
      <c r="C72" s="13" t="s">
        <v>69</v>
      </c>
      <c r="D72" s="14"/>
      <c r="E72" s="20">
        <v>4</v>
      </c>
      <c r="F72" s="21">
        <v>4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33</v>
      </c>
      <c r="M72" s="21">
        <v>30</v>
      </c>
      <c r="N72" s="21">
        <v>3</v>
      </c>
      <c r="O72" s="21">
        <v>31</v>
      </c>
      <c r="P72" s="21">
        <v>31</v>
      </c>
      <c r="Q72" s="21">
        <v>0</v>
      </c>
      <c r="R72" s="78"/>
      <c r="S72" s="78"/>
    </row>
    <row r="73" spans="2:19" ht="13.5" customHeight="1">
      <c r="B73" s="13"/>
      <c r="C73" s="13" t="s">
        <v>73</v>
      </c>
      <c r="D73" s="14"/>
      <c r="E73" s="20">
        <v>6</v>
      </c>
      <c r="F73" s="21">
        <v>6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30</v>
      </c>
      <c r="M73" s="21">
        <v>27</v>
      </c>
      <c r="N73" s="21">
        <v>3</v>
      </c>
      <c r="O73" s="21">
        <v>32</v>
      </c>
      <c r="P73" s="21">
        <v>32</v>
      </c>
      <c r="Q73" s="21">
        <v>0</v>
      </c>
      <c r="R73" s="78"/>
      <c r="S73" s="78"/>
    </row>
    <row r="74" spans="2:19" ht="13.5">
      <c r="B74" s="13"/>
      <c r="C74" s="13" t="s">
        <v>182</v>
      </c>
      <c r="D74" s="14"/>
      <c r="E74" s="20">
        <v>4</v>
      </c>
      <c r="F74" s="21">
        <v>4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30</v>
      </c>
      <c r="M74" s="21">
        <v>29</v>
      </c>
      <c r="N74" s="21">
        <v>1</v>
      </c>
      <c r="O74" s="21">
        <v>25</v>
      </c>
      <c r="P74" s="21">
        <v>25</v>
      </c>
      <c r="Q74" s="21">
        <v>0</v>
      </c>
      <c r="R74" s="78"/>
      <c r="S74" s="78"/>
    </row>
    <row r="75" spans="2:19" ht="13.5">
      <c r="B75" s="13"/>
      <c r="C75" s="13" t="s">
        <v>74</v>
      </c>
      <c r="D75" s="14"/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17</v>
      </c>
      <c r="M75" s="21">
        <v>17</v>
      </c>
      <c r="N75" s="21">
        <v>0</v>
      </c>
      <c r="O75" s="21">
        <v>16</v>
      </c>
      <c r="P75" s="21">
        <v>16</v>
      </c>
      <c r="Q75" s="21">
        <v>0</v>
      </c>
      <c r="R75" s="78"/>
      <c r="S75" s="78"/>
    </row>
    <row r="76" spans="2:19" ht="13.5">
      <c r="B76" s="13"/>
      <c r="C76" s="13" t="s">
        <v>75</v>
      </c>
      <c r="D76" s="14"/>
      <c r="E76" s="20">
        <v>1</v>
      </c>
      <c r="F76" s="21">
        <v>1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20</v>
      </c>
      <c r="M76" s="21">
        <v>15</v>
      </c>
      <c r="N76" s="21">
        <v>5</v>
      </c>
      <c r="O76" s="21">
        <v>16</v>
      </c>
      <c r="P76" s="21">
        <v>16</v>
      </c>
      <c r="Q76" s="21">
        <v>0</v>
      </c>
      <c r="R76" s="78"/>
      <c r="S76" s="78"/>
    </row>
    <row r="77" spans="2:19" s="12" customFormat="1" ht="25.5" customHeight="1">
      <c r="B77" s="135" t="s">
        <v>82</v>
      </c>
      <c r="C77" s="135"/>
      <c r="D77" s="14"/>
      <c r="E77" s="15">
        <v>11</v>
      </c>
      <c r="F77" s="3">
        <v>11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123</v>
      </c>
      <c r="M77" s="3">
        <v>118</v>
      </c>
      <c r="N77" s="3">
        <v>5</v>
      </c>
      <c r="O77" s="3">
        <v>109</v>
      </c>
      <c r="P77" s="3">
        <v>108</v>
      </c>
      <c r="Q77" s="3">
        <v>1</v>
      </c>
      <c r="R77" s="78"/>
      <c r="S77" s="78"/>
    </row>
    <row r="78" spans="2:19" ht="13.5">
      <c r="B78" s="24"/>
      <c r="C78" s="13" t="s">
        <v>83</v>
      </c>
      <c r="D78" s="14"/>
      <c r="E78" s="20">
        <v>5</v>
      </c>
      <c r="F78" s="21">
        <v>5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65</v>
      </c>
      <c r="M78" s="21">
        <v>63</v>
      </c>
      <c r="N78" s="21">
        <v>2</v>
      </c>
      <c r="O78" s="21">
        <v>50</v>
      </c>
      <c r="P78" s="21">
        <v>49</v>
      </c>
      <c r="Q78" s="21">
        <v>1</v>
      </c>
      <c r="R78" s="78"/>
      <c r="S78" s="78"/>
    </row>
    <row r="79" spans="2:19" ht="13.5">
      <c r="B79" s="24"/>
      <c r="C79" s="13" t="s">
        <v>84</v>
      </c>
      <c r="D79" s="14"/>
      <c r="E79" s="20">
        <v>2</v>
      </c>
      <c r="F79" s="21">
        <v>2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34</v>
      </c>
      <c r="M79" s="21">
        <v>31</v>
      </c>
      <c r="N79" s="21">
        <v>3</v>
      </c>
      <c r="O79" s="21">
        <v>32</v>
      </c>
      <c r="P79" s="21">
        <v>32</v>
      </c>
      <c r="Q79" s="21">
        <v>0</v>
      </c>
      <c r="R79" s="78"/>
      <c r="S79" s="78"/>
    </row>
    <row r="80" spans="2:19" ht="13.5">
      <c r="B80" s="24"/>
      <c r="C80" s="13" t="s">
        <v>85</v>
      </c>
      <c r="D80" s="14"/>
      <c r="E80" s="20">
        <v>3</v>
      </c>
      <c r="F80" s="21">
        <v>3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12</v>
      </c>
      <c r="M80" s="21">
        <v>12</v>
      </c>
      <c r="N80" s="21">
        <v>0</v>
      </c>
      <c r="O80" s="21">
        <v>17</v>
      </c>
      <c r="P80" s="21">
        <v>17</v>
      </c>
      <c r="Q80" s="21">
        <v>0</v>
      </c>
      <c r="R80" s="78"/>
      <c r="S80" s="78"/>
    </row>
    <row r="81" spans="2:19" ht="13.5">
      <c r="B81" s="24"/>
      <c r="C81" s="13" t="s">
        <v>86</v>
      </c>
      <c r="D81" s="14"/>
      <c r="E81" s="20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8</v>
      </c>
      <c r="M81" s="21">
        <v>8</v>
      </c>
      <c r="N81" s="21">
        <v>0</v>
      </c>
      <c r="O81" s="21">
        <v>4</v>
      </c>
      <c r="P81" s="21">
        <v>4</v>
      </c>
      <c r="Q81" s="21">
        <v>0</v>
      </c>
      <c r="R81" s="78"/>
      <c r="S81" s="78"/>
    </row>
    <row r="82" spans="2:19" ht="13.5" customHeight="1">
      <c r="B82" s="24"/>
      <c r="C82" s="13" t="s">
        <v>87</v>
      </c>
      <c r="D82" s="14"/>
      <c r="E82" s="20">
        <v>1</v>
      </c>
      <c r="F82" s="21">
        <v>1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4</v>
      </c>
      <c r="M82" s="21">
        <v>4</v>
      </c>
      <c r="N82" s="21">
        <v>0</v>
      </c>
      <c r="O82" s="21">
        <v>6</v>
      </c>
      <c r="P82" s="21">
        <v>6</v>
      </c>
      <c r="Q82" s="21">
        <v>0</v>
      </c>
      <c r="R82" s="78"/>
      <c r="S82" s="78"/>
    </row>
    <row r="83" spans="2:19" s="12" customFormat="1" ht="25.5" customHeight="1">
      <c r="B83" s="135" t="s">
        <v>100</v>
      </c>
      <c r="C83" s="135"/>
      <c r="D83" s="14"/>
      <c r="E83" s="15">
        <v>17</v>
      </c>
      <c r="F83" s="3">
        <v>17</v>
      </c>
      <c r="G83" s="3">
        <v>0</v>
      </c>
      <c r="H83" s="3">
        <v>0</v>
      </c>
      <c r="I83" s="3">
        <v>0</v>
      </c>
      <c r="J83" s="3">
        <v>1</v>
      </c>
      <c r="K83" s="3">
        <v>2</v>
      </c>
      <c r="L83" s="3">
        <v>253</v>
      </c>
      <c r="M83" s="3">
        <v>236</v>
      </c>
      <c r="N83" s="3">
        <v>17</v>
      </c>
      <c r="O83" s="3">
        <v>252</v>
      </c>
      <c r="P83" s="3">
        <v>250</v>
      </c>
      <c r="Q83" s="3">
        <v>2</v>
      </c>
      <c r="R83" s="78"/>
      <c r="S83" s="78"/>
    </row>
    <row r="84" spans="2:19" ht="13.5">
      <c r="B84" s="24"/>
      <c r="C84" s="13" t="s">
        <v>32</v>
      </c>
      <c r="D84" s="14"/>
      <c r="E84" s="20">
        <v>5</v>
      </c>
      <c r="F84" s="21">
        <v>5</v>
      </c>
      <c r="G84" s="21">
        <v>0</v>
      </c>
      <c r="H84" s="21">
        <v>0</v>
      </c>
      <c r="I84" s="21">
        <v>0</v>
      </c>
      <c r="J84" s="21">
        <v>0</v>
      </c>
      <c r="K84" s="21">
        <v>1</v>
      </c>
      <c r="L84" s="21">
        <v>121</v>
      </c>
      <c r="M84" s="21">
        <v>115</v>
      </c>
      <c r="N84" s="21">
        <v>6</v>
      </c>
      <c r="O84" s="21">
        <v>118</v>
      </c>
      <c r="P84" s="21">
        <v>117</v>
      </c>
      <c r="Q84" s="21">
        <v>1</v>
      </c>
      <c r="R84" s="78"/>
      <c r="S84" s="78"/>
    </row>
    <row r="85" spans="2:19" ht="13.5" customHeight="1">
      <c r="B85" s="24"/>
      <c r="C85" s="13" t="s">
        <v>33</v>
      </c>
      <c r="D85" s="14"/>
      <c r="E85" s="20">
        <v>4</v>
      </c>
      <c r="F85" s="21">
        <v>4</v>
      </c>
      <c r="G85" s="21">
        <v>0</v>
      </c>
      <c r="H85" s="21">
        <v>0</v>
      </c>
      <c r="I85" s="21">
        <v>0</v>
      </c>
      <c r="J85" s="21">
        <v>0</v>
      </c>
      <c r="K85" s="21">
        <v>1</v>
      </c>
      <c r="L85" s="21">
        <v>37</v>
      </c>
      <c r="M85" s="21">
        <v>34</v>
      </c>
      <c r="N85" s="21">
        <v>3</v>
      </c>
      <c r="O85" s="21">
        <v>38</v>
      </c>
      <c r="P85" s="21">
        <v>37</v>
      </c>
      <c r="Q85" s="21">
        <v>1</v>
      </c>
      <c r="R85" s="78"/>
      <c r="S85" s="78"/>
    </row>
    <row r="86" spans="2:19" ht="13.5">
      <c r="B86" s="24"/>
      <c r="C86" s="13" t="s">
        <v>76</v>
      </c>
      <c r="D86" s="14"/>
      <c r="E86" s="20">
        <v>6</v>
      </c>
      <c r="F86" s="21">
        <v>6</v>
      </c>
      <c r="G86" s="21">
        <v>0</v>
      </c>
      <c r="H86" s="21">
        <v>0</v>
      </c>
      <c r="I86" s="21">
        <v>0</v>
      </c>
      <c r="J86" s="21">
        <v>1</v>
      </c>
      <c r="K86" s="21">
        <v>0</v>
      </c>
      <c r="L86" s="21">
        <v>62</v>
      </c>
      <c r="M86" s="21">
        <v>57</v>
      </c>
      <c r="N86" s="21">
        <v>5</v>
      </c>
      <c r="O86" s="21">
        <v>62</v>
      </c>
      <c r="P86" s="21">
        <v>62</v>
      </c>
      <c r="Q86" s="21">
        <v>0</v>
      </c>
      <c r="R86" s="78"/>
      <c r="S86" s="78"/>
    </row>
    <row r="87" spans="2:19" ht="13.5" customHeight="1">
      <c r="B87" s="24"/>
      <c r="C87" s="13" t="s">
        <v>77</v>
      </c>
      <c r="D87" s="14"/>
      <c r="E87" s="20">
        <v>2</v>
      </c>
      <c r="F87" s="21">
        <v>2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33</v>
      </c>
      <c r="M87" s="21">
        <v>30</v>
      </c>
      <c r="N87" s="21">
        <v>3</v>
      </c>
      <c r="O87" s="21">
        <v>34</v>
      </c>
      <c r="P87" s="21">
        <v>34</v>
      </c>
      <c r="Q87" s="21">
        <v>0</v>
      </c>
      <c r="R87" s="78"/>
      <c r="S87" s="78"/>
    </row>
    <row r="88" spans="2:19" s="12" customFormat="1" ht="25.5" customHeight="1">
      <c r="B88" s="135" t="s">
        <v>79</v>
      </c>
      <c r="C88" s="135"/>
      <c r="D88" s="14"/>
      <c r="E88" s="15">
        <v>55</v>
      </c>
      <c r="F88" s="3">
        <v>55</v>
      </c>
      <c r="G88" s="3">
        <v>0</v>
      </c>
      <c r="H88" s="3">
        <v>2</v>
      </c>
      <c r="I88" s="3">
        <v>2</v>
      </c>
      <c r="J88" s="3">
        <v>3</v>
      </c>
      <c r="K88" s="3">
        <v>6</v>
      </c>
      <c r="L88" s="3">
        <v>423</v>
      </c>
      <c r="M88" s="3">
        <v>385</v>
      </c>
      <c r="N88" s="3">
        <v>38</v>
      </c>
      <c r="O88" s="3">
        <v>363</v>
      </c>
      <c r="P88" s="3">
        <v>360</v>
      </c>
      <c r="Q88" s="3">
        <v>3</v>
      </c>
      <c r="R88" s="78"/>
      <c r="S88" s="78"/>
    </row>
    <row r="89" spans="2:19" ht="13.5">
      <c r="B89" s="24"/>
      <c r="C89" s="13" t="s">
        <v>34</v>
      </c>
      <c r="D89" s="14"/>
      <c r="E89" s="20">
        <v>24</v>
      </c>
      <c r="F89" s="21">
        <v>24</v>
      </c>
      <c r="G89" s="21">
        <v>0</v>
      </c>
      <c r="H89" s="21">
        <v>1</v>
      </c>
      <c r="I89" s="21">
        <v>1</v>
      </c>
      <c r="J89" s="21">
        <v>1</v>
      </c>
      <c r="K89" s="21">
        <v>3</v>
      </c>
      <c r="L89" s="21">
        <v>219</v>
      </c>
      <c r="M89" s="21">
        <v>201</v>
      </c>
      <c r="N89" s="21">
        <v>18</v>
      </c>
      <c r="O89" s="21">
        <v>169</v>
      </c>
      <c r="P89" s="21">
        <v>168</v>
      </c>
      <c r="Q89" s="21">
        <v>1</v>
      </c>
      <c r="R89" s="78"/>
      <c r="S89" s="78"/>
    </row>
    <row r="90" spans="2:19" ht="13.5">
      <c r="B90" s="24"/>
      <c r="C90" s="13" t="s">
        <v>38</v>
      </c>
      <c r="D90" s="14"/>
      <c r="E90" s="20">
        <v>8</v>
      </c>
      <c r="F90" s="21">
        <v>8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46</v>
      </c>
      <c r="M90" s="21">
        <v>38</v>
      </c>
      <c r="N90" s="21">
        <v>8</v>
      </c>
      <c r="O90" s="21">
        <v>39</v>
      </c>
      <c r="P90" s="21">
        <v>38</v>
      </c>
      <c r="Q90" s="21">
        <v>1</v>
      </c>
      <c r="R90" s="78"/>
      <c r="S90" s="78"/>
    </row>
    <row r="91" spans="2:19" ht="13.5">
      <c r="B91" s="24"/>
      <c r="C91" s="13" t="s">
        <v>80</v>
      </c>
      <c r="D91" s="14"/>
      <c r="E91" s="20">
        <v>11</v>
      </c>
      <c r="F91" s="21">
        <v>11</v>
      </c>
      <c r="G91" s="21">
        <v>0</v>
      </c>
      <c r="H91" s="21">
        <v>1</v>
      </c>
      <c r="I91" s="21">
        <v>0</v>
      </c>
      <c r="J91" s="21">
        <v>1</v>
      </c>
      <c r="K91" s="21">
        <v>0</v>
      </c>
      <c r="L91" s="21">
        <v>74</v>
      </c>
      <c r="M91" s="21">
        <v>68</v>
      </c>
      <c r="N91" s="21">
        <v>6</v>
      </c>
      <c r="O91" s="21">
        <v>69</v>
      </c>
      <c r="P91" s="21">
        <v>69</v>
      </c>
      <c r="Q91" s="21">
        <v>0</v>
      </c>
      <c r="R91" s="78"/>
      <c r="S91" s="78"/>
    </row>
    <row r="92" spans="2:19" ht="13.5">
      <c r="B92" s="24"/>
      <c r="C92" s="13" t="s">
        <v>81</v>
      </c>
      <c r="D92" s="14"/>
      <c r="E92" s="20">
        <v>8</v>
      </c>
      <c r="F92" s="21">
        <v>8</v>
      </c>
      <c r="G92" s="21">
        <v>0</v>
      </c>
      <c r="H92" s="21">
        <v>0</v>
      </c>
      <c r="I92" s="21">
        <v>0</v>
      </c>
      <c r="J92" s="21">
        <v>1</v>
      </c>
      <c r="K92" s="21">
        <v>2</v>
      </c>
      <c r="L92" s="21">
        <v>64</v>
      </c>
      <c r="M92" s="21">
        <v>61</v>
      </c>
      <c r="N92" s="21">
        <v>3</v>
      </c>
      <c r="O92" s="21">
        <v>67</v>
      </c>
      <c r="P92" s="21">
        <v>66</v>
      </c>
      <c r="Q92" s="21">
        <v>1</v>
      </c>
      <c r="R92" s="78"/>
      <c r="S92" s="78"/>
    </row>
    <row r="93" spans="2:19" ht="13.5">
      <c r="B93" s="24"/>
      <c r="C93" s="13" t="s">
        <v>39</v>
      </c>
      <c r="D93" s="14"/>
      <c r="E93" s="20">
        <v>4</v>
      </c>
      <c r="F93" s="21">
        <v>4</v>
      </c>
      <c r="G93" s="21">
        <v>0</v>
      </c>
      <c r="H93" s="21">
        <v>0</v>
      </c>
      <c r="I93" s="21">
        <v>1</v>
      </c>
      <c r="J93" s="21">
        <v>0</v>
      </c>
      <c r="K93" s="21">
        <v>1</v>
      </c>
      <c r="L93" s="21">
        <v>20</v>
      </c>
      <c r="M93" s="21">
        <v>17</v>
      </c>
      <c r="N93" s="21">
        <v>3</v>
      </c>
      <c r="O93" s="21">
        <v>19</v>
      </c>
      <c r="P93" s="21">
        <v>19</v>
      </c>
      <c r="Q93" s="21">
        <v>0</v>
      </c>
      <c r="R93" s="78"/>
      <c r="S93" s="78"/>
    </row>
    <row r="94" spans="2:19" ht="13.5">
      <c r="B94" s="131" t="s">
        <v>88</v>
      </c>
      <c r="C94" s="131"/>
      <c r="D94" s="31"/>
      <c r="E94" s="2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78"/>
      <c r="S94" s="78"/>
    </row>
    <row r="95" spans="1:19" s="12" customFormat="1" ht="25.5" customHeight="1">
      <c r="A95" s="32"/>
      <c r="B95" s="131" t="s">
        <v>101</v>
      </c>
      <c r="C95" s="131"/>
      <c r="D95" s="33"/>
      <c r="E95" s="79">
        <v>28</v>
      </c>
      <c r="F95" s="80">
        <v>28</v>
      </c>
      <c r="G95" s="80">
        <v>0</v>
      </c>
      <c r="H95" s="80">
        <v>1</v>
      </c>
      <c r="I95" s="80">
        <v>2</v>
      </c>
      <c r="J95" s="80">
        <v>3</v>
      </c>
      <c r="K95" s="80">
        <v>5</v>
      </c>
      <c r="L95" s="80">
        <v>426</v>
      </c>
      <c r="M95" s="80">
        <v>388</v>
      </c>
      <c r="N95" s="80">
        <v>38</v>
      </c>
      <c r="O95" s="80">
        <v>383</v>
      </c>
      <c r="P95" s="80">
        <v>377</v>
      </c>
      <c r="Q95" s="80">
        <v>6</v>
      </c>
      <c r="R95" s="78"/>
      <c r="S95" s="78"/>
    </row>
    <row r="96" spans="1:19" ht="25.5" customHeight="1">
      <c r="A96" s="32"/>
      <c r="B96" s="131" t="s">
        <v>102</v>
      </c>
      <c r="C96" s="131"/>
      <c r="D96" s="33"/>
      <c r="E96" s="79">
        <v>29</v>
      </c>
      <c r="F96" s="80">
        <v>29</v>
      </c>
      <c r="G96" s="80">
        <v>0</v>
      </c>
      <c r="H96" s="80">
        <v>1</v>
      </c>
      <c r="I96" s="80">
        <v>1</v>
      </c>
      <c r="J96" s="80">
        <v>4</v>
      </c>
      <c r="K96" s="80">
        <v>3</v>
      </c>
      <c r="L96" s="80">
        <v>347</v>
      </c>
      <c r="M96" s="80">
        <v>316</v>
      </c>
      <c r="N96" s="80">
        <v>31</v>
      </c>
      <c r="O96" s="80">
        <v>301</v>
      </c>
      <c r="P96" s="80">
        <v>297</v>
      </c>
      <c r="Q96" s="80">
        <v>4</v>
      </c>
      <c r="R96" s="78"/>
      <c r="S96" s="78"/>
    </row>
    <row r="97" spans="1:19" s="12" customFormat="1" ht="25.5" customHeight="1">
      <c r="A97" s="32"/>
      <c r="B97" s="131" t="s">
        <v>89</v>
      </c>
      <c r="C97" s="131"/>
      <c r="D97" s="33"/>
      <c r="E97" s="79">
        <v>47</v>
      </c>
      <c r="F97" s="80">
        <v>47</v>
      </c>
      <c r="G97" s="80">
        <v>0</v>
      </c>
      <c r="H97" s="80">
        <v>0</v>
      </c>
      <c r="I97" s="80">
        <v>1</v>
      </c>
      <c r="J97" s="80">
        <v>2</v>
      </c>
      <c r="K97" s="80">
        <v>5</v>
      </c>
      <c r="L97" s="80">
        <v>560</v>
      </c>
      <c r="M97" s="80">
        <v>508</v>
      </c>
      <c r="N97" s="80">
        <v>52</v>
      </c>
      <c r="O97" s="80">
        <v>544</v>
      </c>
      <c r="P97" s="80">
        <v>539</v>
      </c>
      <c r="Q97" s="80">
        <v>5</v>
      </c>
      <c r="R97" s="78"/>
      <c r="S97" s="78"/>
    </row>
    <row r="98" spans="1:19" ht="13.5">
      <c r="A98" s="36"/>
      <c r="B98" s="34"/>
      <c r="C98" s="30" t="s">
        <v>90</v>
      </c>
      <c r="D98" s="35"/>
      <c r="E98" s="79">
        <v>30</v>
      </c>
      <c r="F98" s="80">
        <v>30</v>
      </c>
      <c r="G98" s="80">
        <v>0</v>
      </c>
      <c r="H98" s="80">
        <v>0</v>
      </c>
      <c r="I98" s="80">
        <v>1</v>
      </c>
      <c r="J98" s="80">
        <v>1</v>
      </c>
      <c r="K98" s="80">
        <v>3</v>
      </c>
      <c r="L98" s="80">
        <v>307</v>
      </c>
      <c r="M98" s="80">
        <v>272</v>
      </c>
      <c r="N98" s="80">
        <v>35</v>
      </c>
      <c r="O98" s="80">
        <v>292</v>
      </c>
      <c r="P98" s="80">
        <v>289</v>
      </c>
      <c r="Q98" s="80">
        <v>3</v>
      </c>
      <c r="R98" s="78"/>
      <c r="S98" s="78"/>
    </row>
    <row r="99" spans="1:19" ht="13.5">
      <c r="A99" s="36"/>
      <c r="B99" s="34"/>
      <c r="C99" s="30" t="s">
        <v>91</v>
      </c>
      <c r="D99" s="35"/>
      <c r="E99" s="79">
        <v>17</v>
      </c>
      <c r="F99" s="80">
        <v>17</v>
      </c>
      <c r="G99" s="80">
        <v>0</v>
      </c>
      <c r="H99" s="80">
        <v>0</v>
      </c>
      <c r="I99" s="80">
        <v>0</v>
      </c>
      <c r="J99" s="80">
        <v>1</v>
      </c>
      <c r="K99" s="80">
        <v>2</v>
      </c>
      <c r="L99" s="80">
        <v>253</v>
      </c>
      <c r="M99" s="80">
        <v>236</v>
      </c>
      <c r="N99" s="80">
        <v>17</v>
      </c>
      <c r="O99" s="80">
        <v>252</v>
      </c>
      <c r="P99" s="80">
        <v>250</v>
      </c>
      <c r="Q99" s="80">
        <v>2</v>
      </c>
      <c r="R99" s="78"/>
      <c r="S99" s="78"/>
    </row>
    <row r="100" spans="1:19" s="12" customFormat="1" ht="25.5" customHeight="1">
      <c r="A100" s="32"/>
      <c r="B100" s="131" t="s">
        <v>103</v>
      </c>
      <c r="C100" s="131"/>
      <c r="D100" s="33"/>
      <c r="E100" s="79">
        <v>37</v>
      </c>
      <c r="F100" s="80">
        <v>37</v>
      </c>
      <c r="G100" s="80">
        <v>0</v>
      </c>
      <c r="H100" s="80">
        <v>3</v>
      </c>
      <c r="I100" s="80">
        <v>3</v>
      </c>
      <c r="J100" s="80">
        <v>5</v>
      </c>
      <c r="K100" s="80">
        <v>3</v>
      </c>
      <c r="L100" s="80">
        <v>879</v>
      </c>
      <c r="M100" s="80">
        <v>781</v>
      </c>
      <c r="N100" s="80">
        <v>98</v>
      </c>
      <c r="O100" s="80">
        <v>652</v>
      </c>
      <c r="P100" s="80">
        <v>641</v>
      </c>
      <c r="Q100" s="80">
        <v>11</v>
      </c>
      <c r="R100" s="78"/>
      <c r="S100" s="78"/>
    </row>
    <row r="101" spans="1:19" s="12" customFormat="1" ht="25.5" customHeight="1">
      <c r="A101" s="32"/>
      <c r="B101" s="131" t="s">
        <v>104</v>
      </c>
      <c r="C101" s="131"/>
      <c r="D101" s="33"/>
      <c r="E101" s="79">
        <v>19</v>
      </c>
      <c r="F101" s="80">
        <v>19</v>
      </c>
      <c r="G101" s="80">
        <v>0</v>
      </c>
      <c r="H101" s="80">
        <v>1</v>
      </c>
      <c r="I101" s="80">
        <v>1</v>
      </c>
      <c r="J101" s="80">
        <v>2</v>
      </c>
      <c r="K101" s="80">
        <v>3</v>
      </c>
      <c r="L101" s="80">
        <v>284</v>
      </c>
      <c r="M101" s="80">
        <v>261</v>
      </c>
      <c r="N101" s="80">
        <v>23</v>
      </c>
      <c r="O101" s="80">
        <v>241</v>
      </c>
      <c r="P101" s="80">
        <v>241</v>
      </c>
      <c r="Q101" s="80">
        <v>0</v>
      </c>
      <c r="R101" s="78"/>
      <c r="S101" s="78"/>
    </row>
    <row r="102" spans="1:19" s="12" customFormat="1" ht="25.5" customHeight="1">
      <c r="A102" s="32"/>
      <c r="B102" s="131" t="s">
        <v>105</v>
      </c>
      <c r="C102" s="131"/>
      <c r="D102" s="33"/>
      <c r="E102" s="79">
        <v>50</v>
      </c>
      <c r="F102" s="80">
        <v>50</v>
      </c>
      <c r="G102" s="80">
        <v>0</v>
      </c>
      <c r="H102" s="80">
        <v>1</v>
      </c>
      <c r="I102" s="80">
        <v>1</v>
      </c>
      <c r="J102" s="80">
        <v>2</v>
      </c>
      <c r="K102" s="80">
        <v>6</v>
      </c>
      <c r="L102" s="80">
        <v>442</v>
      </c>
      <c r="M102" s="80">
        <v>409</v>
      </c>
      <c r="N102" s="80">
        <v>33</v>
      </c>
      <c r="O102" s="80">
        <v>393</v>
      </c>
      <c r="P102" s="80">
        <v>389</v>
      </c>
      <c r="Q102" s="80">
        <v>4</v>
      </c>
      <c r="R102" s="78"/>
      <c r="S102" s="78"/>
    </row>
    <row r="103" spans="1:19" ht="13.5" customHeight="1">
      <c r="A103" s="36"/>
      <c r="B103" s="34"/>
      <c r="C103" s="30" t="s">
        <v>106</v>
      </c>
      <c r="D103" s="35"/>
      <c r="E103" s="79">
        <v>13</v>
      </c>
      <c r="F103" s="80">
        <v>13</v>
      </c>
      <c r="G103" s="80">
        <v>0</v>
      </c>
      <c r="H103" s="80">
        <v>1</v>
      </c>
      <c r="I103" s="80">
        <v>0</v>
      </c>
      <c r="J103" s="80">
        <v>2</v>
      </c>
      <c r="K103" s="80">
        <v>3</v>
      </c>
      <c r="L103" s="80">
        <v>132</v>
      </c>
      <c r="M103" s="80">
        <v>120</v>
      </c>
      <c r="N103" s="80">
        <v>12</v>
      </c>
      <c r="O103" s="80">
        <v>102</v>
      </c>
      <c r="P103" s="80">
        <v>101</v>
      </c>
      <c r="Q103" s="80">
        <v>1</v>
      </c>
      <c r="R103" s="78"/>
      <c r="S103" s="78"/>
    </row>
    <row r="104" spans="1:19" ht="13.5">
      <c r="A104" s="36"/>
      <c r="B104" s="34"/>
      <c r="C104" s="30" t="s">
        <v>107</v>
      </c>
      <c r="D104" s="35"/>
      <c r="E104" s="79">
        <v>37</v>
      </c>
      <c r="F104" s="80">
        <v>37</v>
      </c>
      <c r="G104" s="80">
        <v>0</v>
      </c>
      <c r="H104" s="80">
        <v>0</v>
      </c>
      <c r="I104" s="80">
        <v>1</v>
      </c>
      <c r="J104" s="80">
        <v>0</v>
      </c>
      <c r="K104" s="80">
        <v>3</v>
      </c>
      <c r="L104" s="80">
        <v>310</v>
      </c>
      <c r="M104" s="80">
        <v>289</v>
      </c>
      <c r="N104" s="80">
        <v>21</v>
      </c>
      <c r="O104" s="80">
        <v>291</v>
      </c>
      <c r="P104" s="80">
        <v>288</v>
      </c>
      <c r="Q104" s="80">
        <v>3</v>
      </c>
      <c r="R104" s="78"/>
      <c r="S104" s="78"/>
    </row>
    <row r="105" spans="1:19" s="12" customFormat="1" ht="25.5" customHeight="1">
      <c r="A105" s="32"/>
      <c r="B105" s="131" t="s">
        <v>108</v>
      </c>
      <c r="C105" s="131"/>
      <c r="D105" s="33"/>
      <c r="E105" s="79">
        <v>55</v>
      </c>
      <c r="F105" s="80">
        <v>55</v>
      </c>
      <c r="G105" s="80">
        <v>0</v>
      </c>
      <c r="H105" s="80">
        <v>2</v>
      </c>
      <c r="I105" s="80">
        <v>2</v>
      </c>
      <c r="J105" s="80">
        <v>3</v>
      </c>
      <c r="K105" s="80">
        <v>6</v>
      </c>
      <c r="L105" s="80">
        <v>423</v>
      </c>
      <c r="M105" s="80">
        <v>385</v>
      </c>
      <c r="N105" s="80">
        <v>38</v>
      </c>
      <c r="O105" s="80">
        <v>363</v>
      </c>
      <c r="P105" s="80">
        <v>360</v>
      </c>
      <c r="Q105" s="80">
        <v>3</v>
      </c>
      <c r="R105" s="78"/>
      <c r="S105" s="78"/>
    </row>
    <row r="106" spans="1:19" s="12" customFormat="1" ht="25.5" customHeight="1">
      <c r="A106" s="37"/>
      <c r="B106" s="131" t="s">
        <v>93</v>
      </c>
      <c r="C106" s="131"/>
      <c r="D106" s="33"/>
      <c r="E106" s="79">
        <v>33</v>
      </c>
      <c r="F106" s="80">
        <v>33</v>
      </c>
      <c r="G106" s="80">
        <v>0</v>
      </c>
      <c r="H106" s="80">
        <v>2</v>
      </c>
      <c r="I106" s="80">
        <v>3</v>
      </c>
      <c r="J106" s="80">
        <v>2</v>
      </c>
      <c r="K106" s="80">
        <v>2</v>
      </c>
      <c r="L106" s="80">
        <v>332</v>
      </c>
      <c r="M106" s="80">
        <v>303</v>
      </c>
      <c r="N106" s="80">
        <v>29</v>
      </c>
      <c r="O106" s="80">
        <v>317</v>
      </c>
      <c r="P106" s="80">
        <v>316</v>
      </c>
      <c r="Q106" s="80">
        <v>1</v>
      </c>
      <c r="R106" s="78"/>
      <c r="S106" s="78"/>
    </row>
    <row r="107" spans="1:19" ht="13.5">
      <c r="A107" s="24"/>
      <c r="B107" s="34"/>
      <c r="C107" s="30" t="s">
        <v>94</v>
      </c>
      <c r="D107" s="35"/>
      <c r="E107" s="79">
        <v>11</v>
      </c>
      <c r="F107" s="80">
        <v>11</v>
      </c>
      <c r="G107" s="80">
        <v>0</v>
      </c>
      <c r="H107" s="80">
        <v>1</v>
      </c>
      <c r="I107" s="80">
        <v>1</v>
      </c>
      <c r="J107" s="80">
        <v>2</v>
      </c>
      <c r="K107" s="80">
        <v>1</v>
      </c>
      <c r="L107" s="80">
        <v>125</v>
      </c>
      <c r="M107" s="80">
        <v>113</v>
      </c>
      <c r="N107" s="80">
        <v>12</v>
      </c>
      <c r="O107" s="80">
        <v>110</v>
      </c>
      <c r="P107" s="80">
        <v>110</v>
      </c>
      <c r="Q107" s="80">
        <v>0</v>
      </c>
      <c r="R107" s="78"/>
      <c r="S107" s="78"/>
    </row>
    <row r="108" spans="1:19" ht="13.5">
      <c r="A108" s="24"/>
      <c r="B108" s="34"/>
      <c r="C108" s="30" t="s">
        <v>95</v>
      </c>
      <c r="D108" s="35"/>
      <c r="E108" s="79">
        <v>22</v>
      </c>
      <c r="F108" s="80">
        <v>22</v>
      </c>
      <c r="G108" s="80">
        <v>0</v>
      </c>
      <c r="H108" s="80">
        <v>1</v>
      </c>
      <c r="I108" s="80">
        <v>2</v>
      </c>
      <c r="J108" s="80">
        <v>0</v>
      </c>
      <c r="K108" s="80">
        <v>1</v>
      </c>
      <c r="L108" s="80">
        <v>207</v>
      </c>
      <c r="M108" s="80">
        <v>190</v>
      </c>
      <c r="N108" s="80">
        <v>17</v>
      </c>
      <c r="O108" s="80">
        <v>207</v>
      </c>
      <c r="P108" s="80">
        <v>206</v>
      </c>
      <c r="Q108" s="80">
        <v>1</v>
      </c>
      <c r="R108" s="78"/>
      <c r="S108" s="78"/>
    </row>
    <row r="109" spans="1:19" s="12" customFormat="1" ht="25.5" customHeight="1">
      <c r="A109" s="37"/>
      <c r="B109" s="131" t="s">
        <v>109</v>
      </c>
      <c r="C109" s="131"/>
      <c r="D109" s="33"/>
      <c r="E109" s="79">
        <v>34</v>
      </c>
      <c r="F109" s="80">
        <v>34</v>
      </c>
      <c r="G109" s="80">
        <v>0</v>
      </c>
      <c r="H109" s="80">
        <v>2</v>
      </c>
      <c r="I109" s="80">
        <v>1</v>
      </c>
      <c r="J109" s="80">
        <v>4</v>
      </c>
      <c r="K109" s="80">
        <v>4</v>
      </c>
      <c r="L109" s="80">
        <v>369</v>
      </c>
      <c r="M109" s="80">
        <v>333</v>
      </c>
      <c r="N109" s="80">
        <v>36</v>
      </c>
      <c r="O109" s="80">
        <v>259</v>
      </c>
      <c r="P109" s="80">
        <v>258</v>
      </c>
      <c r="Q109" s="80">
        <v>1</v>
      </c>
      <c r="R109" s="78"/>
      <c r="S109" s="78"/>
    </row>
    <row r="110" spans="1:19" ht="13.5" customHeight="1">
      <c r="A110" s="24"/>
      <c r="B110" s="34"/>
      <c r="C110" s="30" t="s">
        <v>110</v>
      </c>
      <c r="D110" s="35"/>
      <c r="E110" s="79">
        <v>23</v>
      </c>
      <c r="F110" s="80">
        <v>23</v>
      </c>
      <c r="G110" s="80">
        <v>0</v>
      </c>
      <c r="H110" s="80">
        <v>2</v>
      </c>
      <c r="I110" s="80">
        <v>1</v>
      </c>
      <c r="J110" s="80">
        <v>3</v>
      </c>
      <c r="K110" s="80">
        <v>3</v>
      </c>
      <c r="L110" s="80">
        <v>276</v>
      </c>
      <c r="M110" s="80">
        <v>255</v>
      </c>
      <c r="N110" s="80">
        <v>21</v>
      </c>
      <c r="O110" s="80">
        <v>190</v>
      </c>
      <c r="P110" s="80">
        <v>189</v>
      </c>
      <c r="Q110" s="80">
        <v>1</v>
      </c>
      <c r="R110" s="78"/>
      <c r="S110" s="78"/>
    </row>
    <row r="111" spans="1:19" ht="13.5" customHeight="1">
      <c r="A111" s="24"/>
      <c r="B111" s="34"/>
      <c r="C111" s="30" t="s">
        <v>111</v>
      </c>
      <c r="D111" s="35"/>
      <c r="E111" s="79">
        <v>11</v>
      </c>
      <c r="F111" s="80">
        <v>11</v>
      </c>
      <c r="G111" s="80">
        <v>0</v>
      </c>
      <c r="H111" s="80">
        <v>0</v>
      </c>
      <c r="I111" s="80">
        <v>0</v>
      </c>
      <c r="J111" s="80">
        <v>1</v>
      </c>
      <c r="K111" s="80">
        <v>1</v>
      </c>
      <c r="L111" s="80">
        <v>93</v>
      </c>
      <c r="M111" s="80">
        <v>78</v>
      </c>
      <c r="N111" s="80">
        <v>15</v>
      </c>
      <c r="O111" s="80">
        <v>69</v>
      </c>
      <c r="P111" s="80">
        <v>69</v>
      </c>
      <c r="Q111" s="80">
        <v>0</v>
      </c>
      <c r="R111" s="78"/>
      <c r="S111" s="78"/>
    </row>
    <row r="112" spans="1:19" s="12" customFormat="1" ht="25.5" customHeight="1">
      <c r="A112" s="32"/>
      <c r="B112" s="132" t="s">
        <v>92</v>
      </c>
      <c r="C112" s="132"/>
      <c r="D112" s="38"/>
      <c r="E112" s="81">
        <v>9</v>
      </c>
      <c r="F112" s="82">
        <v>9</v>
      </c>
      <c r="G112" s="82">
        <v>0</v>
      </c>
      <c r="H112" s="82">
        <v>0</v>
      </c>
      <c r="I112" s="82">
        <v>0</v>
      </c>
      <c r="J112" s="82">
        <v>1</v>
      </c>
      <c r="K112" s="82">
        <v>0</v>
      </c>
      <c r="L112" s="82">
        <v>86</v>
      </c>
      <c r="M112" s="82">
        <v>79</v>
      </c>
      <c r="N112" s="82">
        <v>7</v>
      </c>
      <c r="O112" s="82">
        <v>49</v>
      </c>
      <c r="P112" s="82">
        <v>47</v>
      </c>
      <c r="Q112" s="82">
        <v>2</v>
      </c>
      <c r="R112" s="78"/>
      <c r="S112" s="78"/>
    </row>
    <row r="113" spans="1:13" ht="13.5">
      <c r="A113" s="39"/>
      <c r="B113" s="39"/>
      <c r="C113" s="39"/>
      <c r="D113" s="39"/>
      <c r="E113" s="39"/>
      <c r="F113" s="37"/>
      <c r="G113" s="37"/>
      <c r="H113" s="37"/>
      <c r="I113" s="37"/>
      <c r="J113" s="37"/>
      <c r="K113" s="37"/>
      <c r="L113" s="37"/>
      <c r="M113" s="39"/>
    </row>
    <row r="114" spans="12:17" ht="13.5">
      <c r="L114" s="2"/>
      <c r="P114" s="128" t="s">
        <v>98</v>
      </c>
      <c r="Q114" s="128"/>
    </row>
    <row r="116" spans="5:17" ht="13.5"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</row>
  </sheetData>
  <sheetProtection/>
  <mergeCells count="40">
    <mergeCell ref="B102:C102"/>
    <mergeCell ref="B105:C105"/>
    <mergeCell ref="B88:C88"/>
    <mergeCell ref="B94:C94"/>
    <mergeCell ref="B95:C95"/>
    <mergeCell ref="B106:C106"/>
    <mergeCell ref="B109:C109"/>
    <mergeCell ref="B112:C112"/>
    <mergeCell ref="B96:C96"/>
    <mergeCell ref="B97:C97"/>
    <mergeCell ref="B100:C100"/>
    <mergeCell ref="B101:C101"/>
    <mergeCell ref="B58:C58"/>
    <mergeCell ref="B62:C62"/>
    <mergeCell ref="B66:C66"/>
    <mergeCell ref="B70:C70"/>
    <mergeCell ref="B77:C77"/>
    <mergeCell ref="B83:C83"/>
    <mergeCell ref="B20:C20"/>
    <mergeCell ref="B24:C24"/>
    <mergeCell ref="B32:C32"/>
    <mergeCell ref="B38:C38"/>
    <mergeCell ref="B47:C47"/>
    <mergeCell ref="B53:C53"/>
    <mergeCell ref="M4:N4"/>
    <mergeCell ref="O4:O5"/>
    <mergeCell ref="P4:Q4"/>
    <mergeCell ref="B6:C6"/>
    <mergeCell ref="B7:C7"/>
    <mergeCell ref="B18:C18"/>
    <mergeCell ref="P2:Q2"/>
    <mergeCell ref="P114:Q114"/>
    <mergeCell ref="F1:L1"/>
    <mergeCell ref="E3:K3"/>
    <mergeCell ref="L3:N3"/>
    <mergeCell ref="O3:Q3"/>
    <mergeCell ref="E4:E5"/>
    <mergeCell ref="F4:G4"/>
    <mergeCell ref="H4:K4"/>
    <mergeCell ref="L4:L5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5" r:id="rId1"/>
  <rowBreaks count="1" manualBreakCount="1">
    <brk id="6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5"/>
  <sheetViews>
    <sheetView showFormulas="1" view="pageBreakPreview" zoomScale="80" zoomScaleSheetLayoutView="8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5" sqref="E5"/>
    </sheetView>
  </sheetViews>
  <sheetFormatPr defaultColWidth="9.00390625" defaultRowHeight="13.5"/>
  <cols>
    <col min="1" max="1" width="1.625" style="4" customWidth="1"/>
    <col min="2" max="2" width="2.50390625" style="4" customWidth="1"/>
    <col min="3" max="3" width="17.75390625" style="4" customWidth="1"/>
    <col min="4" max="4" width="1.625" style="4" customWidth="1"/>
    <col min="5" max="11" width="15.625" style="4" customWidth="1"/>
    <col min="12" max="12" width="6.00390625" style="4" customWidth="1"/>
    <col min="13" max="16384" width="9.00390625" style="4" customWidth="1"/>
  </cols>
  <sheetData>
    <row r="1" spans="6:8" ht="17.25">
      <c r="F1" s="130" t="s">
        <v>291</v>
      </c>
      <c r="G1" s="130"/>
      <c r="H1" s="130"/>
    </row>
    <row r="2" spans="2:11" ht="13.5">
      <c r="B2" s="48"/>
      <c r="C2" s="48"/>
      <c r="K2" s="72" t="s">
        <v>194</v>
      </c>
    </row>
    <row r="3" spans="1:11" ht="31.5" customHeight="1">
      <c r="A3" s="83"/>
      <c r="B3" s="5"/>
      <c r="C3" s="5"/>
      <c r="D3" s="6"/>
      <c r="E3" s="143" t="s">
        <v>96</v>
      </c>
      <c r="F3" s="168" t="s">
        <v>208</v>
      </c>
      <c r="G3" s="169"/>
      <c r="H3" s="170" t="s">
        <v>209</v>
      </c>
      <c r="I3" s="171"/>
      <c r="J3" s="168" t="s">
        <v>210</v>
      </c>
      <c r="K3" s="169"/>
    </row>
    <row r="4" spans="1:11" ht="125.25" customHeight="1">
      <c r="A4" s="84"/>
      <c r="B4" s="7"/>
      <c r="C4" s="7"/>
      <c r="D4" s="8"/>
      <c r="E4" s="145"/>
      <c r="F4" s="85" t="s">
        <v>121</v>
      </c>
      <c r="G4" s="85" t="s">
        <v>211</v>
      </c>
      <c r="H4" s="85" t="s">
        <v>121</v>
      </c>
      <c r="I4" s="43" t="s">
        <v>212</v>
      </c>
      <c r="J4" s="85" t="s">
        <v>121</v>
      </c>
      <c r="K4" s="43" t="s">
        <v>213</v>
      </c>
    </row>
    <row r="5" spans="1:11" s="78" customFormat="1" ht="25.5" customHeight="1">
      <c r="A5" s="10"/>
      <c r="B5" s="172" t="s">
        <v>4</v>
      </c>
      <c r="C5" s="172"/>
      <c r="D5" s="75"/>
      <c r="E5" s="86">
        <v>341</v>
      </c>
      <c r="F5" s="87">
        <v>56</v>
      </c>
      <c r="G5" s="87">
        <v>561</v>
      </c>
      <c r="H5" s="87">
        <v>144</v>
      </c>
      <c r="I5" s="87">
        <v>368</v>
      </c>
      <c r="J5" s="87">
        <v>154</v>
      </c>
      <c r="K5" s="87">
        <v>1183</v>
      </c>
    </row>
    <row r="6" spans="1:11" ht="25.5" customHeight="1">
      <c r="A6" s="12"/>
      <c r="B6" s="135" t="s">
        <v>5</v>
      </c>
      <c r="C6" s="135"/>
      <c r="D6" s="14"/>
      <c r="E6" s="65">
        <v>37</v>
      </c>
      <c r="F6" s="57">
        <v>9</v>
      </c>
      <c r="G6" s="57">
        <v>117</v>
      </c>
      <c r="H6" s="57">
        <v>17</v>
      </c>
      <c r="I6" s="57">
        <v>41</v>
      </c>
      <c r="J6" s="57">
        <v>22</v>
      </c>
      <c r="K6" s="57">
        <v>161</v>
      </c>
    </row>
    <row r="7" spans="2:11" ht="13.5">
      <c r="B7" s="13"/>
      <c r="C7" s="18" t="s">
        <v>6</v>
      </c>
      <c r="D7" s="19"/>
      <c r="E7" s="60">
        <v>4</v>
      </c>
      <c r="F7" s="58">
        <v>1</v>
      </c>
      <c r="G7" s="58">
        <v>3</v>
      </c>
      <c r="H7" s="58">
        <v>3</v>
      </c>
      <c r="I7" s="58">
        <v>7</v>
      </c>
      <c r="J7" s="58">
        <v>2</v>
      </c>
      <c r="K7" s="58">
        <v>13</v>
      </c>
    </row>
    <row r="8" spans="2:11" ht="13.5">
      <c r="B8" s="13"/>
      <c r="C8" s="18" t="s">
        <v>7</v>
      </c>
      <c r="D8" s="19"/>
      <c r="E8" s="60">
        <v>2</v>
      </c>
      <c r="F8" s="58">
        <v>0</v>
      </c>
      <c r="G8" s="58">
        <v>0</v>
      </c>
      <c r="H8" s="58">
        <v>1</v>
      </c>
      <c r="I8" s="58">
        <v>2</v>
      </c>
      <c r="J8" s="58">
        <v>2</v>
      </c>
      <c r="K8" s="58">
        <v>20</v>
      </c>
    </row>
    <row r="9" spans="2:11" ht="13.5">
      <c r="B9" s="13"/>
      <c r="C9" s="18" t="s">
        <v>8</v>
      </c>
      <c r="D9" s="19"/>
      <c r="E9" s="60">
        <v>5</v>
      </c>
      <c r="F9" s="58">
        <v>1</v>
      </c>
      <c r="G9" s="58">
        <v>51</v>
      </c>
      <c r="H9" s="58">
        <v>3</v>
      </c>
      <c r="I9" s="58">
        <v>6</v>
      </c>
      <c r="J9" s="58">
        <v>3</v>
      </c>
      <c r="K9" s="58">
        <v>17</v>
      </c>
    </row>
    <row r="10" spans="2:11" ht="13.5">
      <c r="B10" s="13"/>
      <c r="C10" s="18" t="s">
        <v>9</v>
      </c>
      <c r="D10" s="19"/>
      <c r="E10" s="60">
        <v>5</v>
      </c>
      <c r="F10" s="58">
        <v>2</v>
      </c>
      <c r="G10" s="58">
        <v>9</v>
      </c>
      <c r="H10" s="58">
        <v>2</v>
      </c>
      <c r="I10" s="58">
        <v>7</v>
      </c>
      <c r="J10" s="58">
        <v>2</v>
      </c>
      <c r="K10" s="58">
        <v>29</v>
      </c>
    </row>
    <row r="11" spans="2:11" ht="13.5">
      <c r="B11" s="13"/>
      <c r="C11" s="18" t="s">
        <v>10</v>
      </c>
      <c r="D11" s="19"/>
      <c r="E11" s="60">
        <v>2</v>
      </c>
      <c r="F11" s="58">
        <v>2</v>
      </c>
      <c r="G11" s="58">
        <v>25</v>
      </c>
      <c r="H11" s="58">
        <v>1</v>
      </c>
      <c r="I11" s="58">
        <v>2</v>
      </c>
      <c r="J11" s="58">
        <v>1</v>
      </c>
      <c r="K11" s="58">
        <v>16</v>
      </c>
    </row>
    <row r="12" spans="2:11" ht="13.5">
      <c r="B12" s="13"/>
      <c r="C12" s="18" t="s">
        <v>11</v>
      </c>
      <c r="D12" s="19"/>
      <c r="E12" s="60">
        <v>3</v>
      </c>
      <c r="F12" s="58">
        <v>0</v>
      </c>
      <c r="G12" s="58">
        <v>0</v>
      </c>
      <c r="H12" s="58">
        <v>2</v>
      </c>
      <c r="I12" s="58">
        <v>3</v>
      </c>
      <c r="J12" s="58">
        <v>2</v>
      </c>
      <c r="K12" s="58">
        <v>20</v>
      </c>
    </row>
    <row r="13" spans="2:11" ht="13.5">
      <c r="B13" s="13"/>
      <c r="C13" s="18" t="s">
        <v>12</v>
      </c>
      <c r="D13" s="19"/>
      <c r="E13" s="60">
        <v>4</v>
      </c>
      <c r="F13" s="58">
        <v>1</v>
      </c>
      <c r="G13" s="58">
        <v>5</v>
      </c>
      <c r="H13" s="58">
        <v>0</v>
      </c>
      <c r="I13" s="58">
        <v>0</v>
      </c>
      <c r="J13" s="58">
        <v>2</v>
      </c>
      <c r="K13" s="58">
        <v>2</v>
      </c>
    </row>
    <row r="14" spans="2:11" ht="13.5">
      <c r="B14" s="13"/>
      <c r="C14" s="18" t="s">
        <v>13</v>
      </c>
      <c r="D14" s="19"/>
      <c r="E14" s="60">
        <v>4</v>
      </c>
      <c r="F14" s="58">
        <v>0</v>
      </c>
      <c r="G14" s="58">
        <v>0</v>
      </c>
      <c r="H14" s="58">
        <v>2</v>
      </c>
      <c r="I14" s="58">
        <v>4</v>
      </c>
      <c r="J14" s="58">
        <v>2</v>
      </c>
      <c r="K14" s="58">
        <v>2</v>
      </c>
    </row>
    <row r="15" spans="2:11" ht="13.5">
      <c r="B15" s="13"/>
      <c r="C15" s="18" t="s">
        <v>14</v>
      </c>
      <c r="D15" s="19"/>
      <c r="E15" s="60">
        <v>3</v>
      </c>
      <c r="F15" s="58">
        <v>1</v>
      </c>
      <c r="G15" s="58">
        <v>20</v>
      </c>
      <c r="H15" s="58">
        <v>1</v>
      </c>
      <c r="I15" s="58">
        <v>4</v>
      </c>
      <c r="J15" s="58">
        <v>2</v>
      </c>
      <c r="K15" s="58">
        <v>31</v>
      </c>
    </row>
    <row r="16" spans="2:11" ht="13.5">
      <c r="B16" s="13"/>
      <c r="C16" s="18" t="s">
        <v>15</v>
      </c>
      <c r="D16" s="19"/>
      <c r="E16" s="60">
        <v>5</v>
      </c>
      <c r="F16" s="58">
        <v>1</v>
      </c>
      <c r="G16" s="58">
        <v>4</v>
      </c>
      <c r="H16" s="58">
        <v>2</v>
      </c>
      <c r="I16" s="58">
        <v>6</v>
      </c>
      <c r="J16" s="58">
        <v>4</v>
      </c>
      <c r="K16" s="58">
        <v>11</v>
      </c>
    </row>
    <row r="17" spans="2:11" s="12" customFormat="1" ht="25.5" customHeight="1">
      <c r="B17" s="135" t="s">
        <v>177</v>
      </c>
      <c r="C17" s="135"/>
      <c r="D17" s="14"/>
      <c r="E17" s="65">
        <v>26</v>
      </c>
      <c r="F17" s="57">
        <v>3</v>
      </c>
      <c r="G17" s="57">
        <v>46</v>
      </c>
      <c r="H17" s="57">
        <v>10</v>
      </c>
      <c r="I17" s="57">
        <v>56</v>
      </c>
      <c r="J17" s="57">
        <v>12</v>
      </c>
      <c r="K17" s="57">
        <v>82</v>
      </c>
    </row>
    <row r="18" spans="2:11" ht="13.5">
      <c r="B18" s="13"/>
      <c r="C18" s="13" t="s">
        <v>16</v>
      </c>
      <c r="D18" s="14"/>
      <c r="E18" s="60">
        <v>26</v>
      </c>
      <c r="F18" s="58">
        <v>3</v>
      </c>
      <c r="G18" s="58">
        <v>46</v>
      </c>
      <c r="H18" s="58">
        <v>10</v>
      </c>
      <c r="I18" s="58">
        <v>56</v>
      </c>
      <c r="J18" s="58">
        <v>12</v>
      </c>
      <c r="K18" s="58">
        <v>82</v>
      </c>
    </row>
    <row r="19" spans="2:11" s="12" customFormat="1" ht="25.5" customHeight="1">
      <c r="B19" s="141" t="s">
        <v>19</v>
      </c>
      <c r="C19" s="141"/>
      <c r="D19" s="23"/>
      <c r="E19" s="65">
        <v>28</v>
      </c>
      <c r="F19" s="57">
        <v>8</v>
      </c>
      <c r="G19" s="57">
        <v>65</v>
      </c>
      <c r="H19" s="57">
        <v>13</v>
      </c>
      <c r="I19" s="57">
        <v>42</v>
      </c>
      <c r="J19" s="57">
        <v>13</v>
      </c>
      <c r="K19" s="57">
        <v>156</v>
      </c>
    </row>
    <row r="20" spans="2:11" ht="13.5">
      <c r="B20" s="24"/>
      <c r="C20" s="13" t="s">
        <v>20</v>
      </c>
      <c r="D20" s="14"/>
      <c r="E20" s="60">
        <v>19</v>
      </c>
      <c r="F20" s="58">
        <v>5</v>
      </c>
      <c r="G20" s="58">
        <v>50</v>
      </c>
      <c r="H20" s="58">
        <v>11</v>
      </c>
      <c r="I20" s="58">
        <v>33</v>
      </c>
      <c r="J20" s="58">
        <v>10</v>
      </c>
      <c r="K20" s="58">
        <v>114</v>
      </c>
    </row>
    <row r="21" spans="2:11" ht="13.5">
      <c r="B21" s="24"/>
      <c r="C21" s="13" t="s">
        <v>17</v>
      </c>
      <c r="D21" s="14"/>
      <c r="E21" s="60">
        <v>3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2:11" ht="13.5" customHeight="1">
      <c r="B22" s="24"/>
      <c r="C22" s="13" t="s">
        <v>18</v>
      </c>
      <c r="D22" s="14"/>
      <c r="E22" s="60">
        <v>6</v>
      </c>
      <c r="F22" s="58">
        <v>3</v>
      </c>
      <c r="G22" s="58">
        <v>15</v>
      </c>
      <c r="H22" s="58">
        <v>2</v>
      </c>
      <c r="I22" s="58">
        <v>9</v>
      </c>
      <c r="J22" s="58">
        <v>3</v>
      </c>
      <c r="K22" s="58">
        <v>42</v>
      </c>
    </row>
    <row r="23" spans="2:11" s="12" customFormat="1" ht="25.5" customHeight="1">
      <c r="B23" s="135" t="s">
        <v>21</v>
      </c>
      <c r="C23" s="135"/>
      <c r="D23" s="14"/>
      <c r="E23" s="65">
        <v>29</v>
      </c>
      <c r="F23" s="57">
        <v>4</v>
      </c>
      <c r="G23" s="57">
        <v>23</v>
      </c>
      <c r="H23" s="57">
        <v>11</v>
      </c>
      <c r="I23" s="57">
        <v>33</v>
      </c>
      <c r="J23" s="57">
        <v>12</v>
      </c>
      <c r="K23" s="57">
        <v>131</v>
      </c>
    </row>
    <row r="24" spans="2:11" ht="13.5" customHeight="1">
      <c r="B24" s="13"/>
      <c r="C24" s="13" t="s">
        <v>22</v>
      </c>
      <c r="D24" s="14"/>
      <c r="E24" s="60">
        <v>4</v>
      </c>
      <c r="F24" s="58">
        <v>1</v>
      </c>
      <c r="G24" s="58">
        <v>5</v>
      </c>
      <c r="H24" s="58">
        <v>1</v>
      </c>
      <c r="I24" s="58">
        <v>7</v>
      </c>
      <c r="J24" s="58">
        <v>1</v>
      </c>
      <c r="K24" s="58">
        <v>26</v>
      </c>
    </row>
    <row r="25" spans="2:11" ht="13.5">
      <c r="B25" s="13"/>
      <c r="C25" s="13" t="s">
        <v>23</v>
      </c>
      <c r="D25" s="14"/>
      <c r="E25" s="60">
        <v>2</v>
      </c>
      <c r="F25" s="58">
        <v>0</v>
      </c>
      <c r="G25" s="58">
        <v>0</v>
      </c>
      <c r="H25" s="58">
        <v>0</v>
      </c>
      <c r="I25" s="58">
        <v>0</v>
      </c>
      <c r="J25" s="58">
        <v>1</v>
      </c>
      <c r="K25" s="58">
        <v>3</v>
      </c>
    </row>
    <row r="26" spans="2:11" ht="13.5">
      <c r="B26" s="13"/>
      <c r="C26" s="13" t="s">
        <v>24</v>
      </c>
      <c r="D26" s="14"/>
      <c r="E26" s="60">
        <v>5</v>
      </c>
      <c r="F26" s="58">
        <v>1</v>
      </c>
      <c r="G26" s="58">
        <v>14</v>
      </c>
      <c r="H26" s="58">
        <v>2</v>
      </c>
      <c r="I26" s="58">
        <v>7</v>
      </c>
      <c r="J26" s="58">
        <v>2</v>
      </c>
      <c r="K26" s="58">
        <v>32</v>
      </c>
    </row>
    <row r="27" spans="2:11" ht="13.5">
      <c r="B27" s="13"/>
      <c r="C27" s="13" t="s">
        <v>25</v>
      </c>
      <c r="D27" s="14"/>
      <c r="E27" s="60">
        <v>6</v>
      </c>
      <c r="F27" s="58">
        <v>1</v>
      </c>
      <c r="G27" s="58">
        <v>3</v>
      </c>
      <c r="H27" s="58">
        <v>4</v>
      </c>
      <c r="I27" s="58">
        <v>13</v>
      </c>
      <c r="J27" s="58">
        <v>3</v>
      </c>
      <c r="K27" s="58">
        <v>25</v>
      </c>
    </row>
    <row r="28" spans="2:11" ht="13.5">
      <c r="B28" s="24"/>
      <c r="C28" s="13" t="s">
        <v>35</v>
      </c>
      <c r="D28" s="14"/>
      <c r="E28" s="60">
        <v>5</v>
      </c>
      <c r="F28" s="58">
        <v>1</v>
      </c>
      <c r="G28" s="58">
        <v>1</v>
      </c>
      <c r="H28" s="58">
        <v>1</v>
      </c>
      <c r="I28" s="58">
        <v>2</v>
      </c>
      <c r="J28" s="58">
        <v>2</v>
      </c>
      <c r="K28" s="58">
        <v>16</v>
      </c>
    </row>
    <row r="29" spans="2:11" ht="13.5" customHeight="1">
      <c r="B29" s="24"/>
      <c r="C29" s="13" t="s">
        <v>36</v>
      </c>
      <c r="D29" s="14"/>
      <c r="E29" s="60">
        <v>3</v>
      </c>
      <c r="F29" s="58">
        <v>0</v>
      </c>
      <c r="G29" s="58">
        <v>0</v>
      </c>
      <c r="H29" s="58">
        <v>1</v>
      </c>
      <c r="I29" s="58">
        <v>1</v>
      </c>
      <c r="J29" s="58">
        <v>1</v>
      </c>
      <c r="K29" s="58">
        <v>1</v>
      </c>
    </row>
    <row r="30" spans="2:11" ht="13.5">
      <c r="B30" s="24"/>
      <c r="C30" s="13" t="s">
        <v>37</v>
      </c>
      <c r="D30" s="14"/>
      <c r="E30" s="60">
        <v>4</v>
      </c>
      <c r="F30" s="58">
        <v>0</v>
      </c>
      <c r="G30" s="58">
        <v>0</v>
      </c>
      <c r="H30" s="58">
        <v>2</v>
      </c>
      <c r="I30" s="58">
        <v>3</v>
      </c>
      <c r="J30" s="58">
        <v>2</v>
      </c>
      <c r="K30" s="58">
        <v>28</v>
      </c>
    </row>
    <row r="31" spans="2:11" s="12" customFormat="1" ht="25.5" customHeight="1">
      <c r="B31" s="135" t="s">
        <v>26</v>
      </c>
      <c r="C31" s="135"/>
      <c r="D31" s="14"/>
      <c r="E31" s="65">
        <v>19</v>
      </c>
      <c r="F31" s="57">
        <v>3</v>
      </c>
      <c r="G31" s="57">
        <v>36</v>
      </c>
      <c r="H31" s="57">
        <v>8</v>
      </c>
      <c r="I31" s="57">
        <v>12</v>
      </c>
      <c r="J31" s="57">
        <v>6</v>
      </c>
      <c r="K31" s="57">
        <v>90</v>
      </c>
    </row>
    <row r="32" spans="2:11" ht="13.5">
      <c r="B32" s="13"/>
      <c r="C32" s="13" t="s">
        <v>27</v>
      </c>
      <c r="D32" s="14"/>
      <c r="E32" s="60">
        <v>4</v>
      </c>
      <c r="F32" s="58">
        <v>0</v>
      </c>
      <c r="G32" s="58">
        <v>0</v>
      </c>
      <c r="H32" s="58">
        <v>0</v>
      </c>
      <c r="I32" s="58">
        <v>0</v>
      </c>
      <c r="J32" s="58">
        <v>1</v>
      </c>
      <c r="K32" s="58">
        <v>2</v>
      </c>
    </row>
    <row r="33" spans="2:11" ht="13.5">
      <c r="B33" s="13"/>
      <c r="C33" s="13" t="s">
        <v>28</v>
      </c>
      <c r="D33" s="14"/>
      <c r="E33" s="60">
        <v>5</v>
      </c>
      <c r="F33" s="58">
        <v>1</v>
      </c>
      <c r="G33" s="58">
        <v>28</v>
      </c>
      <c r="H33" s="58">
        <v>3</v>
      </c>
      <c r="I33" s="58">
        <v>4</v>
      </c>
      <c r="J33" s="58">
        <v>1</v>
      </c>
      <c r="K33" s="58">
        <v>51</v>
      </c>
    </row>
    <row r="34" spans="2:11" ht="13.5">
      <c r="B34" s="13"/>
      <c r="C34" s="13" t="s">
        <v>29</v>
      </c>
      <c r="D34" s="14"/>
      <c r="E34" s="60">
        <v>2</v>
      </c>
      <c r="F34" s="58">
        <v>0</v>
      </c>
      <c r="G34" s="58">
        <v>0</v>
      </c>
      <c r="H34" s="58">
        <v>1</v>
      </c>
      <c r="I34" s="58">
        <v>1</v>
      </c>
      <c r="J34" s="58">
        <v>1</v>
      </c>
      <c r="K34" s="58">
        <v>4</v>
      </c>
    </row>
    <row r="35" spans="2:11" ht="13.5" customHeight="1">
      <c r="B35" s="13"/>
      <c r="C35" s="13" t="s">
        <v>30</v>
      </c>
      <c r="D35" s="14"/>
      <c r="E35" s="60">
        <v>3</v>
      </c>
      <c r="F35" s="58">
        <v>0</v>
      </c>
      <c r="G35" s="58">
        <v>0</v>
      </c>
      <c r="H35" s="58">
        <v>1</v>
      </c>
      <c r="I35" s="58">
        <v>1</v>
      </c>
      <c r="J35" s="58">
        <v>1</v>
      </c>
      <c r="K35" s="58">
        <v>6</v>
      </c>
    </row>
    <row r="36" spans="2:11" ht="13.5">
      <c r="B36" s="13"/>
      <c r="C36" s="13" t="s">
        <v>31</v>
      </c>
      <c r="D36" s="14"/>
      <c r="E36" s="60">
        <v>5</v>
      </c>
      <c r="F36" s="58">
        <v>2</v>
      </c>
      <c r="G36" s="58">
        <v>8</v>
      </c>
      <c r="H36" s="58">
        <v>3</v>
      </c>
      <c r="I36" s="58">
        <v>6</v>
      </c>
      <c r="J36" s="58">
        <v>2</v>
      </c>
      <c r="K36" s="58">
        <v>27</v>
      </c>
    </row>
    <row r="37" spans="2:11" s="12" customFormat="1" ht="25.5" customHeight="1">
      <c r="B37" s="135" t="s">
        <v>40</v>
      </c>
      <c r="C37" s="135"/>
      <c r="D37" s="14"/>
      <c r="E37" s="65">
        <v>13</v>
      </c>
      <c r="F37" s="57">
        <v>1</v>
      </c>
      <c r="G37" s="57">
        <v>1</v>
      </c>
      <c r="H37" s="57">
        <v>8</v>
      </c>
      <c r="I37" s="57">
        <v>19</v>
      </c>
      <c r="J37" s="57">
        <v>6</v>
      </c>
      <c r="K37" s="57">
        <v>25</v>
      </c>
    </row>
    <row r="38" spans="2:11" ht="13.5" customHeight="1">
      <c r="B38" s="13"/>
      <c r="C38" s="13" t="s">
        <v>41</v>
      </c>
      <c r="D38" s="14"/>
      <c r="E38" s="60">
        <v>6</v>
      </c>
      <c r="F38" s="58">
        <v>1</v>
      </c>
      <c r="G38" s="58">
        <v>1</v>
      </c>
      <c r="H38" s="58">
        <v>5</v>
      </c>
      <c r="I38" s="58">
        <v>8</v>
      </c>
      <c r="J38" s="58">
        <v>3</v>
      </c>
      <c r="K38" s="58">
        <v>16</v>
      </c>
    </row>
    <row r="39" spans="2:11" ht="13.5">
      <c r="B39" s="13"/>
      <c r="C39" s="13" t="s">
        <v>42</v>
      </c>
      <c r="D39" s="14"/>
      <c r="E39" s="60">
        <v>1</v>
      </c>
      <c r="F39" s="58">
        <v>0</v>
      </c>
      <c r="G39" s="58">
        <v>0</v>
      </c>
      <c r="H39" s="58">
        <v>0</v>
      </c>
      <c r="I39" s="58">
        <v>0</v>
      </c>
      <c r="J39" s="58">
        <v>1</v>
      </c>
      <c r="K39" s="58">
        <v>2</v>
      </c>
    </row>
    <row r="40" spans="2:11" ht="13.5">
      <c r="B40" s="13"/>
      <c r="C40" s="13" t="s">
        <v>43</v>
      </c>
      <c r="D40" s="14"/>
      <c r="E40" s="60">
        <v>2</v>
      </c>
      <c r="F40" s="58">
        <v>0</v>
      </c>
      <c r="G40" s="58">
        <v>0</v>
      </c>
      <c r="H40" s="58">
        <v>1</v>
      </c>
      <c r="I40" s="58">
        <v>6</v>
      </c>
      <c r="J40" s="58">
        <v>0</v>
      </c>
      <c r="K40" s="58">
        <v>0</v>
      </c>
    </row>
    <row r="41" spans="2:11" ht="13.5">
      <c r="B41" s="13"/>
      <c r="C41" s="13" t="s">
        <v>44</v>
      </c>
      <c r="D41" s="14"/>
      <c r="E41" s="60">
        <v>3</v>
      </c>
      <c r="F41" s="58">
        <v>0</v>
      </c>
      <c r="G41" s="58">
        <v>0</v>
      </c>
      <c r="H41" s="58">
        <v>1</v>
      </c>
      <c r="I41" s="58">
        <v>3</v>
      </c>
      <c r="J41" s="58">
        <v>2</v>
      </c>
      <c r="K41" s="58">
        <v>7</v>
      </c>
    </row>
    <row r="42" spans="2:11" ht="13.5">
      <c r="B42" s="24"/>
      <c r="C42" s="13" t="s">
        <v>45</v>
      </c>
      <c r="D42" s="14"/>
      <c r="E42" s="60">
        <v>1</v>
      </c>
      <c r="F42" s="58">
        <v>0</v>
      </c>
      <c r="G42" s="58">
        <v>0</v>
      </c>
      <c r="H42" s="58">
        <v>1</v>
      </c>
      <c r="I42" s="58">
        <v>2</v>
      </c>
      <c r="J42" s="58">
        <v>0</v>
      </c>
      <c r="K42" s="58">
        <v>0</v>
      </c>
    </row>
    <row r="43" spans="2:11" ht="13.5" customHeight="1">
      <c r="B43" s="24"/>
      <c r="C43" s="13" t="s">
        <v>46</v>
      </c>
      <c r="D43" s="14"/>
      <c r="E43" s="60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2:11" ht="13.5">
      <c r="B44" s="24"/>
      <c r="C44" s="13" t="s">
        <v>99</v>
      </c>
      <c r="D44" s="14"/>
      <c r="E44" s="60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</row>
    <row r="45" spans="1:11" ht="13.5">
      <c r="A45" s="25"/>
      <c r="B45" s="26"/>
      <c r="C45" s="13" t="s">
        <v>47</v>
      </c>
      <c r="D45" s="14"/>
      <c r="E45" s="66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</row>
    <row r="46" spans="2:11" s="12" customFormat="1" ht="25.5" customHeight="1">
      <c r="B46" s="135" t="s">
        <v>48</v>
      </c>
      <c r="C46" s="135"/>
      <c r="D46" s="14"/>
      <c r="E46" s="65">
        <v>9</v>
      </c>
      <c r="F46" s="57">
        <v>4</v>
      </c>
      <c r="G46" s="57">
        <v>6</v>
      </c>
      <c r="H46" s="57">
        <v>3</v>
      </c>
      <c r="I46" s="57">
        <v>8</v>
      </c>
      <c r="J46" s="57">
        <v>6</v>
      </c>
      <c r="K46" s="57">
        <v>22</v>
      </c>
    </row>
    <row r="47" spans="2:11" ht="13.5">
      <c r="B47" s="13"/>
      <c r="C47" s="13" t="s">
        <v>49</v>
      </c>
      <c r="D47" s="14"/>
      <c r="E47" s="60">
        <v>6</v>
      </c>
      <c r="F47" s="58">
        <v>2</v>
      </c>
      <c r="G47" s="58">
        <v>3</v>
      </c>
      <c r="H47" s="58">
        <v>2</v>
      </c>
      <c r="I47" s="58">
        <v>5</v>
      </c>
      <c r="J47" s="58">
        <v>5</v>
      </c>
      <c r="K47" s="58">
        <v>20</v>
      </c>
    </row>
    <row r="48" spans="2:11" ht="13.5">
      <c r="B48" s="13"/>
      <c r="C48" s="13" t="s">
        <v>50</v>
      </c>
      <c r="D48" s="14"/>
      <c r="E48" s="60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</row>
    <row r="49" spans="2:11" ht="13.5">
      <c r="B49" s="13"/>
      <c r="C49" s="13" t="s">
        <v>51</v>
      </c>
      <c r="D49" s="14"/>
      <c r="E49" s="60">
        <v>2</v>
      </c>
      <c r="F49" s="58">
        <v>1</v>
      </c>
      <c r="G49" s="58">
        <v>2</v>
      </c>
      <c r="H49" s="58">
        <v>1</v>
      </c>
      <c r="I49" s="58">
        <v>3</v>
      </c>
      <c r="J49" s="58">
        <v>1</v>
      </c>
      <c r="K49" s="58">
        <v>2</v>
      </c>
    </row>
    <row r="50" spans="2:11" ht="13.5">
      <c r="B50" s="13"/>
      <c r="C50" s="13" t="s">
        <v>52</v>
      </c>
      <c r="D50" s="14"/>
      <c r="E50" s="60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</row>
    <row r="51" spans="2:11" ht="13.5">
      <c r="B51" s="13"/>
      <c r="C51" s="13" t="s">
        <v>53</v>
      </c>
      <c r="D51" s="14"/>
      <c r="E51" s="60">
        <v>1</v>
      </c>
      <c r="F51" s="58">
        <v>1</v>
      </c>
      <c r="G51" s="58">
        <v>1</v>
      </c>
      <c r="H51" s="58">
        <v>0</v>
      </c>
      <c r="I51" s="58">
        <v>0</v>
      </c>
      <c r="J51" s="58">
        <v>0</v>
      </c>
      <c r="K51" s="58">
        <v>0</v>
      </c>
    </row>
    <row r="52" spans="2:11" s="12" customFormat="1" ht="25.5" customHeight="1">
      <c r="B52" s="135" t="s">
        <v>54</v>
      </c>
      <c r="C52" s="135"/>
      <c r="D52" s="14"/>
      <c r="E52" s="65">
        <v>11</v>
      </c>
      <c r="F52" s="57">
        <v>0</v>
      </c>
      <c r="G52" s="57">
        <v>0</v>
      </c>
      <c r="H52" s="57">
        <v>5</v>
      </c>
      <c r="I52" s="57">
        <v>8</v>
      </c>
      <c r="J52" s="57">
        <v>7</v>
      </c>
      <c r="K52" s="57">
        <v>26</v>
      </c>
    </row>
    <row r="53" spans="2:11" ht="13.5">
      <c r="B53" s="13"/>
      <c r="C53" s="13" t="s">
        <v>55</v>
      </c>
      <c r="D53" s="14"/>
      <c r="E53" s="60">
        <v>11</v>
      </c>
      <c r="F53" s="58">
        <v>0</v>
      </c>
      <c r="G53" s="58">
        <v>0</v>
      </c>
      <c r="H53" s="58">
        <v>5</v>
      </c>
      <c r="I53" s="58">
        <v>8</v>
      </c>
      <c r="J53" s="58">
        <v>7</v>
      </c>
      <c r="K53" s="58">
        <v>26</v>
      </c>
    </row>
    <row r="54" spans="2:11" ht="13.5">
      <c r="B54" s="13"/>
      <c r="C54" s="13" t="s">
        <v>56</v>
      </c>
      <c r="D54" s="14"/>
      <c r="E54" s="60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2:11" ht="13.5">
      <c r="B55" s="24"/>
      <c r="C55" s="13" t="s">
        <v>57</v>
      </c>
      <c r="D55" s="14"/>
      <c r="E55" s="60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</row>
    <row r="56" spans="2:11" ht="13.5" customHeight="1">
      <c r="B56" s="24"/>
      <c r="C56" s="13" t="s">
        <v>58</v>
      </c>
      <c r="D56" s="14"/>
      <c r="E56" s="60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</row>
    <row r="57" spans="2:11" s="12" customFormat="1" ht="25.5" customHeight="1">
      <c r="B57" s="135" t="s">
        <v>59</v>
      </c>
      <c r="C57" s="135"/>
      <c r="D57" s="14"/>
      <c r="E57" s="65">
        <v>23</v>
      </c>
      <c r="F57" s="57">
        <v>1</v>
      </c>
      <c r="G57" s="57">
        <v>15</v>
      </c>
      <c r="H57" s="57">
        <v>8</v>
      </c>
      <c r="I57" s="57">
        <v>14</v>
      </c>
      <c r="J57" s="57">
        <v>12</v>
      </c>
      <c r="K57" s="57">
        <v>52</v>
      </c>
    </row>
    <row r="58" spans="2:11" ht="13.5">
      <c r="B58" s="13"/>
      <c r="C58" s="13" t="s">
        <v>60</v>
      </c>
      <c r="D58" s="14"/>
      <c r="E58" s="60">
        <v>12</v>
      </c>
      <c r="F58" s="58">
        <v>0</v>
      </c>
      <c r="G58" s="58">
        <v>0</v>
      </c>
      <c r="H58" s="58">
        <v>5</v>
      </c>
      <c r="I58" s="58">
        <v>7</v>
      </c>
      <c r="J58" s="58">
        <v>8</v>
      </c>
      <c r="K58" s="58">
        <v>33</v>
      </c>
    </row>
    <row r="59" spans="2:11" ht="13.5">
      <c r="B59" s="24"/>
      <c r="C59" s="13" t="s">
        <v>62</v>
      </c>
      <c r="D59" s="14"/>
      <c r="E59" s="60">
        <v>9</v>
      </c>
      <c r="F59" s="58">
        <v>1</v>
      </c>
      <c r="G59" s="58">
        <v>15</v>
      </c>
      <c r="H59" s="58">
        <v>2</v>
      </c>
      <c r="I59" s="58">
        <v>5</v>
      </c>
      <c r="J59" s="58">
        <v>3</v>
      </c>
      <c r="K59" s="58">
        <v>16</v>
      </c>
    </row>
    <row r="60" spans="2:11" ht="13.5">
      <c r="B60" s="24"/>
      <c r="C60" s="13" t="s">
        <v>61</v>
      </c>
      <c r="D60" s="14"/>
      <c r="E60" s="60">
        <v>2</v>
      </c>
      <c r="F60" s="58">
        <v>0</v>
      </c>
      <c r="G60" s="58">
        <v>0</v>
      </c>
      <c r="H60" s="58">
        <v>1</v>
      </c>
      <c r="I60" s="58">
        <v>2</v>
      </c>
      <c r="J60" s="58">
        <v>1</v>
      </c>
      <c r="K60" s="58">
        <v>3</v>
      </c>
    </row>
    <row r="61" spans="2:11" s="12" customFormat="1" ht="25.5" customHeight="1">
      <c r="B61" s="135" t="s">
        <v>65</v>
      </c>
      <c r="C61" s="135"/>
      <c r="D61" s="14"/>
      <c r="E61" s="65">
        <v>11</v>
      </c>
      <c r="F61" s="57">
        <v>2</v>
      </c>
      <c r="G61" s="57">
        <v>3</v>
      </c>
      <c r="H61" s="57">
        <v>4</v>
      </c>
      <c r="I61" s="57">
        <v>12</v>
      </c>
      <c r="J61" s="57">
        <v>5</v>
      </c>
      <c r="K61" s="57">
        <v>41</v>
      </c>
    </row>
    <row r="62" spans="2:11" ht="13.5" customHeight="1">
      <c r="B62" s="24"/>
      <c r="C62" s="13" t="s">
        <v>63</v>
      </c>
      <c r="D62" s="14"/>
      <c r="E62" s="60">
        <v>2</v>
      </c>
      <c r="F62" s="58">
        <v>1</v>
      </c>
      <c r="G62" s="58">
        <v>1</v>
      </c>
      <c r="H62" s="58">
        <v>2</v>
      </c>
      <c r="I62" s="58">
        <v>5</v>
      </c>
      <c r="J62" s="58">
        <v>2</v>
      </c>
      <c r="K62" s="58">
        <v>20</v>
      </c>
    </row>
    <row r="63" spans="2:11" ht="13.5">
      <c r="B63" s="24"/>
      <c r="C63" s="13" t="s">
        <v>66</v>
      </c>
      <c r="D63" s="14"/>
      <c r="E63" s="60">
        <v>5</v>
      </c>
      <c r="F63" s="58">
        <v>0</v>
      </c>
      <c r="G63" s="58">
        <v>0</v>
      </c>
      <c r="H63" s="58">
        <v>0</v>
      </c>
      <c r="I63" s="58">
        <v>0</v>
      </c>
      <c r="J63" s="58">
        <v>1</v>
      </c>
      <c r="K63" s="58">
        <v>2</v>
      </c>
    </row>
    <row r="64" spans="2:11" ht="13.5">
      <c r="B64" s="24"/>
      <c r="C64" s="13" t="s">
        <v>64</v>
      </c>
      <c r="D64" s="14"/>
      <c r="E64" s="60">
        <v>4</v>
      </c>
      <c r="F64" s="58">
        <v>1</v>
      </c>
      <c r="G64" s="58">
        <v>2</v>
      </c>
      <c r="H64" s="58">
        <v>2</v>
      </c>
      <c r="I64" s="58">
        <v>7</v>
      </c>
      <c r="J64" s="58">
        <v>2</v>
      </c>
      <c r="K64" s="58">
        <v>19</v>
      </c>
    </row>
    <row r="65" spans="2:11" s="12" customFormat="1" ht="25.5" customHeight="1">
      <c r="B65" s="135" t="s">
        <v>67</v>
      </c>
      <c r="C65" s="135"/>
      <c r="D65" s="14"/>
      <c r="E65" s="65">
        <v>30</v>
      </c>
      <c r="F65" s="57">
        <v>7</v>
      </c>
      <c r="G65" s="57">
        <v>66</v>
      </c>
      <c r="H65" s="57">
        <v>16</v>
      </c>
      <c r="I65" s="57">
        <v>31</v>
      </c>
      <c r="J65" s="57">
        <v>13</v>
      </c>
      <c r="K65" s="57">
        <v>100</v>
      </c>
    </row>
    <row r="66" spans="2:11" ht="13.5" customHeight="1">
      <c r="B66" s="13"/>
      <c r="C66" s="13" t="s">
        <v>68</v>
      </c>
      <c r="D66" s="14"/>
      <c r="E66" s="60">
        <v>12</v>
      </c>
      <c r="F66" s="58">
        <v>3</v>
      </c>
      <c r="G66" s="58">
        <v>15</v>
      </c>
      <c r="H66" s="58">
        <v>8</v>
      </c>
      <c r="I66" s="58">
        <v>15</v>
      </c>
      <c r="J66" s="58">
        <v>7</v>
      </c>
      <c r="K66" s="58">
        <v>54</v>
      </c>
    </row>
    <row r="67" spans="2:11" ht="13.5">
      <c r="B67" s="24"/>
      <c r="C67" s="13" t="s">
        <v>70</v>
      </c>
      <c r="D67" s="14"/>
      <c r="E67" s="60">
        <v>15</v>
      </c>
      <c r="F67" s="58">
        <v>4</v>
      </c>
      <c r="G67" s="58">
        <v>51</v>
      </c>
      <c r="H67" s="58">
        <v>7</v>
      </c>
      <c r="I67" s="58">
        <v>15</v>
      </c>
      <c r="J67" s="58">
        <v>6</v>
      </c>
      <c r="K67" s="58">
        <v>46</v>
      </c>
    </row>
    <row r="68" spans="2:11" ht="13.5">
      <c r="B68" s="24"/>
      <c r="C68" s="13" t="s">
        <v>78</v>
      </c>
      <c r="D68" s="14"/>
      <c r="E68" s="60">
        <v>3</v>
      </c>
      <c r="F68" s="58">
        <v>0</v>
      </c>
      <c r="G68" s="58">
        <v>0</v>
      </c>
      <c r="H68" s="58">
        <v>1</v>
      </c>
      <c r="I68" s="58">
        <v>1</v>
      </c>
      <c r="J68" s="58">
        <v>0</v>
      </c>
      <c r="K68" s="58">
        <v>0</v>
      </c>
    </row>
    <row r="69" spans="2:11" s="12" customFormat="1" ht="25.5" customHeight="1">
      <c r="B69" s="135" t="s">
        <v>71</v>
      </c>
      <c r="C69" s="135"/>
      <c r="D69" s="14"/>
      <c r="E69" s="65">
        <v>22</v>
      </c>
      <c r="F69" s="57">
        <v>2</v>
      </c>
      <c r="G69" s="57">
        <v>2</v>
      </c>
      <c r="H69" s="57">
        <v>5</v>
      </c>
      <c r="I69" s="57">
        <v>13</v>
      </c>
      <c r="J69" s="57">
        <v>11</v>
      </c>
      <c r="K69" s="57">
        <v>87</v>
      </c>
    </row>
    <row r="70" spans="2:11" ht="13.5">
      <c r="B70" s="13"/>
      <c r="C70" s="13" t="s">
        <v>72</v>
      </c>
      <c r="D70" s="14"/>
      <c r="E70" s="60">
        <v>7</v>
      </c>
      <c r="F70" s="58">
        <v>2</v>
      </c>
      <c r="G70" s="58">
        <v>2</v>
      </c>
      <c r="H70" s="58">
        <v>1</v>
      </c>
      <c r="I70" s="58">
        <v>2</v>
      </c>
      <c r="J70" s="58">
        <v>6</v>
      </c>
      <c r="K70" s="58">
        <v>35</v>
      </c>
    </row>
    <row r="71" spans="2:11" ht="13.5">
      <c r="B71" s="13"/>
      <c r="C71" s="13" t="s">
        <v>69</v>
      </c>
      <c r="D71" s="14"/>
      <c r="E71" s="60">
        <v>4</v>
      </c>
      <c r="F71" s="58">
        <v>0</v>
      </c>
      <c r="G71" s="58">
        <v>0</v>
      </c>
      <c r="H71" s="58">
        <v>2</v>
      </c>
      <c r="I71" s="58">
        <v>3</v>
      </c>
      <c r="J71" s="58">
        <v>2</v>
      </c>
      <c r="K71" s="58">
        <v>8</v>
      </c>
    </row>
    <row r="72" spans="2:11" ht="13.5" customHeight="1">
      <c r="B72" s="13"/>
      <c r="C72" s="13" t="s">
        <v>73</v>
      </c>
      <c r="D72" s="14"/>
      <c r="E72" s="60">
        <v>6</v>
      </c>
      <c r="F72" s="58">
        <v>0</v>
      </c>
      <c r="G72" s="58">
        <v>0</v>
      </c>
      <c r="H72" s="58">
        <v>1</v>
      </c>
      <c r="I72" s="58">
        <v>1</v>
      </c>
      <c r="J72" s="58">
        <v>2</v>
      </c>
      <c r="K72" s="58">
        <v>28</v>
      </c>
    </row>
    <row r="73" spans="2:11" ht="13.5">
      <c r="B73" s="13"/>
      <c r="C73" s="13" t="s">
        <v>182</v>
      </c>
      <c r="D73" s="14"/>
      <c r="E73" s="60">
        <v>4</v>
      </c>
      <c r="F73" s="58">
        <v>0</v>
      </c>
      <c r="G73" s="58">
        <v>0</v>
      </c>
      <c r="H73" s="58">
        <v>1</v>
      </c>
      <c r="I73" s="58">
        <v>7</v>
      </c>
      <c r="J73" s="58">
        <v>1</v>
      </c>
      <c r="K73" s="58">
        <v>16</v>
      </c>
    </row>
    <row r="74" spans="2:11" ht="13.5">
      <c r="B74" s="13"/>
      <c r="C74" s="13" t="s">
        <v>74</v>
      </c>
      <c r="D74" s="14"/>
      <c r="E74" s="60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</row>
    <row r="75" spans="2:11" ht="13.5">
      <c r="B75" s="13"/>
      <c r="C75" s="13" t="s">
        <v>75</v>
      </c>
      <c r="D75" s="14"/>
      <c r="E75" s="60">
        <v>1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</row>
    <row r="76" spans="2:11" s="12" customFormat="1" ht="25.5" customHeight="1">
      <c r="B76" s="135" t="s">
        <v>82</v>
      </c>
      <c r="C76" s="135"/>
      <c r="D76" s="14"/>
      <c r="E76" s="65">
        <v>11</v>
      </c>
      <c r="F76" s="57">
        <v>2</v>
      </c>
      <c r="G76" s="57">
        <v>50</v>
      </c>
      <c r="H76" s="57">
        <v>4</v>
      </c>
      <c r="I76" s="57">
        <v>12</v>
      </c>
      <c r="J76" s="57">
        <v>4</v>
      </c>
      <c r="K76" s="57">
        <v>31</v>
      </c>
    </row>
    <row r="77" spans="2:11" ht="13.5">
      <c r="B77" s="24"/>
      <c r="C77" s="13" t="s">
        <v>83</v>
      </c>
      <c r="D77" s="14"/>
      <c r="E77" s="60">
        <v>5</v>
      </c>
      <c r="F77" s="58">
        <v>0</v>
      </c>
      <c r="G77" s="58">
        <v>0</v>
      </c>
      <c r="H77" s="58">
        <v>2</v>
      </c>
      <c r="I77" s="58">
        <v>5</v>
      </c>
      <c r="J77" s="58">
        <v>2</v>
      </c>
      <c r="K77" s="58">
        <v>12</v>
      </c>
    </row>
    <row r="78" spans="2:11" ht="13.5">
      <c r="B78" s="24"/>
      <c r="C78" s="13" t="s">
        <v>84</v>
      </c>
      <c r="D78" s="14"/>
      <c r="E78" s="60">
        <v>2</v>
      </c>
      <c r="F78" s="58">
        <v>1</v>
      </c>
      <c r="G78" s="58">
        <v>4</v>
      </c>
      <c r="H78" s="58">
        <v>1</v>
      </c>
      <c r="I78" s="58">
        <v>5</v>
      </c>
      <c r="J78" s="58">
        <v>1</v>
      </c>
      <c r="K78" s="58">
        <v>8</v>
      </c>
    </row>
    <row r="79" spans="2:11" ht="13.5">
      <c r="B79" s="24"/>
      <c r="C79" s="13" t="s">
        <v>85</v>
      </c>
      <c r="D79" s="14"/>
      <c r="E79" s="60">
        <v>3</v>
      </c>
      <c r="F79" s="58">
        <v>1</v>
      </c>
      <c r="G79" s="58">
        <v>46</v>
      </c>
      <c r="H79" s="58">
        <v>0</v>
      </c>
      <c r="I79" s="58">
        <v>0</v>
      </c>
      <c r="J79" s="58">
        <v>1</v>
      </c>
      <c r="K79" s="58">
        <v>11</v>
      </c>
    </row>
    <row r="80" spans="2:11" ht="13.5">
      <c r="B80" s="24"/>
      <c r="C80" s="13" t="s">
        <v>86</v>
      </c>
      <c r="D80" s="14"/>
      <c r="E80" s="60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</row>
    <row r="81" spans="2:11" ht="13.5" customHeight="1">
      <c r="B81" s="24"/>
      <c r="C81" s="13" t="s">
        <v>87</v>
      </c>
      <c r="D81" s="14"/>
      <c r="E81" s="60">
        <v>1</v>
      </c>
      <c r="F81" s="58">
        <v>0</v>
      </c>
      <c r="G81" s="58">
        <v>0</v>
      </c>
      <c r="H81" s="58">
        <v>1</v>
      </c>
      <c r="I81" s="58">
        <v>2</v>
      </c>
      <c r="J81" s="58">
        <v>0</v>
      </c>
      <c r="K81" s="58">
        <v>0</v>
      </c>
    </row>
    <row r="82" spans="2:11" s="12" customFormat="1" ht="25.5" customHeight="1">
      <c r="B82" s="135" t="s">
        <v>100</v>
      </c>
      <c r="C82" s="135"/>
      <c r="D82" s="14"/>
      <c r="E82" s="65">
        <v>17</v>
      </c>
      <c r="F82" s="57">
        <v>3</v>
      </c>
      <c r="G82" s="57">
        <v>19</v>
      </c>
      <c r="H82" s="57">
        <v>10</v>
      </c>
      <c r="I82" s="57">
        <v>20</v>
      </c>
      <c r="J82" s="57">
        <v>8</v>
      </c>
      <c r="K82" s="57">
        <v>86</v>
      </c>
    </row>
    <row r="83" spans="2:11" ht="13.5">
      <c r="B83" s="24"/>
      <c r="C83" s="13" t="s">
        <v>32</v>
      </c>
      <c r="D83" s="14"/>
      <c r="E83" s="60">
        <v>5</v>
      </c>
      <c r="F83" s="58">
        <v>1</v>
      </c>
      <c r="G83" s="58">
        <v>6</v>
      </c>
      <c r="H83" s="58">
        <v>3</v>
      </c>
      <c r="I83" s="58">
        <v>7</v>
      </c>
      <c r="J83" s="58">
        <v>1</v>
      </c>
      <c r="K83" s="58">
        <v>11</v>
      </c>
    </row>
    <row r="84" spans="2:11" ht="13.5" customHeight="1">
      <c r="B84" s="24"/>
      <c r="C84" s="13" t="s">
        <v>33</v>
      </c>
      <c r="D84" s="14"/>
      <c r="E84" s="60">
        <v>4</v>
      </c>
      <c r="F84" s="58">
        <v>0</v>
      </c>
      <c r="G84" s="58">
        <v>0</v>
      </c>
      <c r="H84" s="58">
        <v>2</v>
      </c>
      <c r="I84" s="58">
        <v>3</v>
      </c>
      <c r="J84" s="58">
        <v>2</v>
      </c>
      <c r="K84" s="58">
        <v>24</v>
      </c>
    </row>
    <row r="85" spans="2:11" ht="13.5">
      <c r="B85" s="24"/>
      <c r="C85" s="13" t="s">
        <v>76</v>
      </c>
      <c r="D85" s="14"/>
      <c r="E85" s="60">
        <v>6</v>
      </c>
      <c r="F85" s="58">
        <v>2</v>
      </c>
      <c r="G85" s="58">
        <v>13</v>
      </c>
      <c r="H85" s="58">
        <v>4</v>
      </c>
      <c r="I85" s="58">
        <v>9</v>
      </c>
      <c r="J85" s="58">
        <v>4</v>
      </c>
      <c r="K85" s="58">
        <v>36</v>
      </c>
    </row>
    <row r="86" spans="2:11" ht="13.5" customHeight="1">
      <c r="B86" s="24"/>
      <c r="C86" s="13" t="s">
        <v>77</v>
      </c>
      <c r="D86" s="14"/>
      <c r="E86" s="60">
        <v>2</v>
      </c>
      <c r="F86" s="58">
        <v>0</v>
      </c>
      <c r="G86" s="58">
        <v>0</v>
      </c>
      <c r="H86" s="58">
        <v>1</v>
      </c>
      <c r="I86" s="58">
        <v>1</v>
      </c>
      <c r="J86" s="58">
        <v>1</v>
      </c>
      <c r="K86" s="58">
        <v>15</v>
      </c>
    </row>
    <row r="87" spans="2:11" s="12" customFormat="1" ht="25.5" customHeight="1">
      <c r="B87" s="135" t="s">
        <v>79</v>
      </c>
      <c r="C87" s="135"/>
      <c r="D87" s="14"/>
      <c r="E87" s="65">
        <v>55</v>
      </c>
      <c r="F87" s="57">
        <v>7</v>
      </c>
      <c r="G87" s="57">
        <v>112</v>
      </c>
      <c r="H87" s="57">
        <v>22</v>
      </c>
      <c r="I87" s="57">
        <v>47</v>
      </c>
      <c r="J87" s="57">
        <v>17</v>
      </c>
      <c r="K87" s="57">
        <v>93</v>
      </c>
    </row>
    <row r="88" spans="2:11" ht="13.5">
      <c r="B88" s="24"/>
      <c r="C88" s="13" t="s">
        <v>34</v>
      </c>
      <c r="D88" s="14"/>
      <c r="E88" s="60">
        <v>24</v>
      </c>
      <c r="F88" s="58">
        <v>5</v>
      </c>
      <c r="G88" s="58">
        <v>98</v>
      </c>
      <c r="H88" s="58">
        <v>8</v>
      </c>
      <c r="I88" s="58">
        <v>24</v>
      </c>
      <c r="J88" s="58">
        <v>7</v>
      </c>
      <c r="K88" s="58">
        <v>34</v>
      </c>
    </row>
    <row r="89" spans="2:11" ht="13.5">
      <c r="B89" s="24"/>
      <c r="C89" s="13" t="s">
        <v>38</v>
      </c>
      <c r="D89" s="14"/>
      <c r="E89" s="60">
        <v>8</v>
      </c>
      <c r="F89" s="58">
        <v>0</v>
      </c>
      <c r="G89" s="58">
        <v>0</v>
      </c>
      <c r="H89" s="58">
        <v>2</v>
      </c>
      <c r="I89" s="58">
        <v>2</v>
      </c>
      <c r="J89" s="58">
        <v>1</v>
      </c>
      <c r="K89" s="58">
        <v>2</v>
      </c>
    </row>
    <row r="90" spans="2:11" ht="13.5">
      <c r="B90" s="24"/>
      <c r="C90" s="13" t="s">
        <v>80</v>
      </c>
      <c r="D90" s="14"/>
      <c r="E90" s="60">
        <v>11</v>
      </c>
      <c r="F90" s="58">
        <v>1</v>
      </c>
      <c r="G90" s="58">
        <v>7</v>
      </c>
      <c r="H90" s="58">
        <v>6</v>
      </c>
      <c r="I90" s="58">
        <v>12</v>
      </c>
      <c r="J90" s="58">
        <v>6</v>
      </c>
      <c r="K90" s="58">
        <v>37</v>
      </c>
    </row>
    <row r="91" spans="2:11" ht="13.5">
      <c r="B91" s="24"/>
      <c r="C91" s="13" t="s">
        <v>81</v>
      </c>
      <c r="D91" s="14"/>
      <c r="E91" s="60">
        <v>8</v>
      </c>
      <c r="F91" s="58">
        <v>0</v>
      </c>
      <c r="G91" s="58">
        <v>0</v>
      </c>
      <c r="H91" s="58">
        <v>4</v>
      </c>
      <c r="I91" s="58">
        <v>6</v>
      </c>
      <c r="J91" s="58">
        <v>2</v>
      </c>
      <c r="K91" s="58">
        <v>4</v>
      </c>
    </row>
    <row r="92" spans="2:11" ht="13.5">
      <c r="B92" s="24"/>
      <c r="C92" s="13" t="s">
        <v>39</v>
      </c>
      <c r="D92" s="14"/>
      <c r="E92" s="60">
        <v>4</v>
      </c>
      <c r="F92" s="58">
        <v>1</v>
      </c>
      <c r="G92" s="58">
        <v>7</v>
      </c>
      <c r="H92" s="58">
        <v>2</v>
      </c>
      <c r="I92" s="58">
        <v>3</v>
      </c>
      <c r="J92" s="58">
        <v>1</v>
      </c>
      <c r="K92" s="58">
        <v>16</v>
      </c>
    </row>
    <row r="93" spans="2:11" ht="13.5">
      <c r="B93" s="131" t="s">
        <v>88</v>
      </c>
      <c r="C93" s="131"/>
      <c r="D93" s="31"/>
      <c r="E93" s="60"/>
      <c r="F93" s="58"/>
      <c r="G93" s="58"/>
      <c r="H93" s="58"/>
      <c r="I93" s="58"/>
      <c r="J93" s="58"/>
      <c r="K93" s="58"/>
    </row>
    <row r="94" spans="1:11" s="12" customFormat="1" ht="25.5" customHeight="1">
      <c r="A94" s="32"/>
      <c r="B94" s="131" t="s">
        <v>101</v>
      </c>
      <c r="C94" s="131"/>
      <c r="D94" s="33"/>
      <c r="E94" s="88">
        <v>28</v>
      </c>
      <c r="F94" s="61">
        <v>8</v>
      </c>
      <c r="G94" s="61">
        <v>65</v>
      </c>
      <c r="H94" s="61">
        <v>13</v>
      </c>
      <c r="I94" s="61">
        <v>42</v>
      </c>
      <c r="J94" s="61">
        <v>13</v>
      </c>
      <c r="K94" s="61">
        <v>156</v>
      </c>
    </row>
    <row r="95" spans="1:11" ht="25.5" customHeight="1">
      <c r="A95" s="32"/>
      <c r="B95" s="131" t="s">
        <v>102</v>
      </c>
      <c r="C95" s="131"/>
      <c r="D95" s="33"/>
      <c r="E95" s="88">
        <v>29</v>
      </c>
      <c r="F95" s="61">
        <v>4</v>
      </c>
      <c r="G95" s="61">
        <v>23</v>
      </c>
      <c r="H95" s="61">
        <v>11</v>
      </c>
      <c r="I95" s="61">
        <v>33</v>
      </c>
      <c r="J95" s="61">
        <v>12</v>
      </c>
      <c r="K95" s="61">
        <v>131</v>
      </c>
    </row>
    <row r="96" spans="1:11" s="12" customFormat="1" ht="25.5" customHeight="1">
      <c r="A96" s="32"/>
      <c r="B96" s="131" t="s">
        <v>89</v>
      </c>
      <c r="C96" s="131"/>
      <c r="D96" s="33"/>
      <c r="E96" s="88">
        <v>47</v>
      </c>
      <c r="F96" s="61">
        <v>10</v>
      </c>
      <c r="G96" s="61">
        <v>85</v>
      </c>
      <c r="H96" s="61">
        <v>26</v>
      </c>
      <c r="I96" s="61">
        <v>51</v>
      </c>
      <c r="J96" s="61">
        <v>21</v>
      </c>
      <c r="K96" s="61">
        <v>186</v>
      </c>
    </row>
    <row r="97" spans="1:11" ht="13.5">
      <c r="A97" s="36"/>
      <c r="B97" s="34"/>
      <c r="C97" s="30" t="s">
        <v>90</v>
      </c>
      <c r="D97" s="35"/>
      <c r="E97" s="88">
        <v>30</v>
      </c>
      <c r="F97" s="61">
        <v>7</v>
      </c>
      <c r="G97" s="61">
        <v>66</v>
      </c>
      <c r="H97" s="61">
        <v>16</v>
      </c>
      <c r="I97" s="61">
        <v>31</v>
      </c>
      <c r="J97" s="61">
        <v>13</v>
      </c>
      <c r="K97" s="61">
        <v>100</v>
      </c>
    </row>
    <row r="98" spans="1:11" ht="13.5">
      <c r="A98" s="36"/>
      <c r="B98" s="34"/>
      <c r="C98" s="30" t="s">
        <v>91</v>
      </c>
      <c r="D98" s="35"/>
      <c r="E98" s="88">
        <v>17</v>
      </c>
      <c r="F98" s="61">
        <v>3</v>
      </c>
      <c r="G98" s="61">
        <v>19</v>
      </c>
      <c r="H98" s="61">
        <v>10</v>
      </c>
      <c r="I98" s="61">
        <v>20</v>
      </c>
      <c r="J98" s="61">
        <v>8</v>
      </c>
      <c r="K98" s="61">
        <v>86</v>
      </c>
    </row>
    <row r="99" spans="1:11" s="12" customFormat="1" ht="25.5" customHeight="1">
      <c r="A99" s="32"/>
      <c r="B99" s="131" t="s">
        <v>103</v>
      </c>
      <c r="C99" s="131"/>
      <c r="D99" s="33"/>
      <c r="E99" s="88">
        <v>37</v>
      </c>
      <c r="F99" s="61">
        <v>9</v>
      </c>
      <c r="G99" s="61">
        <v>117</v>
      </c>
      <c r="H99" s="61">
        <v>17</v>
      </c>
      <c r="I99" s="61">
        <v>41</v>
      </c>
      <c r="J99" s="61">
        <v>22</v>
      </c>
      <c r="K99" s="61">
        <v>161</v>
      </c>
    </row>
    <row r="100" spans="1:11" s="12" customFormat="1" ht="25.5" customHeight="1">
      <c r="A100" s="32"/>
      <c r="B100" s="131" t="s">
        <v>104</v>
      </c>
      <c r="C100" s="131"/>
      <c r="D100" s="33"/>
      <c r="E100" s="88">
        <v>19</v>
      </c>
      <c r="F100" s="61">
        <v>3</v>
      </c>
      <c r="G100" s="61">
        <v>36</v>
      </c>
      <c r="H100" s="61">
        <v>8</v>
      </c>
      <c r="I100" s="61">
        <v>12</v>
      </c>
      <c r="J100" s="61">
        <v>6</v>
      </c>
      <c r="K100" s="61">
        <v>90</v>
      </c>
    </row>
    <row r="101" spans="1:11" s="12" customFormat="1" ht="25.5" customHeight="1">
      <c r="A101" s="32"/>
      <c r="B101" s="131" t="s">
        <v>105</v>
      </c>
      <c r="C101" s="131"/>
      <c r="D101" s="33"/>
      <c r="E101" s="88">
        <v>50</v>
      </c>
      <c r="F101" s="61">
        <v>6</v>
      </c>
      <c r="G101" s="61">
        <v>97</v>
      </c>
      <c r="H101" s="61">
        <v>22</v>
      </c>
      <c r="I101" s="61">
        <v>87</v>
      </c>
      <c r="J101" s="61">
        <v>22</v>
      </c>
      <c r="K101" s="61">
        <v>138</v>
      </c>
    </row>
    <row r="102" spans="1:11" ht="13.5" customHeight="1">
      <c r="A102" s="36"/>
      <c r="B102" s="34"/>
      <c r="C102" s="30" t="s">
        <v>106</v>
      </c>
      <c r="D102" s="35"/>
      <c r="E102" s="88">
        <v>13</v>
      </c>
      <c r="F102" s="61">
        <v>1</v>
      </c>
      <c r="G102" s="61">
        <v>1</v>
      </c>
      <c r="H102" s="61">
        <v>8</v>
      </c>
      <c r="I102" s="61">
        <v>19</v>
      </c>
      <c r="J102" s="61">
        <v>6</v>
      </c>
      <c r="K102" s="61">
        <v>25</v>
      </c>
    </row>
    <row r="103" spans="1:11" ht="13.5">
      <c r="A103" s="36"/>
      <c r="B103" s="34"/>
      <c r="C103" s="30" t="s">
        <v>107</v>
      </c>
      <c r="D103" s="35"/>
      <c r="E103" s="88">
        <v>37</v>
      </c>
      <c r="F103" s="61">
        <v>5</v>
      </c>
      <c r="G103" s="61">
        <v>96</v>
      </c>
      <c r="H103" s="61">
        <v>14</v>
      </c>
      <c r="I103" s="61">
        <v>68</v>
      </c>
      <c r="J103" s="61">
        <v>16</v>
      </c>
      <c r="K103" s="61">
        <v>113</v>
      </c>
    </row>
    <row r="104" spans="1:11" s="12" customFormat="1" ht="25.5" customHeight="1">
      <c r="A104" s="32"/>
      <c r="B104" s="131" t="s">
        <v>108</v>
      </c>
      <c r="C104" s="131"/>
      <c r="D104" s="33"/>
      <c r="E104" s="88">
        <v>55</v>
      </c>
      <c r="F104" s="61">
        <v>7</v>
      </c>
      <c r="G104" s="61">
        <v>112</v>
      </c>
      <c r="H104" s="61">
        <v>22</v>
      </c>
      <c r="I104" s="61">
        <v>47</v>
      </c>
      <c r="J104" s="61">
        <v>17</v>
      </c>
      <c r="K104" s="61">
        <v>93</v>
      </c>
    </row>
    <row r="105" spans="1:11" s="12" customFormat="1" ht="25.5" customHeight="1">
      <c r="A105" s="37"/>
      <c r="B105" s="131" t="s">
        <v>93</v>
      </c>
      <c r="C105" s="131"/>
      <c r="D105" s="33"/>
      <c r="E105" s="88">
        <v>33</v>
      </c>
      <c r="F105" s="61">
        <v>4</v>
      </c>
      <c r="G105" s="61">
        <v>5</v>
      </c>
      <c r="H105" s="61">
        <v>9</v>
      </c>
      <c r="I105" s="61">
        <v>25</v>
      </c>
      <c r="J105" s="61">
        <v>16</v>
      </c>
      <c r="K105" s="61">
        <v>128</v>
      </c>
    </row>
    <row r="106" spans="1:11" ht="13.5">
      <c r="A106" s="24"/>
      <c r="B106" s="34"/>
      <c r="C106" s="30" t="s">
        <v>94</v>
      </c>
      <c r="D106" s="35"/>
      <c r="E106" s="88">
        <v>11</v>
      </c>
      <c r="F106" s="61">
        <v>2</v>
      </c>
      <c r="G106" s="61">
        <v>3</v>
      </c>
      <c r="H106" s="61">
        <v>4</v>
      </c>
      <c r="I106" s="61">
        <v>12</v>
      </c>
      <c r="J106" s="61">
        <v>5</v>
      </c>
      <c r="K106" s="61">
        <v>41</v>
      </c>
    </row>
    <row r="107" spans="1:11" ht="13.5">
      <c r="A107" s="24"/>
      <c r="B107" s="34"/>
      <c r="C107" s="30" t="s">
        <v>95</v>
      </c>
      <c r="D107" s="35"/>
      <c r="E107" s="88">
        <v>22</v>
      </c>
      <c r="F107" s="61">
        <v>2</v>
      </c>
      <c r="G107" s="61">
        <v>2</v>
      </c>
      <c r="H107" s="61">
        <v>5</v>
      </c>
      <c r="I107" s="61">
        <v>13</v>
      </c>
      <c r="J107" s="61">
        <v>11</v>
      </c>
      <c r="K107" s="61">
        <v>87</v>
      </c>
    </row>
    <row r="108" spans="1:11" s="12" customFormat="1" ht="25.5" customHeight="1">
      <c r="A108" s="37"/>
      <c r="B108" s="131" t="s">
        <v>109</v>
      </c>
      <c r="C108" s="131"/>
      <c r="D108" s="33"/>
      <c r="E108" s="88">
        <v>34</v>
      </c>
      <c r="F108" s="61">
        <v>1</v>
      </c>
      <c r="G108" s="61">
        <v>15</v>
      </c>
      <c r="H108" s="61">
        <v>13</v>
      </c>
      <c r="I108" s="61">
        <v>22</v>
      </c>
      <c r="J108" s="61">
        <v>19</v>
      </c>
      <c r="K108" s="61">
        <v>78</v>
      </c>
    </row>
    <row r="109" spans="1:11" ht="13.5" customHeight="1">
      <c r="A109" s="24"/>
      <c r="B109" s="34" t="s">
        <v>178</v>
      </c>
      <c r="C109" s="30" t="s">
        <v>110</v>
      </c>
      <c r="D109" s="35"/>
      <c r="E109" s="88">
        <v>23</v>
      </c>
      <c r="F109" s="61">
        <v>1</v>
      </c>
      <c r="G109" s="61">
        <v>15</v>
      </c>
      <c r="H109" s="61">
        <v>8</v>
      </c>
      <c r="I109" s="61">
        <v>14</v>
      </c>
      <c r="J109" s="61">
        <v>12</v>
      </c>
      <c r="K109" s="61">
        <v>52</v>
      </c>
    </row>
    <row r="110" spans="1:11" ht="13.5" customHeight="1">
      <c r="A110" s="24"/>
      <c r="B110" s="34" t="s">
        <v>179</v>
      </c>
      <c r="C110" s="30" t="s">
        <v>111</v>
      </c>
      <c r="D110" s="35"/>
      <c r="E110" s="88">
        <v>11</v>
      </c>
      <c r="F110" s="61">
        <v>0</v>
      </c>
      <c r="G110" s="61">
        <v>0</v>
      </c>
      <c r="H110" s="61">
        <v>5</v>
      </c>
      <c r="I110" s="61">
        <v>8</v>
      </c>
      <c r="J110" s="61">
        <v>7</v>
      </c>
      <c r="K110" s="61">
        <v>26</v>
      </c>
    </row>
    <row r="111" spans="1:11" s="12" customFormat="1" ht="25.5" customHeight="1">
      <c r="A111" s="32"/>
      <c r="B111" s="132" t="s">
        <v>92</v>
      </c>
      <c r="C111" s="132"/>
      <c r="D111" s="38"/>
      <c r="E111" s="89">
        <v>9</v>
      </c>
      <c r="F111" s="62">
        <v>4</v>
      </c>
      <c r="G111" s="62">
        <v>6</v>
      </c>
      <c r="H111" s="62">
        <v>3</v>
      </c>
      <c r="I111" s="62">
        <v>8</v>
      </c>
      <c r="J111" s="62">
        <v>6</v>
      </c>
      <c r="K111" s="62">
        <v>22</v>
      </c>
    </row>
    <row r="112" spans="1:10" ht="13.5">
      <c r="A112" s="39"/>
      <c r="B112" s="39"/>
      <c r="C112" s="39"/>
      <c r="D112" s="39"/>
      <c r="E112" s="39"/>
      <c r="F112" s="37"/>
      <c r="G112" s="37"/>
      <c r="H112" s="37"/>
      <c r="I112" s="37"/>
      <c r="J112" s="39"/>
    </row>
    <row r="113" ht="13.5">
      <c r="K113" s="2" t="s">
        <v>98</v>
      </c>
    </row>
    <row r="115" spans="5:11" ht="13.5">
      <c r="E115" s="70"/>
      <c r="F115" s="70"/>
      <c r="G115" s="70"/>
      <c r="H115" s="70"/>
      <c r="I115" s="70"/>
      <c r="J115" s="70"/>
      <c r="K115" s="70"/>
    </row>
  </sheetData>
  <sheetProtection/>
  <mergeCells count="32">
    <mergeCell ref="B96:C96"/>
    <mergeCell ref="B111:C111"/>
    <mergeCell ref="B99:C99"/>
    <mergeCell ref="B100:C100"/>
    <mergeCell ref="B101:C101"/>
    <mergeCell ref="B104:C104"/>
    <mergeCell ref="B105:C105"/>
    <mergeCell ref="B108:C108"/>
    <mergeCell ref="B76:C76"/>
    <mergeCell ref="B82:C82"/>
    <mergeCell ref="B87:C87"/>
    <mergeCell ref="B93:C93"/>
    <mergeCell ref="B94:C94"/>
    <mergeCell ref="B95:C95"/>
    <mergeCell ref="B46:C46"/>
    <mergeCell ref="B52:C52"/>
    <mergeCell ref="B57:C57"/>
    <mergeCell ref="B61:C61"/>
    <mergeCell ref="B65:C65"/>
    <mergeCell ref="B69:C69"/>
    <mergeCell ref="B6:C6"/>
    <mergeCell ref="B17:C17"/>
    <mergeCell ref="B19:C19"/>
    <mergeCell ref="B23:C23"/>
    <mergeCell ref="B31:C31"/>
    <mergeCell ref="B37:C37"/>
    <mergeCell ref="F1:H1"/>
    <mergeCell ref="E3:E4"/>
    <mergeCell ref="F3:G3"/>
    <mergeCell ref="H3:I3"/>
    <mergeCell ref="J3:K3"/>
    <mergeCell ref="B5:C5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1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16"/>
  <sheetViews>
    <sheetView showFormulas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625" style="4" customWidth="1"/>
    <col min="2" max="2" width="2.50390625" style="4" customWidth="1"/>
    <col min="3" max="3" width="18.625" style="4" customWidth="1"/>
    <col min="4" max="4" width="1.625" style="4" customWidth="1"/>
    <col min="5" max="17" width="7.625" style="4" customWidth="1"/>
    <col min="18" max="16384" width="9.00390625" style="4" customWidth="1"/>
  </cols>
  <sheetData>
    <row r="1" spans="5:14" ht="17.25">
      <c r="E1" s="130" t="s">
        <v>292</v>
      </c>
      <c r="F1" s="130"/>
      <c r="G1" s="130"/>
      <c r="H1" s="130"/>
      <c r="I1" s="130"/>
      <c r="J1" s="130"/>
      <c r="N1" s="93"/>
    </row>
    <row r="2" spans="15:17" ht="13.5">
      <c r="O2" s="92"/>
      <c r="P2" s="142" t="s">
        <v>194</v>
      </c>
      <c r="Q2" s="142"/>
    </row>
    <row r="3" spans="1:17" ht="22.5" customHeight="1">
      <c r="A3" s="5"/>
      <c r="B3" s="5"/>
      <c r="C3" s="5"/>
      <c r="D3" s="6"/>
      <c r="E3" s="174" t="s">
        <v>227</v>
      </c>
      <c r="F3" s="175"/>
      <c r="G3" s="175"/>
      <c r="H3" s="175"/>
      <c r="I3" s="175"/>
      <c r="J3" s="176"/>
      <c r="K3" s="174" t="s">
        <v>226</v>
      </c>
      <c r="L3" s="175"/>
      <c r="M3" s="175"/>
      <c r="N3" s="176"/>
      <c r="O3" s="181" t="s">
        <v>225</v>
      </c>
      <c r="P3" s="181"/>
      <c r="Q3" s="181"/>
    </row>
    <row r="4" spans="1:17" ht="22.5" customHeight="1">
      <c r="A4" s="48"/>
      <c r="B4" s="48"/>
      <c r="C4" s="48"/>
      <c r="D4" s="49"/>
      <c r="E4" s="177" t="s">
        <v>219</v>
      </c>
      <c r="F4" s="173" t="s">
        <v>224</v>
      </c>
      <c r="G4" s="182" t="s">
        <v>223</v>
      </c>
      <c r="H4" s="182"/>
      <c r="I4" s="182"/>
      <c r="J4" s="173" t="s">
        <v>220</v>
      </c>
      <c r="K4" s="177" t="s">
        <v>219</v>
      </c>
      <c r="L4" s="151" t="s">
        <v>222</v>
      </c>
      <c r="M4" s="151" t="s">
        <v>221</v>
      </c>
      <c r="N4" s="173" t="s">
        <v>220</v>
      </c>
      <c r="O4" s="178" t="s">
        <v>219</v>
      </c>
      <c r="P4" s="151" t="s">
        <v>218</v>
      </c>
      <c r="Q4" s="179" t="s">
        <v>217</v>
      </c>
    </row>
    <row r="5" spans="1:17" ht="69.75" customHeight="1">
      <c r="A5" s="7"/>
      <c r="B5" s="7"/>
      <c r="C5" s="7"/>
      <c r="D5" s="8"/>
      <c r="E5" s="177"/>
      <c r="F5" s="173"/>
      <c r="G5" s="74" t="s">
        <v>216</v>
      </c>
      <c r="H5" s="90" t="s">
        <v>215</v>
      </c>
      <c r="I5" s="74" t="s">
        <v>214</v>
      </c>
      <c r="J5" s="173"/>
      <c r="K5" s="177"/>
      <c r="L5" s="152"/>
      <c r="M5" s="152"/>
      <c r="N5" s="173"/>
      <c r="O5" s="178"/>
      <c r="P5" s="152"/>
      <c r="Q5" s="180"/>
    </row>
    <row r="6" spans="1:17" s="78" customFormat="1" ht="25.5" customHeight="1">
      <c r="A6" s="10"/>
      <c r="B6" s="172" t="s">
        <v>4</v>
      </c>
      <c r="C6" s="172"/>
      <c r="D6" s="75"/>
      <c r="E6" s="76">
        <v>341</v>
      </c>
      <c r="F6" s="77">
        <v>170</v>
      </c>
      <c r="G6" s="77">
        <v>45</v>
      </c>
      <c r="H6" s="77">
        <v>161</v>
      </c>
      <c r="I6" s="77">
        <v>7</v>
      </c>
      <c r="J6" s="77">
        <v>33</v>
      </c>
      <c r="K6" s="77">
        <v>4148</v>
      </c>
      <c r="L6" s="77">
        <v>16</v>
      </c>
      <c r="M6" s="77">
        <v>568</v>
      </c>
      <c r="N6" s="77">
        <v>25</v>
      </c>
      <c r="O6" s="77">
        <v>3502</v>
      </c>
      <c r="P6" s="77">
        <v>591</v>
      </c>
      <c r="Q6" s="77">
        <v>176</v>
      </c>
    </row>
    <row r="7" spans="1:17" ht="25.5" customHeight="1">
      <c r="A7" s="12"/>
      <c r="B7" s="135" t="s">
        <v>5</v>
      </c>
      <c r="C7" s="135"/>
      <c r="D7" s="14"/>
      <c r="E7" s="15">
        <v>37</v>
      </c>
      <c r="F7" s="3">
        <v>21</v>
      </c>
      <c r="G7" s="3">
        <v>4</v>
      </c>
      <c r="H7" s="3">
        <v>18</v>
      </c>
      <c r="I7" s="3">
        <v>1</v>
      </c>
      <c r="J7" s="3">
        <v>4</v>
      </c>
      <c r="K7" s="3">
        <v>879</v>
      </c>
      <c r="L7" s="3">
        <v>3</v>
      </c>
      <c r="M7" s="3">
        <v>71</v>
      </c>
      <c r="N7" s="3">
        <v>11</v>
      </c>
      <c r="O7" s="3">
        <v>652</v>
      </c>
      <c r="P7" s="3">
        <v>132</v>
      </c>
      <c r="Q7" s="3">
        <v>3</v>
      </c>
    </row>
    <row r="8" spans="2:17" ht="13.5">
      <c r="B8" s="13"/>
      <c r="C8" s="18" t="s">
        <v>6</v>
      </c>
      <c r="D8" s="19"/>
      <c r="E8" s="20">
        <v>4</v>
      </c>
      <c r="F8" s="21">
        <v>2</v>
      </c>
      <c r="G8" s="21">
        <v>0</v>
      </c>
      <c r="H8" s="21">
        <v>2</v>
      </c>
      <c r="I8" s="21">
        <v>0</v>
      </c>
      <c r="J8" s="21">
        <v>1</v>
      </c>
      <c r="K8" s="21">
        <v>41</v>
      </c>
      <c r="L8" s="21">
        <v>0</v>
      </c>
      <c r="M8" s="21">
        <v>2</v>
      </c>
      <c r="N8" s="21">
        <v>1</v>
      </c>
      <c r="O8" s="21">
        <v>29</v>
      </c>
      <c r="P8" s="21">
        <v>4</v>
      </c>
      <c r="Q8" s="21">
        <v>0</v>
      </c>
    </row>
    <row r="9" spans="2:17" ht="13.5">
      <c r="B9" s="13"/>
      <c r="C9" s="18" t="s">
        <v>7</v>
      </c>
      <c r="D9" s="19"/>
      <c r="E9" s="20">
        <v>2</v>
      </c>
      <c r="F9" s="21">
        <v>2</v>
      </c>
      <c r="G9" s="21">
        <v>1</v>
      </c>
      <c r="H9" s="21">
        <v>2</v>
      </c>
      <c r="I9" s="21">
        <v>0</v>
      </c>
      <c r="J9" s="21">
        <v>0</v>
      </c>
      <c r="K9" s="21">
        <v>91</v>
      </c>
      <c r="L9" s="21">
        <v>1</v>
      </c>
      <c r="M9" s="21">
        <v>2</v>
      </c>
      <c r="N9" s="21">
        <v>1</v>
      </c>
      <c r="O9" s="21">
        <v>73</v>
      </c>
      <c r="P9" s="21">
        <v>14</v>
      </c>
      <c r="Q9" s="21">
        <v>0</v>
      </c>
    </row>
    <row r="10" spans="2:17" ht="13.5">
      <c r="B10" s="13"/>
      <c r="C10" s="18" t="s">
        <v>8</v>
      </c>
      <c r="D10" s="19"/>
      <c r="E10" s="20">
        <v>5</v>
      </c>
      <c r="F10" s="21">
        <v>4</v>
      </c>
      <c r="G10" s="21">
        <v>1</v>
      </c>
      <c r="H10" s="21">
        <v>2</v>
      </c>
      <c r="I10" s="21">
        <v>0</v>
      </c>
      <c r="J10" s="21">
        <v>0</v>
      </c>
      <c r="K10" s="21">
        <v>159</v>
      </c>
      <c r="L10" s="21">
        <v>0</v>
      </c>
      <c r="M10" s="21">
        <v>5</v>
      </c>
      <c r="N10" s="21">
        <v>1</v>
      </c>
      <c r="O10" s="21">
        <v>91</v>
      </c>
      <c r="P10" s="21">
        <v>22</v>
      </c>
      <c r="Q10" s="21">
        <v>0</v>
      </c>
    </row>
    <row r="11" spans="2:17" ht="13.5">
      <c r="B11" s="13"/>
      <c r="C11" s="18" t="s">
        <v>9</v>
      </c>
      <c r="D11" s="19"/>
      <c r="E11" s="20">
        <v>5</v>
      </c>
      <c r="F11" s="21">
        <v>2</v>
      </c>
      <c r="G11" s="21">
        <v>0</v>
      </c>
      <c r="H11" s="21">
        <v>3</v>
      </c>
      <c r="I11" s="21">
        <v>0</v>
      </c>
      <c r="J11" s="21">
        <v>1</v>
      </c>
      <c r="K11" s="21">
        <v>76</v>
      </c>
      <c r="L11" s="21">
        <v>0</v>
      </c>
      <c r="M11" s="21">
        <v>3</v>
      </c>
      <c r="N11" s="21">
        <v>0</v>
      </c>
      <c r="O11" s="21">
        <v>69</v>
      </c>
      <c r="P11" s="21">
        <v>12</v>
      </c>
      <c r="Q11" s="21">
        <v>1</v>
      </c>
    </row>
    <row r="12" spans="2:17" ht="13.5">
      <c r="B12" s="13"/>
      <c r="C12" s="18" t="s">
        <v>10</v>
      </c>
      <c r="D12" s="19"/>
      <c r="E12" s="20">
        <v>2</v>
      </c>
      <c r="F12" s="21">
        <v>1</v>
      </c>
      <c r="G12" s="21">
        <v>0</v>
      </c>
      <c r="H12" s="21">
        <v>0</v>
      </c>
      <c r="I12" s="21">
        <v>1</v>
      </c>
      <c r="J12" s="21">
        <v>1</v>
      </c>
      <c r="K12" s="21">
        <v>89</v>
      </c>
      <c r="L12" s="21">
        <v>0</v>
      </c>
      <c r="M12" s="21">
        <v>10</v>
      </c>
      <c r="N12" s="21">
        <v>2</v>
      </c>
      <c r="O12" s="21">
        <v>59</v>
      </c>
      <c r="P12" s="21">
        <v>24</v>
      </c>
      <c r="Q12" s="21">
        <v>1</v>
      </c>
    </row>
    <row r="13" spans="2:17" ht="13.5">
      <c r="B13" s="13"/>
      <c r="C13" s="18" t="s">
        <v>11</v>
      </c>
      <c r="D13" s="19"/>
      <c r="E13" s="20">
        <v>3</v>
      </c>
      <c r="F13" s="21">
        <v>2</v>
      </c>
      <c r="G13" s="21">
        <v>1</v>
      </c>
      <c r="H13" s="21">
        <v>2</v>
      </c>
      <c r="I13" s="21">
        <v>0</v>
      </c>
      <c r="J13" s="21">
        <v>0</v>
      </c>
      <c r="K13" s="21">
        <v>34</v>
      </c>
      <c r="L13" s="21">
        <v>0</v>
      </c>
      <c r="M13" s="21">
        <v>2</v>
      </c>
      <c r="N13" s="21">
        <v>1</v>
      </c>
      <c r="O13" s="21">
        <v>37</v>
      </c>
      <c r="P13" s="21">
        <v>5</v>
      </c>
      <c r="Q13" s="21">
        <v>0</v>
      </c>
    </row>
    <row r="14" spans="2:17" ht="13.5">
      <c r="B14" s="13"/>
      <c r="C14" s="18" t="s">
        <v>12</v>
      </c>
      <c r="D14" s="19"/>
      <c r="E14" s="20">
        <v>4</v>
      </c>
      <c r="F14" s="21">
        <v>2</v>
      </c>
      <c r="G14" s="21">
        <v>0</v>
      </c>
      <c r="H14" s="21">
        <v>1</v>
      </c>
      <c r="I14" s="21">
        <v>0</v>
      </c>
      <c r="J14" s="21">
        <v>0</v>
      </c>
      <c r="K14" s="21">
        <v>175</v>
      </c>
      <c r="L14" s="21">
        <v>1</v>
      </c>
      <c r="M14" s="21">
        <v>19</v>
      </c>
      <c r="N14" s="21">
        <v>4</v>
      </c>
      <c r="O14" s="21">
        <v>129</v>
      </c>
      <c r="P14" s="21">
        <v>26</v>
      </c>
      <c r="Q14" s="21">
        <v>0</v>
      </c>
    </row>
    <row r="15" spans="2:17" ht="13.5">
      <c r="B15" s="13"/>
      <c r="C15" s="18" t="s">
        <v>13</v>
      </c>
      <c r="D15" s="19"/>
      <c r="E15" s="20">
        <v>4</v>
      </c>
      <c r="F15" s="21">
        <v>1</v>
      </c>
      <c r="G15" s="21">
        <v>0</v>
      </c>
      <c r="H15" s="21">
        <v>1</v>
      </c>
      <c r="I15" s="21">
        <v>0</v>
      </c>
      <c r="J15" s="21">
        <v>1</v>
      </c>
      <c r="K15" s="21">
        <v>105</v>
      </c>
      <c r="L15" s="21">
        <v>0</v>
      </c>
      <c r="M15" s="21">
        <v>8</v>
      </c>
      <c r="N15" s="21">
        <v>1</v>
      </c>
      <c r="O15" s="21">
        <v>78</v>
      </c>
      <c r="P15" s="21">
        <v>14</v>
      </c>
      <c r="Q15" s="21">
        <v>1</v>
      </c>
    </row>
    <row r="16" spans="2:17" ht="13.5">
      <c r="B16" s="13"/>
      <c r="C16" s="18" t="s">
        <v>14</v>
      </c>
      <c r="D16" s="19"/>
      <c r="E16" s="20">
        <v>3</v>
      </c>
      <c r="F16" s="21">
        <v>2</v>
      </c>
      <c r="G16" s="21">
        <v>0</v>
      </c>
      <c r="H16" s="21">
        <v>2</v>
      </c>
      <c r="I16" s="21">
        <v>0</v>
      </c>
      <c r="J16" s="21">
        <v>0</v>
      </c>
      <c r="K16" s="21">
        <v>60</v>
      </c>
      <c r="L16" s="21">
        <v>1</v>
      </c>
      <c r="M16" s="21">
        <v>8</v>
      </c>
      <c r="N16" s="21">
        <v>0</v>
      </c>
      <c r="O16" s="21">
        <v>45</v>
      </c>
      <c r="P16" s="21">
        <v>9</v>
      </c>
      <c r="Q16" s="21">
        <v>0</v>
      </c>
    </row>
    <row r="17" spans="2:17" ht="13.5">
      <c r="B17" s="13"/>
      <c r="C17" s="18" t="s">
        <v>15</v>
      </c>
      <c r="D17" s="19"/>
      <c r="E17" s="20">
        <v>5</v>
      </c>
      <c r="F17" s="21">
        <v>3</v>
      </c>
      <c r="G17" s="21">
        <v>1</v>
      </c>
      <c r="H17" s="21">
        <v>3</v>
      </c>
      <c r="I17" s="21">
        <v>0</v>
      </c>
      <c r="J17" s="21">
        <v>0</v>
      </c>
      <c r="K17" s="21">
        <v>49</v>
      </c>
      <c r="L17" s="21">
        <v>0</v>
      </c>
      <c r="M17" s="21">
        <v>12</v>
      </c>
      <c r="N17" s="21">
        <v>0</v>
      </c>
      <c r="O17" s="21">
        <v>42</v>
      </c>
      <c r="P17" s="21">
        <v>2</v>
      </c>
      <c r="Q17" s="21">
        <v>0</v>
      </c>
    </row>
    <row r="18" spans="2:17" s="12" customFormat="1" ht="25.5" customHeight="1">
      <c r="B18" s="135" t="s">
        <v>177</v>
      </c>
      <c r="C18" s="135"/>
      <c r="D18" s="14"/>
      <c r="E18" s="15">
        <v>26</v>
      </c>
      <c r="F18" s="3">
        <v>9</v>
      </c>
      <c r="G18" s="3">
        <v>3</v>
      </c>
      <c r="H18" s="3">
        <v>9</v>
      </c>
      <c r="I18" s="3">
        <v>1</v>
      </c>
      <c r="J18" s="3">
        <v>4</v>
      </c>
      <c r="K18" s="3">
        <v>187</v>
      </c>
      <c r="L18" s="3">
        <v>1</v>
      </c>
      <c r="M18" s="3">
        <v>37</v>
      </c>
      <c r="N18" s="3">
        <v>0</v>
      </c>
      <c r="O18" s="3">
        <v>182</v>
      </c>
      <c r="P18" s="3">
        <v>46</v>
      </c>
      <c r="Q18" s="3">
        <v>1</v>
      </c>
    </row>
    <row r="19" spans="2:17" ht="13.5">
      <c r="B19" s="13"/>
      <c r="C19" s="13" t="s">
        <v>16</v>
      </c>
      <c r="D19" s="14"/>
      <c r="E19" s="20">
        <v>26</v>
      </c>
      <c r="F19" s="21">
        <v>9</v>
      </c>
      <c r="G19" s="21">
        <v>3</v>
      </c>
      <c r="H19" s="21">
        <v>9</v>
      </c>
      <c r="I19" s="21">
        <v>1</v>
      </c>
      <c r="J19" s="21">
        <v>4</v>
      </c>
      <c r="K19" s="21">
        <v>187</v>
      </c>
      <c r="L19" s="21">
        <v>1</v>
      </c>
      <c r="M19" s="21">
        <v>37</v>
      </c>
      <c r="N19" s="21">
        <v>0</v>
      </c>
      <c r="O19" s="21">
        <v>182</v>
      </c>
      <c r="P19" s="21">
        <v>46</v>
      </c>
      <c r="Q19" s="21">
        <v>1</v>
      </c>
    </row>
    <row r="20" spans="2:17" s="12" customFormat="1" ht="25.5" customHeight="1">
      <c r="B20" s="141" t="s">
        <v>19</v>
      </c>
      <c r="C20" s="141"/>
      <c r="D20" s="23"/>
      <c r="E20" s="15">
        <v>28</v>
      </c>
      <c r="F20" s="3">
        <v>19</v>
      </c>
      <c r="G20" s="3">
        <v>3</v>
      </c>
      <c r="H20" s="3">
        <v>18</v>
      </c>
      <c r="I20" s="3">
        <v>1</v>
      </c>
      <c r="J20" s="3">
        <v>2</v>
      </c>
      <c r="K20" s="3">
        <v>426</v>
      </c>
      <c r="L20" s="3">
        <v>3</v>
      </c>
      <c r="M20" s="3">
        <v>69</v>
      </c>
      <c r="N20" s="3">
        <v>0</v>
      </c>
      <c r="O20" s="3">
        <v>383</v>
      </c>
      <c r="P20" s="3">
        <v>57</v>
      </c>
      <c r="Q20" s="3">
        <v>65</v>
      </c>
    </row>
    <row r="21" spans="2:17" ht="13.5">
      <c r="B21" s="24"/>
      <c r="C21" s="13" t="s">
        <v>20</v>
      </c>
      <c r="D21" s="14"/>
      <c r="E21" s="20">
        <v>19</v>
      </c>
      <c r="F21" s="21">
        <v>14</v>
      </c>
      <c r="G21" s="21">
        <v>3</v>
      </c>
      <c r="H21" s="21">
        <v>13</v>
      </c>
      <c r="I21" s="21">
        <v>1</v>
      </c>
      <c r="J21" s="21">
        <v>1</v>
      </c>
      <c r="K21" s="21">
        <v>298</v>
      </c>
      <c r="L21" s="21">
        <v>2</v>
      </c>
      <c r="M21" s="21">
        <v>59</v>
      </c>
      <c r="N21" s="21">
        <v>0</v>
      </c>
      <c r="O21" s="21">
        <v>284</v>
      </c>
      <c r="P21" s="21">
        <v>57</v>
      </c>
      <c r="Q21" s="21">
        <v>64</v>
      </c>
    </row>
    <row r="22" spans="2:17" ht="13.5">
      <c r="B22" s="24"/>
      <c r="C22" s="13" t="s">
        <v>17</v>
      </c>
      <c r="D22" s="14"/>
      <c r="E22" s="20">
        <v>3</v>
      </c>
      <c r="F22" s="21">
        <v>1</v>
      </c>
      <c r="G22" s="21">
        <v>0</v>
      </c>
      <c r="H22" s="21">
        <v>1</v>
      </c>
      <c r="I22" s="21">
        <v>0</v>
      </c>
      <c r="J22" s="21">
        <v>0</v>
      </c>
      <c r="K22" s="21">
        <v>47</v>
      </c>
      <c r="L22" s="21">
        <v>0</v>
      </c>
      <c r="M22" s="21">
        <v>1</v>
      </c>
      <c r="N22" s="21">
        <v>0</v>
      </c>
      <c r="O22" s="21">
        <v>42</v>
      </c>
      <c r="P22" s="21">
        <v>0</v>
      </c>
      <c r="Q22" s="21">
        <v>1</v>
      </c>
    </row>
    <row r="23" spans="2:17" ht="13.5" customHeight="1">
      <c r="B23" s="24"/>
      <c r="C23" s="13" t="s">
        <v>18</v>
      </c>
      <c r="D23" s="14"/>
      <c r="E23" s="20">
        <v>6</v>
      </c>
      <c r="F23" s="21">
        <v>4</v>
      </c>
      <c r="G23" s="21">
        <v>0</v>
      </c>
      <c r="H23" s="21">
        <v>4</v>
      </c>
      <c r="I23" s="21">
        <v>0</v>
      </c>
      <c r="J23" s="21">
        <v>1</v>
      </c>
      <c r="K23" s="21">
        <v>81</v>
      </c>
      <c r="L23" s="21">
        <v>1</v>
      </c>
      <c r="M23" s="21">
        <v>9</v>
      </c>
      <c r="N23" s="21">
        <v>0</v>
      </c>
      <c r="O23" s="21">
        <v>57</v>
      </c>
      <c r="P23" s="21">
        <v>0</v>
      </c>
      <c r="Q23" s="21">
        <v>0</v>
      </c>
    </row>
    <row r="24" spans="2:17" s="12" customFormat="1" ht="25.5" customHeight="1">
      <c r="B24" s="135" t="s">
        <v>21</v>
      </c>
      <c r="C24" s="135"/>
      <c r="D24" s="14"/>
      <c r="E24" s="15">
        <v>29</v>
      </c>
      <c r="F24" s="3">
        <v>16</v>
      </c>
      <c r="G24" s="3">
        <v>3</v>
      </c>
      <c r="H24" s="3">
        <v>16</v>
      </c>
      <c r="I24" s="3">
        <v>0</v>
      </c>
      <c r="J24" s="3">
        <v>0</v>
      </c>
      <c r="K24" s="3">
        <v>347</v>
      </c>
      <c r="L24" s="3">
        <v>1</v>
      </c>
      <c r="M24" s="3">
        <v>52</v>
      </c>
      <c r="N24" s="3">
        <v>2</v>
      </c>
      <c r="O24" s="3">
        <v>301</v>
      </c>
      <c r="P24" s="3">
        <v>48</v>
      </c>
      <c r="Q24" s="3">
        <v>0</v>
      </c>
    </row>
    <row r="25" spans="2:17" ht="13.5" customHeight="1">
      <c r="B25" s="13"/>
      <c r="C25" s="13" t="s">
        <v>22</v>
      </c>
      <c r="D25" s="14"/>
      <c r="E25" s="20">
        <v>4</v>
      </c>
      <c r="F25" s="21">
        <v>3</v>
      </c>
      <c r="G25" s="21">
        <v>0</v>
      </c>
      <c r="H25" s="21">
        <v>3</v>
      </c>
      <c r="I25" s="21">
        <v>0</v>
      </c>
      <c r="J25" s="21">
        <v>0</v>
      </c>
      <c r="K25" s="21">
        <v>74</v>
      </c>
      <c r="L25" s="21">
        <v>0</v>
      </c>
      <c r="M25" s="21">
        <v>20</v>
      </c>
      <c r="N25" s="21">
        <v>1</v>
      </c>
      <c r="O25" s="21">
        <v>67</v>
      </c>
      <c r="P25" s="21">
        <v>18</v>
      </c>
      <c r="Q25" s="21">
        <v>0</v>
      </c>
    </row>
    <row r="26" spans="2:17" ht="13.5">
      <c r="B26" s="13"/>
      <c r="C26" s="13" t="s">
        <v>23</v>
      </c>
      <c r="D26" s="14"/>
      <c r="E26" s="20">
        <v>2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34</v>
      </c>
      <c r="L26" s="21">
        <v>0</v>
      </c>
      <c r="M26" s="21">
        <v>5</v>
      </c>
      <c r="N26" s="21">
        <v>0</v>
      </c>
      <c r="O26" s="21">
        <v>34</v>
      </c>
      <c r="P26" s="21">
        <v>5</v>
      </c>
      <c r="Q26" s="21">
        <v>0</v>
      </c>
    </row>
    <row r="27" spans="2:17" ht="13.5">
      <c r="B27" s="13"/>
      <c r="C27" s="13" t="s">
        <v>24</v>
      </c>
      <c r="D27" s="14"/>
      <c r="E27" s="20">
        <v>5</v>
      </c>
      <c r="F27" s="21">
        <v>2</v>
      </c>
      <c r="G27" s="21">
        <v>1</v>
      </c>
      <c r="H27" s="21">
        <v>2</v>
      </c>
      <c r="I27" s="21">
        <v>0</v>
      </c>
      <c r="J27" s="21">
        <v>0</v>
      </c>
      <c r="K27" s="21">
        <v>30</v>
      </c>
      <c r="L27" s="21">
        <v>0</v>
      </c>
      <c r="M27" s="21">
        <v>9</v>
      </c>
      <c r="N27" s="21">
        <v>0</v>
      </c>
      <c r="O27" s="21">
        <v>27</v>
      </c>
      <c r="P27" s="21">
        <v>5</v>
      </c>
      <c r="Q27" s="21">
        <v>0</v>
      </c>
    </row>
    <row r="28" spans="2:17" ht="13.5">
      <c r="B28" s="13"/>
      <c r="C28" s="13" t="s">
        <v>25</v>
      </c>
      <c r="D28" s="14"/>
      <c r="E28" s="20">
        <v>6</v>
      </c>
      <c r="F28" s="21">
        <v>3</v>
      </c>
      <c r="G28" s="21">
        <v>0</v>
      </c>
      <c r="H28" s="21">
        <v>3</v>
      </c>
      <c r="I28" s="21">
        <v>0</v>
      </c>
      <c r="J28" s="21">
        <v>0</v>
      </c>
      <c r="K28" s="21">
        <v>67</v>
      </c>
      <c r="L28" s="21">
        <v>0</v>
      </c>
      <c r="M28" s="21">
        <v>16</v>
      </c>
      <c r="N28" s="21">
        <v>1</v>
      </c>
      <c r="O28" s="21">
        <v>58</v>
      </c>
      <c r="P28" s="21">
        <v>17</v>
      </c>
      <c r="Q28" s="21">
        <v>0</v>
      </c>
    </row>
    <row r="29" spans="2:17" ht="13.5">
      <c r="B29" s="24"/>
      <c r="C29" s="13" t="s">
        <v>35</v>
      </c>
      <c r="D29" s="14"/>
      <c r="E29" s="20">
        <v>5</v>
      </c>
      <c r="F29" s="21">
        <v>3</v>
      </c>
      <c r="G29" s="21">
        <v>1</v>
      </c>
      <c r="H29" s="21">
        <v>3</v>
      </c>
      <c r="I29" s="21">
        <v>0</v>
      </c>
      <c r="J29" s="21">
        <v>0</v>
      </c>
      <c r="K29" s="21">
        <v>57</v>
      </c>
      <c r="L29" s="21">
        <v>1</v>
      </c>
      <c r="M29" s="21">
        <v>2</v>
      </c>
      <c r="N29" s="21">
        <v>0</v>
      </c>
      <c r="O29" s="21">
        <v>53</v>
      </c>
      <c r="P29" s="21">
        <v>0</v>
      </c>
      <c r="Q29" s="21">
        <v>0</v>
      </c>
    </row>
    <row r="30" spans="2:17" ht="13.5" customHeight="1">
      <c r="B30" s="24"/>
      <c r="C30" s="13" t="s">
        <v>36</v>
      </c>
      <c r="D30" s="14"/>
      <c r="E30" s="20">
        <v>3</v>
      </c>
      <c r="F30" s="21">
        <v>3</v>
      </c>
      <c r="G30" s="21">
        <v>0</v>
      </c>
      <c r="H30" s="21">
        <v>3</v>
      </c>
      <c r="I30" s="21">
        <v>0</v>
      </c>
      <c r="J30" s="21">
        <v>0</v>
      </c>
      <c r="K30" s="21">
        <v>69</v>
      </c>
      <c r="L30" s="21">
        <v>0</v>
      </c>
      <c r="M30" s="21">
        <v>0</v>
      </c>
      <c r="N30" s="21">
        <v>0</v>
      </c>
      <c r="O30" s="21">
        <v>50</v>
      </c>
      <c r="P30" s="21">
        <v>2</v>
      </c>
      <c r="Q30" s="21">
        <v>0</v>
      </c>
    </row>
    <row r="31" spans="2:17" ht="13.5">
      <c r="B31" s="24"/>
      <c r="C31" s="13" t="s">
        <v>37</v>
      </c>
      <c r="D31" s="14"/>
      <c r="E31" s="20">
        <v>4</v>
      </c>
      <c r="F31" s="21">
        <v>2</v>
      </c>
      <c r="G31" s="21">
        <v>1</v>
      </c>
      <c r="H31" s="21">
        <v>2</v>
      </c>
      <c r="I31" s="21">
        <v>0</v>
      </c>
      <c r="J31" s="21">
        <v>0</v>
      </c>
      <c r="K31" s="21">
        <v>16</v>
      </c>
      <c r="L31" s="21">
        <v>0</v>
      </c>
      <c r="M31" s="21">
        <v>0</v>
      </c>
      <c r="N31" s="21">
        <v>0</v>
      </c>
      <c r="O31" s="21">
        <v>12</v>
      </c>
      <c r="P31" s="21">
        <v>1</v>
      </c>
      <c r="Q31" s="21">
        <v>0</v>
      </c>
    </row>
    <row r="32" spans="2:17" s="12" customFormat="1" ht="25.5" customHeight="1">
      <c r="B32" s="135" t="s">
        <v>26</v>
      </c>
      <c r="C32" s="135"/>
      <c r="D32" s="14"/>
      <c r="E32" s="15">
        <v>19</v>
      </c>
      <c r="F32" s="3">
        <v>8</v>
      </c>
      <c r="G32" s="3">
        <v>1</v>
      </c>
      <c r="H32" s="3">
        <v>7</v>
      </c>
      <c r="I32" s="3">
        <v>0</v>
      </c>
      <c r="J32" s="3">
        <v>2</v>
      </c>
      <c r="K32" s="3">
        <v>284</v>
      </c>
      <c r="L32" s="3">
        <v>0</v>
      </c>
      <c r="M32" s="3">
        <v>48</v>
      </c>
      <c r="N32" s="3">
        <v>2</v>
      </c>
      <c r="O32" s="3">
        <v>241</v>
      </c>
      <c r="P32" s="3">
        <v>58</v>
      </c>
      <c r="Q32" s="3">
        <v>5</v>
      </c>
    </row>
    <row r="33" spans="2:17" ht="13.5">
      <c r="B33" s="13"/>
      <c r="C33" s="13" t="s">
        <v>27</v>
      </c>
      <c r="D33" s="14"/>
      <c r="E33" s="20">
        <v>4</v>
      </c>
      <c r="F33" s="21">
        <v>3</v>
      </c>
      <c r="G33" s="21">
        <v>0</v>
      </c>
      <c r="H33" s="21">
        <v>2</v>
      </c>
      <c r="I33" s="21">
        <v>0</v>
      </c>
      <c r="J33" s="21">
        <v>1</v>
      </c>
      <c r="K33" s="21">
        <v>68</v>
      </c>
      <c r="L33" s="21">
        <v>0</v>
      </c>
      <c r="M33" s="21">
        <v>12</v>
      </c>
      <c r="N33" s="21">
        <v>0</v>
      </c>
      <c r="O33" s="21">
        <v>60</v>
      </c>
      <c r="P33" s="21">
        <v>13</v>
      </c>
      <c r="Q33" s="21">
        <v>1</v>
      </c>
    </row>
    <row r="34" spans="2:17" ht="13.5">
      <c r="B34" s="13"/>
      <c r="C34" s="13" t="s">
        <v>28</v>
      </c>
      <c r="D34" s="14"/>
      <c r="E34" s="20">
        <v>5</v>
      </c>
      <c r="F34" s="21">
        <v>2</v>
      </c>
      <c r="G34" s="21">
        <v>0</v>
      </c>
      <c r="H34" s="21">
        <v>2</v>
      </c>
      <c r="I34" s="21">
        <v>0</v>
      </c>
      <c r="J34" s="21">
        <v>0</v>
      </c>
      <c r="K34" s="21">
        <v>115</v>
      </c>
      <c r="L34" s="21">
        <v>0</v>
      </c>
      <c r="M34" s="21">
        <v>7</v>
      </c>
      <c r="N34" s="21">
        <v>1</v>
      </c>
      <c r="O34" s="21">
        <v>97</v>
      </c>
      <c r="P34" s="21">
        <v>19</v>
      </c>
      <c r="Q34" s="21">
        <v>3</v>
      </c>
    </row>
    <row r="35" spans="2:17" ht="13.5">
      <c r="B35" s="13"/>
      <c r="C35" s="13" t="s">
        <v>29</v>
      </c>
      <c r="D35" s="14"/>
      <c r="E35" s="20">
        <v>2</v>
      </c>
      <c r="F35" s="21">
        <v>1</v>
      </c>
      <c r="G35" s="21">
        <v>0</v>
      </c>
      <c r="H35" s="21">
        <v>1</v>
      </c>
      <c r="I35" s="21">
        <v>0</v>
      </c>
      <c r="J35" s="21">
        <v>0</v>
      </c>
      <c r="K35" s="21">
        <v>42</v>
      </c>
      <c r="L35" s="21">
        <v>0</v>
      </c>
      <c r="M35" s="21">
        <v>8</v>
      </c>
      <c r="N35" s="21">
        <v>0</v>
      </c>
      <c r="O35" s="21">
        <v>31</v>
      </c>
      <c r="P35" s="21">
        <v>11</v>
      </c>
      <c r="Q35" s="21">
        <v>1</v>
      </c>
    </row>
    <row r="36" spans="2:17" ht="13.5" customHeight="1">
      <c r="B36" s="13"/>
      <c r="C36" s="13" t="s">
        <v>30</v>
      </c>
      <c r="D36" s="14"/>
      <c r="E36" s="20">
        <v>3</v>
      </c>
      <c r="F36" s="21">
        <v>1</v>
      </c>
      <c r="G36" s="21">
        <v>0</v>
      </c>
      <c r="H36" s="21">
        <v>1</v>
      </c>
      <c r="I36" s="21">
        <v>0</v>
      </c>
      <c r="J36" s="21">
        <v>0</v>
      </c>
      <c r="K36" s="21">
        <v>44</v>
      </c>
      <c r="L36" s="21">
        <v>0</v>
      </c>
      <c r="M36" s="21">
        <v>15</v>
      </c>
      <c r="N36" s="21">
        <v>1</v>
      </c>
      <c r="O36" s="21">
        <v>38</v>
      </c>
      <c r="P36" s="21">
        <v>14</v>
      </c>
      <c r="Q36" s="21">
        <v>0</v>
      </c>
    </row>
    <row r="37" spans="2:17" ht="13.5">
      <c r="B37" s="13"/>
      <c r="C37" s="13" t="s">
        <v>31</v>
      </c>
      <c r="D37" s="14"/>
      <c r="E37" s="20">
        <v>5</v>
      </c>
      <c r="F37" s="21">
        <v>1</v>
      </c>
      <c r="G37" s="21">
        <v>1</v>
      </c>
      <c r="H37" s="21">
        <v>1</v>
      </c>
      <c r="I37" s="21">
        <v>0</v>
      </c>
      <c r="J37" s="21">
        <v>1</v>
      </c>
      <c r="K37" s="21">
        <v>15</v>
      </c>
      <c r="L37" s="21">
        <v>0</v>
      </c>
      <c r="M37" s="21">
        <v>6</v>
      </c>
      <c r="N37" s="21">
        <v>0</v>
      </c>
      <c r="O37" s="21">
        <v>15</v>
      </c>
      <c r="P37" s="21">
        <v>1</v>
      </c>
      <c r="Q37" s="21">
        <v>0</v>
      </c>
    </row>
    <row r="38" spans="2:17" s="12" customFormat="1" ht="25.5" customHeight="1">
      <c r="B38" s="135" t="s">
        <v>40</v>
      </c>
      <c r="C38" s="135"/>
      <c r="D38" s="14"/>
      <c r="E38" s="15">
        <v>13</v>
      </c>
      <c r="F38" s="3">
        <v>8</v>
      </c>
      <c r="G38" s="3">
        <v>1</v>
      </c>
      <c r="H38" s="3">
        <v>8</v>
      </c>
      <c r="I38" s="3">
        <v>0</v>
      </c>
      <c r="J38" s="3">
        <v>2</v>
      </c>
      <c r="K38" s="3">
        <v>132</v>
      </c>
      <c r="L38" s="3">
        <v>0</v>
      </c>
      <c r="M38" s="3">
        <v>23</v>
      </c>
      <c r="N38" s="3">
        <v>1</v>
      </c>
      <c r="O38" s="3">
        <v>102</v>
      </c>
      <c r="P38" s="3">
        <v>42</v>
      </c>
      <c r="Q38" s="3">
        <v>2</v>
      </c>
    </row>
    <row r="39" spans="2:17" ht="13.5" customHeight="1">
      <c r="B39" s="13"/>
      <c r="C39" s="13" t="s">
        <v>41</v>
      </c>
      <c r="D39" s="14"/>
      <c r="E39" s="20">
        <v>6</v>
      </c>
      <c r="F39" s="21">
        <v>5</v>
      </c>
      <c r="G39" s="21">
        <v>1</v>
      </c>
      <c r="H39" s="21">
        <v>5</v>
      </c>
      <c r="I39" s="21">
        <v>0</v>
      </c>
      <c r="J39" s="21">
        <v>1</v>
      </c>
      <c r="K39" s="21">
        <v>62</v>
      </c>
      <c r="L39" s="21">
        <v>0</v>
      </c>
      <c r="M39" s="21">
        <v>13</v>
      </c>
      <c r="N39" s="21">
        <v>1</v>
      </c>
      <c r="O39" s="21">
        <v>49</v>
      </c>
      <c r="P39" s="21">
        <v>18</v>
      </c>
      <c r="Q39" s="21">
        <v>1</v>
      </c>
    </row>
    <row r="40" spans="2:17" ht="13.5">
      <c r="B40" s="13"/>
      <c r="C40" s="13" t="s">
        <v>42</v>
      </c>
      <c r="D40" s="14"/>
      <c r="E40" s="20">
        <v>1</v>
      </c>
      <c r="F40" s="21">
        <v>0</v>
      </c>
      <c r="G40" s="21">
        <v>0</v>
      </c>
      <c r="H40" s="21">
        <v>0</v>
      </c>
      <c r="I40" s="21">
        <v>0</v>
      </c>
      <c r="J40" s="21">
        <v>1</v>
      </c>
      <c r="K40" s="21">
        <v>7</v>
      </c>
      <c r="L40" s="21">
        <v>0</v>
      </c>
      <c r="M40" s="21">
        <v>0</v>
      </c>
      <c r="N40" s="21">
        <v>0</v>
      </c>
      <c r="O40" s="21">
        <v>8</v>
      </c>
      <c r="P40" s="21">
        <v>4</v>
      </c>
      <c r="Q40" s="21">
        <v>0</v>
      </c>
    </row>
    <row r="41" spans="2:17" ht="13.5">
      <c r="B41" s="13"/>
      <c r="C41" s="13" t="s">
        <v>43</v>
      </c>
      <c r="D41" s="14"/>
      <c r="E41" s="20">
        <v>2</v>
      </c>
      <c r="F41" s="21">
        <v>1</v>
      </c>
      <c r="G41" s="21">
        <v>0</v>
      </c>
      <c r="H41" s="21">
        <v>1</v>
      </c>
      <c r="I41" s="21">
        <v>0</v>
      </c>
      <c r="J41" s="21">
        <v>0</v>
      </c>
      <c r="K41" s="21">
        <v>11</v>
      </c>
      <c r="L41" s="21">
        <v>0</v>
      </c>
      <c r="M41" s="21">
        <v>2</v>
      </c>
      <c r="N41" s="21">
        <v>0</v>
      </c>
      <c r="O41" s="21">
        <v>8</v>
      </c>
      <c r="P41" s="21">
        <v>5</v>
      </c>
      <c r="Q41" s="21">
        <v>0</v>
      </c>
    </row>
    <row r="42" spans="2:17" ht="13.5">
      <c r="B42" s="13"/>
      <c r="C42" s="13" t="s">
        <v>44</v>
      </c>
      <c r="D42" s="14"/>
      <c r="E42" s="20">
        <v>3</v>
      </c>
      <c r="F42" s="21">
        <v>2</v>
      </c>
      <c r="G42" s="21">
        <v>0</v>
      </c>
      <c r="H42" s="21">
        <v>2</v>
      </c>
      <c r="I42" s="21">
        <v>0</v>
      </c>
      <c r="J42" s="21">
        <v>0</v>
      </c>
      <c r="K42" s="21">
        <v>27</v>
      </c>
      <c r="L42" s="21">
        <v>0</v>
      </c>
      <c r="M42" s="21">
        <v>3</v>
      </c>
      <c r="N42" s="21">
        <v>0</v>
      </c>
      <c r="O42" s="21">
        <v>16</v>
      </c>
      <c r="P42" s="21">
        <v>7</v>
      </c>
      <c r="Q42" s="21">
        <v>1</v>
      </c>
    </row>
    <row r="43" spans="2:17" ht="13.5">
      <c r="B43" s="24"/>
      <c r="C43" s="13" t="s">
        <v>45</v>
      </c>
      <c r="D43" s="14"/>
      <c r="E43" s="20">
        <v>1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11</v>
      </c>
      <c r="L43" s="21">
        <v>0</v>
      </c>
      <c r="M43" s="21">
        <v>2</v>
      </c>
      <c r="N43" s="21">
        <v>0</v>
      </c>
      <c r="O43" s="21">
        <v>9</v>
      </c>
      <c r="P43" s="21">
        <v>4</v>
      </c>
      <c r="Q43" s="21">
        <v>0</v>
      </c>
    </row>
    <row r="44" spans="2:17" ht="13.5" customHeight="1">
      <c r="B44" s="24"/>
      <c r="C44" s="13" t="s">
        <v>46</v>
      </c>
      <c r="D44" s="14"/>
      <c r="E44" s="20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6</v>
      </c>
      <c r="L44" s="21">
        <v>0</v>
      </c>
      <c r="M44" s="21">
        <v>2</v>
      </c>
      <c r="N44" s="21">
        <v>0</v>
      </c>
      <c r="O44" s="21">
        <v>7</v>
      </c>
      <c r="P44" s="21">
        <v>3</v>
      </c>
      <c r="Q44" s="21">
        <v>0</v>
      </c>
    </row>
    <row r="45" spans="2:17" ht="13.5">
      <c r="B45" s="24"/>
      <c r="C45" s="13" t="s">
        <v>99</v>
      </c>
      <c r="D45" s="14"/>
      <c r="E45" s="20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7</v>
      </c>
      <c r="L45" s="21">
        <v>0</v>
      </c>
      <c r="M45" s="21">
        <v>1</v>
      </c>
      <c r="N45" s="21">
        <v>0</v>
      </c>
      <c r="O45" s="21">
        <v>5</v>
      </c>
      <c r="P45" s="21">
        <v>1</v>
      </c>
      <c r="Q45" s="21">
        <v>0</v>
      </c>
    </row>
    <row r="46" spans="1:17" ht="13.5">
      <c r="A46" s="25"/>
      <c r="B46" s="26"/>
      <c r="C46" s="13" t="s">
        <v>47</v>
      </c>
      <c r="D46" s="14"/>
      <c r="E46" s="27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1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</row>
    <row r="47" spans="2:17" s="12" customFormat="1" ht="25.5" customHeight="1">
      <c r="B47" s="135" t="s">
        <v>48</v>
      </c>
      <c r="C47" s="135"/>
      <c r="D47" s="14"/>
      <c r="E47" s="15">
        <v>9</v>
      </c>
      <c r="F47" s="3">
        <v>5</v>
      </c>
      <c r="G47" s="3">
        <v>2</v>
      </c>
      <c r="H47" s="3">
        <v>3</v>
      </c>
      <c r="I47" s="3">
        <v>0</v>
      </c>
      <c r="J47" s="3">
        <v>1</v>
      </c>
      <c r="K47" s="3">
        <v>86</v>
      </c>
      <c r="L47" s="3">
        <v>1</v>
      </c>
      <c r="M47" s="3">
        <v>19</v>
      </c>
      <c r="N47" s="3">
        <v>0</v>
      </c>
      <c r="O47" s="3">
        <v>49</v>
      </c>
      <c r="P47" s="3">
        <v>1</v>
      </c>
      <c r="Q47" s="3">
        <v>0</v>
      </c>
    </row>
    <row r="48" spans="2:17" ht="13.5">
      <c r="B48" s="13"/>
      <c r="C48" s="13" t="s">
        <v>49</v>
      </c>
      <c r="D48" s="14"/>
      <c r="E48" s="20">
        <v>6</v>
      </c>
      <c r="F48" s="21">
        <v>3</v>
      </c>
      <c r="G48" s="21">
        <v>1</v>
      </c>
      <c r="H48" s="21">
        <v>2</v>
      </c>
      <c r="I48" s="21">
        <v>0</v>
      </c>
      <c r="J48" s="21">
        <v>1</v>
      </c>
      <c r="K48" s="21">
        <v>61</v>
      </c>
      <c r="L48" s="21">
        <v>1</v>
      </c>
      <c r="M48" s="21">
        <v>12</v>
      </c>
      <c r="N48" s="21">
        <v>0</v>
      </c>
      <c r="O48" s="21">
        <v>34</v>
      </c>
      <c r="P48" s="21">
        <v>0</v>
      </c>
      <c r="Q48" s="21">
        <v>0</v>
      </c>
    </row>
    <row r="49" spans="2:17" ht="13.5">
      <c r="B49" s="13"/>
      <c r="C49" s="13" t="s">
        <v>50</v>
      </c>
      <c r="D49" s="14"/>
      <c r="E49" s="20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4</v>
      </c>
      <c r="L49" s="21">
        <v>0</v>
      </c>
      <c r="M49" s="21">
        <v>1</v>
      </c>
      <c r="N49" s="21">
        <v>0</v>
      </c>
      <c r="O49" s="21">
        <v>2</v>
      </c>
      <c r="P49" s="21">
        <v>0</v>
      </c>
      <c r="Q49" s="21">
        <v>0</v>
      </c>
    </row>
    <row r="50" spans="2:17" ht="13.5">
      <c r="B50" s="13"/>
      <c r="C50" s="13" t="s">
        <v>51</v>
      </c>
      <c r="D50" s="14"/>
      <c r="E50" s="20">
        <v>2</v>
      </c>
      <c r="F50" s="21">
        <v>1</v>
      </c>
      <c r="G50" s="21">
        <v>0</v>
      </c>
      <c r="H50" s="21">
        <v>1</v>
      </c>
      <c r="I50" s="21">
        <v>0</v>
      </c>
      <c r="J50" s="21">
        <v>0</v>
      </c>
      <c r="K50" s="21">
        <v>6</v>
      </c>
      <c r="L50" s="21">
        <v>0</v>
      </c>
      <c r="M50" s="21">
        <v>2</v>
      </c>
      <c r="N50" s="21">
        <v>0</v>
      </c>
      <c r="O50" s="21">
        <v>6</v>
      </c>
      <c r="P50" s="21">
        <v>1</v>
      </c>
      <c r="Q50" s="21">
        <v>0</v>
      </c>
    </row>
    <row r="51" spans="2:17" ht="13.5">
      <c r="B51" s="13"/>
      <c r="C51" s="13" t="s">
        <v>52</v>
      </c>
      <c r="D51" s="14"/>
      <c r="E51" s="20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5</v>
      </c>
      <c r="L51" s="21">
        <v>0</v>
      </c>
      <c r="M51" s="21">
        <v>1</v>
      </c>
      <c r="N51" s="21">
        <v>0</v>
      </c>
      <c r="O51" s="21">
        <v>2</v>
      </c>
      <c r="P51" s="21">
        <v>0</v>
      </c>
      <c r="Q51" s="21">
        <v>0</v>
      </c>
    </row>
    <row r="52" spans="2:17" ht="13.5">
      <c r="B52" s="13"/>
      <c r="C52" s="13" t="s">
        <v>53</v>
      </c>
      <c r="D52" s="14"/>
      <c r="E52" s="20">
        <v>1</v>
      </c>
      <c r="F52" s="21">
        <v>1</v>
      </c>
      <c r="G52" s="21">
        <v>1</v>
      </c>
      <c r="H52" s="21">
        <v>0</v>
      </c>
      <c r="I52" s="21">
        <v>0</v>
      </c>
      <c r="J52" s="21">
        <v>0</v>
      </c>
      <c r="K52" s="21">
        <v>10</v>
      </c>
      <c r="L52" s="21">
        <v>0</v>
      </c>
      <c r="M52" s="21">
        <v>3</v>
      </c>
      <c r="N52" s="21">
        <v>0</v>
      </c>
      <c r="O52" s="21">
        <v>5</v>
      </c>
      <c r="P52" s="21">
        <v>0</v>
      </c>
      <c r="Q52" s="21">
        <v>0</v>
      </c>
    </row>
    <row r="53" spans="2:17" s="12" customFormat="1" ht="25.5" customHeight="1">
      <c r="B53" s="135" t="s">
        <v>54</v>
      </c>
      <c r="C53" s="135"/>
      <c r="D53" s="14"/>
      <c r="E53" s="15">
        <v>11</v>
      </c>
      <c r="F53" s="3">
        <v>6</v>
      </c>
      <c r="G53" s="3">
        <v>2</v>
      </c>
      <c r="H53" s="3">
        <v>7</v>
      </c>
      <c r="I53" s="3">
        <v>0</v>
      </c>
      <c r="J53" s="3">
        <v>1</v>
      </c>
      <c r="K53" s="3">
        <v>93</v>
      </c>
      <c r="L53" s="3">
        <v>0</v>
      </c>
      <c r="M53" s="3">
        <v>28</v>
      </c>
      <c r="N53" s="3">
        <v>1</v>
      </c>
      <c r="O53" s="3">
        <v>69</v>
      </c>
      <c r="P53" s="3">
        <v>10</v>
      </c>
      <c r="Q53" s="3">
        <v>8</v>
      </c>
    </row>
    <row r="54" spans="2:17" ht="13.5">
      <c r="B54" s="13"/>
      <c r="C54" s="13" t="s">
        <v>55</v>
      </c>
      <c r="D54" s="14"/>
      <c r="E54" s="20">
        <v>11</v>
      </c>
      <c r="F54" s="21">
        <v>6</v>
      </c>
      <c r="G54" s="21">
        <v>2</v>
      </c>
      <c r="H54" s="21">
        <v>7</v>
      </c>
      <c r="I54" s="21">
        <v>0</v>
      </c>
      <c r="J54" s="21">
        <v>1</v>
      </c>
      <c r="K54" s="21">
        <v>56</v>
      </c>
      <c r="L54" s="21">
        <v>0</v>
      </c>
      <c r="M54" s="21">
        <v>21</v>
      </c>
      <c r="N54" s="21">
        <v>1</v>
      </c>
      <c r="O54" s="21">
        <v>47</v>
      </c>
      <c r="P54" s="21">
        <v>5</v>
      </c>
      <c r="Q54" s="21">
        <v>5</v>
      </c>
    </row>
    <row r="55" spans="2:17" ht="13.5">
      <c r="B55" s="13"/>
      <c r="C55" s="13" t="s">
        <v>56</v>
      </c>
      <c r="D55" s="14"/>
      <c r="E55" s="20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8</v>
      </c>
      <c r="L55" s="21">
        <v>0</v>
      </c>
      <c r="M55" s="21">
        <v>2</v>
      </c>
      <c r="N55" s="21">
        <v>0</v>
      </c>
      <c r="O55" s="21">
        <v>5</v>
      </c>
      <c r="P55" s="21">
        <v>1</v>
      </c>
      <c r="Q55" s="21">
        <v>0</v>
      </c>
    </row>
    <row r="56" spans="2:17" ht="13.5">
      <c r="B56" s="24"/>
      <c r="C56" s="13" t="s">
        <v>57</v>
      </c>
      <c r="D56" s="14"/>
      <c r="E56" s="20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8</v>
      </c>
      <c r="L56" s="21">
        <v>0</v>
      </c>
      <c r="M56" s="21">
        <v>1</v>
      </c>
      <c r="N56" s="21">
        <v>0</v>
      </c>
      <c r="O56" s="21">
        <v>5</v>
      </c>
      <c r="P56" s="21">
        <v>2</v>
      </c>
      <c r="Q56" s="21">
        <v>0</v>
      </c>
    </row>
    <row r="57" spans="2:17" ht="13.5" customHeight="1">
      <c r="B57" s="24"/>
      <c r="C57" s="13" t="s">
        <v>58</v>
      </c>
      <c r="D57" s="14"/>
      <c r="E57" s="20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21</v>
      </c>
      <c r="L57" s="21">
        <v>0</v>
      </c>
      <c r="M57" s="21">
        <v>4</v>
      </c>
      <c r="N57" s="21">
        <v>0</v>
      </c>
      <c r="O57" s="21">
        <v>12</v>
      </c>
      <c r="P57" s="21">
        <v>2</v>
      </c>
      <c r="Q57" s="21">
        <v>3</v>
      </c>
    </row>
    <row r="58" spans="2:17" s="12" customFormat="1" ht="25.5" customHeight="1">
      <c r="B58" s="135" t="s">
        <v>59</v>
      </c>
      <c r="C58" s="135"/>
      <c r="D58" s="14"/>
      <c r="E58" s="15">
        <v>23</v>
      </c>
      <c r="F58" s="3">
        <v>11</v>
      </c>
      <c r="G58" s="3">
        <v>5</v>
      </c>
      <c r="H58" s="3">
        <v>9</v>
      </c>
      <c r="I58" s="3">
        <v>1</v>
      </c>
      <c r="J58" s="3">
        <v>3</v>
      </c>
      <c r="K58" s="3">
        <v>276</v>
      </c>
      <c r="L58" s="3">
        <v>0</v>
      </c>
      <c r="M58" s="3">
        <v>11</v>
      </c>
      <c r="N58" s="3">
        <v>1</v>
      </c>
      <c r="O58" s="3">
        <v>190</v>
      </c>
      <c r="P58" s="3">
        <v>39</v>
      </c>
      <c r="Q58" s="3">
        <v>1</v>
      </c>
    </row>
    <row r="59" spans="2:17" ht="13.5">
      <c r="B59" s="13"/>
      <c r="C59" s="13" t="s">
        <v>60</v>
      </c>
      <c r="D59" s="14"/>
      <c r="E59" s="20">
        <v>12</v>
      </c>
      <c r="F59" s="21">
        <v>5</v>
      </c>
      <c r="G59" s="21">
        <v>2</v>
      </c>
      <c r="H59" s="21">
        <v>6</v>
      </c>
      <c r="I59" s="21">
        <v>0</v>
      </c>
      <c r="J59" s="21">
        <v>2</v>
      </c>
      <c r="K59" s="21">
        <v>157</v>
      </c>
      <c r="L59" s="21">
        <v>0</v>
      </c>
      <c r="M59" s="21">
        <v>6</v>
      </c>
      <c r="N59" s="21">
        <v>0</v>
      </c>
      <c r="O59" s="21">
        <v>112</v>
      </c>
      <c r="P59" s="21">
        <v>39</v>
      </c>
      <c r="Q59" s="21">
        <v>0</v>
      </c>
    </row>
    <row r="60" spans="2:17" ht="13.5">
      <c r="B60" s="24"/>
      <c r="C60" s="13" t="s">
        <v>62</v>
      </c>
      <c r="D60" s="14"/>
      <c r="E60" s="20">
        <v>9</v>
      </c>
      <c r="F60" s="21">
        <v>5</v>
      </c>
      <c r="G60" s="21">
        <v>3</v>
      </c>
      <c r="H60" s="21">
        <v>2</v>
      </c>
      <c r="I60" s="21">
        <v>1</v>
      </c>
      <c r="J60" s="21">
        <v>1</v>
      </c>
      <c r="K60" s="21">
        <v>97</v>
      </c>
      <c r="L60" s="21">
        <v>0</v>
      </c>
      <c r="M60" s="21">
        <v>4</v>
      </c>
      <c r="N60" s="21">
        <v>1</v>
      </c>
      <c r="O60" s="21">
        <v>60</v>
      </c>
      <c r="P60" s="21">
        <v>0</v>
      </c>
      <c r="Q60" s="21">
        <v>1</v>
      </c>
    </row>
    <row r="61" spans="2:17" ht="13.5">
      <c r="B61" s="24"/>
      <c r="C61" s="13" t="s">
        <v>61</v>
      </c>
      <c r="D61" s="14"/>
      <c r="E61" s="20">
        <v>2</v>
      </c>
      <c r="F61" s="21">
        <v>1</v>
      </c>
      <c r="G61" s="21">
        <v>0</v>
      </c>
      <c r="H61" s="21">
        <v>1</v>
      </c>
      <c r="I61" s="21">
        <v>0</v>
      </c>
      <c r="J61" s="21">
        <v>0</v>
      </c>
      <c r="K61" s="21">
        <v>22</v>
      </c>
      <c r="L61" s="21">
        <v>0</v>
      </c>
      <c r="M61" s="21">
        <v>1</v>
      </c>
      <c r="N61" s="21">
        <v>0</v>
      </c>
      <c r="O61" s="21">
        <v>18</v>
      </c>
      <c r="P61" s="21">
        <v>0</v>
      </c>
      <c r="Q61" s="21">
        <v>0</v>
      </c>
    </row>
    <row r="62" spans="2:17" s="12" customFormat="1" ht="25.5" customHeight="1">
      <c r="B62" s="135" t="s">
        <v>65</v>
      </c>
      <c r="C62" s="135"/>
      <c r="D62" s="14"/>
      <c r="E62" s="15">
        <v>11</v>
      </c>
      <c r="F62" s="3">
        <v>8</v>
      </c>
      <c r="G62" s="3">
        <v>4</v>
      </c>
      <c r="H62" s="3">
        <v>6</v>
      </c>
      <c r="I62" s="3">
        <v>0</v>
      </c>
      <c r="J62" s="3">
        <v>2</v>
      </c>
      <c r="K62" s="3">
        <v>125</v>
      </c>
      <c r="L62" s="3">
        <v>1</v>
      </c>
      <c r="M62" s="3">
        <v>15</v>
      </c>
      <c r="N62" s="3">
        <v>0</v>
      </c>
      <c r="O62" s="3">
        <v>110</v>
      </c>
      <c r="P62" s="3">
        <v>8</v>
      </c>
      <c r="Q62" s="3">
        <v>5</v>
      </c>
    </row>
    <row r="63" spans="2:17" ht="13.5" customHeight="1">
      <c r="B63" s="24"/>
      <c r="C63" s="13" t="s">
        <v>63</v>
      </c>
      <c r="D63" s="14"/>
      <c r="E63" s="20">
        <v>2</v>
      </c>
      <c r="F63" s="21">
        <v>2</v>
      </c>
      <c r="G63" s="21">
        <v>0</v>
      </c>
      <c r="H63" s="21">
        <v>2</v>
      </c>
      <c r="I63" s="21">
        <v>0</v>
      </c>
      <c r="J63" s="21">
        <v>0</v>
      </c>
      <c r="K63" s="21">
        <v>41</v>
      </c>
      <c r="L63" s="21">
        <v>0</v>
      </c>
      <c r="M63" s="21">
        <v>1</v>
      </c>
      <c r="N63" s="21">
        <v>0</v>
      </c>
      <c r="O63" s="21">
        <v>36</v>
      </c>
      <c r="P63" s="21">
        <v>2</v>
      </c>
      <c r="Q63" s="21">
        <v>2</v>
      </c>
    </row>
    <row r="64" spans="2:17" ht="13.5">
      <c r="B64" s="24"/>
      <c r="C64" s="13" t="s">
        <v>66</v>
      </c>
      <c r="D64" s="14"/>
      <c r="E64" s="20">
        <v>5</v>
      </c>
      <c r="F64" s="21">
        <v>4</v>
      </c>
      <c r="G64" s="21">
        <v>3</v>
      </c>
      <c r="H64" s="21">
        <v>1</v>
      </c>
      <c r="I64" s="21">
        <v>0</v>
      </c>
      <c r="J64" s="21">
        <v>1</v>
      </c>
      <c r="K64" s="21">
        <v>49</v>
      </c>
      <c r="L64" s="21">
        <v>0</v>
      </c>
      <c r="M64" s="21">
        <v>2</v>
      </c>
      <c r="N64" s="21">
        <v>0</v>
      </c>
      <c r="O64" s="21">
        <v>46</v>
      </c>
      <c r="P64" s="21">
        <v>5</v>
      </c>
      <c r="Q64" s="21">
        <v>0</v>
      </c>
    </row>
    <row r="65" spans="2:17" ht="13.5">
      <c r="B65" s="24"/>
      <c r="C65" s="13" t="s">
        <v>64</v>
      </c>
      <c r="D65" s="14"/>
      <c r="E65" s="20">
        <v>4</v>
      </c>
      <c r="F65" s="21">
        <v>2</v>
      </c>
      <c r="G65" s="21">
        <v>1</v>
      </c>
      <c r="H65" s="21">
        <v>3</v>
      </c>
      <c r="I65" s="21">
        <v>0</v>
      </c>
      <c r="J65" s="21">
        <v>1</v>
      </c>
      <c r="K65" s="21">
        <v>35</v>
      </c>
      <c r="L65" s="21">
        <v>1</v>
      </c>
      <c r="M65" s="21">
        <v>12</v>
      </c>
      <c r="N65" s="21">
        <v>0</v>
      </c>
      <c r="O65" s="21">
        <v>28</v>
      </c>
      <c r="P65" s="21">
        <v>1</v>
      </c>
      <c r="Q65" s="21">
        <v>3</v>
      </c>
    </row>
    <row r="66" spans="2:17" s="12" customFormat="1" ht="25.5" customHeight="1">
      <c r="B66" s="135" t="s">
        <v>67</v>
      </c>
      <c r="C66" s="135"/>
      <c r="D66" s="14"/>
      <c r="E66" s="15">
        <v>30</v>
      </c>
      <c r="F66" s="3">
        <v>13</v>
      </c>
      <c r="G66" s="3">
        <v>7</v>
      </c>
      <c r="H66" s="3">
        <v>13</v>
      </c>
      <c r="I66" s="3">
        <v>1</v>
      </c>
      <c r="J66" s="3">
        <v>3</v>
      </c>
      <c r="K66" s="3">
        <v>307</v>
      </c>
      <c r="L66" s="3">
        <v>1</v>
      </c>
      <c r="M66" s="3">
        <v>73</v>
      </c>
      <c r="N66" s="3">
        <v>3</v>
      </c>
      <c r="O66" s="3">
        <v>292</v>
      </c>
      <c r="P66" s="3">
        <v>34</v>
      </c>
      <c r="Q66" s="3">
        <v>37</v>
      </c>
    </row>
    <row r="67" spans="2:17" ht="13.5" customHeight="1">
      <c r="B67" s="13"/>
      <c r="C67" s="13" t="s">
        <v>68</v>
      </c>
      <c r="D67" s="14"/>
      <c r="E67" s="20">
        <v>12</v>
      </c>
      <c r="F67" s="21">
        <v>6</v>
      </c>
      <c r="G67" s="21">
        <v>2</v>
      </c>
      <c r="H67" s="21">
        <v>6</v>
      </c>
      <c r="I67" s="21">
        <v>0</v>
      </c>
      <c r="J67" s="21">
        <v>0</v>
      </c>
      <c r="K67" s="21">
        <v>122</v>
      </c>
      <c r="L67" s="21">
        <v>0</v>
      </c>
      <c r="M67" s="21">
        <v>27</v>
      </c>
      <c r="N67" s="21">
        <v>2</v>
      </c>
      <c r="O67" s="21">
        <v>114</v>
      </c>
      <c r="P67" s="21">
        <v>15</v>
      </c>
      <c r="Q67" s="21">
        <v>4</v>
      </c>
    </row>
    <row r="68" spans="2:17" ht="13.5">
      <c r="B68" s="24"/>
      <c r="C68" s="13" t="s">
        <v>70</v>
      </c>
      <c r="D68" s="14"/>
      <c r="E68" s="20">
        <v>15</v>
      </c>
      <c r="F68" s="21">
        <v>6</v>
      </c>
      <c r="G68" s="21">
        <v>4</v>
      </c>
      <c r="H68" s="21">
        <v>6</v>
      </c>
      <c r="I68" s="21">
        <v>1</v>
      </c>
      <c r="J68" s="21">
        <v>3</v>
      </c>
      <c r="K68" s="21">
        <v>174</v>
      </c>
      <c r="L68" s="21">
        <v>1</v>
      </c>
      <c r="M68" s="21">
        <v>43</v>
      </c>
      <c r="N68" s="21">
        <v>1</v>
      </c>
      <c r="O68" s="21">
        <v>167</v>
      </c>
      <c r="P68" s="21">
        <v>19</v>
      </c>
      <c r="Q68" s="21">
        <v>33</v>
      </c>
    </row>
    <row r="69" spans="2:17" ht="13.5">
      <c r="B69" s="24"/>
      <c r="C69" s="13" t="s">
        <v>78</v>
      </c>
      <c r="D69" s="14"/>
      <c r="E69" s="20">
        <v>3</v>
      </c>
      <c r="F69" s="21">
        <v>1</v>
      </c>
      <c r="G69" s="21">
        <v>1</v>
      </c>
      <c r="H69" s="21">
        <v>1</v>
      </c>
      <c r="I69" s="21">
        <v>0</v>
      </c>
      <c r="J69" s="21">
        <v>0</v>
      </c>
      <c r="K69" s="21">
        <v>11</v>
      </c>
      <c r="L69" s="21">
        <v>0</v>
      </c>
      <c r="M69" s="21">
        <v>3</v>
      </c>
      <c r="N69" s="21">
        <v>0</v>
      </c>
      <c r="O69" s="21">
        <v>11</v>
      </c>
      <c r="P69" s="21">
        <v>0</v>
      </c>
      <c r="Q69" s="21">
        <v>0</v>
      </c>
    </row>
    <row r="70" spans="2:17" s="12" customFormat="1" ht="25.5" customHeight="1">
      <c r="B70" s="135" t="s">
        <v>71</v>
      </c>
      <c r="C70" s="135"/>
      <c r="D70" s="14"/>
      <c r="E70" s="15">
        <v>22</v>
      </c>
      <c r="F70" s="3">
        <v>11</v>
      </c>
      <c r="G70" s="3">
        <v>2</v>
      </c>
      <c r="H70" s="3">
        <v>9</v>
      </c>
      <c r="I70" s="3">
        <v>0</v>
      </c>
      <c r="J70" s="3">
        <v>2</v>
      </c>
      <c r="K70" s="3">
        <v>207</v>
      </c>
      <c r="L70" s="3">
        <v>2</v>
      </c>
      <c r="M70" s="3">
        <v>8</v>
      </c>
      <c r="N70" s="3">
        <v>0</v>
      </c>
      <c r="O70" s="3">
        <v>207</v>
      </c>
      <c r="P70" s="3">
        <v>3</v>
      </c>
      <c r="Q70" s="3">
        <v>0</v>
      </c>
    </row>
    <row r="71" spans="2:17" ht="13.5">
      <c r="B71" s="13"/>
      <c r="C71" s="13" t="s">
        <v>72</v>
      </c>
      <c r="D71" s="14"/>
      <c r="E71" s="20">
        <v>7</v>
      </c>
      <c r="F71" s="21">
        <v>5</v>
      </c>
      <c r="G71" s="21">
        <v>1</v>
      </c>
      <c r="H71" s="21">
        <v>4</v>
      </c>
      <c r="I71" s="21">
        <v>0</v>
      </c>
      <c r="J71" s="21">
        <v>1</v>
      </c>
      <c r="K71" s="21">
        <v>77</v>
      </c>
      <c r="L71" s="21">
        <v>1</v>
      </c>
      <c r="M71" s="21">
        <v>2</v>
      </c>
      <c r="N71" s="21">
        <v>0</v>
      </c>
      <c r="O71" s="21">
        <v>87</v>
      </c>
      <c r="P71" s="21">
        <v>0</v>
      </c>
      <c r="Q71" s="21">
        <v>0</v>
      </c>
    </row>
    <row r="72" spans="2:17" ht="13.5">
      <c r="B72" s="13"/>
      <c r="C72" s="13" t="s">
        <v>69</v>
      </c>
      <c r="D72" s="14"/>
      <c r="E72" s="20">
        <v>4</v>
      </c>
      <c r="F72" s="21">
        <v>2</v>
      </c>
      <c r="G72" s="21">
        <v>0</v>
      </c>
      <c r="H72" s="21">
        <v>1</v>
      </c>
      <c r="I72" s="21">
        <v>0</v>
      </c>
      <c r="J72" s="21">
        <v>0</v>
      </c>
      <c r="K72" s="21">
        <v>33</v>
      </c>
      <c r="L72" s="21">
        <v>1</v>
      </c>
      <c r="M72" s="21">
        <v>0</v>
      </c>
      <c r="N72" s="21">
        <v>0</v>
      </c>
      <c r="O72" s="21">
        <v>31</v>
      </c>
      <c r="P72" s="21">
        <v>1</v>
      </c>
      <c r="Q72" s="21">
        <v>0</v>
      </c>
    </row>
    <row r="73" spans="2:17" ht="13.5" customHeight="1">
      <c r="B73" s="13"/>
      <c r="C73" s="13" t="s">
        <v>73</v>
      </c>
      <c r="D73" s="14"/>
      <c r="E73" s="20">
        <v>6</v>
      </c>
      <c r="F73" s="21">
        <v>3</v>
      </c>
      <c r="G73" s="21">
        <v>0</v>
      </c>
      <c r="H73" s="21">
        <v>3</v>
      </c>
      <c r="I73" s="21">
        <v>0</v>
      </c>
      <c r="J73" s="21">
        <v>1</v>
      </c>
      <c r="K73" s="21">
        <v>30</v>
      </c>
      <c r="L73" s="21">
        <v>0</v>
      </c>
      <c r="M73" s="21">
        <v>1</v>
      </c>
      <c r="N73" s="21">
        <v>0</v>
      </c>
      <c r="O73" s="21">
        <v>32</v>
      </c>
      <c r="P73" s="21">
        <v>0</v>
      </c>
      <c r="Q73" s="21">
        <v>0</v>
      </c>
    </row>
    <row r="74" spans="2:17" ht="13.5">
      <c r="B74" s="13"/>
      <c r="C74" s="13" t="s">
        <v>182</v>
      </c>
      <c r="D74" s="14"/>
      <c r="E74" s="20">
        <v>4</v>
      </c>
      <c r="F74" s="21">
        <v>1</v>
      </c>
      <c r="G74" s="21">
        <v>0</v>
      </c>
      <c r="H74" s="21">
        <v>1</v>
      </c>
      <c r="I74" s="21">
        <v>0</v>
      </c>
      <c r="J74" s="21">
        <v>0</v>
      </c>
      <c r="K74" s="21">
        <v>30</v>
      </c>
      <c r="L74" s="21">
        <v>0</v>
      </c>
      <c r="M74" s="21">
        <v>2</v>
      </c>
      <c r="N74" s="21">
        <v>0</v>
      </c>
      <c r="O74" s="21">
        <v>25</v>
      </c>
      <c r="P74" s="21">
        <v>1</v>
      </c>
      <c r="Q74" s="21">
        <v>0</v>
      </c>
    </row>
    <row r="75" spans="2:17" ht="13.5">
      <c r="B75" s="13"/>
      <c r="C75" s="13" t="s">
        <v>74</v>
      </c>
      <c r="D75" s="14"/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17</v>
      </c>
      <c r="L75" s="21">
        <v>0</v>
      </c>
      <c r="M75" s="21">
        <v>0</v>
      </c>
      <c r="N75" s="21">
        <v>0</v>
      </c>
      <c r="O75" s="21">
        <v>16</v>
      </c>
      <c r="P75" s="21">
        <v>0</v>
      </c>
      <c r="Q75" s="21">
        <v>0</v>
      </c>
    </row>
    <row r="76" spans="2:17" ht="13.5">
      <c r="B76" s="13"/>
      <c r="C76" s="13" t="s">
        <v>75</v>
      </c>
      <c r="D76" s="14"/>
      <c r="E76" s="20">
        <v>1</v>
      </c>
      <c r="F76" s="21">
        <v>0</v>
      </c>
      <c r="G76" s="21">
        <v>1</v>
      </c>
      <c r="H76" s="21">
        <v>0</v>
      </c>
      <c r="I76" s="21">
        <v>0</v>
      </c>
      <c r="J76" s="21">
        <v>0</v>
      </c>
      <c r="K76" s="21">
        <v>20</v>
      </c>
      <c r="L76" s="21">
        <v>0</v>
      </c>
      <c r="M76" s="21">
        <v>3</v>
      </c>
      <c r="N76" s="21">
        <v>0</v>
      </c>
      <c r="O76" s="21">
        <v>16</v>
      </c>
      <c r="P76" s="21">
        <v>1</v>
      </c>
      <c r="Q76" s="21">
        <v>0</v>
      </c>
    </row>
    <row r="77" spans="2:17" s="12" customFormat="1" ht="25.5" customHeight="1">
      <c r="B77" s="135" t="s">
        <v>82</v>
      </c>
      <c r="C77" s="135"/>
      <c r="D77" s="14"/>
      <c r="E77" s="15">
        <v>11</v>
      </c>
      <c r="F77" s="3">
        <v>3</v>
      </c>
      <c r="G77" s="3">
        <v>1</v>
      </c>
      <c r="H77" s="3">
        <v>3</v>
      </c>
      <c r="I77" s="3">
        <v>0</v>
      </c>
      <c r="J77" s="3">
        <v>1</v>
      </c>
      <c r="K77" s="3">
        <v>123</v>
      </c>
      <c r="L77" s="3">
        <v>0</v>
      </c>
      <c r="M77" s="3">
        <v>29</v>
      </c>
      <c r="N77" s="3">
        <v>2</v>
      </c>
      <c r="O77" s="3">
        <v>109</v>
      </c>
      <c r="P77" s="3">
        <v>1</v>
      </c>
      <c r="Q77" s="3">
        <v>0</v>
      </c>
    </row>
    <row r="78" spans="2:17" ht="13.5">
      <c r="B78" s="24"/>
      <c r="C78" s="13" t="s">
        <v>83</v>
      </c>
      <c r="D78" s="14"/>
      <c r="E78" s="20">
        <v>5</v>
      </c>
      <c r="F78" s="21">
        <v>1</v>
      </c>
      <c r="G78" s="21">
        <v>0</v>
      </c>
      <c r="H78" s="21">
        <v>1</v>
      </c>
      <c r="I78" s="21">
        <v>0</v>
      </c>
      <c r="J78" s="21">
        <v>0</v>
      </c>
      <c r="K78" s="21">
        <v>65</v>
      </c>
      <c r="L78" s="21">
        <v>0</v>
      </c>
      <c r="M78" s="21">
        <v>2</v>
      </c>
      <c r="N78" s="21">
        <v>1</v>
      </c>
      <c r="O78" s="21">
        <v>50</v>
      </c>
      <c r="P78" s="21">
        <v>0</v>
      </c>
      <c r="Q78" s="21">
        <v>0</v>
      </c>
    </row>
    <row r="79" spans="2:17" ht="13.5">
      <c r="B79" s="24"/>
      <c r="C79" s="13" t="s">
        <v>84</v>
      </c>
      <c r="D79" s="14"/>
      <c r="E79" s="20">
        <v>2</v>
      </c>
      <c r="F79" s="21">
        <v>1</v>
      </c>
      <c r="G79" s="21">
        <v>1</v>
      </c>
      <c r="H79" s="21">
        <v>1</v>
      </c>
      <c r="I79" s="21">
        <v>0</v>
      </c>
      <c r="J79" s="21">
        <v>0</v>
      </c>
      <c r="K79" s="21">
        <v>34</v>
      </c>
      <c r="L79" s="21">
        <v>0</v>
      </c>
      <c r="M79" s="21">
        <v>18</v>
      </c>
      <c r="N79" s="21">
        <v>1</v>
      </c>
      <c r="O79" s="21">
        <v>32</v>
      </c>
      <c r="P79" s="21">
        <v>0</v>
      </c>
      <c r="Q79" s="21">
        <v>0</v>
      </c>
    </row>
    <row r="80" spans="2:17" ht="13.5">
      <c r="B80" s="24"/>
      <c r="C80" s="13" t="s">
        <v>85</v>
      </c>
      <c r="D80" s="14"/>
      <c r="E80" s="20">
        <v>3</v>
      </c>
      <c r="F80" s="21">
        <v>1</v>
      </c>
      <c r="G80" s="21">
        <v>0</v>
      </c>
      <c r="H80" s="21">
        <v>1</v>
      </c>
      <c r="I80" s="21">
        <v>0</v>
      </c>
      <c r="J80" s="21">
        <v>1</v>
      </c>
      <c r="K80" s="21">
        <v>12</v>
      </c>
      <c r="L80" s="21">
        <v>0</v>
      </c>
      <c r="M80" s="21">
        <v>4</v>
      </c>
      <c r="N80" s="21">
        <v>0</v>
      </c>
      <c r="O80" s="21">
        <v>17</v>
      </c>
      <c r="P80" s="21">
        <v>0</v>
      </c>
      <c r="Q80" s="21">
        <v>0</v>
      </c>
    </row>
    <row r="81" spans="2:17" ht="13.5">
      <c r="B81" s="24"/>
      <c r="C81" s="13" t="s">
        <v>86</v>
      </c>
      <c r="D81" s="14"/>
      <c r="E81" s="20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8</v>
      </c>
      <c r="L81" s="21">
        <v>0</v>
      </c>
      <c r="M81" s="21">
        <v>5</v>
      </c>
      <c r="N81" s="21">
        <v>0</v>
      </c>
      <c r="O81" s="21">
        <v>4</v>
      </c>
      <c r="P81" s="21">
        <v>0</v>
      </c>
      <c r="Q81" s="21">
        <v>0</v>
      </c>
    </row>
    <row r="82" spans="2:17" ht="13.5" customHeight="1">
      <c r="B82" s="24"/>
      <c r="C82" s="13" t="s">
        <v>87</v>
      </c>
      <c r="D82" s="14"/>
      <c r="E82" s="20">
        <v>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4</v>
      </c>
      <c r="L82" s="21">
        <v>0</v>
      </c>
      <c r="M82" s="21">
        <v>0</v>
      </c>
      <c r="N82" s="21">
        <v>0</v>
      </c>
      <c r="O82" s="21">
        <v>6</v>
      </c>
      <c r="P82" s="21">
        <v>1</v>
      </c>
      <c r="Q82" s="21">
        <v>0</v>
      </c>
    </row>
    <row r="83" spans="2:17" s="12" customFormat="1" ht="25.5" customHeight="1">
      <c r="B83" s="135" t="s">
        <v>100</v>
      </c>
      <c r="C83" s="135"/>
      <c r="D83" s="14"/>
      <c r="E83" s="15">
        <v>17</v>
      </c>
      <c r="F83" s="3">
        <v>8</v>
      </c>
      <c r="G83" s="3">
        <v>1</v>
      </c>
      <c r="H83" s="3">
        <v>8</v>
      </c>
      <c r="I83" s="3">
        <v>0</v>
      </c>
      <c r="J83" s="3">
        <v>1</v>
      </c>
      <c r="K83" s="3">
        <v>253</v>
      </c>
      <c r="L83" s="3">
        <v>2</v>
      </c>
      <c r="M83" s="3">
        <v>35</v>
      </c>
      <c r="N83" s="3">
        <v>1</v>
      </c>
      <c r="O83" s="3">
        <v>252</v>
      </c>
      <c r="P83" s="3">
        <v>31</v>
      </c>
      <c r="Q83" s="3">
        <v>47</v>
      </c>
    </row>
    <row r="84" spans="2:17" ht="13.5">
      <c r="B84" s="24"/>
      <c r="C84" s="13" t="s">
        <v>32</v>
      </c>
      <c r="D84" s="14"/>
      <c r="E84" s="20">
        <v>5</v>
      </c>
      <c r="F84" s="21">
        <v>2</v>
      </c>
      <c r="G84" s="21">
        <v>0</v>
      </c>
      <c r="H84" s="21">
        <v>2</v>
      </c>
      <c r="I84" s="21">
        <v>0</v>
      </c>
      <c r="J84" s="21">
        <v>0</v>
      </c>
      <c r="K84" s="21">
        <v>121</v>
      </c>
      <c r="L84" s="21">
        <v>2</v>
      </c>
      <c r="M84" s="21">
        <v>20</v>
      </c>
      <c r="N84" s="21">
        <v>1</v>
      </c>
      <c r="O84" s="21">
        <v>118</v>
      </c>
      <c r="P84" s="21">
        <v>16</v>
      </c>
      <c r="Q84" s="21">
        <v>35</v>
      </c>
    </row>
    <row r="85" spans="2:17" ht="13.5" customHeight="1">
      <c r="B85" s="24"/>
      <c r="C85" s="13" t="s">
        <v>33</v>
      </c>
      <c r="D85" s="14"/>
      <c r="E85" s="20">
        <v>4</v>
      </c>
      <c r="F85" s="21">
        <v>2</v>
      </c>
      <c r="G85" s="21">
        <v>0</v>
      </c>
      <c r="H85" s="21">
        <v>2</v>
      </c>
      <c r="I85" s="21">
        <v>0</v>
      </c>
      <c r="J85" s="21">
        <v>1</v>
      </c>
      <c r="K85" s="21">
        <v>37</v>
      </c>
      <c r="L85" s="21">
        <v>0</v>
      </c>
      <c r="M85" s="21">
        <v>1</v>
      </c>
      <c r="N85" s="21">
        <v>0</v>
      </c>
      <c r="O85" s="21">
        <v>38</v>
      </c>
      <c r="P85" s="21">
        <v>2</v>
      </c>
      <c r="Q85" s="21">
        <v>0</v>
      </c>
    </row>
    <row r="86" spans="2:17" ht="13.5">
      <c r="B86" s="24"/>
      <c r="C86" s="13" t="s">
        <v>76</v>
      </c>
      <c r="D86" s="14"/>
      <c r="E86" s="20">
        <v>6</v>
      </c>
      <c r="F86" s="21">
        <v>3</v>
      </c>
      <c r="G86" s="21">
        <v>0</v>
      </c>
      <c r="H86" s="21">
        <v>3</v>
      </c>
      <c r="I86" s="21">
        <v>0</v>
      </c>
      <c r="J86" s="21">
        <v>0</v>
      </c>
      <c r="K86" s="21">
        <v>62</v>
      </c>
      <c r="L86" s="21">
        <v>0</v>
      </c>
      <c r="M86" s="21">
        <v>8</v>
      </c>
      <c r="N86" s="21">
        <v>0</v>
      </c>
      <c r="O86" s="21">
        <v>62</v>
      </c>
      <c r="P86" s="21">
        <v>8</v>
      </c>
      <c r="Q86" s="21">
        <v>9</v>
      </c>
    </row>
    <row r="87" spans="2:17" ht="13.5" customHeight="1">
      <c r="B87" s="24"/>
      <c r="C87" s="13" t="s">
        <v>77</v>
      </c>
      <c r="D87" s="14"/>
      <c r="E87" s="20">
        <v>2</v>
      </c>
      <c r="F87" s="21">
        <v>1</v>
      </c>
      <c r="G87" s="21">
        <v>1</v>
      </c>
      <c r="H87" s="21">
        <v>1</v>
      </c>
      <c r="I87" s="21">
        <v>0</v>
      </c>
      <c r="J87" s="21">
        <v>0</v>
      </c>
      <c r="K87" s="21">
        <v>33</v>
      </c>
      <c r="L87" s="21">
        <v>0</v>
      </c>
      <c r="M87" s="21">
        <v>6</v>
      </c>
      <c r="N87" s="21">
        <v>0</v>
      </c>
      <c r="O87" s="21">
        <v>34</v>
      </c>
      <c r="P87" s="21">
        <v>5</v>
      </c>
      <c r="Q87" s="21">
        <v>3</v>
      </c>
    </row>
    <row r="88" spans="2:17" s="12" customFormat="1" ht="25.5" customHeight="1">
      <c r="B88" s="135" t="s">
        <v>79</v>
      </c>
      <c r="C88" s="135"/>
      <c r="D88" s="14"/>
      <c r="E88" s="15">
        <v>55</v>
      </c>
      <c r="F88" s="3">
        <v>24</v>
      </c>
      <c r="G88" s="3">
        <v>6</v>
      </c>
      <c r="H88" s="3">
        <v>27</v>
      </c>
      <c r="I88" s="3">
        <v>2</v>
      </c>
      <c r="J88" s="3">
        <v>5</v>
      </c>
      <c r="K88" s="3">
        <v>423</v>
      </c>
      <c r="L88" s="3">
        <v>1</v>
      </c>
      <c r="M88" s="3">
        <v>50</v>
      </c>
      <c r="N88" s="3">
        <v>1</v>
      </c>
      <c r="O88" s="3">
        <v>363</v>
      </c>
      <c r="P88" s="3">
        <v>81</v>
      </c>
      <c r="Q88" s="3">
        <v>2</v>
      </c>
    </row>
    <row r="89" spans="2:17" ht="13.5">
      <c r="B89" s="24"/>
      <c r="C89" s="13" t="s">
        <v>34</v>
      </c>
      <c r="D89" s="14"/>
      <c r="E89" s="20">
        <v>24</v>
      </c>
      <c r="F89" s="21">
        <v>9</v>
      </c>
      <c r="G89" s="21">
        <v>4</v>
      </c>
      <c r="H89" s="21">
        <v>11</v>
      </c>
      <c r="I89" s="21">
        <v>1</v>
      </c>
      <c r="J89" s="21">
        <v>2</v>
      </c>
      <c r="K89" s="21">
        <v>219</v>
      </c>
      <c r="L89" s="21">
        <v>0</v>
      </c>
      <c r="M89" s="21">
        <v>44</v>
      </c>
      <c r="N89" s="21">
        <v>1</v>
      </c>
      <c r="O89" s="21">
        <v>169</v>
      </c>
      <c r="P89" s="21">
        <v>29</v>
      </c>
      <c r="Q89" s="21">
        <v>1</v>
      </c>
    </row>
    <row r="90" spans="2:17" ht="13.5">
      <c r="B90" s="24"/>
      <c r="C90" s="13" t="s">
        <v>38</v>
      </c>
      <c r="D90" s="14"/>
      <c r="E90" s="20">
        <v>8</v>
      </c>
      <c r="F90" s="21">
        <v>2</v>
      </c>
      <c r="G90" s="21">
        <v>1</v>
      </c>
      <c r="H90" s="21">
        <v>3</v>
      </c>
      <c r="I90" s="21">
        <v>0</v>
      </c>
      <c r="J90" s="21">
        <v>1</v>
      </c>
      <c r="K90" s="21">
        <v>46</v>
      </c>
      <c r="L90" s="21">
        <v>0</v>
      </c>
      <c r="M90" s="21">
        <v>2</v>
      </c>
      <c r="N90" s="21">
        <v>0</v>
      </c>
      <c r="O90" s="21">
        <v>39</v>
      </c>
      <c r="P90" s="21">
        <v>19</v>
      </c>
      <c r="Q90" s="21">
        <v>0</v>
      </c>
    </row>
    <row r="91" spans="2:17" ht="13.5">
      <c r="B91" s="24"/>
      <c r="C91" s="13" t="s">
        <v>80</v>
      </c>
      <c r="D91" s="14"/>
      <c r="E91" s="20">
        <v>11</v>
      </c>
      <c r="F91" s="21">
        <v>5</v>
      </c>
      <c r="G91" s="21">
        <v>1</v>
      </c>
      <c r="H91" s="21">
        <v>6</v>
      </c>
      <c r="I91" s="21">
        <v>0</v>
      </c>
      <c r="J91" s="21">
        <v>1</v>
      </c>
      <c r="K91" s="21">
        <v>74</v>
      </c>
      <c r="L91" s="21">
        <v>0</v>
      </c>
      <c r="M91" s="21">
        <v>4</v>
      </c>
      <c r="N91" s="21">
        <v>0</v>
      </c>
      <c r="O91" s="21">
        <v>69</v>
      </c>
      <c r="P91" s="21">
        <v>23</v>
      </c>
      <c r="Q91" s="21">
        <v>1</v>
      </c>
    </row>
    <row r="92" spans="2:17" ht="13.5">
      <c r="B92" s="24"/>
      <c r="C92" s="13" t="s">
        <v>81</v>
      </c>
      <c r="D92" s="14"/>
      <c r="E92" s="20">
        <v>8</v>
      </c>
      <c r="F92" s="21">
        <v>5</v>
      </c>
      <c r="G92" s="21">
        <v>0</v>
      </c>
      <c r="H92" s="21">
        <v>5</v>
      </c>
      <c r="I92" s="21">
        <v>0</v>
      </c>
      <c r="J92" s="21">
        <v>0</v>
      </c>
      <c r="K92" s="21">
        <v>64</v>
      </c>
      <c r="L92" s="21">
        <v>0</v>
      </c>
      <c r="M92" s="21">
        <v>0</v>
      </c>
      <c r="N92" s="21">
        <v>0</v>
      </c>
      <c r="O92" s="21">
        <v>67</v>
      </c>
      <c r="P92" s="21">
        <v>2</v>
      </c>
      <c r="Q92" s="21">
        <v>0</v>
      </c>
    </row>
    <row r="93" spans="2:17" ht="13.5">
      <c r="B93" s="24"/>
      <c r="C93" s="13" t="s">
        <v>39</v>
      </c>
      <c r="D93" s="14"/>
      <c r="E93" s="20">
        <v>4</v>
      </c>
      <c r="F93" s="21">
        <v>3</v>
      </c>
      <c r="G93" s="21">
        <v>0</v>
      </c>
      <c r="H93" s="21">
        <v>2</v>
      </c>
      <c r="I93" s="21">
        <v>1</v>
      </c>
      <c r="J93" s="21">
        <v>1</v>
      </c>
      <c r="K93" s="21">
        <v>20</v>
      </c>
      <c r="L93" s="21">
        <v>1</v>
      </c>
      <c r="M93" s="21">
        <v>0</v>
      </c>
      <c r="N93" s="21">
        <v>0</v>
      </c>
      <c r="O93" s="21">
        <v>19</v>
      </c>
      <c r="P93" s="21">
        <v>8</v>
      </c>
      <c r="Q93" s="21">
        <v>0</v>
      </c>
    </row>
    <row r="94" spans="2:11" ht="13.5">
      <c r="B94" s="131" t="s">
        <v>88</v>
      </c>
      <c r="C94" s="131"/>
      <c r="D94" s="31"/>
      <c r="E94" s="20"/>
      <c r="F94" s="21"/>
      <c r="G94" s="21"/>
      <c r="H94" s="21"/>
      <c r="I94" s="21"/>
      <c r="J94" s="21"/>
      <c r="K94" s="21"/>
    </row>
    <row r="95" spans="1:17" s="12" customFormat="1" ht="25.5" customHeight="1">
      <c r="A95" s="32"/>
      <c r="B95" s="131" t="s">
        <v>101</v>
      </c>
      <c r="C95" s="131"/>
      <c r="D95" s="33"/>
      <c r="E95" s="79">
        <v>28</v>
      </c>
      <c r="F95" s="80">
        <v>19</v>
      </c>
      <c r="G95" s="80">
        <v>3</v>
      </c>
      <c r="H95" s="80">
        <v>18</v>
      </c>
      <c r="I95" s="80">
        <v>1</v>
      </c>
      <c r="J95" s="80">
        <v>2</v>
      </c>
      <c r="K95" s="80">
        <v>426</v>
      </c>
      <c r="L95" s="80">
        <v>3</v>
      </c>
      <c r="M95" s="80">
        <v>69</v>
      </c>
      <c r="N95" s="80">
        <v>0</v>
      </c>
      <c r="O95" s="80">
        <v>383</v>
      </c>
      <c r="P95" s="80">
        <v>57</v>
      </c>
      <c r="Q95" s="80">
        <v>65</v>
      </c>
    </row>
    <row r="96" spans="1:17" ht="25.5" customHeight="1">
      <c r="A96" s="32"/>
      <c r="B96" s="131" t="s">
        <v>102</v>
      </c>
      <c r="C96" s="131"/>
      <c r="D96" s="33"/>
      <c r="E96" s="79">
        <v>29</v>
      </c>
      <c r="F96" s="80">
        <v>16</v>
      </c>
      <c r="G96" s="80">
        <v>3</v>
      </c>
      <c r="H96" s="80">
        <v>16</v>
      </c>
      <c r="I96" s="80">
        <v>0</v>
      </c>
      <c r="J96" s="80">
        <v>0</v>
      </c>
      <c r="K96" s="80">
        <v>347</v>
      </c>
      <c r="L96" s="80">
        <v>1</v>
      </c>
      <c r="M96" s="80">
        <v>52</v>
      </c>
      <c r="N96" s="80">
        <v>2</v>
      </c>
      <c r="O96" s="80">
        <v>301</v>
      </c>
      <c r="P96" s="80">
        <v>48</v>
      </c>
      <c r="Q96" s="80">
        <v>0</v>
      </c>
    </row>
    <row r="97" spans="1:17" s="12" customFormat="1" ht="25.5" customHeight="1">
      <c r="A97" s="32"/>
      <c r="B97" s="131" t="s">
        <v>89</v>
      </c>
      <c r="C97" s="131"/>
      <c r="D97" s="33"/>
      <c r="E97" s="79">
        <v>47</v>
      </c>
      <c r="F97" s="80">
        <v>21</v>
      </c>
      <c r="G97" s="80">
        <v>8</v>
      </c>
      <c r="H97" s="80">
        <v>21</v>
      </c>
      <c r="I97" s="80">
        <v>1</v>
      </c>
      <c r="J97" s="80">
        <v>4</v>
      </c>
      <c r="K97" s="80">
        <v>560</v>
      </c>
      <c r="L97" s="80">
        <v>3</v>
      </c>
      <c r="M97" s="80">
        <v>108</v>
      </c>
      <c r="N97" s="80">
        <v>4</v>
      </c>
      <c r="O97" s="80">
        <v>544</v>
      </c>
      <c r="P97" s="80">
        <v>65</v>
      </c>
      <c r="Q97" s="80">
        <v>84</v>
      </c>
    </row>
    <row r="98" spans="1:17" ht="13.5">
      <c r="A98" s="36"/>
      <c r="B98" s="34"/>
      <c r="C98" s="30" t="s">
        <v>90</v>
      </c>
      <c r="D98" s="35"/>
      <c r="E98" s="79">
        <v>30</v>
      </c>
      <c r="F98" s="80">
        <v>13</v>
      </c>
      <c r="G98" s="80">
        <v>7</v>
      </c>
      <c r="H98" s="80">
        <v>13</v>
      </c>
      <c r="I98" s="80">
        <v>1</v>
      </c>
      <c r="J98" s="80">
        <v>3</v>
      </c>
      <c r="K98" s="80">
        <v>307</v>
      </c>
      <c r="L98" s="80">
        <v>1</v>
      </c>
      <c r="M98" s="80">
        <v>73</v>
      </c>
      <c r="N98" s="80">
        <v>3</v>
      </c>
      <c r="O98" s="80">
        <v>292</v>
      </c>
      <c r="P98" s="80">
        <v>34</v>
      </c>
      <c r="Q98" s="80">
        <v>37</v>
      </c>
    </row>
    <row r="99" spans="1:17" ht="13.5">
      <c r="A99" s="36"/>
      <c r="B99" s="34"/>
      <c r="C99" s="30" t="s">
        <v>91</v>
      </c>
      <c r="D99" s="35"/>
      <c r="E99" s="79">
        <v>17</v>
      </c>
      <c r="F99" s="80">
        <v>8</v>
      </c>
      <c r="G99" s="80">
        <v>1</v>
      </c>
      <c r="H99" s="80">
        <v>8</v>
      </c>
      <c r="I99" s="80">
        <v>0</v>
      </c>
      <c r="J99" s="80">
        <v>1</v>
      </c>
      <c r="K99" s="80">
        <v>253</v>
      </c>
      <c r="L99" s="80">
        <v>2</v>
      </c>
      <c r="M99" s="80">
        <v>35</v>
      </c>
      <c r="N99" s="80">
        <v>1</v>
      </c>
      <c r="O99" s="80">
        <v>252</v>
      </c>
      <c r="P99" s="80">
        <v>31</v>
      </c>
      <c r="Q99" s="80">
        <v>47</v>
      </c>
    </row>
    <row r="100" spans="1:17" s="12" customFormat="1" ht="25.5" customHeight="1">
      <c r="A100" s="32"/>
      <c r="B100" s="131" t="s">
        <v>103</v>
      </c>
      <c r="C100" s="131"/>
      <c r="D100" s="33"/>
      <c r="E100" s="79">
        <v>37</v>
      </c>
      <c r="F100" s="80">
        <v>21</v>
      </c>
      <c r="G100" s="80">
        <v>4</v>
      </c>
      <c r="H100" s="80">
        <v>18</v>
      </c>
      <c r="I100" s="80">
        <v>1</v>
      </c>
      <c r="J100" s="80">
        <v>4</v>
      </c>
      <c r="K100" s="80">
        <v>879</v>
      </c>
      <c r="L100" s="80">
        <v>3</v>
      </c>
      <c r="M100" s="80">
        <v>71</v>
      </c>
      <c r="N100" s="80">
        <v>11</v>
      </c>
      <c r="O100" s="80">
        <v>652</v>
      </c>
      <c r="P100" s="80">
        <v>132</v>
      </c>
      <c r="Q100" s="80">
        <v>3</v>
      </c>
    </row>
    <row r="101" spans="1:17" s="12" customFormat="1" ht="25.5" customHeight="1">
      <c r="A101" s="32"/>
      <c r="B101" s="131" t="s">
        <v>104</v>
      </c>
      <c r="C101" s="131"/>
      <c r="D101" s="33"/>
      <c r="E101" s="79">
        <v>19</v>
      </c>
      <c r="F101" s="80">
        <v>8</v>
      </c>
      <c r="G101" s="80">
        <v>1</v>
      </c>
      <c r="H101" s="80">
        <v>7</v>
      </c>
      <c r="I101" s="80">
        <v>0</v>
      </c>
      <c r="J101" s="80">
        <v>2</v>
      </c>
      <c r="K101" s="80">
        <v>284</v>
      </c>
      <c r="L101" s="80">
        <v>0</v>
      </c>
      <c r="M101" s="80">
        <v>48</v>
      </c>
      <c r="N101" s="80">
        <v>2</v>
      </c>
      <c r="O101" s="80">
        <v>241</v>
      </c>
      <c r="P101" s="80">
        <v>58</v>
      </c>
      <c r="Q101" s="80">
        <v>5</v>
      </c>
    </row>
    <row r="102" spans="1:17" s="12" customFormat="1" ht="25.5" customHeight="1">
      <c r="A102" s="32"/>
      <c r="B102" s="131" t="s">
        <v>105</v>
      </c>
      <c r="C102" s="131"/>
      <c r="D102" s="33"/>
      <c r="E102" s="79">
        <v>50</v>
      </c>
      <c r="F102" s="80">
        <v>20</v>
      </c>
      <c r="G102" s="80">
        <v>5</v>
      </c>
      <c r="H102" s="80">
        <v>20</v>
      </c>
      <c r="I102" s="80">
        <v>1</v>
      </c>
      <c r="J102" s="80">
        <v>7</v>
      </c>
      <c r="K102" s="80">
        <v>442</v>
      </c>
      <c r="L102" s="80">
        <v>1</v>
      </c>
      <c r="M102" s="80">
        <v>89</v>
      </c>
      <c r="N102" s="80">
        <v>3</v>
      </c>
      <c r="O102" s="80">
        <v>393</v>
      </c>
      <c r="P102" s="80">
        <v>89</v>
      </c>
      <c r="Q102" s="80">
        <v>3</v>
      </c>
    </row>
    <row r="103" spans="1:17" ht="13.5" customHeight="1">
      <c r="A103" s="36"/>
      <c r="B103" s="34"/>
      <c r="C103" s="30" t="s">
        <v>106</v>
      </c>
      <c r="D103" s="35"/>
      <c r="E103" s="79">
        <v>13</v>
      </c>
      <c r="F103" s="80">
        <v>8</v>
      </c>
      <c r="G103" s="80">
        <v>1</v>
      </c>
      <c r="H103" s="80">
        <v>8</v>
      </c>
      <c r="I103" s="80">
        <v>0</v>
      </c>
      <c r="J103" s="80">
        <v>2</v>
      </c>
      <c r="K103" s="80">
        <v>132</v>
      </c>
      <c r="L103" s="80">
        <v>0</v>
      </c>
      <c r="M103" s="80">
        <v>23</v>
      </c>
      <c r="N103" s="80">
        <v>1</v>
      </c>
      <c r="O103" s="80">
        <v>102</v>
      </c>
      <c r="P103" s="80">
        <v>42</v>
      </c>
      <c r="Q103" s="80">
        <v>2</v>
      </c>
    </row>
    <row r="104" spans="1:17" ht="13.5">
      <c r="A104" s="36"/>
      <c r="B104" s="34"/>
      <c r="C104" s="30" t="s">
        <v>107</v>
      </c>
      <c r="D104" s="35"/>
      <c r="E104" s="79">
        <v>37</v>
      </c>
      <c r="F104" s="80">
        <v>12</v>
      </c>
      <c r="G104" s="80">
        <v>4</v>
      </c>
      <c r="H104" s="80">
        <v>12</v>
      </c>
      <c r="I104" s="80">
        <v>1</v>
      </c>
      <c r="J104" s="80">
        <v>5</v>
      </c>
      <c r="K104" s="80">
        <v>310</v>
      </c>
      <c r="L104" s="80">
        <v>1</v>
      </c>
      <c r="M104" s="80">
        <v>66</v>
      </c>
      <c r="N104" s="80">
        <v>2</v>
      </c>
      <c r="O104" s="80">
        <v>291</v>
      </c>
      <c r="P104" s="80">
        <v>47</v>
      </c>
      <c r="Q104" s="80">
        <v>1</v>
      </c>
    </row>
    <row r="105" spans="1:17" s="12" customFormat="1" ht="25.5" customHeight="1">
      <c r="A105" s="32"/>
      <c r="B105" s="131" t="s">
        <v>108</v>
      </c>
      <c r="C105" s="131"/>
      <c r="D105" s="33"/>
      <c r="E105" s="79">
        <v>55</v>
      </c>
      <c r="F105" s="80">
        <v>24</v>
      </c>
      <c r="G105" s="80">
        <v>6</v>
      </c>
      <c r="H105" s="80">
        <v>27</v>
      </c>
      <c r="I105" s="80">
        <v>2</v>
      </c>
      <c r="J105" s="80">
        <v>5</v>
      </c>
      <c r="K105" s="80">
        <v>423</v>
      </c>
      <c r="L105" s="80">
        <v>1</v>
      </c>
      <c r="M105" s="80">
        <v>50</v>
      </c>
      <c r="N105" s="80">
        <v>1</v>
      </c>
      <c r="O105" s="80">
        <v>363</v>
      </c>
      <c r="P105" s="80">
        <v>81</v>
      </c>
      <c r="Q105" s="80">
        <v>2</v>
      </c>
    </row>
    <row r="106" spans="1:17" s="12" customFormat="1" ht="25.5" customHeight="1">
      <c r="A106" s="37"/>
      <c r="B106" s="131" t="s">
        <v>93</v>
      </c>
      <c r="C106" s="131"/>
      <c r="D106" s="33"/>
      <c r="E106" s="79">
        <v>33</v>
      </c>
      <c r="F106" s="80">
        <v>19</v>
      </c>
      <c r="G106" s="80">
        <v>6</v>
      </c>
      <c r="H106" s="80">
        <v>15</v>
      </c>
      <c r="I106" s="80">
        <v>0</v>
      </c>
      <c r="J106" s="80">
        <v>4</v>
      </c>
      <c r="K106" s="80">
        <v>332</v>
      </c>
      <c r="L106" s="80">
        <v>3</v>
      </c>
      <c r="M106" s="80">
        <v>23</v>
      </c>
      <c r="N106" s="80">
        <v>0</v>
      </c>
      <c r="O106" s="80">
        <v>317</v>
      </c>
      <c r="P106" s="80">
        <v>11</v>
      </c>
      <c r="Q106" s="80">
        <v>5</v>
      </c>
    </row>
    <row r="107" spans="1:17" ht="13.5">
      <c r="A107" s="24"/>
      <c r="B107" s="34"/>
      <c r="C107" s="30" t="s">
        <v>94</v>
      </c>
      <c r="D107" s="35"/>
      <c r="E107" s="79">
        <v>11</v>
      </c>
      <c r="F107" s="80">
        <v>8</v>
      </c>
      <c r="G107" s="80">
        <v>4</v>
      </c>
      <c r="H107" s="80">
        <v>6</v>
      </c>
      <c r="I107" s="80">
        <v>0</v>
      </c>
      <c r="J107" s="80">
        <v>2</v>
      </c>
      <c r="K107" s="80">
        <v>125</v>
      </c>
      <c r="L107" s="80">
        <v>1</v>
      </c>
      <c r="M107" s="80">
        <v>15</v>
      </c>
      <c r="N107" s="80">
        <v>0</v>
      </c>
      <c r="O107" s="80">
        <v>110</v>
      </c>
      <c r="P107" s="80">
        <v>8</v>
      </c>
      <c r="Q107" s="80">
        <v>5</v>
      </c>
    </row>
    <row r="108" spans="1:17" ht="13.5">
      <c r="A108" s="24"/>
      <c r="B108" s="34"/>
      <c r="C108" s="30" t="s">
        <v>95</v>
      </c>
      <c r="D108" s="35"/>
      <c r="E108" s="79">
        <v>22</v>
      </c>
      <c r="F108" s="80">
        <v>11</v>
      </c>
      <c r="G108" s="80">
        <v>2</v>
      </c>
      <c r="H108" s="80">
        <v>9</v>
      </c>
      <c r="I108" s="80">
        <v>0</v>
      </c>
      <c r="J108" s="80">
        <v>2</v>
      </c>
      <c r="K108" s="80">
        <v>207</v>
      </c>
      <c r="L108" s="80">
        <v>2</v>
      </c>
      <c r="M108" s="80">
        <v>8</v>
      </c>
      <c r="N108" s="80">
        <v>0</v>
      </c>
      <c r="O108" s="80">
        <v>207</v>
      </c>
      <c r="P108" s="80">
        <v>3</v>
      </c>
      <c r="Q108" s="80">
        <v>0</v>
      </c>
    </row>
    <row r="109" spans="1:17" s="12" customFormat="1" ht="25.5" customHeight="1">
      <c r="A109" s="37"/>
      <c r="B109" s="131" t="s">
        <v>109</v>
      </c>
      <c r="C109" s="131"/>
      <c r="D109" s="33"/>
      <c r="E109" s="79">
        <v>34</v>
      </c>
      <c r="F109" s="80">
        <v>17</v>
      </c>
      <c r="G109" s="80">
        <v>7</v>
      </c>
      <c r="H109" s="80">
        <v>16</v>
      </c>
      <c r="I109" s="80">
        <v>1</v>
      </c>
      <c r="J109" s="80">
        <v>4</v>
      </c>
      <c r="K109" s="80">
        <v>369</v>
      </c>
      <c r="L109" s="80">
        <v>0</v>
      </c>
      <c r="M109" s="80">
        <v>39</v>
      </c>
      <c r="N109" s="80">
        <v>2</v>
      </c>
      <c r="O109" s="80">
        <v>259</v>
      </c>
      <c r="P109" s="80">
        <v>49</v>
      </c>
      <c r="Q109" s="80">
        <v>9</v>
      </c>
    </row>
    <row r="110" spans="1:17" ht="13.5" customHeight="1">
      <c r="A110" s="24"/>
      <c r="B110" s="34" t="s">
        <v>178</v>
      </c>
      <c r="C110" s="30" t="s">
        <v>110</v>
      </c>
      <c r="D110" s="35"/>
      <c r="E110" s="79">
        <v>23</v>
      </c>
      <c r="F110" s="80">
        <v>11</v>
      </c>
      <c r="G110" s="80">
        <v>5</v>
      </c>
      <c r="H110" s="80">
        <v>9</v>
      </c>
      <c r="I110" s="80">
        <v>1</v>
      </c>
      <c r="J110" s="80">
        <v>3</v>
      </c>
      <c r="K110" s="80">
        <v>276</v>
      </c>
      <c r="L110" s="80">
        <v>0</v>
      </c>
      <c r="M110" s="80">
        <v>11</v>
      </c>
      <c r="N110" s="80">
        <v>1</v>
      </c>
      <c r="O110" s="80">
        <v>190</v>
      </c>
      <c r="P110" s="80">
        <v>39</v>
      </c>
      <c r="Q110" s="80">
        <v>1</v>
      </c>
    </row>
    <row r="111" spans="1:17" ht="13.5" customHeight="1">
      <c r="A111" s="24"/>
      <c r="B111" s="34" t="s">
        <v>179</v>
      </c>
      <c r="C111" s="30" t="s">
        <v>111</v>
      </c>
      <c r="D111" s="35"/>
      <c r="E111" s="79">
        <v>11</v>
      </c>
      <c r="F111" s="80">
        <v>6</v>
      </c>
      <c r="G111" s="80">
        <v>2</v>
      </c>
      <c r="H111" s="80">
        <v>7</v>
      </c>
      <c r="I111" s="80">
        <v>0</v>
      </c>
      <c r="J111" s="80">
        <v>1</v>
      </c>
      <c r="K111" s="80">
        <v>93</v>
      </c>
      <c r="L111" s="80">
        <v>0</v>
      </c>
      <c r="M111" s="80">
        <v>28</v>
      </c>
      <c r="N111" s="80">
        <v>1</v>
      </c>
      <c r="O111" s="80">
        <v>69</v>
      </c>
      <c r="P111" s="80">
        <v>10</v>
      </c>
      <c r="Q111" s="80">
        <v>8</v>
      </c>
    </row>
    <row r="112" spans="1:17" s="12" customFormat="1" ht="25.5" customHeight="1">
      <c r="A112" s="32"/>
      <c r="B112" s="132" t="s">
        <v>92</v>
      </c>
      <c r="C112" s="132"/>
      <c r="D112" s="38"/>
      <c r="E112" s="81">
        <v>9</v>
      </c>
      <c r="F112" s="82">
        <v>5</v>
      </c>
      <c r="G112" s="82">
        <v>2</v>
      </c>
      <c r="H112" s="82">
        <v>3</v>
      </c>
      <c r="I112" s="82">
        <v>0</v>
      </c>
      <c r="J112" s="82">
        <v>1</v>
      </c>
      <c r="K112" s="82">
        <v>86</v>
      </c>
      <c r="L112" s="82">
        <v>1</v>
      </c>
      <c r="M112" s="82">
        <v>19</v>
      </c>
      <c r="N112" s="82">
        <v>0</v>
      </c>
      <c r="O112" s="82">
        <v>49</v>
      </c>
      <c r="P112" s="82">
        <v>1</v>
      </c>
      <c r="Q112" s="82">
        <v>0</v>
      </c>
    </row>
    <row r="113" spans="1:10" ht="13.5">
      <c r="A113" s="39"/>
      <c r="B113" s="39"/>
      <c r="C113" s="39"/>
      <c r="D113" s="39"/>
      <c r="E113" s="39"/>
      <c r="F113" s="37"/>
      <c r="G113" s="37"/>
      <c r="H113" s="37"/>
      <c r="I113" s="37"/>
      <c r="J113" s="39"/>
    </row>
    <row r="114" spans="11:17" ht="13.5">
      <c r="K114" s="2"/>
      <c r="P114" s="128" t="s">
        <v>98</v>
      </c>
      <c r="Q114" s="128"/>
    </row>
    <row r="116" spans="5:17" ht="13.5"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</row>
  </sheetData>
  <sheetProtection/>
  <mergeCells count="44">
    <mergeCell ref="O4:O5"/>
    <mergeCell ref="Q4:Q5"/>
    <mergeCell ref="L4:L5"/>
    <mergeCell ref="O3:Q3"/>
    <mergeCell ref="P4:P5"/>
    <mergeCell ref="E4:E5"/>
    <mergeCell ref="F4:F5"/>
    <mergeCell ref="G4:I4"/>
    <mergeCell ref="J4:J5"/>
    <mergeCell ref="E3:J3"/>
    <mergeCell ref="N4:N5"/>
    <mergeCell ref="K3:N3"/>
    <mergeCell ref="B6:C6"/>
    <mergeCell ref="K4:K5"/>
    <mergeCell ref="M4:M5"/>
    <mergeCell ref="B70:C70"/>
    <mergeCell ref="B7:C7"/>
    <mergeCell ref="B18:C18"/>
    <mergeCell ref="B20:C20"/>
    <mergeCell ref="B24:C24"/>
    <mergeCell ref="B32:C32"/>
    <mergeCell ref="B38:C38"/>
    <mergeCell ref="B83:C83"/>
    <mergeCell ref="B88:C88"/>
    <mergeCell ref="B94:C94"/>
    <mergeCell ref="B95:C95"/>
    <mergeCell ref="B106:C106"/>
    <mergeCell ref="B96:C96"/>
    <mergeCell ref="B47:C47"/>
    <mergeCell ref="B53:C53"/>
    <mergeCell ref="B58:C58"/>
    <mergeCell ref="B62:C62"/>
    <mergeCell ref="B66:C66"/>
    <mergeCell ref="B77:C77"/>
    <mergeCell ref="E1:J1"/>
    <mergeCell ref="P2:Q2"/>
    <mergeCell ref="P114:Q114"/>
    <mergeCell ref="B109:C109"/>
    <mergeCell ref="B112:C112"/>
    <mergeCell ref="B97:C97"/>
    <mergeCell ref="B100:C100"/>
    <mergeCell ref="B101:C101"/>
    <mergeCell ref="B102:C102"/>
    <mergeCell ref="B105:C105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5" r:id="rId1"/>
  <rowBreaks count="1" manualBreakCount="1">
    <brk id="65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116"/>
  <sheetViews>
    <sheetView showFormulas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4" customWidth="1"/>
    <col min="2" max="2" width="2.50390625" style="4" customWidth="1"/>
    <col min="3" max="3" width="17.625" style="4" customWidth="1"/>
    <col min="4" max="4" width="1.75390625" style="4" customWidth="1"/>
    <col min="5" max="29" width="6.625" style="4" customWidth="1"/>
    <col min="30" max="31" width="7.625" style="4" customWidth="1"/>
    <col min="32" max="36" width="6.625" style="4" customWidth="1"/>
    <col min="37" max="37" width="7.625" style="4" customWidth="1"/>
    <col min="38" max="56" width="6.625" style="4" customWidth="1"/>
    <col min="57" max="58" width="7.625" style="4" customWidth="1"/>
    <col min="59" max="64" width="6.625" style="4" customWidth="1"/>
    <col min="65" max="65" width="7.375" style="4" bestFit="1" customWidth="1"/>
    <col min="66" max="68" width="6.625" style="4" customWidth="1"/>
    <col min="69" max="69" width="7.375" style="4" bestFit="1" customWidth="1"/>
    <col min="70" max="75" width="5.625" style="4" customWidth="1"/>
    <col min="76" max="76" width="5.375" style="4" customWidth="1"/>
    <col min="77" max="77" width="5.625" style="4" customWidth="1"/>
    <col min="78" max="16384" width="9.00390625" style="4" customWidth="1"/>
  </cols>
  <sheetData>
    <row r="1" spans="5:10" ht="17.25">
      <c r="E1" s="130" t="s">
        <v>293</v>
      </c>
      <c r="F1" s="130"/>
      <c r="G1" s="130"/>
      <c r="H1" s="130"/>
      <c r="I1" s="130"/>
      <c r="J1" s="130"/>
    </row>
    <row r="2" spans="27:75" ht="13.5">
      <c r="AA2" s="2"/>
      <c r="AC2" s="2"/>
      <c r="AD2" s="128" t="s">
        <v>194</v>
      </c>
      <c r="AE2" s="128"/>
      <c r="AQ2" s="2"/>
      <c r="BD2" s="2"/>
      <c r="BE2" s="128" t="s">
        <v>194</v>
      </c>
      <c r="BF2" s="128"/>
      <c r="BV2" s="128" t="s">
        <v>194</v>
      </c>
      <c r="BW2" s="128"/>
    </row>
    <row r="3" spans="27:75" ht="13.5">
      <c r="AA3" s="2"/>
      <c r="AC3" s="129" t="s">
        <v>228</v>
      </c>
      <c r="AD3" s="129"/>
      <c r="AE3" s="129"/>
      <c r="AQ3" s="2"/>
      <c r="BD3" s="129" t="s">
        <v>228</v>
      </c>
      <c r="BE3" s="129"/>
      <c r="BF3" s="129"/>
      <c r="BU3" s="129" t="s">
        <v>228</v>
      </c>
      <c r="BV3" s="129"/>
      <c r="BW3" s="129"/>
    </row>
    <row r="4" spans="1:75" ht="19.5" customHeight="1">
      <c r="A4" s="5"/>
      <c r="B4" s="5"/>
      <c r="C4" s="5"/>
      <c r="D4" s="6"/>
      <c r="E4" s="186" t="s">
        <v>96</v>
      </c>
      <c r="F4" s="174" t="s">
        <v>229</v>
      </c>
      <c r="G4" s="175"/>
      <c r="H4" s="175"/>
      <c r="I4" s="175"/>
      <c r="J4" s="175"/>
      <c r="K4" s="175"/>
      <c r="L4" s="175"/>
      <c r="M4" s="175"/>
      <c r="N4" s="175"/>
      <c r="O4" s="175"/>
      <c r="P4" s="176"/>
      <c r="Q4" s="174" t="s">
        <v>229</v>
      </c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6"/>
      <c r="AF4" s="189" t="s">
        <v>183</v>
      </c>
      <c r="AG4" s="174" t="s">
        <v>230</v>
      </c>
      <c r="AH4" s="175"/>
      <c r="AI4" s="175"/>
      <c r="AJ4" s="175"/>
      <c r="AK4" s="175"/>
      <c r="AL4" s="175"/>
      <c r="AM4" s="175"/>
      <c r="AN4" s="175"/>
      <c r="AO4" s="175"/>
      <c r="AP4" s="175"/>
      <c r="AQ4" s="176"/>
      <c r="AR4" s="174" t="s">
        <v>231</v>
      </c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6"/>
      <c r="BG4" s="186" t="s">
        <v>185</v>
      </c>
      <c r="BH4" s="174" t="s">
        <v>232</v>
      </c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6"/>
    </row>
    <row r="5" spans="1:75" ht="19.5" customHeight="1">
      <c r="A5" s="48"/>
      <c r="B5" s="48"/>
      <c r="C5" s="48"/>
      <c r="D5" s="49"/>
      <c r="E5" s="187"/>
      <c r="F5" s="174" t="s">
        <v>233</v>
      </c>
      <c r="G5" s="175"/>
      <c r="H5" s="175"/>
      <c r="I5" s="175"/>
      <c r="J5" s="175"/>
      <c r="K5" s="175"/>
      <c r="L5" s="175"/>
      <c r="M5" s="175"/>
      <c r="N5" s="175"/>
      <c r="O5" s="175"/>
      <c r="P5" s="176"/>
      <c r="Q5" s="174" t="s">
        <v>233</v>
      </c>
      <c r="R5" s="175"/>
      <c r="S5" s="175"/>
      <c r="T5" s="175"/>
      <c r="U5" s="175"/>
      <c r="V5" s="175"/>
      <c r="W5" s="175"/>
      <c r="X5" s="176"/>
      <c r="Y5" s="174" t="s">
        <v>234</v>
      </c>
      <c r="Z5" s="175"/>
      <c r="AA5" s="175"/>
      <c r="AB5" s="175"/>
      <c r="AC5" s="175"/>
      <c r="AD5" s="175"/>
      <c r="AE5" s="176"/>
      <c r="AF5" s="190"/>
      <c r="AG5" s="174" t="s">
        <v>233</v>
      </c>
      <c r="AH5" s="175"/>
      <c r="AI5" s="175"/>
      <c r="AJ5" s="175"/>
      <c r="AK5" s="175"/>
      <c r="AL5" s="175"/>
      <c r="AM5" s="175"/>
      <c r="AN5" s="175"/>
      <c r="AO5" s="175"/>
      <c r="AP5" s="175"/>
      <c r="AQ5" s="176"/>
      <c r="AR5" s="174" t="s">
        <v>233</v>
      </c>
      <c r="AS5" s="175"/>
      <c r="AT5" s="175"/>
      <c r="AU5" s="175"/>
      <c r="AV5" s="175"/>
      <c r="AW5" s="175"/>
      <c r="AX5" s="175"/>
      <c r="AY5" s="176"/>
      <c r="AZ5" s="174" t="s">
        <v>235</v>
      </c>
      <c r="BA5" s="175"/>
      <c r="BB5" s="175"/>
      <c r="BC5" s="175"/>
      <c r="BD5" s="175"/>
      <c r="BE5" s="175"/>
      <c r="BF5" s="176"/>
      <c r="BG5" s="187"/>
      <c r="BH5" s="174" t="s">
        <v>236</v>
      </c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6"/>
    </row>
    <row r="6" spans="1:75" s="96" customFormat="1" ht="43.5" customHeight="1">
      <c r="A6" s="94"/>
      <c r="B6" s="94"/>
      <c r="C6" s="94"/>
      <c r="D6" s="95"/>
      <c r="E6" s="187"/>
      <c r="F6" s="184" t="s">
        <v>237</v>
      </c>
      <c r="G6" s="168" t="s">
        <v>258</v>
      </c>
      <c r="H6" s="169"/>
      <c r="I6" s="168" t="s">
        <v>238</v>
      </c>
      <c r="J6" s="169"/>
      <c r="K6" s="168" t="s">
        <v>239</v>
      </c>
      <c r="L6" s="169"/>
      <c r="M6" s="168" t="s">
        <v>240</v>
      </c>
      <c r="N6" s="169"/>
      <c r="O6" s="168" t="s">
        <v>241</v>
      </c>
      <c r="P6" s="169"/>
      <c r="Q6" s="168" t="s">
        <v>242</v>
      </c>
      <c r="R6" s="169"/>
      <c r="S6" s="168" t="s">
        <v>243</v>
      </c>
      <c r="T6" s="169"/>
      <c r="U6" s="168" t="s">
        <v>244</v>
      </c>
      <c r="V6" s="169"/>
      <c r="W6" s="168" t="s">
        <v>245</v>
      </c>
      <c r="X6" s="169"/>
      <c r="Y6" s="186" t="s">
        <v>237</v>
      </c>
      <c r="Z6" s="168" t="s">
        <v>246</v>
      </c>
      <c r="AA6" s="169"/>
      <c r="AB6" s="168" t="s">
        <v>247</v>
      </c>
      <c r="AC6" s="169"/>
      <c r="AD6" s="192" t="s">
        <v>248</v>
      </c>
      <c r="AE6" s="193"/>
      <c r="AF6" s="190"/>
      <c r="AG6" s="186" t="s">
        <v>237</v>
      </c>
      <c r="AH6" s="168" t="s">
        <v>258</v>
      </c>
      <c r="AI6" s="169"/>
      <c r="AJ6" s="168" t="s">
        <v>238</v>
      </c>
      <c r="AK6" s="169"/>
      <c r="AL6" s="168" t="s">
        <v>239</v>
      </c>
      <c r="AM6" s="169"/>
      <c r="AN6" s="168" t="s">
        <v>240</v>
      </c>
      <c r="AO6" s="169"/>
      <c r="AP6" s="168" t="s">
        <v>241</v>
      </c>
      <c r="AQ6" s="169"/>
      <c r="AR6" s="168" t="s">
        <v>242</v>
      </c>
      <c r="AS6" s="169"/>
      <c r="AT6" s="168" t="s">
        <v>243</v>
      </c>
      <c r="AU6" s="169"/>
      <c r="AV6" s="168" t="s">
        <v>244</v>
      </c>
      <c r="AW6" s="169"/>
      <c r="AX6" s="168" t="s">
        <v>245</v>
      </c>
      <c r="AY6" s="169"/>
      <c r="AZ6" s="186" t="s">
        <v>237</v>
      </c>
      <c r="BA6" s="168" t="s">
        <v>246</v>
      </c>
      <c r="BB6" s="169"/>
      <c r="BC6" s="168" t="s">
        <v>247</v>
      </c>
      <c r="BD6" s="169"/>
      <c r="BE6" s="192" t="s">
        <v>248</v>
      </c>
      <c r="BF6" s="193"/>
      <c r="BG6" s="187"/>
      <c r="BH6" s="168" t="s">
        <v>249</v>
      </c>
      <c r="BI6" s="169"/>
      <c r="BJ6" s="168" t="s">
        <v>250</v>
      </c>
      <c r="BK6" s="169"/>
      <c r="BL6" s="168" t="s">
        <v>251</v>
      </c>
      <c r="BM6" s="169"/>
      <c r="BN6" s="168" t="s">
        <v>252</v>
      </c>
      <c r="BO6" s="169"/>
      <c r="BP6" s="168" t="s">
        <v>253</v>
      </c>
      <c r="BQ6" s="169"/>
      <c r="BR6" s="192" t="s">
        <v>254</v>
      </c>
      <c r="BS6" s="193"/>
      <c r="BT6" s="192" t="s">
        <v>255</v>
      </c>
      <c r="BU6" s="193"/>
      <c r="BV6" s="168" t="s">
        <v>256</v>
      </c>
      <c r="BW6" s="169"/>
    </row>
    <row r="7" spans="1:75" ht="24" customHeight="1">
      <c r="A7" s="7"/>
      <c r="B7" s="7"/>
      <c r="C7" s="7"/>
      <c r="D7" s="8"/>
      <c r="E7" s="188"/>
      <c r="F7" s="185"/>
      <c r="G7" s="91" t="s">
        <v>121</v>
      </c>
      <c r="H7" s="91" t="s">
        <v>257</v>
      </c>
      <c r="I7" s="91" t="s">
        <v>121</v>
      </c>
      <c r="J7" s="91" t="s">
        <v>257</v>
      </c>
      <c r="K7" s="91" t="s">
        <v>121</v>
      </c>
      <c r="L7" s="91" t="s">
        <v>257</v>
      </c>
      <c r="M7" s="91" t="s">
        <v>121</v>
      </c>
      <c r="N7" s="91" t="s">
        <v>257</v>
      </c>
      <c r="O7" s="91" t="s">
        <v>121</v>
      </c>
      <c r="P7" s="91" t="s">
        <v>257</v>
      </c>
      <c r="Q7" s="91" t="s">
        <v>121</v>
      </c>
      <c r="R7" s="91" t="s">
        <v>257</v>
      </c>
      <c r="S7" s="91" t="s">
        <v>121</v>
      </c>
      <c r="T7" s="91" t="s">
        <v>257</v>
      </c>
      <c r="U7" s="91" t="s">
        <v>121</v>
      </c>
      <c r="V7" s="91" t="s">
        <v>257</v>
      </c>
      <c r="W7" s="91" t="s">
        <v>121</v>
      </c>
      <c r="X7" s="91" t="s">
        <v>257</v>
      </c>
      <c r="Y7" s="188"/>
      <c r="Z7" s="91" t="s">
        <v>121</v>
      </c>
      <c r="AA7" s="91" t="s">
        <v>257</v>
      </c>
      <c r="AB7" s="91" t="s">
        <v>121</v>
      </c>
      <c r="AC7" s="91" t="s">
        <v>257</v>
      </c>
      <c r="AD7" s="91" t="s">
        <v>121</v>
      </c>
      <c r="AE7" s="91" t="s">
        <v>257</v>
      </c>
      <c r="AF7" s="191"/>
      <c r="AG7" s="188"/>
      <c r="AH7" s="91" t="s">
        <v>121</v>
      </c>
      <c r="AI7" s="91" t="s">
        <v>257</v>
      </c>
      <c r="AJ7" s="91" t="s">
        <v>121</v>
      </c>
      <c r="AK7" s="91" t="s">
        <v>257</v>
      </c>
      <c r="AL7" s="91" t="s">
        <v>121</v>
      </c>
      <c r="AM7" s="91" t="s">
        <v>257</v>
      </c>
      <c r="AN7" s="91" t="s">
        <v>121</v>
      </c>
      <c r="AO7" s="91" t="s">
        <v>257</v>
      </c>
      <c r="AP7" s="91" t="s">
        <v>121</v>
      </c>
      <c r="AQ7" s="91" t="s">
        <v>257</v>
      </c>
      <c r="AR7" s="91" t="s">
        <v>121</v>
      </c>
      <c r="AS7" s="91" t="s">
        <v>257</v>
      </c>
      <c r="AT7" s="91" t="s">
        <v>121</v>
      </c>
      <c r="AU7" s="91" t="s">
        <v>257</v>
      </c>
      <c r="AV7" s="91" t="s">
        <v>121</v>
      </c>
      <c r="AW7" s="91" t="s">
        <v>257</v>
      </c>
      <c r="AX7" s="91" t="s">
        <v>121</v>
      </c>
      <c r="AY7" s="91" t="s">
        <v>257</v>
      </c>
      <c r="AZ7" s="188"/>
      <c r="BA7" s="91" t="s">
        <v>121</v>
      </c>
      <c r="BB7" s="91" t="s">
        <v>257</v>
      </c>
      <c r="BC7" s="91" t="s">
        <v>121</v>
      </c>
      <c r="BD7" s="91" t="s">
        <v>257</v>
      </c>
      <c r="BE7" s="91" t="s">
        <v>121</v>
      </c>
      <c r="BF7" s="91" t="s">
        <v>257</v>
      </c>
      <c r="BG7" s="188"/>
      <c r="BH7" s="97" t="s">
        <v>121</v>
      </c>
      <c r="BI7" s="97" t="s">
        <v>257</v>
      </c>
      <c r="BJ7" s="97" t="s">
        <v>121</v>
      </c>
      <c r="BK7" s="97" t="s">
        <v>257</v>
      </c>
      <c r="BL7" s="97" t="s">
        <v>121</v>
      </c>
      <c r="BM7" s="97" t="s">
        <v>257</v>
      </c>
      <c r="BN7" s="97" t="s">
        <v>121</v>
      </c>
      <c r="BO7" s="97" t="s">
        <v>257</v>
      </c>
      <c r="BP7" s="97" t="s">
        <v>121</v>
      </c>
      <c r="BQ7" s="97" t="s">
        <v>257</v>
      </c>
      <c r="BR7" s="97" t="s">
        <v>121</v>
      </c>
      <c r="BS7" s="97" t="s">
        <v>257</v>
      </c>
      <c r="BT7" s="97" t="s">
        <v>121</v>
      </c>
      <c r="BU7" s="97" t="s">
        <v>257</v>
      </c>
      <c r="BV7" s="97" t="s">
        <v>121</v>
      </c>
      <c r="BW7" s="97" t="s">
        <v>257</v>
      </c>
    </row>
    <row r="8" spans="1:75" s="78" customFormat="1" ht="25.5" customHeight="1">
      <c r="A8" s="10"/>
      <c r="B8" s="172" t="s">
        <v>4</v>
      </c>
      <c r="C8" s="172"/>
      <c r="D8" s="75"/>
      <c r="E8" s="87">
        <v>341</v>
      </c>
      <c r="F8" s="87">
        <v>193</v>
      </c>
      <c r="G8" s="87">
        <v>63</v>
      </c>
      <c r="H8" s="87">
        <v>505</v>
      </c>
      <c r="I8" s="87">
        <v>92</v>
      </c>
      <c r="J8" s="87">
        <v>4337</v>
      </c>
      <c r="K8" s="87">
        <v>5</v>
      </c>
      <c r="L8" s="87">
        <v>215</v>
      </c>
      <c r="M8" s="87">
        <v>16</v>
      </c>
      <c r="N8" s="87">
        <v>136</v>
      </c>
      <c r="O8" s="87">
        <v>23</v>
      </c>
      <c r="P8" s="87">
        <v>1114</v>
      </c>
      <c r="Q8" s="87">
        <v>28</v>
      </c>
      <c r="R8" s="87">
        <v>3136</v>
      </c>
      <c r="S8" s="87">
        <v>20</v>
      </c>
      <c r="T8" s="87">
        <v>361</v>
      </c>
      <c r="U8" s="87">
        <v>103</v>
      </c>
      <c r="V8" s="87">
        <v>2018</v>
      </c>
      <c r="W8" s="87">
        <v>19</v>
      </c>
      <c r="X8" s="87">
        <v>37</v>
      </c>
      <c r="Y8" s="87">
        <v>78</v>
      </c>
      <c r="Z8" s="87">
        <v>37</v>
      </c>
      <c r="AA8" s="87">
        <v>2057</v>
      </c>
      <c r="AB8" s="87">
        <v>22</v>
      </c>
      <c r="AC8" s="87">
        <v>1713</v>
      </c>
      <c r="AD8" s="87">
        <v>45</v>
      </c>
      <c r="AE8" s="87">
        <v>6347</v>
      </c>
      <c r="AF8" s="87">
        <v>4148</v>
      </c>
      <c r="AG8" s="87">
        <v>1171</v>
      </c>
      <c r="AH8" s="87">
        <v>700</v>
      </c>
      <c r="AI8" s="87">
        <v>7329</v>
      </c>
      <c r="AJ8" s="87">
        <v>555</v>
      </c>
      <c r="AK8" s="87">
        <v>34116</v>
      </c>
      <c r="AL8" s="87">
        <v>5</v>
      </c>
      <c r="AM8" s="87">
        <v>720</v>
      </c>
      <c r="AN8" s="87">
        <v>42</v>
      </c>
      <c r="AO8" s="87">
        <v>96</v>
      </c>
      <c r="AP8" s="87">
        <v>103</v>
      </c>
      <c r="AQ8" s="87">
        <v>1999</v>
      </c>
      <c r="AR8" s="87">
        <v>14</v>
      </c>
      <c r="AS8" s="87">
        <v>365</v>
      </c>
      <c r="AT8" s="87">
        <v>59</v>
      </c>
      <c r="AU8" s="87">
        <v>208</v>
      </c>
      <c r="AV8" s="87">
        <v>413</v>
      </c>
      <c r="AW8" s="87">
        <v>3744</v>
      </c>
      <c r="AX8" s="87">
        <v>141</v>
      </c>
      <c r="AY8" s="87">
        <v>274</v>
      </c>
      <c r="AZ8" s="87">
        <v>319</v>
      </c>
      <c r="BA8" s="87">
        <v>229</v>
      </c>
      <c r="BB8" s="87">
        <v>16978</v>
      </c>
      <c r="BC8" s="87">
        <v>41</v>
      </c>
      <c r="BD8" s="87">
        <v>615</v>
      </c>
      <c r="BE8" s="87">
        <v>46</v>
      </c>
      <c r="BF8" s="87">
        <v>2916</v>
      </c>
      <c r="BG8" s="87">
        <v>3502</v>
      </c>
      <c r="BH8" s="87">
        <v>349</v>
      </c>
      <c r="BI8" s="87">
        <v>6742</v>
      </c>
      <c r="BJ8" s="87">
        <v>278</v>
      </c>
      <c r="BK8" s="87">
        <v>18789</v>
      </c>
      <c r="BL8" s="87">
        <v>170</v>
      </c>
      <c r="BM8" s="87">
        <v>12196</v>
      </c>
      <c r="BN8" s="87">
        <v>169</v>
      </c>
      <c r="BO8" s="87">
        <v>8616</v>
      </c>
      <c r="BP8" s="87">
        <v>128</v>
      </c>
      <c r="BQ8" s="87">
        <v>9735</v>
      </c>
      <c r="BR8" s="87">
        <v>50</v>
      </c>
      <c r="BS8" s="87">
        <v>377</v>
      </c>
      <c r="BT8" s="87">
        <v>44</v>
      </c>
      <c r="BU8" s="87">
        <v>509</v>
      </c>
      <c r="BV8" s="87">
        <v>4</v>
      </c>
      <c r="BW8" s="87">
        <v>11</v>
      </c>
    </row>
    <row r="9" spans="1:75" ht="25.5" customHeight="1">
      <c r="A9" s="12"/>
      <c r="B9" s="135" t="s">
        <v>5</v>
      </c>
      <c r="C9" s="135"/>
      <c r="D9" s="14"/>
      <c r="E9" s="65">
        <v>37</v>
      </c>
      <c r="F9" s="57">
        <v>24</v>
      </c>
      <c r="G9" s="57">
        <v>8</v>
      </c>
      <c r="H9" s="57">
        <v>45</v>
      </c>
      <c r="I9" s="57">
        <v>11</v>
      </c>
      <c r="J9" s="57">
        <v>462</v>
      </c>
      <c r="K9" s="57">
        <v>2</v>
      </c>
      <c r="L9" s="57">
        <v>10</v>
      </c>
      <c r="M9" s="57">
        <v>4</v>
      </c>
      <c r="N9" s="57">
        <v>43</v>
      </c>
      <c r="O9" s="57">
        <v>2</v>
      </c>
      <c r="P9" s="57">
        <v>278</v>
      </c>
      <c r="Q9" s="57">
        <v>4</v>
      </c>
      <c r="R9" s="57">
        <v>358</v>
      </c>
      <c r="S9" s="57">
        <v>2</v>
      </c>
      <c r="T9" s="57">
        <v>57</v>
      </c>
      <c r="U9" s="57">
        <v>19</v>
      </c>
      <c r="V9" s="57">
        <v>455</v>
      </c>
      <c r="W9" s="57">
        <v>3</v>
      </c>
      <c r="X9" s="57">
        <v>4</v>
      </c>
      <c r="Y9" s="57">
        <v>9</v>
      </c>
      <c r="Z9" s="57">
        <v>7</v>
      </c>
      <c r="AA9" s="57">
        <v>352</v>
      </c>
      <c r="AB9" s="57">
        <v>1</v>
      </c>
      <c r="AC9" s="57">
        <v>304</v>
      </c>
      <c r="AD9" s="57">
        <v>3</v>
      </c>
      <c r="AE9" s="57">
        <v>268</v>
      </c>
      <c r="AF9" s="57">
        <v>879</v>
      </c>
      <c r="AG9" s="57">
        <v>229</v>
      </c>
      <c r="AH9" s="57">
        <v>143</v>
      </c>
      <c r="AI9" s="57">
        <v>1271</v>
      </c>
      <c r="AJ9" s="57">
        <v>127</v>
      </c>
      <c r="AK9" s="57">
        <v>10754</v>
      </c>
      <c r="AL9" s="57">
        <v>0</v>
      </c>
      <c r="AM9" s="57">
        <v>0</v>
      </c>
      <c r="AN9" s="57">
        <v>7</v>
      </c>
      <c r="AO9" s="57">
        <v>10</v>
      </c>
      <c r="AP9" s="57">
        <v>20</v>
      </c>
      <c r="AQ9" s="57">
        <v>113</v>
      </c>
      <c r="AR9" s="57">
        <v>4</v>
      </c>
      <c r="AS9" s="57">
        <v>112</v>
      </c>
      <c r="AT9" s="57">
        <v>20</v>
      </c>
      <c r="AU9" s="57">
        <v>99</v>
      </c>
      <c r="AV9" s="57">
        <v>92</v>
      </c>
      <c r="AW9" s="57">
        <v>940</v>
      </c>
      <c r="AX9" s="57">
        <v>33</v>
      </c>
      <c r="AY9" s="57">
        <v>57</v>
      </c>
      <c r="AZ9" s="57">
        <v>82</v>
      </c>
      <c r="BA9" s="57">
        <v>68</v>
      </c>
      <c r="BB9" s="57">
        <v>5964</v>
      </c>
      <c r="BC9" s="57">
        <v>6</v>
      </c>
      <c r="BD9" s="57">
        <v>23</v>
      </c>
      <c r="BE9" s="57">
        <v>7</v>
      </c>
      <c r="BF9" s="57">
        <v>307</v>
      </c>
      <c r="BG9" s="57">
        <v>652</v>
      </c>
      <c r="BH9" s="57">
        <v>57</v>
      </c>
      <c r="BI9" s="57">
        <v>2892</v>
      </c>
      <c r="BJ9" s="57">
        <v>47</v>
      </c>
      <c r="BK9" s="57">
        <v>8315</v>
      </c>
      <c r="BL9" s="57">
        <v>31</v>
      </c>
      <c r="BM9" s="57">
        <v>6433</v>
      </c>
      <c r="BN9" s="57">
        <v>26</v>
      </c>
      <c r="BO9" s="57">
        <v>3767</v>
      </c>
      <c r="BP9" s="57">
        <v>22</v>
      </c>
      <c r="BQ9" s="57">
        <v>4808</v>
      </c>
      <c r="BR9" s="57">
        <v>8</v>
      </c>
      <c r="BS9" s="57">
        <v>81</v>
      </c>
      <c r="BT9" s="57">
        <v>9</v>
      </c>
      <c r="BU9" s="57">
        <v>269</v>
      </c>
      <c r="BV9" s="57">
        <v>1</v>
      </c>
      <c r="BW9" s="57">
        <v>1</v>
      </c>
    </row>
    <row r="10" spans="2:75" ht="13.5">
      <c r="B10" s="13"/>
      <c r="C10" s="18" t="s">
        <v>6</v>
      </c>
      <c r="D10" s="19"/>
      <c r="E10" s="60">
        <v>4</v>
      </c>
      <c r="F10" s="58">
        <v>3</v>
      </c>
      <c r="G10" s="58">
        <v>0</v>
      </c>
      <c r="H10" s="58">
        <v>0</v>
      </c>
      <c r="I10" s="58">
        <v>0</v>
      </c>
      <c r="J10" s="58">
        <v>0</v>
      </c>
      <c r="K10" s="58">
        <v>1</v>
      </c>
      <c r="L10" s="58">
        <v>7</v>
      </c>
      <c r="M10" s="58">
        <v>1</v>
      </c>
      <c r="N10" s="58">
        <v>2</v>
      </c>
      <c r="O10" s="58">
        <v>0</v>
      </c>
      <c r="P10" s="58">
        <v>0</v>
      </c>
      <c r="Q10" s="58">
        <v>1</v>
      </c>
      <c r="R10" s="58">
        <v>23</v>
      </c>
      <c r="S10" s="58">
        <v>0</v>
      </c>
      <c r="T10" s="58">
        <v>0</v>
      </c>
      <c r="U10" s="58">
        <v>3</v>
      </c>
      <c r="V10" s="58">
        <v>28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41</v>
      </c>
      <c r="AG10" s="58">
        <v>12</v>
      </c>
      <c r="AH10" s="58">
        <v>7</v>
      </c>
      <c r="AI10" s="58">
        <v>26</v>
      </c>
      <c r="AJ10" s="58">
        <v>6</v>
      </c>
      <c r="AK10" s="58">
        <v>297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3</v>
      </c>
      <c r="AU10" s="58">
        <v>10</v>
      </c>
      <c r="AV10" s="58">
        <v>3</v>
      </c>
      <c r="AW10" s="58">
        <v>64</v>
      </c>
      <c r="AX10" s="58">
        <v>0</v>
      </c>
      <c r="AY10" s="58">
        <v>0</v>
      </c>
      <c r="AZ10" s="58">
        <v>6</v>
      </c>
      <c r="BA10" s="58">
        <v>4</v>
      </c>
      <c r="BB10" s="58">
        <v>222</v>
      </c>
      <c r="BC10" s="58">
        <v>0</v>
      </c>
      <c r="BD10" s="58">
        <v>0</v>
      </c>
      <c r="BE10" s="58">
        <v>1</v>
      </c>
      <c r="BF10" s="58">
        <v>16</v>
      </c>
      <c r="BG10" s="58">
        <v>29</v>
      </c>
      <c r="BH10" s="58">
        <v>1</v>
      </c>
      <c r="BI10" s="58">
        <v>3</v>
      </c>
      <c r="BJ10" s="58">
        <v>2</v>
      </c>
      <c r="BK10" s="58">
        <v>70</v>
      </c>
      <c r="BL10" s="58">
        <v>2</v>
      </c>
      <c r="BM10" s="58">
        <v>41</v>
      </c>
      <c r="BN10" s="58">
        <v>1</v>
      </c>
      <c r="BO10" s="58">
        <v>44</v>
      </c>
      <c r="BP10" s="58">
        <v>1</v>
      </c>
      <c r="BQ10" s="58">
        <v>44</v>
      </c>
      <c r="BR10" s="58">
        <v>0</v>
      </c>
      <c r="BS10" s="58">
        <v>0</v>
      </c>
      <c r="BT10" s="58">
        <v>0</v>
      </c>
      <c r="BU10" s="58">
        <v>0</v>
      </c>
      <c r="BV10" s="58">
        <v>0</v>
      </c>
      <c r="BW10" s="58">
        <v>0</v>
      </c>
    </row>
    <row r="11" spans="2:75" ht="13.5">
      <c r="B11" s="13"/>
      <c r="C11" s="18" t="s">
        <v>7</v>
      </c>
      <c r="D11" s="19"/>
      <c r="E11" s="60">
        <v>2</v>
      </c>
      <c r="F11" s="58">
        <v>2</v>
      </c>
      <c r="G11" s="58">
        <v>1</v>
      </c>
      <c r="H11" s="58">
        <v>1</v>
      </c>
      <c r="I11" s="58">
        <v>2</v>
      </c>
      <c r="J11" s="58">
        <v>35</v>
      </c>
      <c r="K11" s="58">
        <v>1</v>
      </c>
      <c r="L11" s="58">
        <v>3</v>
      </c>
      <c r="M11" s="58">
        <v>1</v>
      </c>
      <c r="N11" s="58">
        <v>3</v>
      </c>
      <c r="O11" s="58">
        <v>0</v>
      </c>
      <c r="P11" s="58">
        <v>0</v>
      </c>
      <c r="Q11" s="58">
        <v>0</v>
      </c>
      <c r="R11" s="58">
        <v>0</v>
      </c>
      <c r="S11" s="58">
        <v>1</v>
      </c>
      <c r="T11" s="58">
        <v>2</v>
      </c>
      <c r="U11" s="58">
        <v>2</v>
      </c>
      <c r="V11" s="58">
        <v>25</v>
      </c>
      <c r="W11" s="58">
        <v>1</v>
      </c>
      <c r="X11" s="58">
        <v>1</v>
      </c>
      <c r="Y11" s="58">
        <v>2</v>
      </c>
      <c r="Z11" s="58">
        <v>2</v>
      </c>
      <c r="AA11" s="58">
        <v>33</v>
      </c>
      <c r="AB11" s="58">
        <v>0</v>
      </c>
      <c r="AC11" s="58">
        <v>0</v>
      </c>
      <c r="AD11" s="58">
        <v>0</v>
      </c>
      <c r="AE11" s="58">
        <v>0</v>
      </c>
      <c r="AF11" s="58">
        <v>91</v>
      </c>
      <c r="AG11" s="58">
        <v>29</v>
      </c>
      <c r="AH11" s="58">
        <v>21</v>
      </c>
      <c r="AI11" s="58">
        <v>118</v>
      </c>
      <c r="AJ11" s="58">
        <v>20</v>
      </c>
      <c r="AK11" s="58">
        <v>1603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3</v>
      </c>
      <c r="AU11" s="58">
        <v>19</v>
      </c>
      <c r="AV11" s="58">
        <v>11</v>
      </c>
      <c r="AW11" s="58">
        <v>51</v>
      </c>
      <c r="AX11" s="58">
        <v>4</v>
      </c>
      <c r="AY11" s="58">
        <v>5</v>
      </c>
      <c r="AZ11" s="58">
        <v>7</v>
      </c>
      <c r="BA11" s="58">
        <v>7</v>
      </c>
      <c r="BB11" s="58">
        <v>800</v>
      </c>
      <c r="BC11" s="58">
        <v>0</v>
      </c>
      <c r="BD11" s="58">
        <v>0</v>
      </c>
      <c r="BE11" s="58">
        <v>1</v>
      </c>
      <c r="BF11" s="58">
        <v>7</v>
      </c>
      <c r="BG11" s="58">
        <v>73</v>
      </c>
      <c r="BH11" s="58">
        <v>6</v>
      </c>
      <c r="BI11" s="58">
        <v>1735</v>
      </c>
      <c r="BJ11" s="58">
        <v>7</v>
      </c>
      <c r="BK11" s="58">
        <v>4173</v>
      </c>
      <c r="BL11" s="58">
        <v>6</v>
      </c>
      <c r="BM11" s="58">
        <v>2408</v>
      </c>
      <c r="BN11" s="58">
        <v>3</v>
      </c>
      <c r="BO11" s="58">
        <v>1266</v>
      </c>
      <c r="BP11" s="58">
        <v>3</v>
      </c>
      <c r="BQ11" s="58">
        <v>2032</v>
      </c>
      <c r="BR11" s="58">
        <v>2</v>
      </c>
      <c r="BS11" s="58">
        <v>48</v>
      </c>
      <c r="BT11" s="58">
        <v>2</v>
      </c>
      <c r="BU11" s="58">
        <v>42</v>
      </c>
      <c r="BV11" s="58">
        <v>0</v>
      </c>
      <c r="BW11" s="58">
        <v>0</v>
      </c>
    </row>
    <row r="12" spans="2:75" ht="13.5">
      <c r="B12" s="13"/>
      <c r="C12" s="18" t="s">
        <v>8</v>
      </c>
      <c r="D12" s="19"/>
      <c r="E12" s="60">
        <v>5</v>
      </c>
      <c r="F12" s="58">
        <v>4</v>
      </c>
      <c r="G12" s="58">
        <v>1</v>
      </c>
      <c r="H12" s="58">
        <v>5</v>
      </c>
      <c r="I12" s="58">
        <v>2</v>
      </c>
      <c r="J12" s="58">
        <v>78</v>
      </c>
      <c r="K12" s="58">
        <v>0</v>
      </c>
      <c r="L12" s="58">
        <v>0</v>
      </c>
      <c r="M12" s="58">
        <v>0</v>
      </c>
      <c r="N12" s="58">
        <v>0</v>
      </c>
      <c r="O12" s="58">
        <v>1</v>
      </c>
      <c r="P12" s="58">
        <v>3</v>
      </c>
      <c r="Q12" s="58">
        <v>1</v>
      </c>
      <c r="R12" s="58">
        <v>31</v>
      </c>
      <c r="S12" s="58">
        <v>0</v>
      </c>
      <c r="T12" s="58">
        <v>0</v>
      </c>
      <c r="U12" s="58">
        <v>3</v>
      </c>
      <c r="V12" s="58">
        <v>74</v>
      </c>
      <c r="W12" s="58">
        <v>0</v>
      </c>
      <c r="X12" s="58">
        <v>0</v>
      </c>
      <c r="Y12" s="58">
        <v>2</v>
      </c>
      <c r="Z12" s="58">
        <v>2</v>
      </c>
      <c r="AA12" s="58">
        <v>52</v>
      </c>
      <c r="AB12" s="58">
        <v>0</v>
      </c>
      <c r="AC12" s="58">
        <v>0</v>
      </c>
      <c r="AD12" s="58">
        <v>0</v>
      </c>
      <c r="AE12" s="58">
        <v>0</v>
      </c>
      <c r="AF12" s="58">
        <v>159</v>
      </c>
      <c r="AG12" s="58">
        <v>27</v>
      </c>
      <c r="AH12" s="58">
        <v>16</v>
      </c>
      <c r="AI12" s="58">
        <v>388</v>
      </c>
      <c r="AJ12" s="58">
        <v>14</v>
      </c>
      <c r="AK12" s="58">
        <v>2888</v>
      </c>
      <c r="AL12" s="58">
        <v>0</v>
      </c>
      <c r="AM12" s="58">
        <v>0</v>
      </c>
      <c r="AN12" s="58">
        <v>1</v>
      </c>
      <c r="AO12" s="58">
        <v>1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6</v>
      </c>
      <c r="AW12" s="58">
        <v>92</v>
      </c>
      <c r="AX12" s="58">
        <v>7</v>
      </c>
      <c r="AY12" s="58">
        <v>12</v>
      </c>
      <c r="AZ12" s="58">
        <v>9</v>
      </c>
      <c r="BA12" s="58">
        <v>7</v>
      </c>
      <c r="BB12" s="58">
        <v>2455</v>
      </c>
      <c r="BC12" s="58">
        <v>0</v>
      </c>
      <c r="BD12" s="58">
        <v>0</v>
      </c>
      <c r="BE12" s="58">
        <v>2</v>
      </c>
      <c r="BF12" s="58">
        <v>3</v>
      </c>
      <c r="BG12" s="58">
        <v>91</v>
      </c>
      <c r="BH12" s="58">
        <v>11</v>
      </c>
      <c r="BI12" s="58">
        <v>21</v>
      </c>
      <c r="BJ12" s="58">
        <v>6</v>
      </c>
      <c r="BK12" s="58">
        <v>225</v>
      </c>
      <c r="BL12" s="58">
        <v>4</v>
      </c>
      <c r="BM12" s="58">
        <v>332</v>
      </c>
      <c r="BN12" s="58">
        <v>3</v>
      </c>
      <c r="BO12" s="58">
        <v>25</v>
      </c>
      <c r="BP12" s="58">
        <v>2</v>
      </c>
      <c r="BQ12" s="58">
        <v>22</v>
      </c>
      <c r="BR12" s="58">
        <v>0</v>
      </c>
      <c r="BS12" s="58">
        <v>0</v>
      </c>
      <c r="BT12" s="58">
        <v>1</v>
      </c>
      <c r="BU12" s="58">
        <v>198</v>
      </c>
      <c r="BV12" s="58">
        <v>1</v>
      </c>
      <c r="BW12" s="58">
        <v>1</v>
      </c>
    </row>
    <row r="13" spans="2:75" ht="13.5">
      <c r="B13" s="13"/>
      <c r="C13" s="18" t="s">
        <v>9</v>
      </c>
      <c r="D13" s="19"/>
      <c r="E13" s="60">
        <v>5</v>
      </c>
      <c r="F13" s="58">
        <v>3</v>
      </c>
      <c r="G13" s="58">
        <v>1</v>
      </c>
      <c r="H13" s="58">
        <v>4</v>
      </c>
      <c r="I13" s="58">
        <v>2</v>
      </c>
      <c r="J13" s="58">
        <v>9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1</v>
      </c>
      <c r="R13" s="58">
        <v>153</v>
      </c>
      <c r="S13" s="58">
        <v>1</v>
      </c>
      <c r="T13" s="58">
        <v>55</v>
      </c>
      <c r="U13" s="58">
        <v>1</v>
      </c>
      <c r="V13" s="58">
        <v>15</v>
      </c>
      <c r="W13" s="58">
        <v>0</v>
      </c>
      <c r="X13" s="58">
        <v>0</v>
      </c>
      <c r="Y13" s="58">
        <v>3</v>
      </c>
      <c r="Z13" s="58">
        <v>1</v>
      </c>
      <c r="AA13" s="58">
        <v>4</v>
      </c>
      <c r="AB13" s="58">
        <v>1</v>
      </c>
      <c r="AC13" s="58">
        <v>304</v>
      </c>
      <c r="AD13" s="58">
        <v>3</v>
      </c>
      <c r="AE13" s="58">
        <v>268</v>
      </c>
      <c r="AF13" s="58">
        <v>76</v>
      </c>
      <c r="AG13" s="58">
        <v>26</v>
      </c>
      <c r="AH13" s="58">
        <v>14</v>
      </c>
      <c r="AI13" s="58">
        <v>100</v>
      </c>
      <c r="AJ13" s="58">
        <v>10</v>
      </c>
      <c r="AK13" s="58">
        <v>1613</v>
      </c>
      <c r="AL13" s="58">
        <v>0</v>
      </c>
      <c r="AM13" s="58">
        <v>0</v>
      </c>
      <c r="AN13" s="58">
        <v>1</v>
      </c>
      <c r="AO13" s="58">
        <v>1</v>
      </c>
      <c r="AP13" s="58">
        <v>3</v>
      </c>
      <c r="AQ13" s="58">
        <v>64</v>
      </c>
      <c r="AR13" s="58">
        <v>0</v>
      </c>
      <c r="AS13" s="58">
        <v>0</v>
      </c>
      <c r="AT13" s="58">
        <v>0</v>
      </c>
      <c r="AU13" s="58">
        <v>0</v>
      </c>
      <c r="AV13" s="58">
        <v>11</v>
      </c>
      <c r="AW13" s="58">
        <v>51</v>
      </c>
      <c r="AX13" s="58">
        <v>3</v>
      </c>
      <c r="AY13" s="58">
        <v>6</v>
      </c>
      <c r="AZ13" s="58">
        <v>9</v>
      </c>
      <c r="BA13" s="58">
        <v>5</v>
      </c>
      <c r="BB13" s="58">
        <v>588</v>
      </c>
      <c r="BC13" s="58">
        <v>2</v>
      </c>
      <c r="BD13" s="58">
        <v>15</v>
      </c>
      <c r="BE13" s="58">
        <v>1</v>
      </c>
      <c r="BF13" s="58">
        <v>1</v>
      </c>
      <c r="BG13" s="58">
        <v>69</v>
      </c>
      <c r="BH13" s="58">
        <v>5</v>
      </c>
      <c r="BI13" s="58">
        <v>12</v>
      </c>
      <c r="BJ13" s="58">
        <v>2</v>
      </c>
      <c r="BK13" s="58">
        <v>40</v>
      </c>
      <c r="BL13" s="58">
        <v>2</v>
      </c>
      <c r="BM13" s="58">
        <v>13</v>
      </c>
      <c r="BN13" s="58">
        <v>2</v>
      </c>
      <c r="BO13" s="58">
        <v>4</v>
      </c>
      <c r="BP13" s="58">
        <v>1</v>
      </c>
      <c r="BQ13" s="58">
        <v>3</v>
      </c>
      <c r="BR13" s="58">
        <v>0</v>
      </c>
      <c r="BS13" s="58">
        <v>0</v>
      </c>
      <c r="BT13" s="58">
        <v>0</v>
      </c>
      <c r="BU13" s="58">
        <v>0</v>
      </c>
      <c r="BV13" s="58">
        <v>0</v>
      </c>
      <c r="BW13" s="58">
        <v>0</v>
      </c>
    </row>
    <row r="14" spans="2:75" ht="13.5">
      <c r="B14" s="13"/>
      <c r="C14" s="18" t="s">
        <v>10</v>
      </c>
      <c r="D14" s="19"/>
      <c r="E14" s="60">
        <v>2</v>
      </c>
      <c r="F14" s="58">
        <v>2</v>
      </c>
      <c r="G14" s="58">
        <v>0</v>
      </c>
      <c r="H14" s="58">
        <v>0</v>
      </c>
      <c r="I14" s="58">
        <v>1</v>
      </c>
      <c r="J14" s="58">
        <v>20</v>
      </c>
      <c r="K14" s="58">
        <v>0</v>
      </c>
      <c r="L14" s="58">
        <v>0</v>
      </c>
      <c r="M14" s="58">
        <v>1</v>
      </c>
      <c r="N14" s="58">
        <v>20</v>
      </c>
      <c r="O14" s="58">
        <v>1</v>
      </c>
      <c r="P14" s="58">
        <v>275</v>
      </c>
      <c r="Q14" s="58">
        <v>1</v>
      </c>
      <c r="R14" s="58">
        <v>151</v>
      </c>
      <c r="S14" s="58">
        <v>0</v>
      </c>
      <c r="T14" s="58">
        <v>0</v>
      </c>
      <c r="U14" s="58">
        <v>2</v>
      </c>
      <c r="V14" s="58">
        <v>42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89</v>
      </c>
      <c r="AG14" s="58">
        <v>31</v>
      </c>
      <c r="AH14" s="58">
        <v>19</v>
      </c>
      <c r="AI14" s="58">
        <v>162</v>
      </c>
      <c r="AJ14" s="58">
        <v>18</v>
      </c>
      <c r="AK14" s="58">
        <v>1063</v>
      </c>
      <c r="AL14" s="58">
        <v>0</v>
      </c>
      <c r="AM14" s="58">
        <v>0</v>
      </c>
      <c r="AN14" s="58">
        <v>2</v>
      </c>
      <c r="AO14" s="58">
        <v>3</v>
      </c>
      <c r="AP14" s="58">
        <v>1</v>
      </c>
      <c r="AQ14" s="58">
        <v>1</v>
      </c>
      <c r="AR14" s="58">
        <v>2</v>
      </c>
      <c r="AS14" s="58">
        <v>28</v>
      </c>
      <c r="AT14" s="58">
        <v>4</v>
      </c>
      <c r="AU14" s="58">
        <v>32</v>
      </c>
      <c r="AV14" s="58">
        <v>12</v>
      </c>
      <c r="AW14" s="58">
        <v>58</v>
      </c>
      <c r="AX14" s="58">
        <v>2</v>
      </c>
      <c r="AY14" s="58">
        <v>2</v>
      </c>
      <c r="AZ14" s="58">
        <v>11</v>
      </c>
      <c r="BA14" s="58">
        <v>9</v>
      </c>
      <c r="BB14" s="58">
        <v>401</v>
      </c>
      <c r="BC14" s="58">
        <v>0</v>
      </c>
      <c r="BD14" s="58">
        <v>0</v>
      </c>
      <c r="BE14" s="58">
        <v>0</v>
      </c>
      <c r="BF14" s="58">
        <v>0</v>
      </c>
      <c r="BG14" s="58">
        <v>59</v>
      </c>
      <c r="BH14" s="58">
        <v>13</v>
      </c>
      <c r="BI14" s="58">
        <v>288</v>
      </c>
      <c r="BJ14" s="58">
        <v>13</v>
      </c>
      <c r="BK14" s="58">
        <v>1191</v>
      </c>
      <c r="BL14" s="58">
        <v>4</v>
      </c>
      <c r="BM14" s="58">
        <v>2091</v>
      </c>
      <c r="BN14" s="58">
        <v>3</v>
      </c>
      <c r="BO14" s="58">
        <v>453</v>
      </c>
      <c r="BP14" s="58">
        <v>3</v>
      </c>
      <c r="BQ14" s="58">
        <v>725</v>
      </c>
      <c r="BR14" s="58">
        <v>2</v>
      </c>
      <c r="BS14" s="58">
        <v>14</v>
      </c>
      <c r="BT14" s="58">
        <v>2</v>
      </c>
      <c r="BU14" s="58">
        <v>9</v>
      </c>
      <c r="BV14" s="58">
        <v>0</v>
      </c>
      <c r="BW14" s="58">
        <v>0</v>
      </c>
    </row>
    <row r="15" spans="2:75" ht="13.5">
      <c r="B15" s="13"/>
      <c r="C15" s="18" t="s">
        <v>11</v>
      </c>
      <c r="D15" s="19"/>
      <c r="E15" s="60">
        <v>3</v>
      </c>
      <c r="F15" s="58">
        <v>1</v>
      </c>
      <c r="G15" s="58">
        <v>0</v>
      </c>
      <c r="H15" s="58">
        <v>0</v>
      </c>
      <c r="I15" s="58">
        <v>1</v>
      </c>
      <c r="J15" s="58">
        <v>20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1</v>
      </c>
      <c r="V15" s="58">
        <v>25</v>
      </c>
      <c r="W15" s="58">
        <v>1</v>
      </c>
      <c r="X15" s="58">
        <v>1</v>
      </c>
      <c r="Y15" s="58">
        <v>1</v>
      </c>
      <c r="Z15" s="58">
        <v>1</v>
      </c>
      <c r="AA15" s="58">
        <v>20</v>
      </c>
      <c r="AB15" s="58">
        <v>0</v>
      </c>
      <c r="AC15" s="58">
        <v>0</v>
      </c>
      <c r="AD15" s="58">
        <v>0</v>
      </c>
      <c r="AE15" s="58">
        <v>0</v>
      </c>
      <c r="AF15" s="58">
        <v>34</v>
      </c>
      <c r="AG15" s="58">
        <v>6</v>
      </c>
      <c r="AH15" s="58">
        <v>3</v>
      </c>
      <c r="AI15" s="58">
        <v>22</v>
      </c>
      <c r="AJ15" s="58">
        <v>3</v>
      </c>
      <c r="AK15" s="58">
        <v>332</v>
      </c>
      <c r="AL15" s="58">
        <v>0</v>
      </c>
      <c r="AM15" s="58">
        <v>0</v>
      </c>
      <c r="AN15" s="58">
        <v>1</v>
      </c>
      <c r="AO15" s="58">
        <v>1</v>
      </c>
      <c r="AP15" s="58">
        <v>1</v>
      </c>
      <c r="AQ15" s="58">
        <v>1</v>
      </c>
      <c r="AR15" s="58">
        <v>0</v>
      </c>
      <c r="AS15" s="58">
        <v>0</v>
      </c>
      <c r="AT15" s="58">
        <v>0</v>
      </c>
      <c r="AU15" s="58">
        <v>0</v>
      </c>
      <c r="AV15" s="58">
        <v>1</v>
      </c>
      <c r="AW15" s="58">
        <v>3</v>
      </c>
      <c r="AX15" s="58">
        <v>1</v>
      </c>
      <c r="AY15" s="58">
        <v>1</v>
      </c>
      <c r="AZ15" s="58">
        <v>2</v>
      </c>
      <c r="BA15" s="58">
        <v>2</v>
      </c>
      <c r="BB15" s="58">
        <v>103</v>
      </c>
      <c r="BC15" s="58">
        <v>0</v>
      </c>
      <c r="BD15" s="58">
        <v>0</v>
      </c>
      <c r="BE15" s="58">
        <v>0</v>
      </c>
      <c r="BF15" s="58">
        <v>0</v>
      </c>
      <c r="BG15" s="58">
        <v>37</v>
      </c>
      <c r="BH15" s="58">
        <v>3</v>
      </c>
      <c r="BI15" s="58">
        <v>40</v>
      </c>
      <c r="BJ15" s="58">
        <v>2</v>
      </c>
      <c r="BK15" s="58">
        <v>548</v>
      </c>
      <c r="BL15" s="58">
        <v>2</v>
      </c>
      <c r="BM15" s="58">
        <v>400</v>
      </c>
      <c r="BN15" s="58">
        <v>3</v>
      </c>
      <c r="BO15" s="58">
        <v>53</v>
      </c>
      <c r="BP15" s="58">
        <v>3</v>
      </c>
      <c r="BQ15" s="58">
        <v>32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0</v>
      </c>
    </row>
    <row r="16" spans="2:75" ht="13.5">
      <c r="B16" s="13"/>
      <c r="C16" s="18" t="s">
        <v>12</v>
      </c>
      <c r="D16" s="19"/>
      <c r="E16" s="60">
        <v>4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175</v>
      </c>
      <c r="AG16" s="58">
        <v>41</v>
      </c>
      <c r="AH16" s="58">
        <v>24</v>
      </c>
      <c r="AI16" s="58">
        <v>185</v>
      </c>
      <c r="AJ16" s="58">
        <v>27</v>
      </c>
      <c r="AK16" s="58">
        <v>1263</v>
      </c>
      <c r="AL16" s="58">
        <v>0</v>
      </c>
      <c r="AM16" s="58">
        <v>0</v>
      </c>
      <c r="AN16" s="58">
        <v>0</v>
      </c>
      <c r="AO16" s="58">
        <v>0</v>
      </c>
      <c r="AP16" s="58">
        <v>5</v>
      </c>
      <c r="AQ16" s="58">
        <v>13</v>
      </c>
      <c r="AR16" s="58">
        <v>0</v>
      </c>
      <c r="AS16" s="58">
        <v>0</v>
      </c>
      <c r="AT16" s="58">
        <v>4</v>
      </c>
      <c r="AU16" s="58">
        <v>28</v>
      </c>
      <c r="AV16" s="58">
        <v>19</v>
      </c>
      <c r="AW16" s="58">
        <v>101</v>
      </c>
      <c r="AX16" s="58">
        <v>4</v>
      </c>
      <c r="AY16" s="58">
        <v>8</v>
      </c>
      <c r="AZ16" s="58">
        <v>18</v>
      </c>
      <c r="BA16" s="58">
        <v>16</v>
      </c>
      <c r="BB16" s="58">
        <v>387</v>
      </c>
      <c r="BC16" s="58">
        <v>3</v>
      </c>
      <c r="BD16" s="58">
        <v>6</v>
      </c>
      <c r="BE16" s="58">
        <v>1</v>
      </c>
      <c r="BF16" s="58">
        <v>223</v>
      </c>
      <c r="BG16" s="58">
        <v>129</v>
      </c>
      <c r="BH16" s="58">
        <v>10</v>
      </c>
      <c r="BI16" s="58">
        <v>407</v>
      </c>
      <c r="BJ16" s="58">
        <v>6</v>
      </c>
      <c r="BK16" s="58">
        <v>123</v>
      </c>
      <c r="BL16" s="58">
        <v>5</v>
      </c>
      <c r="BM16" s="58">
        <v>294</v>
      </c>
      <c r="BN16" s="58">
        <v>3</v>
      </c>
      <c r="BO16" s="58">
        <v>405</v>
      </c>
      <c r="BP16" s="58">
        <v>2</v>
      </c>
      <c r="BQ16" s="58">
        <v>747</v>
      </c>
      <c r="BR16" s="58">
        <v>1</v>
      </c>
      <c r="BS16" s="58">
        <v>1</v>
      </c>
      <c r="BT16" s="58">
        <v>1</v>
      </c>
      <c r="BU16" s="58">
        <v>1</v>
      </c>
      <c r="BV16" s="58">
        <v>0</v>
      </c>
      <c r="BW16" s="58">
        <v>0</v>
      </c>
    </row>
    <row r="17" spans="2:75" ht="13.5">
      <c r="B17" s="13"/>
      <c r="C17" s="18" t="s">
        <v>13</v>
      </c>
      <c r="D17" s="19"/>
      <c r="E17" s="60">
        <v>4</v>
      </c>
      <c r="F17" s="58">
        <v>3</v>
      </c>
      <c r="G17" s="58">
        <v>2</v>
      </c>
      <c r="H17" s="58">
        <v>13</v>
      </c>
      <c r="I17" s="58">
        <v>2</v>
      </c>
      <c r="J17" s="58">
        <v>299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2</v>
      </c>
      <c r="V17" s="58">
        <v>189</v>
      </c>
      <c r="W17" s="58">
        <v>1</v>
      </c>
      <c r="X17" s="58">
        <v>2</v>
      </c>
      <c r="Y17" s="58">
        <v>1</v>
      </c>
      <c r="Z17" s="58">
        <v>1</v>
      </c>
      <c r="AA17" s="58">
        <v>243</v>
      </c>
      <c r="AB17" s="58">
        <v>0</v>
      </c>
      <c r="AC17" s="58">
        <v>0</v>
      </c>
      <c r="AD17" s="58">
        <v>0</v>
      </c>
      <c r="AE17" s="58">
        <v>0</v>
      </c>
      <c r="AF17" s="58">
        <v>105</v>
      </c>
      <c r="AG17" s="58">
        <v>28</v>
      </c>
      <c r="AH17" s="58">
        <v>22</v>
      </c>
      <c r="AI17" s="58">
        <v>127</v>
      </c>
      <c r="AJ17" s="58">
        <v>11</v>
      </c>
      <c r="AK17" s="58">
        <v>702</v>
      </c>
      <c r="AL17" s="58">
        <v>0</v>
      </c>
      <c r="AM17" s="58">
        <v>0</v>
      </c>
      <c r="AN17" s="58">
        <v>1</v>
      </c>
      <c r="AO17" s="58">
        <v>3</v>
      </c>
      <c r="AP17" s="58">
        <v>3</v>
      </c>
      <c r="AQ17" s="58">
        <v>13</v>
      </c>
      <c r="AR17" s="58">
        <v>0</v>
      </c>
      <c r="AS17" s="58">
        <v>0</v>
      </c>
      <c r="AT17" s="58">
        <v>1</v>
      </c>
      <c r="AU17" s="58">
        <v>1</v>
      </c>
      <c r="AV17" s="58">
        <v>13</v>
      </c>
      <c r="AW17" s="58">
        <v>166</v>
      </c>
      <c r="AX17" s="58">
        <v>5</v>
      </c>
      <c r="AY17" s="58">
        <v>11</v>
      </c>
      <c r="AZ17" s="58">
        <v>10</v>
      </c>
      <c r="BA17" s="58">
        <v>8</v>
      </c>
      <c r="BB17" s="58">
        <v>460</v>
      </c>
      <c r="BC17" s="58">
        <v>0</v>
      </c>
      <c r="BD17" s="58">
        <v>0</v>
      </c>
      <c r="BE17" s="58">
        <v>0</v>
      </c>
      <c r="BF17" s="58">
        <v>0</v>
      </c>
      <c r="BG17" s="58">
        <v>78</v>
      </c>
      <c r="BH17" s="58">
        <v>4</v>
      </c>
      <c r="BI17" s="58">
        <v>251</v>
      </c>
      <c r="BJ17" s="58">
        <v>4</v>
      </c>
      <c r="BK17" s="58">
        <v>1568</v>
      </c>
      <c r="BL17" s="58">
        <v>3</v>
      </c>
      <c r="BM17" s="58">
        <v>575</v>
      </c>
      <c r="BN17" s="58">
        <v>3</v>
      </c>
      <c r="BO17" s="58">
        <v>1168</v>
      </c>
      <c r="BP17" s="58">
        <v>3</v>
      </c>
      <c r="BQ17" s="58">
        <v>956</v>
      </c>
      <c r="BR17" s="58">
        <v>2</v>
      </c>
      <c r="BS17" s="58">
        <v>15</v>
      </c>
      <c r="BT17" s="58">
        <v>2</v>
      </c>
      <c r="BU17" s="58">
        <v>15</v>
      </c>
      <c r="BV17" s="58">
        <v>0</v>
      </c>
      <c r="BW17" s="58">
        <v>0</v>
      </c>
    </row>
    <row r="18" spans="2:75" ht="13.5">
      <c r="B18" s="13"/>
      <c r="C18" s="18" t="s">
        <v>14</v>
      </c>
      <c r="D18" s="19"/>
      <c r="E18" s="60">
        <v>3</v>
      </c>
      <c r="F18" s="58">
        <v>2</v>
      </c>
      <c r="G18" s="58">
        <v>1</v>
      </c>
      <c r="H18" s="58">
        <v>2</v>
      </c>
      <c r="I18" s="58">
        <v>1</v>
      </c>
      <c r="J18" s="58">
        <v>1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2</v>
      </c>
      <c r="V18" s="58">
        <v>24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60</v>
      </c>
      <c r="AG18" s="58">
        <v>18</v>
      </c>
      <c r="AH18" s="58">
        <v>9</v>
      </c>
      <c r="AI18" s="58">
        <v>114</v>
      </c>
      <c r="AJ18" s="58">
        <v>12</v>
      </c>
      <c r="AK18" s="58">
        <v>793</v>
      </c>
      <c r="AL18" s="58">
        <v>0</v>
      </c>
      <c r="AM18" s="58">
        <v>0</v>
      </c>
      <c r="AN18" s="58">
        <v>1</v>
      </c>
      <c r="AO18" s="58">
        <v>1</v>
      </c>
      <c r="AP18" s="58">
        <v>4</v>
      </c>
      <c r="AQ18" s="58">
        <v>12</v>
      </c>
      <c r="AR18" s="58">
        <v>1</v>
      </c>
      <c r="AS18" s="58">
        <v>2</v>
      </c>
      <c r="AT18" s="58">
        <v>3</v>
      </c>
      <c r="AU18" s="58">
        <v>6</v>
      </c>
      <c r="AV18" s="58">
        <v>11</v>
      </c>
      <c r="AW18" s="58">
        <v>343</v>
      </c>
      <c r="AX18" s="58">
        <v>5</v>
      </c>
      <c r="AY18" s="58">
        <v>9</v>
      </c>
      <c r="AZ18" s="58">
        <v>6</v>
      </c>
      <c r="BA18" s="58">
        <v>6</v>
      </c>
      <c r="BB18" s="58">
        <v>353</v>
      </c>
      <c r="BC18" s="58">
        <v>0</v>
      </c>
      <c r="BD18" s="58">
        <v>0</v>
      </c>
      <c r="BE18" s="58">
        <v>0</v>
      </c>
      <c r="BF18" s="58">
        <v>0</v>
      </c>
      <c r="BG18" s="58">
        <v>45</v>
      </c>
      <c r="BH18" s="58">
        <v>3</v>
      </c>
      <c r="BI18" s="58">
        <v>133</v>
      </c>
      <c r="BJ18" s="58">
        <v>4</v>
      </c>
      <c r="BK18" s="58">
        <v>369</v>
      </c>
      <c r="BL18" s="58">
        <v>2</v>
      </c>
      <c r="BM18" s="58">
        <v>269</v>
      </c>
      <c r="BN18" s="58">
        <v>4</v>
      </c>
      <c r="BO18" s="58">
        <v>339</v>
      </c>
      <c r="BP18" s="58">
        <v>3</v>
      </c>
      <c r="BQ18" s="58">
        <v>237</v>
      </c>
      <c r="BR18" s="58">
        <v>1</v>
      </c>
      <c r="BS18" s="58">
        <v>3</v>
      </c>
      <c r="BT18" s="58">
        <v>1</v>
      </c>
      <c r="BU18" s="58">
        <v>4</v>
      </c>
      <c r="BV18" s="58">
        <v>0</v>
      </c>
      <c r="BW18" s="58">
        <v>0</v>
      </c>
    </row>
    <row r="19" spans="2:75" ht="13.5">
      <c r="B19" s="13"/>
      <c r="C19" s="18" t="s">
        <v>15</v>
      </c>
      <c r="D19" s="19"/>
      <c r="E19" s="60">
        <v>5</v>
      </c>
      <c r="F19" s="58">
        <v>4</v>
      </c>
      <c r="G19" s="58">
        <v>2</v>
      </c>
      <c r="H19" s="58">
        <v>20</v>
      </c>
      <c r="I19" s="58">
        <v>0</v>
      </c>
      <c r="J19" s="58">
        <v>0</v>
      </c>
      <c r="K19" s="58">
        <v>0</v>
      </c>
      <c r="L19" s="58">
        <v>0</v>
      </c>
      <c r="M19" s="58">
        <v>1</v>
      </c>
      <c r="N19" s="58">
        <v>18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3</v>
      </c>
      <c r="V19" s="58">
        <v>33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49</v>
      </c>
      <c r="AG19" s="58">
        <v>11</v>
      </c>
      <c r="AH19" s="58">
        <v>8</v>
      </c>
      <c r="AI19" s="58">
        <v>29</v>
      </c>
      <c r="AJ19" s="58">
        <v>6</v>
      </c>
      <c r="AK19" s="58">
        <v>200</v>
      </c>
      <c r="AL19" s="58">
        <v>0</v>
      </c>
      <c r="AM19" s="58">
        <v>0</v>
      </c>
      <c r="AN19" s="58">
        <v>0</v>
      </c>
      <c r="AO19" s="58">
        <v>0</v>
      </c>
      <c r="AP19" s="58">
        <v>3</v>
      </c>
      <c r="AQ19" s="58">
        <v>9</v>
      </c>
      <c r="AR19" s="58">
        <v>1</v>
      </c>
      <c r="AS19" s="58">
        <v>82</v>
      </c>
      <c r="AT19" s="58">
        <v>2</v>
      </c>
      <c r="AU19" s="58">
        <v>3</v>
      </c>
      <c r="AV19" s="58">
        <v>5</v>
      </c>
      <c r="AW19" s="58">
        <v>11</v>
      </c>
      <c r="AX19" s="58">
        <v>2</v>
      </c>
      <c r="AY19" s="58">
        <v>3</v>
      </c>
      <c r="AZ19" s="58">
        <v>4</v>
      </c>
      <c r="BA19" s="58">
        <v>4</v>
      </c>
      <c r="BB19" s="58">
        <v>195</v>
      </c>
      <c r="BC19" s="58">
        <v>1</v>
      </c>
      <c r="BD19" s="58">
        <v>2</v>
      </c>
      <c r="BE19" s="58">
        <v>1</v>
      </c>
      <c r="BF19" s="58">
        <v>57</v>
      </c>
      <c r="BG19" s="58">
        <v>42</v>
      </c>
      <c r="BH19" s="58">
        <v>1</v>
      </c>
      <c r="BI19" s="58">
        <v>2</v>
      </c>
      <c r="BJ19" s="58">
        <v>1</v>
      </c>
      <c r="BK19" s="58">
        <v>8</v>
      </c>
      <c r="BL19" s="58">
        <v>1</v>
      </c>
      <c r="BM19" s="58">
        <v>10</v>
      </c>
      <c r="BN19" s="58">
        <v>1</v>
      </c>
      <c r="BO19" s="58">
        <v>10</v>
      </c>
      <c r="BP19" s="58">
        <v>1</v>
      </c>
      <c r="BQ19" s="58">
        <v>10</v>
      </c>
      <c r="BR19" s="58">
        <v>0</v>
      </c>
      <c r="BS19" s="58">
        <v>0</v>
      </c>
      <c r="BT19" s="58">
        <v>0</v>
      </c>
      <c r="BU19" s="58">
        <v>0</v>
      </c>
      <c r="BV19" s="58">
        <v>0</v>
      </c>
      <c r="BW19" s="58">
        <v>0</v>
      </c>
    </row>
    <row r="20" spans="2:75" s="12" customFormat="1" ht="25.5" customHeight="1">
      <c r="B20" s="135" t="s">
        <v>177</v>
      </c>
      <c r="C20" s="135"/>
      <c r="D20" s="14"/>
      <c r="E20" s="65">
        <v>26</v>
      </c>
      <c r="F20" s="57">
        <v>11</v>
      </c>
      <c r="G20" s="57">
        <v>6</v>
      </c>
      <c r="H20" s="57">
        <v>59</v>
      </c>
      <c r="I20" s="57">
        <v>3</v>
      </c>
      <c r="J20" s="57">
        <v>354</v>
      </c>
      <c r="K20" s="57">
        <v>1</v>
      </c>
      <c r="L20" s="57">
        <v>54</v>
      </c>
      <c r="M20" s="57">
        <v>1</v>
      </c>
      <c r="N20" s="57">
        <v>23</v>
      </c>
      <c r="O20" s="57">
        <v>0</v>
      </c>
      <c r="P20" s="57">
        <v>0</v>
      </c>
      <c r="Q20" s="57">
        <v>3</v>
      </c>
      <c r="R20" s="57">
        <v>313</v>
      </c>
      <c r="S20" s="57">
        <v>0</v>
      </c>
      <c r="T20" s="57">
        <v>0</v>
      </c>
      <c r="U20" s="57">
        <v>7</v>
      </c>
      <c r="V20" s="57">
        <v>135</v>
      </c>
      <c r="W20" s="57">
        <v>2</v>
      </c>
      <c r="X20" s="57">
        <v>2</v>
      </c>
      <c r="Y20" s="57">
        <v>6</v>
      </c>
      <c r="Z20" s="57">
        <v>2</v>
      </c>
      <c r="AA20" s="57">
        <v>314</v>
      </c>
      <c r="AB20" s="57">
        <v>2</v>
      </c>
      <c r="AC20" s="57">
        <v>146</v>
      </c>
      <c r="AD20" s="57">
        <v>3</v>
      </c>
      <c r="AE20" s="57">
        <v>516</v>
      </c>
      <c r="AF20" s="57">
        <v>187</v>
      </c>
      <c r="AG20" s="57">
        <v>47</v>
      </c>
      <c r="AH20" s="57">
        <v>25</v>
      </c>
      <c r="AI20" s="57">
        <v>586</v>
      </c>
      <c r="AJ20" s="57">
        <v>17</v>
      </c>
      <c r="AK20" s="57">
        <v>1359</v>
      </c>
      <c r="AL20" s="57">
        <v>0</v>
      </c>
      <c r="AM20" s="57">
        <v>0</v>
      </c>
      <c r="AN20" s="57">
        <v>0</v>
      </c>
      <c r="AO20" s="57">
        <v>0</v>
      </c>
      <c r="AP20" s="57">
        <v>3</v>
      </c>
      <c r="AQ20" s="57">
        <v>15</v>
      </c>
      <c r="AR20" s="57">
        <v>0</v>
      </c>
      <c r="AS20" s="57">
        <v>0</v>
      </c>
      <c r="AT20" s="57">
        <v>2</v>
      </c>
      <c r="AU20" s="57">
        <v>20</v>
      </c>
      <c r="AV20" s="57">
        <v>14</v>
      </c>
      <c r="AW20" s="57">
        <v>98</v>
      </c>
      <c r="AX20" s="57">
        <v>4</v>
      </c>
      <c r="AY20" s="57">
        <v>11</v>
      </c>
      <c r="AZ20" s="57">
        <v>9</v>
      </c>
      <c r="BA20" s="57">
        <v>8</v>
      </c>
      <c r="BB20" s="57">
        <v>294</v>
      </c>
      <c r="BC20" s="57">
        <v>1</v>
      </c>
      <c r="BD20" s="57">
        <v>4</v>
      </c>
      <c r="BE20" s="57">
        <v>3</v>
      </c>
      <c r="BF20" s="57">
        <v>218</v>
      </c>
      <c r="BG20" s="57">
        <v>182</v>
      </c>
      <c r="BH20" s="57">
        <v>26</v>
      </c>
      <c r="BI20" s="57">
        <v>170</v>
      </c>
      <c r="BJ20" s="57">
        <v>17</v>
      </c>
      <c r="BK20" s="57">
        <v>571</v>
      </c>
      <c r="BL20" s="57">
        <v>9</v>
      </c>
      <c r="BM20" s="57">
        <v>393</v>
      </c>
      <c r="BN20" s="57">
        <v>11</v>
      </c>
      <c r="BO20" s="57">
        <v>226</v>
      </c>
      <c r="BP20" s="57">
        <v>8</v>
      </c>
      <c r="BQ20" s="57">
        <v>202</v>
      </c>
      <c r="BR20" s="57">
        <v>3</v>
      </c>
      <c r="BS20" s="57">
        <v>6</v>
      </c>
      <c r="BT20" s="57">
        <v>2</v>
      </c>
      <c r="BU20" s="57">
        <v>2</v>
      </c>
      <c r="BV20" s="57">
        <v>0</v>
      </c>
      <c r="BW20" s="57">
        <v>0</v>
      </c>
    </row>
    <row r="21" spans="2:75" ht="13.5">
      <c r="B21" s="13"/>
      <c r="C21" s="13" t="s">
        <v>16</v>
      </c>
      <c r="D21" s="14"/>
      <c r="E21" s="60">
        <v>26</v>
      </c>
      <c r="F21" s="58">
        <v>11</v>
      </c>
      <c r="G21" s="58">
        <v>6</v>
      </c>
      <c r="H21" s="58">
        <v>59</v>
      </c>
      <c r="I21" s="58">
        <v>3</v>
      </c>
      <c r="J21" s="58">
        <v>354</v>
      </c>
      <c r="K21" s="58">
        <v>1</v>
      </c>
      <c r="L21" s="58">
        <v>54</v>
      </c>
      <c r="M21" s="58">
        <v>1</v>
      </c>
      <c r="N21" s="58">
        <v>23</v>
      </c>
      <c r="O21" s="58">
        <v>0</v>
      </c>
      <c r="P21" s="58">
        <v>0</v>
      </c>
      <c r="Q21" s="58">
        <v>3</v>
      </c>
      <c r="R21" s="58">
        <v>313</v>
      </c>
      <c r="S21" s="58">
        <v>0</v>
      </c>
      <c r="T21" s="58">
        <v>0</v>
      </c>
      <c r="U21" s="58">
        <v>7</v>
      </c>
      <c r="V21" s="58">
        <v>135</v>
      </c>
      <c r="W21" s="58">
        <v>2</v>
      </c>
      <c r="X21" s="58">
        <v>2</v>
      </c>
      <c r="Y21" s="58">
        <v>6</v>
      </c>
      <c r="Z21" s="58">
        <v>2</v>
      </c>
      <c r="AA21" s="58">
        <v>314</v>
      </c>
      <c r="AB21" s="58">
        <v>2</v>
      </c>
      <c r="AC21" s="58">
        <v>146</v>
      </c>
      <c r="AD21" s="58">
        <v>3</v>
      </c>
      <c r="AE21" s="58">
        <v>516</v>
      </c>
      <c r="AF21" s="58">
        <v>187</v>
      </c>
      <c r="AG21" s="58">
        <v>47</v>
      </c>
      <c r="AH21" s="58">
        <v>25</v>
      </c>
      <c r="AI21" s="58">
        <v>586</v>
      </c>
      <c r="AJ21" s="58">
        <v>17</v>
      </c>
      <c r="AK21" s="58">
        <v>1359</v>
      </c>
      <c r="AL21" s="58">
        <v>0</v>
      </c>
      <c r="AM21" s="58">
        <v>0</v>
      </c>
      <c r="AN21" s="58">
        <v>0</v>
      </c>
      <c r="AO21" s="58">
        <v>0</v>
      </c>
      <c r="AP21" s="58">
        <v>3</v>
      </c>
      <c r="AQ21" s="58">
        <v>15</v>
      </c>
      <c r="AR21" s="58">
        <v>0</v>
      </c>
      <c r="AS21" s="58">
        <v>0</v>
      </c>
      <c r="AT21" s="58">
        <v>2</v>
      </c>
      <c r="AU21" s="58">
        <v>20</v>
      </c>
      <c r="AV21" s="58">
        <v>14</v>
      </c>
      <c r="AW21" s="58">
        <v>98</v>
      </c>
      <c r="AX21" s="58">
        <v>4</v>
      </c>
      <c r="AY21" s="58">
        <v>11</v>
      </c>
      <c r="AZ21" s="58">
        <v>9</v>
      </c>
      <c r="BA21" s="58">
        <v>8</v>
      </c>
      <c r="BB21" s="58">
        <v>294</v>
      </c>
      <c r="BC21" s="58">
        <v>1</v>
      </c>
      <c r="BD21" s="58">
        <v>4</v>
      </c>
      <c r="BE21" s="58">
        <v>3</v>
      </c>
      <c r="BF21" s="58">
        <v>218</v>
      </c>
      <c r="BG21" s="58">
        <v>182</v>
      </c>
      <c r="BH21" s="58">
        <v>26</v>
      </c>
      <c r="BI21" s="58">
        <v>170</v>
      </c>
      <c r="BJ21" s="58">
        <v>17</v>
      </c>
      <c r="BK21" s="58">
        <v>571</v>
      </c>
      <c r="BL21" s="58">
        <v>9</v>
      </c>
      <c r="BM21" s="58">
        <v>393</v>
      </c>
      <c r="BN21" s="58">
        <v>11</v>
      </c>
      <c r="BO21" s="58">
        <v>226</v>
      </c>
      <c r="BP21" s="58">
        <v>8</v>
      </c>
      <c r="BQ21" s="58">
        <v>202</v>
      </c>
      <c r="BR21" s="58">
        <v>3</v>
      </c>
      <c r="BS21" s="58">
        <v>6</v>
      </c>
      <c r="BT21" s="58">
        <v>2</v>
      </c>
      <c r="BU21" s="58">
        <v>2</v>
      </c>
      <c r="BV21" s="58">
        <v>0</v>
      </c>
      <c r="BW21" s="58">
        <v>0</v>
      </c>
    </row>
    <row r="22" spans="2:75" s="12" customFormat="1" ht="25.5" customHeight="1">
      <c r="B22" s="141" t="s">
        <v>19</v>
      </c>
      <c r="C22" s="141"/>
      <c r="D22" s="23"/>
      <c r="E22" s="65">
        <v>28</v>
      </c>
      <c r="F22" s="57">
        <v>15</v>
      </c>
      <c r="G22" s="57">
        <v>6</v>
      </c>
      <c r="H22" s="57">
        <v>108</v>
      </c>
      <c r="I22" s="57">
        <v>7</v>
      </c>
      <c r="J22" s="57">
        <v>156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2</v>
      </c>
      <c r="R22" s="57">
        <v>1302</v>
      </c>
      <c r="S22" s="57">
        <v>0</v>
      </c>
      <c r="T22" s="57">
        <v>0</v>
      </c>
      <c r="U22" s="57">
        <v>6</v>
      </c>
      <c r="V22" s="57">
        <v>101</v>
      </c>
      <c r="W22" s="57">
        <v>2</v>
      </c>
      <c r="X22" s="57">
        <v>2</v>
      </c>
      <c r="Y22" s="57">
        <v>5</v>
      </c>
      <c r="Z22" s="57">
        <v>2</v>
      </c>
      <c r="AA22" s="57">
        <v>70</v>
      </c>
      <c r="AB22" s="57">
        <v>2</v>
      </c>
      <c r="AC22" s="57">
        <v>31</v>
      </c>
      <c r="AD22" s="57">
        <v>2</v>
      </c>
      <c r="AE22" s="57">
        <v>53</v>
      </c>
      <c r="AF22" s="57">
        <v>426</v>
      </c>
      <c r="AG22" s="57">
        <v>102</v>
      </c>
      <c r="AH22" s="57">
        <v>67</v>
      </c>
      <c r="AI22" s="57">
        <v>789</v>
      </c>
      <c r="AJ22" s="57">
        <v>50</v>
      </c>
      <c r="AK22" s="57">
        <v>3987</v>
      </c>
      <c r="AL22" s="57">
        <v>1</v>
      </c>
      <c r="AM22" s="57">
        <v>65</v>
      </c>
      <c r="AN22" s="57">
        <v>4</v>
      </c>
      <c r="AO22" s="57">
        <v>23</v>
      </c>
      <c r="AP22" s="57">
        <v>9</v>
      </c>
      <c r="AQ22" s="57">
        <v>150</v>
      </c>
      <c r="AR22" s="57">
        <v>1</v>
      </c>
      <c r="AS22" s="57">
        <v>78</v>
      </c>
      <c r="AT22" s="57">
        <v>6</v>
      </c>
      <c r="AU22" s="57">
        <v>10</v>
      </c>
      <c r="AV22" s="57">
        <v>49</v>
      </c>
      <c r="AW22" s="57">
        <v>517</v>
      </c>
      <c r="AX22" s="57">
        <v>13</v>
      </c>
      <c r="AY22" s="57">
        <v>35</v>
      </c>
      <c r="AZ22" s="57">
        <v>34</v>
      </c>
      <c r="BA22" s="57">
        <v>26</v>
      </c>
      <c r="BB22" s="57">
        <v>3371</v>
      </c>
      <c r="BC22" s="57">
        <v>4</v>
      </c>
      <c r="BD22" s="57">
        <v>42</v>
      </c>
      <c r="BE22" s="57">
        <v>4</v>
      </c>
      <c r="BF22" s="57">
        <v>1136</v>
      </c>
      <c r="BG22" s="57">
        <v>383</v>
      </c>
      <c r="BH22" s="57">
        <v>44</v>
      </c>
      <c r="BI22" s="57">
        <v>1545</v>
      </c>
      <c r="BJ22" s="57">
        <v>31</v>
      </c>
      <c r="BK22" s="57">
        <v>2211</v>
      </c>
      <c r="BL22" s="57">
        <v>24</v>
      </c>
      <c r="BM22" s="57">
        <v>879</v>
      </c>
      <c r="BN22" s="57">
        <v>26</v>
      </c>
      <c r="BO22" s="57">
        <v>1595</v>
      </c>
      <c r="BP22" s="57">
        <v>19</v>
      </c>
      <c r="BQ22" s="57">
        <v>1665</v>
      </c>
      <c r="BR22" s="57">
        <v>9</v>
      </c>
      <c r="BS22" s="57">
        <v>54</v>
      </c>
      <c r="BT22" s="57">
        <v>8</v>
      </c>
      <c r="BU22" s="57">
        <v>77</v>
      </c>
      <c r="BV22" s="57">
        <v>0</v>
      </c>
      <c r="BW22" s="57">
        <v>0</v>
      </c>
    </row>
    <row r="23" spans="2:75" ht="13.5">
      <c r="B23" s="24"/>
      <c r="C23" s="13" t="s">
        <v>20</v>
      </c>
      <c r="D23" s="14"/>
      <c r="E23" s="60">
        <v>19</v>
      </c>
      <c r="F23" s="58">
        <v>11</v>
      </c>
      <c r="G23" s="58">
        <v>4</v>
      </c>
      <c r="H23" s="58">
        <v>103</v>
      </c>
      <c r="I23" s="58">
        <v>6</v>
      </c>
      <c r="J23" s="58">
        <v>88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1</v>
      </c>
      <c r="R23" s="58">
        <v>40</v>
      </c>
      <c r="S23" s="58">
        <v>0</v>
      </c>
      <c r="T23" s="58">
        <v>0</v>
      </c>
      <c r="U23" s="58">
        <v>4</v>
      </c>
      <c r="V23" s="58">
        <v>73</v>
      </c>
      <c r="W23" s="58">
        <v>2</v>
      </c>
      <c r="X23" s="58">
        <v>2</v>
      </c>
      <c r="Y23" s="58">
        <v>4</v>
      </c>
      <c r="Z23" s="58">
        <v>1</v>
      </c>
      <c r="AA23" s="58">
        <v>44</v>
      </c>
      <c r="AB23" s="58">
        <v>2</v>
      </c>
      <c r="AC23" s="58">
        <v>31</v>
      </c>
      <c r="AD23" s="58">
        <v>2</v>
      </c>
      <c r="AE23" s="58">
        <v>53</v>
      </c>
      <c r="AF23" s="58">
        <v>298</v>
      </c>
      <c r="AG23" s="58">
        <v>69</v>
      </c>
      <c r="AH23" s="58">
        <v>43</v>
      </c>
      <c r="AI23" s="58">
        <v>614</v>
      </c>
      <c r="AJ23" s="58">
        <v>30</v>
      </c>
      <c r="AK23" s="58">
        <v>3134</v>
      </c>
      <c r="AL23" s="58">
        <v>1</v>
      </c>
      <c r="AM23" s="58">
        <v>65</v>
      </c>
      <c r="AN23" s="58">
        <v>2</v>
      </c>
      <c r="AO23" s="58">
        <v>20</v>
      </c>
      <c r="AP23" s="58">
        <v>6</v>
      </c>
      <c r="AQ23" s="58">
        <v>133</v>
      </c>
      <c r="AR23" s="58">
        <v>1</v>
      </c>
      <c r="AS23" s="58">
        <v>78</v>
      </c>
      <c r="AT23" s="58">
        <v>3</v>
      </c>
      <c r="AU23" s="58">
        <v>6</v>
      </c>
      <c r="AV23" s="58">
        <v>32</v>
      </c>
      <c r="AW23" s="58">
        <v>336</v>
      </c>
      <c r="AX23" s="58">
        <v>8</v>
      </c>
      <c r="AY23" s="58">
        <v>26</v>
      </c>
      <c r="AZ23" s="58">
        <v>21</v>
      </c>
      <c r="BA23" s="58">
        <v>17</v>
      </c>
      <c r="BB23" s="58">
        <v>2948</v>
      </c>
      <c r="BC23" s="58">
        <v>3</v>
      </c>
      <c r="BD23" s="58">
        <v>41</v>
      </c>
      <c r="BE23" s="58">
        <v>0</v>
      </c>
      <c r="BF23" s="58">
        <v>0</v>
      </c>
      <c r="BG23" s="58">
        <v>284</v>
      </c>
      <c r="BH23" s="58">
        <v>31</v>
      </c>
      <c r="BI23" s="58">
        <v>834</v>
      </c>
      <c r="BJ23" s="58">
        <v>18</v>
      </c>
      <c r="BK23" s="58">
        <v>951</v>
      </c>
      <c r="BL23" s="58">
        <v>17</v>
      </c>
      <c r="BM23" s="58">
        <v>618</v>
      </c>
      <c r="BN23" s="58">
        <v>20</v>
      </c>
      <c r="BO23" s="58">
        <v>1003</v>
      </c>
      <c r="BP23" s="58">
        <v>16</v>
      </c>
      <c r="BQ23" s="58">
        <v>956</v>
      </c>
      <c r="BR23" s="58">
        <v>8</v>
      </c>
      <c r="BS23" s="58">
        <v>48</v>
      </c>
      <c r="BT23" s="58">
        <v>7</v>
      </c>
      <c r="BU23" s="58">
        <v>66</v>
      </c>
      <c r="BV23" s="58">
        <v>0</v>
      </c>
      <c r="BW23" s="58">
        <v>0</v>
      </c>
    </row>
    <row r="24" spans="2:75" ht="13.5">
      <c r="B24" s="24"/>
      <c r="C24" s="13" t="s">
        <v>17</v>
      </c>
      <c r="D24" s="14"/>
      <c r="E24" s="60">
        <v>3</v>
      </c>
      <c r="F24" s="58">
        <v>2</v>
      </c>
      <c r="G24" s="58">
        <v>1</v>
      </c>
      <c r="H24" s="58">
        <v>1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1</v>
      </c>
      <c r="V24" s="58">
        <v>4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47</v>
      </c>
      <c r="AG24" s="58">
        <v>11</v>
      </c>
      <c r="AH24" s="58">
        <v>7</v>
      </c>
      <c r="AI24" s="58">
        <v>20</v>
      </c>
      <c r="AJ24" s="58">
        <v>7</v>
      </c>
      <c r="AK24" s="58">
        <v>60</v>
      </c>
      <c r="AL24" s="58">
        <v>0</v>
      </c>
      <c r="AM24" s="58">
        <v>0</v>
      </c>
      <c r="AN24" s="58">
        <v>1</v>
      </c>
      <c r="AO24" s="58">
        <v>1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6</v>
      </c>
      <c r="AW24" s="58">
        <v>42</v>
      </c>
      <c r="AX24" s="58">
        <v>1</v>
      </c>
      <c r="AY24" s="58">
        <v>1</v>
      </c>
      <c r="AZ24" s="58">
        <v>2</v>
      </c>
      <c r="BA24" s="58">
        <v>1</v>
      </c>
      <c r="BB24" s="58">
        <v>3</v>
      </c>
      <c r="BC24" s="58">
        <v>0</v>
      </c>
      <c r="BD24" s="58">
        <v>0</v>
      </c>
      <c r="BE24" s="58">
        <v>0</v>
      </c>
      <c r="BF24" s="58">
        <v>0</v>
      </c>
      <c r="BG24" s="58">
        <v>42</v>
      </c>
      <c r="BH24" s="58">
        <v>5</v>
      </c>
      <c r="BI24" s="58">
        <v>5</v>
      </c>
      <c r="BJ24" s="58">
        <v>6</v>
      </c>
      <c r="BK24" s="58">
        <v>49</v>
      </c>
      <c r="BL24" s="58">
        <v>1</v>
      </c>
      <c r="BM24" s="58">
        <v>4</v>
      </c>
      <c r="BN24" s="58">
        <v>1</v>
      </c>
      <c r="BO24" s="58">
        <v>152</v>
      </c>
      <c r="BP24" s="58">
        <v>1</v>
      </c>
      <c r="BQ24" s="58">
        <v>273</v>
      </c>
      <c r="BR24" s="58">
        <v>1</v>
      </c>
      <c r="BS24" s="58">
        <v>6</v>
      </c>
      <c r="BT24" s="58">
        <v>1</v>
      </c>
      <c r="BU24" s="58">
        <v>11</v>
      </c>
      <c r="BV24" s="58">
        <v>0</v>
      </c>
      <c r="BW24" s="58">
        <v>0</v>
      </c>
    </row>
    <row r="25" spans="2:75" ht="13.5" customHeight="1">
      <c r="B25" s="24"/>
      <c r="C25" s="13" t="s">
        <v>18</v>
      </c>
      <c r="D25" s="14"/>
      <c r="E25" s="60">
        <v>6</v>
      </c>
      <c r="F25" s="58">
        <v>2</v>
      </c>
      <c r="G25" s="58">
        <v>1</v>
      </c>
      <c r="H25" s="58">
        <v>4</v>
      </c>
      <c r="I25" s="58">
        <v>1</v>
      </c>
      <c r="J25" s="58">
        <v>68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1</v>
      </c>
      <c r="R25" s="58">
        <v>1262</v>
      </c>
      <c r="S25" s="58">
        <v>0</v>
      </c>
      <c r="T25" s="58">
        <v>0</v>
      </c>
      <c r="U25" s="58">
        <v>1</v>
      </c>
      <c r="V25" s="58">
        <v>24</v>
      </c>
      <c r="W25" s="58">
        <v>0</v>
      </c>
      <c r="X25" s="58">
        <v>0</v>
      </c>
      <c r="Y25" s="58">
        <v>1</v>
      </c>
      <c r="Z25" s="58">
        <v>1</v>
      </c>
      <c r="AA25" s="58">
        <v>26</v>
      </c>
      <c r="AB25" s="58">
        <v>0</v>
      </c>
      <c r="AC25" s="58">
        <v>0</v>
      </c>
      <c r="AD25" s="58">
        <v>0</v>
      </c>
      <c r="AE25" s="58">
        <v>0</v>
      </c>
      <c r="AF25" s="58">
        <v>81</v>
      </c>
      <c r="AG25" s="58">
        <v>22</v>
      </c>
      <c r="AH25" s="58">
        <v>17</v>
      </c>
      <c r="AI25" s="58">
        <v>155</v>
      </c>
      <c r="AJ25" s="58">
        <v>13</v>
      </c>
      <c r="AK25" s="58">
        <v>793</v>
      </c>
      <c r="AL25" s="58">
        <v>0</v>
      </c>
      <c r="AM25" s="58">
        <v>0</v>
      </c>
      <c r="AN25" s="58">
        <v>1</v>
      </c>
      <c r="AO25" s="58">
        <v>2</v>
      </c>
      <c r="AP25" s="58">
        <v>3</v>
      </c>
      <c r="AQ25" s="58">
        <v>17</v>
      </c>
      <c r="AR25" s="58">
        <v>0</v>
      </c>
      <c r="AS25" s="58">
        <v>0</v>
      </c>
      <c r="AT25" s="58">
        <v>3</v>
      </c>
      <c r="AU25" s="58">
        <v>4</v>
      </c>
      <c r="AV25" s="58">
        <v>11</v>
      </c>
      <c r="AW25" s="58">
        <v>139</v>
      </c>
      <c r="AX25" s="58">
        <v>4</v>
      </c>
      <c r="AY25" s="58">
        <v>8</v>
      </c>
      <c r="AZ25" s="58">
        <v>11</v>
      </c>
      <c r="BA25" s="58">
        <v>8</v>
      </c>
      <c r="BB25" s="58">
        <v>420</v>
      </c>
      <c r="BC25" s="58">
        <v>1</v>
      </c>
      <c r="BD25" s="58">
        <v>1</v>
      </c>
      <c r="BE25" s="58">
        <v>4</v>
      </c>
      <c r="BF25" s="58">
        <v>1136</v>
      </c>
      <c r="BG25" s="58">
        <v>57</v>
      </c>
      <c r="BH25" s="58">
        <v>8</v>
      </c>
      <c r="BI25" s="58">
        <v>706</v>
      </c>
      <c r="BJ25" s="58">
        <v>7</v>
      </c>
      <c r="BK25" s="58">
        <v>1211</v>
      </c>
      <c r="BL25" s="58">
        <v>6</v>
      </c>
      <c r="BM25" s="58">
        <v>257</v>
      </c>
      <c r="BN25" s="58">
        <v>5</v>
      </c>
      <c r="BO25" s="58">
        <v>440</v>
      </c>
      <c r="BP25" s="58">
        <v>2</v>
      </c>
      <c r="BQ25" s="58">
        <v>436</v>
      </c>
      <c r="BR25" s="58">
        <v>0</v>
      </c>
      <c r="BS25" s="58">
        <v>0</v>
      </c>
      <c r="BT25" s="58">
        <v>0</v>
      </c>
      <c r="BU25" s="58">
        <v>0</v>
      </c>
      <c r="BV25" s="58">
        <v>0</v>
      </c>
      <c r="BW25" s="58">
        <v>0</v>
      </c>
    </row>
    <row r="26" spans="2:75" s="12" customFormat="1" ht="25.5" customHeight="1">
      <c r="B26" s="135" t="s">
        <v>21</v>
      </c>
      <c r="C26" s="135"/>
      <c r="D26" s="14"/>
      <c r="E26" s="65">
        <v>29</v>
      </c>
      <c r="F26" s="57">
        <v>11</v>
      </c>
      <c r="G26" s="57">
        <v>4</v>
      </c>
      <c r="H26" s="57">
        <v>19</v>
      </c>
      <c r="I26" s="57">
        <v>6</v>
      </c>
      <c r="J26" s="57">
        <v>153</v>
      </c>
      <c r="K26" s="57">
        <v>1</v>
      </c>
      <c r="L26" s="57">
        <v>38</v>
      </c>
      <c r="M26" s="57">
        <v>1</v>
      </c>
      <c r="N26" s="57">
        <v>1</v>
      </c>
      <c r="O26" s="57">
        <v>1</v>
      </c>
      <c r="P26" s="57">
        <v>7</v>
      </c>
      <c r="Q26" s="57">
        <v>1</v>
      </c>
      <c r="R26" s="57">
        <v>48</v>
      </c>
      <c r="S26" s="57">
        <v>1</v>
      </c>
      <c r="T26" s="57">
        <v>4</v>
      </c>
      <c r="U26" s="57">
        <v>6</v>
      </c>
      <c r="V26" s="57">
        <v>139</v>
      </c>
      <c r="W26" s="57">
        <v>2</v>
      </c>
      <c r="X26" s="57">
        <v>3</v>
      </c>
      <c r="Y26" s="57">
        <v>6</v>
      </c>
      <c r="Z26" s="57">
        <v>2</v>
      </c>
      <c r="AA26" s="57">
        <v>18</v>
      </c>
      <c r="AB26" s="57">
        <v>2</v>
      </c>
      <c r="AC26" s="57">
        <v>137</v>
      </c>
      <c r="AD26" s="57">
        <v>5</v>
      </c>
      <c r="AE26" s="57">
        <v>545</v>
      </c>
      <c r="AF26" s="57">
        <v>347</v>
      </c>
      <c r="AG26" s="57">
        <v>82</v>
      </c>
      <c r="AH26" s="57">
        <v>48</v>
      </c>
      <c r="AI26" s="57">
        <v>587</v>
      </c>
      <c r="AJ26" s="57">
        <v>34</v>
      </c>
      <c r="AK26" s="57">
        <v>3509</v>
      </c>
      <c r="AL26" s="57">
        <v>0</v>
      </c>
      <c r="AM26" s="57">
        <v>0</v>
      </c>
      <c r="AN26" s="57">
        <v>0</v>
      </c>
      <c r="AO26" s="57">
        <v>0</v>
      </c>
      <c r="AP26" s="57">
        <v>10</v>
      </c>
      <c r="AQ26" s="57">
        <v>63</v>
      </c>
      <c r="AR26" s="57">
        <v>1</v>
      </c>
      <c r="AS26" s="57">
        <v>1</v>
      </c>
      <c r="AT26" s="57">
        <v>1</v>
      </c>
      <c r="AU26" s="57">
        <v>1</v>
      </c>
      <c r="AV26" s="57">
        <v>24</v>
      </c>
      <c r="AW26" s="57">
        <v>346</v>
      </c>
      <c r="AX26" s="57">
        <v>12</v>
      </c>
      <c r="AY26" s="57">
        <v>21</v>
      </c>
      <c r="AZ26" s="57">
        <v>21</v>
      </c>
      <c r="BA26" s="57">
        <v>14</v>
      </c>
      <c r="BB26" s="57">
        <v>1384</v>
      </c>
      <c r="BC26" s="57">
        <v>1</v>
      </c>
      <c r="BD26" s="57">
        <v>25</v>
      </c>
      <c r="BE26" s="57">
        <v>3</v>
      </c>
      <c r="BF26" s="57">
        <v>18</v>
      </c>
      <c r="BG26" s="57">
        <v>301</v>
      </c>
      <c r="BH26" s="57">
        <v>26</v>
      </c>
      <c r="BI26" s="57">
        <v>286</v>
      </c>
      <c r="BJ26" s="57">
        <v>22</v>
      </c>
      <c r="BK26" s="57">
        <v>424</v>
      </c>
      <c r="BL26" s="57">
        <v>15</v>
      </c>
      <c r="BM26" s="57">
        <v>284</v>
      </c>
      <c r="BN26" s="57">
        <v>15</v>
      </c>
      <c r="BO26" s="57">
        <v>406</v>
      </c>
      <c r="BP26" s="57">
        <v>15</v>
      </c>
      <c r="BQ26" s="57">
        <v>320</v>
      </c>
      <c r="BR26" s="57">
        <v>9</v>
      </c>
      <c r="BS26" s="57">
        <v>143</v>
      </c>
      <c r="BT26" s="57">
        <v>7</v>
      </c>
      <c r="BU26" s="57">
        <v>48</v>
      </c>
      <c r="BV26" s="57">
        <v>1</v>
      </c>
      <c r="BW26" s="57">
        <v>3</v>
      </c>
    </row>
    <row r="27" spans="2:75" ht="13.5" customHeight="1">
      <c r="B27" s="13"/>
      <c r="C27" s="13" t="s">
        <v>22</v>
      </c>
      <c r="D27" s="14"/>
      <c r="E27" s="60">
        <v>4</v>
      </c>
      <c r="F27" s="58">
        <v>1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1</v>
      </c>
      <c r="P27" s="58">
        <v>7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1</v>
      </c>
      <c r="X27" s="58">
        <v>1</v>
      </c>
      <c r="Y27" s="58">
        <v>2</v>
      </c>
      <c r="Z27" s="58">
        <v>0</v>
      </c>
      <c r="AA27" s="58">
        <v>0</v>
      </c>
      <c r="AB27" s="58">
        <v>1</v>
      </c>
      <c r="AC27" s="58">
        <v>59</v>
      </c>
      <c r="AD27" s="58">
        <v>1</v>
      </c>
      <c r="AE27" s="58">
        <v>81</v>
      </c>
      <c r="AF27" s="58">
        <v>74</v>
      </c>
      <c r="AG27" s="58">
        <v>14</v>
      </c>
      <c r="AH27" s="58">
        <v>5</v>
      </c>
      <c r="AI27" s="58">
        <v>126</v>
      </c>
      <c r="AJ27" s="58">
        <v>6</v>
      </c>
      <c r="AK27" s="58">
        <v>1000</v>
      </c>
      <c r="AL27" s="58">
        <v>0</v>
      </c>
      <c r="AM27" s="58">
        <v>0</v>
      </c>
      <c r="AN27" s="58">
        <v>0</v>
      </c>
      <c r="AO27" s="58">
        <v>0</v>
      </c>
      <c r="AP27" s="58">
        <v>1</v>
      </c>
      <c r="AQ27" s="58">
        <v>31</v>
      </c>
      <c r="AR27" s="58">
        <v>1</v>
      </c>
      <c r="AS27" s="58">
        <v>1</v>
      </c>
      <c r="AT27" s="58">
        <v>0</v>
      </c>
      <c r="AU27" s="58">
        <v>0</v>
      </c>
      <c r="AV27" s="58">
        <v>7</v>
      </c>
      <c r="AW27" s="58">
        <v>155</v>
      </c>
      <c r="AX27" s="58">
        <v>2</v>
      </c>
      <c r="AY27" s="58">
        <v>10</v>
      </c>
      <c r="AZ27" s="58">
        <v>4</v>
      </c>
      <c r="BA27" s="58">
        <v>4</v>
      </c>
      <c r="BB27" s="58">
        <v>446</v>
      </c>
      <c r="BC27" s="58">
        <v>1</v>
      </c>
      <c r="BD27" s="58">
        <v>25</v>
      </c>
      <c r="BE27" s="58">
        <v>1</v>
      </c>
      <c r="BF27" s="58">
        <v>12</v>
      </c>
      <c r="BG27" s="58">
        <v>67</v>
      </c>
      <c r="BH27" s="58">
        <v>5</v>
      </c>
      <c r="BI27" s="58">
        <v>67</v>
      </c>
      <c r="BJ27" s="58">
        <v>6</v>
      </c>
      <c r="BK27" s="58">
        <v>88</v>
      </c>
      <c r="BL27" s="58">
        <v>5</v>
      </c>
      <c r="BM27" s="58">
        <v>103</v>
      </c>
      <c r="BN27" s="58">
        <v>3</v>
      </c>
      <c r="BO27" s="58">
        <v>83</v>
      </c>
      <c r="BP27" s="58">
        <v>3</v>
      </c>
      <c r="BQ27" s="58">
        <v>76</v>
      </c>
      <c r="BR27" s="58">
        <v>2</v>
      </c>
      <c r="BS27" s="58">
        <v>40</v>
      </c>
      <c r="BT27" s="58">
        <v>2</v>
      </c>
      <c r="BU27" s="58">
        <v>27</v>
      </c>
      <c r="BV27" s="58">
        <v>0</v>
      </c>
      <c r="BW27" s="58">
        <v>0</v>
      </c>
    </row>
    <row r="28" spans="2:75" ht="13.5">
      <c r="B28" s="13"/>
      <c r="C28" s="13" t="s">
        <v>23</v>
      </c>
      <c r="D28" s="14"/>
      <c r="E28" s="60">
        <v>2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34</v>
      </c>
      <c r="AG28" s="58">
        <v>8</v>
      </c>
      <c r="AH28" s="58">
        <v>5</v>
      </c>
      <c r="AI28" s="58">
        <v>105</v>
      </c>
      <c r="AJ28" s="58">
        <v>5</v>
      </c>
      <c r="AK28" s="58">
        <v>541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2</v>
      </c>
      <c r="BA28" s="58">
        <v>2</v>
      </c>
      <c r="BB28" s="58">
        <v>342</v>
      </c>
      <c r="BC28" s="58">
        <v>0</v>
      </c>
      <c r="BD28" s="58">
        <v>0</v>
      </c>
      <c r="BE28" s="58">
        <v>0</v>
      </c>
      <c r="BF28" s="58">
        <v>0</v>
      </c>
      <c r="BG28" s="58">
        <v>34</v>
      </c>
      <c r="BH28" s="58">
        <v>0</v>
      </c>
      <c r="BI28" s="58">
        <v>0</v>
      </c>
      <c r="BJ28" s="58">
        <v>0</v>
      </c>
      <c r="BK28" s="58">
        <v>0</v>
      </c>
      <c r="BL28" s="58">
        <v>0</v>
      </c>
      <c r="BM28" s="58">
        <v>0</v>
      </c>
      <c r="BN28" s="58">
        <v>0</v>
      </c>
      <c r="BO28" s="58">
        <v>0</v>
      </c>
      <c r="BP28" s="58">
        <v>0</v>
      </c>
      <c r="BQ28" s="58">
        <v>0</v>
      </c>
      <c r="BR28" s="58">
        <v>0</v>
      </c>
      <c r="BS28" s="58">
        <v>0</v>
      </c>
      <c r="BT28" s="58">
        <v>0</v>
      </c>
      <c r="BU28" s="58">
        <v>0</v>
      </c>
      <c r="BV28" s="58">
        <v>0</v>
      </c>
      <c r="BW28" s="58">
        <v>0</v>
      </c>
    </row>
    <row r="29" spans="2:75" ht="13.5">
      <c r="B29" s="13"/>
      <c r="C29" s="13" t="s">
        <v>24</v>
      </c>
      <c r="D29" s="14"/>
      <c r="E29" s="60">
        <v>5</v>
      </c>
      <c r="F29" s="58">
        <v>3</v>
      </c>
      <c r="G29" s="58">
        <v>1</v>
      </c>
      <c r="H29" s="58">
        <v>1</v>
      </c>
      <c r="I29" s="58">
        <v>1</v>
      </c>
      <c r="J29" s="58">
        <v>4</v>
      </c>
      <c r="K29" s="58">
        <v>0</v>
      </c>
      <c r="L29" s="58">
        <v>0</v>
      </c>
      <c r="M29" s="58">
        <v>1</v>
      </c>
      <c r="N29" s="58">
        <v>1</v>
      </c>
      <c r="O29" s="58">
        <v>0</v>
      </c>
      <c r="P29" s="58">
        <v>0</v>
      </c>
      <c r="Q29" s="58">
        <v>1</v>
      </c>
      <c r="R29" s="58">
        <v>48</v>
      </c>
      <c r="S29" s="58">
        <v>0</v>
      </c>
      <c r="T29" s="58">
        <v>0</v>
      </c>
      <c r="U29" s="58">
        <v>3</v>
      </c>
      <c r="V29" s="58">
        <v>3</v>
      </c>
      <c r="W29" s="58">
        <v>0</v>
      </c>
      <c r="X29" s="58">
        <v>0</v>
      </c>
      <c r="Y29" s="58">
        <v>1</v>
      </c>
      <c r="Z29" s="58">
        <v>0</v>
      </c>
      <c r="AA29" s="58">
        <v>0</v>
      </c>
      <c r="AB29" s="58">
        <v>0</v>
      </c>
      <c r="AC29" s="58">
        <v>0</v>
      </c>
      <c r="AD29" s="58">
        <v>1</v>
      </c>
      <c r="AE29" s="58">
        <v>8</v>
      </c>
      <c r="AF29" s="58">
        <v>30</v>
      </c>
      <c r="AG29" s="58">
        <v>10</v>
      </c>
      <c r="AH29" s="58">
        <v>6</v>
      </c>
      <c r="AI29" s="58">
        <v>27</v>
      </c>
      <c r="AJ29" s="58">
        <v>5</v>
      </c>
      <c r="AK29" s="58">
        <v>213</v>
      </c>
      <c r="AL29" s="58">
        <v>0</v>
      </c>
      <c r="AM29" s="58">
        <v>0</v>
      </c>
      <c r="AN29" s="58">
        <v>0</v>
      </c>
      <c r="AO29" s="58">
        <v>0</v>
      </c>
      <c r="AP29" s="58">
        <v>2</v>
      </c>
      <c r="AQ29" s="58">
        <v>7</v>
      </c>
      <c r="AR29" s="58">
        <v>0</v>
      </c>
      <c r="AS29" s="58">
        <v>0</v>
      </c>
      <c r="AT29" s="58">
        <v>0</v>
      </c>
      <c r="AU29" s="58">
        <v>0</v>
      </c>
      <c r="AV29" s="58">
        <v>2</v>
      </c>
      <c r="AW29" s="58">
        <v>12</v>
      </c>
      <c r="AX29" s="58">
        <v>2</v>
      </c>
      <c r="AY29" s="58">
        <v>2</v>
      </c>
      <c r="AZ29" s="58">
        <v>1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58">
        <v>27</v>
      </c>
      <c r="BH29" s="58">
        <v>2</v>
      </c>
      <c r="BI29" s="58">
        <v>8</v>
      </c>
      <c r="BJ29" s="58">
        <v>0</v>
      </c>
      <c r="BK29" s="58">
        <v>0</v>
      </c>
      <c r="BL29" s="58">
        <v>1</v>
      </c>
      <c r="BM29" s="58">
        <v>1</v>
      </c>
      <c r="BN29" s="58">
        <v>1</v>
      </c>
      <c r="BO29" s="58">
        <v>4</v>
      </c>
      <c r="BP29" s="58">
        <v>2</v>
      </c>
      <c r="BQ29" s="58">
        <v>4</v>
      </c>
      <c r="BR29" s="58">
        <v>1</v>
      </c>
      <c r="BS29" s="58">
        <v>1</v>
      </c>
      <c r="BT29" s="58">
        <v>0</v>
      </c>
      <c r="BU29" s="58">
        <v>0</v>
      </c>
      <c r="BV29" s="58">
        <v>0</v>
      </c>
      <c r="BW29" s="58">
        <v>0</v>
      </c>
    </row>
    <row r="30" spans="2:75" ht="13.5">
      <c r="B30" s="13"/>
      <c r="C30" s="13" t="s">
        <v>25</v>
      </c>
      <c r="D30" s="14"/>
      <c r="E30" s="60">
        <v>6</v>
      </c>
      <c r="F30" s="58">
        <v>3</v>
      </c>
      <c r="G30" s="58">
        <v>2</v>
      </c>
      <c r="H30" s="58">
        <v>10</v>
      </c>
      <c r="I30" s="58">
        <v>3</v>
      </c>
      <c r="J30" s="58">
        <v>129</v>
      </c>
      <c r="K30" s="58">
        <v>1</v>
      </c>
      <c r="L30" s="58">
        <v>38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2</v>
      </c>
      <c r="V30" s="58">
        <v>130</v>
      </c>
      <c r="W30" s="58">
        <v>1</v>
      </c>
      <c r="X30" s="58">
        <v>2</v>
      </c>
      <c r="Y30" s="58">
        <v>2</v>
      </c>
      <c r="Z30" s="58">
        <v>1</v>
      </c>
      <c r="AA30" s="58">
        <v>9</v>
      </c>
      <c r="AB30" s="58">
        <v>0</v>
      </c>
      <c r="AC30" s="58">
        <v>0</v>
      </c>
      <c r="AD30" s="58">
        <v>2</v>
      </c>
      <c r="AE30" s="58">
        <v>276</v>
      </c>
      <c r="AF30" s="58">
        <v>67</v>
      </c>
      <c r="AG30" s="58">
        <v>15</v>
      </c>
      <c r="AH30" s="58">
        <v>10</v>
      </c>
      <c r="AI30" s="58">
        <v>41</v>
      </c>
      <c r="AJ30" s="58">
        <v>6</v>
      </c>
      <c r="AK30" s="58">
        <v>226</v>
      </c>
      <c r="AL30" s="58">
        <v>0</v>
      </c>
      <c r="AM30" s="58">
        <v>0</v>
      </c>
      <c r="AN30" s="58">
        <v>0</v>
      </c>
      <c r="AO30" s="58">
        <v>0</v>
      </c>
      <c r="AP30" s="58">
        <v>2</v>
      </c>
      <c r="AQ30" s="58">
        <v>4</v>
      </c>
      <c r="AR30" s="58">
        <v>0</v>
      </c>
      <c r="AS30" s="58">
        <v>0</v>
      </c>
      <c r="AT30" s="58">
        <v>1</v>
      </c>
      <c r="AU30" s="58">
        <v>1</v>
      </c>
      <c r="AV30" s="58">
        <v>4</v>
      </c>
      <c r="AW30" s="58">
        <v>12</v>
      </c>
      <c r="AX30" s="58">
        <v>1</v>
      </c>
      <c r="AY30" s="58">
        <v>1</v>
      </c>
      <c r="AZ30" s="58">
        <v>7</v>
      </c>
      <c r="BA30" s="58">
        <v>4</v>
      </c>
      <c r="BB30" s="58">
        <v>82</v>
      </c>
      <c r="BC30" s="58">
        <v>0</v>
      </c>
      <c r="BD30" s="58">
        <v>0</v>
      </c>
      <c r="BE30" s="58">
        <v>1</v>
      </c>
      <c r="BF30" s="58">
        <v>1</v>
      </c>
      <c r="BG30" s="58">
        <v>58</v>
      </c>
      <c r="BH30" s="58">
        <v>6</v>
      </c>
      <c r="BI30" s="58">
        <v>15</v>
      </c>
      <c r="BJ30" s="58">
        <v>5</v>
      </c>
      <c r="BK30" s="58">
        <v>19</v>
      </c>
      <c r="BL30" s="58">
        <v>3</v>
      </c>
      <c r="BM30" s="58">
        <v>18</v>
      </c>
      <c r="BN30" s="58">
        <v>3</v>
      </c>
      <c r="BO30" s="58">
        <v>8</v>
      </c>
      <c r="BP30" s="58">
        <v>3</v>
      </c>
      <c r="BQ30" s="58">
        <v>7</v>
      </c>
      <c r="BR30" s="58">
        <v>1</v>
      </c>
      <c r="BS30" s="58">
        <v>4</v>
      </c>
      <c r="BT30" s="58">
        <v>1</v>
      </c>
      <c r="BU30" s="58">
        <v>4</v>
      </c>
      <c r="BV30" s="58">
        <v>1</v>
      </c>
      <c r="BW30" s="58">
        <v>3</v>
      </c>
    </row>
    <row r="31" spans="2:75" ht="13.5">
      <c r="B31" s="24"/>
      <c r="C31" s="13" t="s">
        <v>35</v>
      </c>
      <c r="D31" s="14"/>
      <c r="E31" s="60">
        <v>5</v>
      </c>
      <c r="F31" s="58">
        <v>1</v>
      </c>
      <c r="G31" s="58">
        <v>0</v>
      </c>
      <c r="H31" s="58">
        <v>0</v>
      </c>
      <c r="I31" s="58">
        <v>1</v>
      </c>
      <c r="J31" s="58">
        <v>3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57</v>
      </c>
      <c r="AG31" s="58">
        <v>13</v>
      </c>
      <c r="AH31" s="58">
        <v>7</v>
      </c>
      <c r="AI31" s="58">
        <v>78</v>
      </c>
      <c r="AJ31" s="58">
        <v>4</v>
      </c>
      <c r="AK31" s="58">
        <v>302</v>
      </c>
      <c r="AL31" s="58">
        <v>0</v>
      </c>
      <c r="AM31" s="58">
        <v>0</v>
      </c>
      <c r="AN31" s="58">
        <v>0</v>
      </c>
      <c r="AO31" s="58">
        <v>0</v>
      </c>
      <c r="AP31" s="58">
        <v>2</v>
      </c>
      <c r="AQ31" s="58">
        <v>16</v>
      </c>
      <c r="AR31" s="58">
        <v>0</v>
      </c>
      <c r="AS31" s="58">
        <v>0</v>
      </c>
      <c r="AT31" s="58">
        <v>0</v>
      </c>
      <c r="AU31" s="58">
        <v>0</v>
      </c>
      <c r="AV31" s="58">
        <v>3</v>
      </c>
      <c r="AW31" s="58">
        <v>61</v>
      </c>
      <c r="AX31" s="58">
        <v>1</v>
      </c>
      <c r="AY31" s="58">
        <v>2</v>
      </c>
      <c r="AZ31" s="58">
        <v>1</v>
      </c>
      <c r="BA31" s="58">
        <v>1</v>
      </c>
      <c r="BB31" s="58">
        <v>260</v>
      </c>
      <c r="BC31" s="58">
        <v>0</v>
      </c>
      <c r="BD31" s="58">
        <v>0</v>
      </c>
      <c r="BE31" s="58">
        <v>0</v>
      </c>
      <c r="BF31" s="58">
        <v>0</v>
      </c>
      <c r="BG31" s="58">
        <v>53</v>
      </c>
      <c r="BH31" s="58">
        <v>7</v>
      </c>
      <c r="BI31" s="58">
        <v>138</v>
      </c>
      <c r="BJ31" s="58">
        <v>7</v>
      </c>
      <c r="BK31" s="58">
        <v>124</v>
      </c>
      <c r="BL31" s="58">
        <v>4</v>
      </c>
      <c r="BM31" s="58">
        <v>37</v>
      </c>
      <c r="BN31" s="58">
        <v>5</v>
      </c>
      <c r="BO31" s="58">
        <v>154</v>
      </c>
      <c r="BP31" s="58">
        <v>4</v>
      </c>
      <c r="BQ31" s="58">
        <v>61</v>
      </c>
      <c r="BR31" s="58">
        <v>2</v>
      </c>
      <c r="BS31" s="58">
        <v>8</v>
      </c>
      <c r="BT31" s="58">
        <v>1</v>
      </c>
      <c r="BU31" s="58">
        <v>3</v>
      </c>
      <c r="BV31" s="58">
        <v>0</v>
      </c>
      <c r="BW31" s="58">
        <v>0</v>
      </c>
    </row>
    <row r="32" spans="2:75" ht="13.5" customHeight="1">
      <c r="B32" s="24"/>
      <c r="C32" s="13" t="s">
        <v>36</v>
      </c>
      <c r="D32" s="14"/>
      <c r="E32" s="60">
        <v>3</v>
      </c>
      <c r="F32" s="58">
        <v>1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1</v>
      </c>
      <c r="V32" s="58">
        <v>6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69</v>
      </c>
      <c r="AG32" s="58">
        <v>19</v>
      </c>
      <c r="AH32" s="58">
        <v>14</v>
      </c>
      <c r="AI32" s="58">
        <v>208</v>
      </c>
      <c r="AJ32" s="58">
        <v>7</v>
      </c>
      <c r="AK32" s="58">
        <v>1224</v>
      </c>
      <c r="AL32" s="58">
        <v>0</v>
      </c>
      <c r="AM32" s="58">
        <v>0</v>
      </c>
      <c r="AN32" s="58">
        <v>0</v>
      </c>
      <c r="AO32" s="58">
        <v>0</v>
      </c>
      <c r="AP32" s="58">
        <v>3</v>
      </c>
      <c r="AQ32" s="58">
        <v>5</v>
      </c>
      <c r="AR32" s="58">
        <v>0</v>
      </c>
      <c r="AS32" s="58">
        <v>0</v>
      </c>
      <c r="AT32" s="58">
        <v>0</v>
      </c>
      <c r="AU32" s="58">
        <v>0</v>
      </c>
      <c r="AV32" s="58">
        <v>8</v>
      </c>
      <c r="AW32" s="58">
        <v>106</v>
      </c>
      <c r="AX32" s="58">
        <v>6</v>
      </c>
      <c r="AY32" s="58">
        <v>6</v>
      </c>
      <c r="AZ32" s="58">
        <v>5</v>
      </c>
      <c r="BA32" s="58">
        <v>3</v>
      </c>
      <c r="BB32" s="58">
        <v>254</v>
      </c>
      <c r="BC32" s="58">
        <v>0</v>
      </c>
      <c r="BD32" s="58">
        <v>0</v>
      </c>
      <c r="BE32" s="58">
        <v>0</v>
      </c>
      <c r="BF32" s="58">
        <v>0</v>
      </c>
      <c r="BG32" s="58">
        <v>50</v>
      </c>
      <c r="BH32" s="58">
        <v>5</v>
      </c>
      <c r="BI32" s="58">
        <v>57</v>
      </c>
      <c r="BJ32" s="58">
        <v>4</v>
      </c>
      <c r="BK32" s="58">
        <v>193</v>
      </c>
      <c r="BL32" s="58">
        <v>2</v>
      </c>
      <c r="BM32" s="58">
        <v>125</v>
      </c>
      <c r="BN32" s="58">
        <v>3</v>
      </c>
      <c r="BO32" s="58">
        <v>157</v>
      </c>
      <c r="BP32" s="58">
        <v>3</v>
      </c>
      <c r="BQ32" s="58">
        <v>172</v>
      </c>
      <c r="BR32" s="58">
        <v>3</v>
      </c>
      <c r="BS32" s="58">
        <v>90</v>
      </c>
      <c r="BT32" s="58">
        <v>3</v>
      </c>
      <c r="BU32" s="58">
        <v>14</v>
      </c>
      <c r="BV32" s="58">
        <v>0</v>
      </c>
      <c r="BW32" s="58">
        <v>0</v>
      </c>
    </row>
    <row r="33" spans="2:75" ht="13.5">
      <c r="B33" s="24"/>
      <c r="C33" s="13" t="s">
        <v>37</v>
      </c>
      <c r="D33" s="14"/>
      <c r="E33" s="60">
        <v>4</v>
      </c>
      <c r="F33" s="58">
        <v>2</v>
      </c>
      <c r="G33" s="58">
        <v>1</v>
      </c>
      <c r="H33" s="58">
        <v>8</v>
      </c>
      <c r="I33" s="58">
        <v>1</v>
      </c>
      <c r="J33" s="58">
        <v>17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1</v>
      </c>
      <c r="T33" s="58">
        <v>4</v>
      </c>
      <c r="U33" s="58">
        <v>0</v>
      </c>
      <c r="V33" s="58">
        <v>0</v>
      </c>
      <c r="W33" s="58">
        <v>0</v>
      </c>
      <c r="X33" s="58">
        <v>0</v>
      </c>
      <c r="Y33" s="58">
        <v>1</v>
      </c>
      <c r="Z33" s="58">
        <v>1</v>
      </c>
      <c r="AA33" s="58">
        <v>9</v>
      </c>
      <c r="AB33" s="58">
        <v>1</v>
      </c>
      <c r="AC33" s="58">
        <v>78</v>
      </c>
      <c r="AD33" s="58">
        <v>1</v>
      </c>
      <c r="AE33" s="58">
        <v>180</v>
      </c>
      <c r="AF33" s="58">
        <v>16</v>
      </c>
      <c r="AG33" s="58">
        <v>3</v>
      </c>
      <c r="AH33" s="58">
        <v>1</v>
      </c>
      <c r="AI33" s="58">
        <v>2</v>
      </c>
      <c r="AJ33" s="58">
        <v>1</v>
      </c>
      <c r="AK33" s="58">
        <v>3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1</v>
      </c>
      <c r="BA33" s="58">
        <v>0</v>
      </c>
      <c r="BB33" s="58">
        <v>0</v>
      </c>
      <c r="BC33" s="58">
        <v>0</v>
      </c>
      <c r="BD33" s="58">
        <v>0</v>
      </c>
      <c r="BE33" s="58">
        <v>1</v>
      </c>
      <c r="BF33" s="58">
        <v>5</v>
      </c>
      <c r="BG33" s="58">
        <v>12</v>
      </c>
      <c r="BH33" s="58">
        <v>1</v>
      </c>
      <c r="BI33" s="58">
        <v>1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</row>
    <row r="34" spans="2:75" s="12" customFormat="1" ht="25.5" customHeight="1">
      <c r="B34" s="135" t="s">
        <v>26</v>
      </c>
      <c r="C34" s="135"/>
      <c r="D34" s="14"/>
      <c r="E34" s="65">
        <v>19</v>
      </c>
      <c r="F34" s="57">
        <v>10</v>
      </c>
      <c r="G34" s="57">
        <v>2</v>
      </c>
      <c r="H34" s="57">
        <v>5</v>
      </c>
      <c r="I34" s="57">
        <v>5</v>
      </c>
      <c r="J34" s="57">
        <v>247</v>
      </c>
      <c r="K34" s="57">
        <v>0</v>
      </c>
      <c r="L34" s="57">
        <v>0</v>
      </c>
      <c r="M34" s="57">
        <v>0</v>
      </c>
      <c r="N34" s="57">
        <v>0</v>
      </c>
      <c r="O34" s="57">
        <v>2</v>
      </c>
      <c r="P34" s="57">
        <v>53</v>
      </c>
      <c r="Q34" s="57">
        <v>2</v>
      </c>
      <c r="R34" s="57">
        <v>199</v>
      </c>
      <c r="S34" s="57">
        <v>2</v>
      </c>
      <c r="T34" s="57">
        <v>3</v>
      </c>
      <c r="U34" s="57">
        <v>7</v>
      </c>
      <c r="V34" s="57">
        <v>74</v>
      </c>
      <c r="W34" s="57">
        <v>1</v>
      </c>
      <c r="X34" s="57">
        <v>4</v>
      </c>
      <c r="Y34" s="57">
        <v>4</v>
      </c>
      <c r="Z34" s="57">
        <v>2</v>
      </c>
      <c r="AA34" s="57">
        <v>69</v>
      </c>
      <c r="AB34" s="57">
        <v>0</v>
      </c>
      <c r="AC34" s="57">
        <v>0</v>
      </c>
      <c r="AD34" s="57">
        <v>3</v>
      </c>
      <c r="AE34" s="57">
        <v>296</v>
      </c>
      <c r="AF34" s="57">
        <v>284</v>
      </c>
      <c r="AG34" s="57">
        <v>85</v>
      </c>
      <c r="AH34" s="57">
        <v>38</v>
      </c>
      <c r="AI34" s="57">
        <v>542</v>
      </c>
      <c r="AJ34" s="57">
        <v>40</v>
      </c>
      <c r="AK34" s="57">
        <v>2704</v>
      </c>
      <c r="AL34" s="57">
        <v>1</v>
      </c>
      <c r="AM34" s="57">
        <v>452</v>
      </c>
      <c r="AN34" s="57">
        <v>2</v>
      </c>
      <c r="AO34" s="57">
        <v>2</v>
      </c>
      <c r="AP34" s="57">
        <v>11</v>
      </c>
      <c r="AQ34" s="57">
        <v>163</v>
      </c>
      <c r="AR34" s="57">
        <v>0</v>
      </c>
      <c r="AS34" s="57">
        <v>0</v>
      </c>
      <c r="AT34" s="57">
        <v>4</v>
      </c>
      <c r="AU34" s="57">
        <v>13</v>
      </c>
      <c r="AV34" s="57">
        <v>31</v>
      </c>
      <c r="AW34" s="57">
        <v>195</v>
      </c>
      <c r="AX34" s="57">
        <v>9</v>
      </c>
      <c r="AY34" s="57">
        <v>24</v>
      </c>
      <c r="AZ34" s="57">
        <v>31</v>
      </c>
      <c r="BA34" s="57">
        <v>20</v>
      </c>
      <c r="BB34" s="57">
        <v>1246</v>
      </c>
      <c r="BC34" s="57">
        <v>3</v>
      </c>
      <c r="BD34" s="57">
        <v>105</v>
      </c>
      <c r="BE34" s="57">
        <v>8</v>
      </c>
      <c r="BF34" s="57">
        <v>362</v>
      </c>
      <c r="BG34" s="57">
        <v>241</v>
      </c>
      <c r="BH34" s="57">
        <v>23</v>
      </c>
      <c r="BI34" s="57">
        <v>225</v>
      </c>
      <c r="BJ34" s="57">
        <v>19</v>
      </c>
      <c r="BK34" s="57">
        <v>1630</v>
      </c>
      <c r="BL34" s="57">
        <v>14</v>
      </c>
      <c r="BM34" s="57">
        <v>742</v>
      </c>
      <c r="BN34" s="57">
        <v>11</v>
      </c>
      <c r="BO34" s="57">
        <v>760</v>
      </c>
      <c r="BP34" s="57">
        <v>9</v>
      </c>
      <c r="BQ34" s="57">
        <v>810</v>
      </c>
      <c r="BR34" s="57">
        <v>2</v>
      </c>
      <c r="BS34" s="57">
        <v>18</v>
      </c>
      <c r="BT34" s="57">
        <v>2</v>
      </c>
      <c r="BU34" s="57">
        <v>42</v>
      </c>
      <c r="BV34" s="57">
        <v>1</v>
      </c>
      <c r="BW34" s="57">
        <v>1</v>
      </c>
    </row>
    <row r="35" spans="2:75" ht="13.5">
      <c r="B35" s="13"/>
      <c r="C35" s="13" t="s">
        <v>27</v>
      </c>
      <c r="D35" s="14"/>
      <c r="E35" s="60">
        <v>4</v>
      </c>
      <c r="F35" s="58">
        <v>3</v>
      </c>
      <c r="G35" s="58">
        <v>0</v>
      </c>
      <c r="H35" s="58">
        <v>0</v>
      </c>
      <c r="I35" s="58">
        <v>2</v>
      </c>
      <c r="J35" s="58">
        <v>71</v>
      </c>
      <c r="K35" s="58">
        <v>0</v>
      </c>
      <c r="L35" s="58">
        <v>0</v>
      </c>
      <c r="M35" s="58">
        <v>0</v>
      </c>
      <c r="N35" s="58">
        <v>0</v>
      </c>
      <c r="O35" s="58">
        <v>1</v>
      </c>
      <c r="P35" s="58">
        <v>2</v>
      </c>
      <c r="Q35" s="58">
        <v>1</v>
      </c>
      <c r="R35" s="58">
        <v>197</v>
      </c>
      <c r="S35" s="58">
        <v>1</v>
      </c>
      <c r="T35" s="58">
        <v>2</v>
      </c>
      <c r="U35" s="58">
        <v>1</v>
      </c>
      <c r="V35" s="58">
        <v>2</v>
      </c>
      <c r="W35" s="58">
        <v>1</v>
      </c>
      <c r="X35" s="58">
        <v>4</v>
      </c>
      <c r="Y35" s="58">
        <v>1</v>
      </c>
      <c r="Z35" s="58">
        <v>0</v>
      </c>
      <c r="AA35" s="58">
        <v>0</v>
      </c>
      <c r="AB35" s="58">
        <v>0</v>
      </c>
      <c r="AC35" s="58">
        <v>0</v>
      </c>
      <c r="AD35" s="58">
        <v>1</v>
      </c>
      <c r="AE35" s="58">
        <v>9</v>
      </c>
      <c r="AF35" s="58">
        <v>68</v>
      </c>
      <c r="AG35" s="58">
        <v>24</v>
      </c>
      <c r="AH35" s="58">
        <v>13</v>
      </c>
      <c r="AI35" s="58">
        <v>102</v>
      </c>
      <c r="AJ35" s="58">
        <v>7</v>
      </c>
      <c r="AK35" s="58">
        <v>97</v>
      </c>
      <c r="AL35" s="58">
        <v>0</v>
      </c>
      <c r="AM35" s="58">
        <v>0</v>
      </c>
      <c r="AN35" s="58">
        <v>1</v>
      </c>
      <c r="AO35" s="58">
        <v>1</v>
      </c>
      <c r="AP35" s="58">
        <v>1</v>
      </c>
      <c r="AQ35" s="58">
        <v>3</v>
      </c>
      <c r="AR35" s="58">
        <v>0</v>
      </c>
      <c r="AS35" s="58">
        <v>0</v>
      </c>
      <c r="AT35" s="58">
        <v>1</v>
      </c>
      <c r="AU35" s="58">
        <v>1</v>
      </c>
      <c r="AV35" s="58">
        <v>8</v>
      </c>
      <c r="AW35" s="58">
        <v>26</v>
      </c>
      <c r="AX35" s="58">
        <v>1</v>
      </c>
      <c r="AY35" s="58">
        <v>1</v>
      </c>
      <c r="AZ35" s="58">
        <v>8</v>
      </c>
      <c r="BA35" s="58">
        <v>4</v>
      </c>
      <c r="BB35" s="58">
        <v>65</v>
      </c>
      <c r="BC35" s="58">
        <v>0</v>
      </c>
      <c r="BD35" s="58">
        <v>0</v>
      </c>
      <c r="BE35" s="58">
        <v>2</v>
      </c>
      <c r="BF35" s="58">
        <v>63</v>
      </c>
      <c r="BG35" s="58">
        <v>60</v>
      </c>
      <c r="BH35" s="58">
        <v>9</v>
      </c>
      <c r="BI35" s="58">
        <v>107</v>
      </c>
      <c r="BJ35" s="58">
        <v>6</v>
      </c>
      <c r="BK35" s="58">
        <v>764</v>
      </c>
      <c r="BL35" s="58">
        <v>7</v>
      </c>
      <c r="BM35" s="58">
        <v>337</v>
      </c>
      <c r="BN35" s="58">
        <v>7</v>
      </c>
      <c r="BO35" s="58">
        <v>298</v>
      </c>
      <c r="BP35" s="58">
        <v>6</v>
      </c>
      <c r="BQ35" s="58">
        <v>350</v>
      </c>
      <c r="BR35" s="58">
        <v>2</v>
      </c>
      <c r="BS35" s="58">
        <v>18</v>
      </c>
      <c r="BT35" s="58">
        <v>2</v>
      </c>
      <c r="BU35" s="58">
        <v>42</v>
      </c>
      <c r="BV35" s="58">
        <v>1</v>
      </c>
      <c r="BW35" s="58">
        <v>1</v>
      </c>
    </row>
    <row r="36" spans="2:75" ht="13.5">
      <c r="B36" s="13"/>
      <c r="C36" s="13" t="s">
        <v>28</v>
      </c>
      <c r="D36" s="14"/>
      <c r="E36" s="60">
        <v>5</v>
      </c>
      <c r="F36" s="58">
        <v>2</v>
      </c>
      <c r="G36" s="58">
        <v>0</v>
      </c>
      <c r="H36" s="58">
        <v>0</v>
      </c>
      <c r="I36" s="58">
        <v>1</v>
      </c>
      <c r="J36" s="58">
        <v>92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1</v>
      </c>
      <c r="R36" s="58">
        <v>2</v>
      </c>
      <c r="S36" s="58">
        <v>1</v>
      </c>
      <c r="T36" s="58">
        <v>1</v>
      </c>
      <c r="U36" s="58">
        <v>2</v>
      </c>
      <c r="V36" s="58">
        <v>37</v>
      </c>
      <c r="W36" s="58">
        <v>0</v>
      </c>
      <c r="X36" s="58">
        <v>0</v>
      </c>
      <c r="Y36" s="58">
        <v>2</v>
      </c>
      <c r="Z36" s="58">
        <v>1</v>
      </c>
      <c r="AA36" s="58">
        <v>39</v>
      </c>
      <c r="AB36" s="58">
        <v>0</v>
      </c>
      <c r="AC36" s="58">
        <v>0</v>
      </c>
      <c r="AD36" s="58">
        <v>2</v>
      </c>
      <c r="AE36" s="58">
        <v>287</v>
      </c>
      <c r="AF36" s="58">
        <v>115</v>
      </c>
      <c r="AG36" s="58">
        <v>27</v>
      </c>
      <c r="AH36" s="58">
        <v>13</v>
      </c>
      <c r="AI36" s="58">
        <v>380</v>
      </c>
      <c r="AJ36" s="58">
        <v>14</v>
      </c>
      <c r="AK36" s="58">
        <v>2138</v>
      </c>
      <c r="AL36" s="58">
        <v>1</v>
      </c>
      <c r="AM36" s="58">
        <v>452</v>
      </c>
      <c r="AN36" s="58">
        <v>1</v>
      </c>
      <c r="AO36" s="58">
        <v>1</v>
      </c>
      <c r="AP36" s="58">
        <v>3</v>
      </c>
      <c r="AQ36" s="58">
        <v>136</v>
      </c>
      <c r="AR36" s="58">
        <v>0</v>
      </c>
      <c r="AS36" s="58">
        <v>0</v>
      </c>
      <c r="AT36" s="58">
        <v>2</v>
      </c>
      <c r="AU36" s="58">
        <v>11</v>
      </c>
      <c r="AV36" s="58">
        <v>7</v>
      </c>
      <c r="AW36" s="58">
        <v>110</v>
      </c>
      <c r="AX36" s="58">
        <v>3</v>
      </c>
      <c r="AY36" s="58">
        <v>17</v>
      </c>
      <c r="AZ36" s="58">
        <v>9</v>
      </c>
      <c r="BA36" s="58">
        <v>4</v>
      </c>
      <c r="BB36" s="58">
        <v>928</v>
      </c>
      <c r="BC36" s="58">
        <v>2</v>
      </c>
      <c r="BD36" s="58">
        <v>95</v>
      </c>
      <c r="BE36" s="58">
        <v>4</v>
      </c>
      <c r="BF36" s="58">
        <v>287</v>
      </c>
      <c r="BG36" s="58">
        <v>97</v>
      </c>
      <c r="BH36" s="58">
        <v>5</v>
      </c>
      <c r="BI36" s="58">
        <v>35</v>
      </c>
      <c r="BJ36" s="58">
        <v>4</v>
      </c>
      <c r="BK36" s="58">
        <v>463</v>
      </c>
      <c r="BL36" s="58">
        <v>3</v>
      </c>
      <c r="BM36" s="58">
        <v>219</v>
      </c>
      <c r="BN36" s="58">
        <v>1</v>
      </c>
      <c r="BO36" s="58">
        <v>261</v>
      </c>
      <c r="BP36" s="58">
        <v>1</v>
      </c>
      <c r="BQ36" s="58">
        <v>261</v>
      </c>
      <c r="BR36" s="58">
        <v>0</v>
      </c>
      <c r="BS36" s="58">
        <v>0</v>
      </c>
      <c r="BT36" s="58">
        <v>0</v>
      </c>
      <c r="BU36" s="58">
        <v>0</v>
      </c>
      <c r="BV36" s="58">
        <v>0</v>
      </c>
      <c r="BW36" s="58">
        <v>0</v>
      </c>
    </row>
    <row r="37" spans="2:75" ht="13.5">
      <c r="B37" s="13"/>
      <c r="C37" s="13" t="s">
        <v>29</v>
      </c>
      <c r="D37" s="14"/>
      <c r="E37" s="60">
        <v>2</v>
      </c>
      <c r="F37" s="58">
        <v>1</v>
      </c>
      <c r="G37" s="58">
        <v>1</v>
      </c>
      <c r="H37" s="58">
        <v>1</v>
      </c>
      <c r="I37" s="58">
        <v>1</v>
      </c>
      <c r="J37" s="58">
        <v>4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1</v>
      </c>
      <c r="V37" s="58">
        <v>5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42</v>
      </c>
      <c r="AG37" s="58">
        <v>14</v>
      </c>
      <c r="AH37" s="58">
        <v>5</v>
      </c>
      <c r="AI37" s="58">
        <v>10</v>
      </c>
      <c r="AJ37" s="58">
        <v>8</v>
      </c>
      <c r="AK37" s="58">
        <v>204</v>
      </c>
      <c r="AL37" s="58">
        <v>0</v>
      </c>
      <c r="AM37" s="58">
        <v>0</v>
      </c>
      <c r="AN37" s="58">
        <v>0</v>
      </c>
      <c r="AO37" s="58">
        <v>0</v>
      </c>
      <c r="AP37" s="58">
        <v>3</v>
      </c>
      <c r="AQ37" s="58">
        <v>10</v>
      </c>
      <c r="AR37" s="58">
        <v>0</v>
      </c>
      <c r="AS37" s="58">
        <v>0</v>
      </c>
      <c r="AT37" s="58">
        <v>1</v>
      </c>
      <c r="AU37" s="58">
        <v>1</v>
      </c>
      <c r="AV37" s="58">
        <v>4</v>
      </c>
      <c r="AW37" s="58">
        <v>13</v>
      </c>
      <c r="AX37" s="58">
        <v>2</v>
      </c>
      <c r="AY37" s="58">
        <v>2</v>
      </c>
      <c r="AZ37" s="58">
        <v>8</v>
      </c>
      <c r="BA37" s="58">
        <v>8</v>
      </c>
      <c r="BB37" s="58">
        <v>144</v>
      </c>
      <c r="BC37" s="58">
        <v>0</v>
      </c>
      <c r="BD37" s="58">
        <v>0</v>
      </c>
      <c r="BE37" s="58">
        <v>0</v>
      </c>
      <c r="BF37" s="58">
        <v>0</v>
      </c>
      <c r="BG37" s="58">
        <v>31</v>
      </c>
      <c r="BH37" s="58">
        <v>4</v>
      </c>
      <c r="BI37" s="58">
        <v>6</v>
      </c>
      <c r="BJ37" s="58">
        <v>1</v>
      </c>
      <c r="BK37" s="58">
        <v>231</v>
      </c>
      <c r="BL37" s="58">
        <v>1</v>
      </c>
      <c r="BM37" s="58">
        <v>71</v>
      </c>
      <c r="BN37" s="58">
        <v>2</v>
      </c>
      <c r="BO37" s="58">
        <v>163</v>
      </c>
      <c r="BP37" s="58">
        <v>1</v>
      </c>
      <c r="BQ37" s="58">
        <v>162</v>
      </c>
      <c r="BR37" s="58">
        <v>0</v>
      </c>
      <c r="BS37" s="58">
        <v>0</v>
      </c>
      <c r="BT37" s="58">
        <v>0</v>
      </c>
      <c r="BU37" s="58">
        <v>0</v>
      </c>
      <c r="BV37" s="58">
        <v>0</v>
      </c>
      <c r="BW37" s="58">
        <v>0</v>
      </c>
    </row>
    <row r="38" spans="2:75" ht="13.5" customHeight="1">
      <c r="B38" s="13"/>
      <c r="C38" s="13" t="s">
        <v>30</v>
      </c>
      <c r="D38" s="14"/>
      <c r="E38" s="60">
        <v>3</v>
      </c>
      <c r="F38" s="58">
        <v>2</v>
      </c>
      <c r="G38" s="58">
        <v>1</v>
      </c>
      <c r="H38" s="58">
        <v>4</v>
      </c>
      <c r="I38" s="58">
        <v>1</v>
      </c>
      <c r="J38" s="58">
        <v>80</v>
      </c>
      <c r="K38" s="58">
        <v>0</v>
      </c>
      <c r="L38" s="58">
        <v>0</v>
      </c>
      <c r="M38" s="58">
        <v>0</v>
      </c>
      <c r="N38" s="58">
        <v>0</v>
      </c>
      <c r="O38" s="58">
        <v>1</v>
      </c>
      <c r="P38" s="58">
        <v>51</v>
      </c>
      <c r="Q38" s="58">
        <v>0</v>
      </c>
      <c r="R38" s="58">
        <v>0</v>
      </c>
      <c r="S38" s="58">
        <v>0</v>
      </c>
      <c r="T38" s="58">
        <v>0</v>
      </c>
      <c r="U38" s="58">
        <v>1</v>
      </c>
      <c r="V38" s="58">
        <v>1</v>
      </c>
      <c r="W38" s="58">
        <v>0</v>
      </c>
      <c r="X38" s="58">
        <v>0</v>
      </c>
      <c r="Y38" s="58">
        <v>1</v>
      </c>
      <c r="Z38" s="58">
        <v>1</v>
      </c>
      <c r="AA38" s="58">
        <v>30</v>
      </c>
      <c r="AB38" s="58">
        <v>0</v>
      </c>
      <c r="AC38" s="58">
        <v>0</v>
      </c>
      <c r="AD38" s="58">
        <v>0</v>
      </c>
      <c r="AE38" s="58">
        <v>0</v>
      </c>
      <c r="AF38" s="58">
        <v>44</v>
      </c>
      <c r="AG38" s="58">
        <v>14</v>
      </c>
      <c r="AH38" s="58">
        <v>6</v>
      </c>
      <c r="AI38" s="58">
        <v>49</v>
      </c>
      <c r="AJ38" s="58">
        <v>6</v>
      </c>
      <c r="AK38" s="58">
        <v>186</v>
      </c>
      <c r="AL38" s="58">
        <v>0</v>
      </c>
      <c r="AM38" s="58">
        <v>0</v>
      </c>
      <c r="AN38" s="58">
        <v>0</v>
      </c>
      <c r="AO38" s="58">
        <v>0</v>
      </c>
      <c r="AP38" s="58">
        <v>2</v>
      </c>
      <c r="AQ38" s="58">
        <v>9</v>
      </c>
      <c r="AR38" s="58">
        <v>0</v>
      </c>
      <c r="AS38" s="58">
        <v>0</v>
      </c>
      <c r="AT38" s="58">
        <v>0</v>
      </c>
      <c r="AU38" s="58">
        <v>0</v>
      </c>
      <c r="AV38" s="58">
        <v>8</v>
      </c>
      <c r="AW38" s="58">
        <v>32</v>
      </c>
      <c r="AX38" s="58">
        <v>3</v>
      </c>
      <c r="AY38" s="58">
        <v>4</v>
      </c>
      <c r="AZ38" s="58">
        <v>4</v>
      </c>
      <c r="BA38" s="58">
        <v>3</v>
      </c>
      <c r="BB38" s="58">
        <v>53</v>
      </c>
      <c r="BC38" s="58">
        <v>1</v>
      </c>
      <c r="BD38" s="58">
        <v>10</v>
      </c>
      <c r="BE38" s="58">
        <v>1</v>
      </c>
      <c r="BF38" s="58">
        <v>4</v>
      </c>
      <c r="BG38" s="58">
        <v>38</v>
      </c>
      <c r="BH38" s="58">
        <v>5</v>
      </c>
      <c r="BI38" s="58">
        <v>77</v>
      </c>
      <c r="BJ38" s="58">
        <v>5</v>
      </c>
      <c r="BK38" s="58">
        <v>127</v>
      </c>
      <c r="BL38" s="58">
        <v>1</v>
      </c>
      <c r="BM38" s="58">
        <v>71</v>
      </c>
      <c r="BN38" s="58">
        <v>1</v>
      </c>
      <c r="BO38" s="58">
        <v>38</v>
      </c>
      <c r="BP38" s="58">
        <v>1</v>
      </c>
      <c r="BQ38" s="58">
        <v>37</v>
      </c>
      <c r="BR38" s="58">
        <v>0</v>
      </c>
      <c r="BS38" s="58">
        <v>0</v>
      </c>
      <c r="BT38" s="58">
        <v>0</v>
      </c>
      <c r="BU38" s="58">
        <v>0</v>
      </c>
      <c r="BV38" s="58">
        <v>0</v>
      </c>
      <c r="BW38" s="58">
        <v>0</v>
      </c>
    </row>
    <row r="39" spans="2:75" ht="13.5">
      <c r="B39" s="13"/>
      <c r="C39" s="13" t="s">
        <v>31</v>
      </c>
      <c r="D39" s="14"/>
      <c r="E39" s="60">
        <v>5</v>
      </c>
      <c r="F39" s="58">
        <v>2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2</v>
      </c>
      <c r="V39" s="58">
        <v>29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15</v>
      </c>
      <c r="AG39" s="58">
        <v>6</v>
      </c>
      <c r="AH39" s="58">
        <v>1</v>
      </c>
      <c r="AI39" s="58">
        <v>1</v>
      </c>
      <c r="AJ39" s="58">
        <v>5</v>
      </c>
      <c r="AK39" s="58">
        <v>79</v>
      </c>
      <c r="AL39" s="58">
        <v>0</v>
      </c>
      <c r="AM39" s="58">
        <v>0</v>
      </c>
      <c r="AN39" s="58">
        <v>0</v>
      </c>
      <c r="AO39" s="58">
        <v>0</v>
      </c>
      <c r="AP39" s="58">
        <v>2</v>
      </c>
      <c r="AQ39" s="58">
        <v>5</v>
      </c>
      <c r="AR39" s="58">
        <v>0</v>
      </c>
      <c r="AS39" s="58">
        <v>0</v>
      </c>
      <c r="AT39" s="58">
        <v>0</v>
      </c>
      <c r="AU39" s="58">
        <v>0</v>
      </c>
      <c r="AV39" s="58">
        <v>4</v>
      </c>
      <c r="AW39" s="58">
        <v>14</v>
      </c>
      <c r="AX39" s="58">
        <v>0</v>
      </c>
      <c r="AY39" s="58">
        <v>0</v>
      </c>
      <c r="AZ39" s="58">
        <v>2</v>
      </c>
      <c r="BA39" s="58">
        <v>1</v>
      </c>
      <c r="BB39" s="58">
        <v>56</v>
      </c>
      <c r="BC39" s="58">
        <v>0</v>
      </c>
      <c r="BD39" s="58">
        <v>0</v>
      </c>
      <c r="BE39" s="58">
        <v>1</v>
      </c>
      <c r="BF39" s="58">
        <v>8</v>
      </c>
      <c r="BG39" s="58">
        <v>15</v>
      </c>
      <c r="BH39" s="58">
        <v>0</v>
      </c>
      <c r="BI39" s="58">
        <v>0</v>
      </c>
      <c r="BJ39" s="58">
        <v>3</v>
      </c>
      <c r="BK39" s="58">
        <v>45</v>
      </c>
      <c r="BL39" s="58">
        <v>2</v>
      </c>
      <c r="BM39" s="58">
        <v>44</v>
      </c>
      <c r="BN39" s="58">
        <v>0</v>
      </c>
      <c r="BO39" s="58">
        <v>0</v>
      </c>
      <c r="BP39" s="58">
        <v>0</v>
      </c>
      <c r="BQ39" s="58">
        <v>0</v>
      </c>
      <c r="BR39" s="58">
        <v>0</v>
      </c>
      <c r="BS39" s="58">
        <v>0</v>
      </c>
      <c r="BT39" s="58">
        <v>0</v>
      </c>
      <c r="BU39" s="58">
        <v>0</v>
      </c>
      <c r="BV39" s="58">
        <v>0</v>
      </c>
      <c r="BW39" s="58">
        <v>0</v>
      </c>
    </row>
    <row r="40" spans="2:75" s="12" customFormat="1" ht="25.5" customHeight="1">
      <c r="B40" s="135" t="s">
        <v>40</v>
      </c>
      <c r="C40" s="135"/>
      <c r="D40" s="14"/>
      <c r="E40" s="65">
        <v>13</v>
      </c>
      <c r="F40" s="57">
        <v>10</v>
      </c>
      <c r="G40" s="57">
        <v>3</v>
      </c>
      <c r="H40" s="57">
        <v>20</v>
      </c>
      <c r="I40" s="57">
        <v>5</v>
      </c>
      <c r="J40" s="57">
        <v>319</v>
      </c>
      <c r="K40" s="57">
        <v>0</v>
      </c>
      <c r="L40" s="57">
        <v>0</v>
      </c>
      <c r="M40" s="57">
        <v>0</v>
      </c>
      <c r="N40" s="57">
        <v>0</v>
      </c>
      <c r="O40" s="57">
        <v>1</v>
      </c>
      <c r="P40" s="57">
        <v>214</v>
      </c>
      <c r="Q40" s="57">
        <v>2</v>
      </c>
      <c r="R40" s="57">
        <v>74</v>
      </c>
      <c r="S40" s="57">
        <v>1</v>
      </c>
      <c r="T40" s="57">
        <v>24</v>
      </c>
      <c r="U40" s="57">
        <v>6</v>
      </c>
      <c r="V40" s="57">
        <v>104</v>
      </c>
      <c r="W40" s="57">
        <v>1</v>
      </c>
      <c r="X40" s="57">
        <v>7</v>
      </c>
      <c r="Y40" s="57">
        <v>5</v>
      </c>
      <c r="Z40" s="57">
        <v>4</v>
      </c>
      <c r="AA40" s="57">
        <v>204</v>
      </c>
      <c r="AB40" s="57">
        <v>2</v>
      </c>
      <c r="AC40" s="57">
        <v>430</v>
      </c>
      <c r="AD40" s="57">
        <v>3</v>
      </c>
      <c r="AE40" s="57">
        <v>444</v>
      </c>
      <c r="AF40" s="57">
        <v>132</v>
      </c>
      <c r="AG40" s="57">
        <v>53</v>
      </c>
      <c r="AH40" s="57">
        <v>31</v>
      </c>
      <c r="AI40" s="57">
        <v>188</v>
      </c>
      <c r="AJ40" s="57">
        <v>22</v>
      </c>
      <c r="AK40" s="57">
        <v>1194</v>
      </c>
      <c r="AL40" s="57">
        <v>0</v>
      </c>
      <c r="AM40" s="57">
        <v>0</v>
      </c>
      <c r="AN40" s="57">
        <v>4</v>
      </c>
      <c r="AO40" s="57">
        <v>6</v>
      </c>
      <c r="AP40" s="57">
        <v>2</v>
      </c>
      <c r="AQ40" s="57">
        <v>3</v>
      </c>
      <c r="AR40" s="57">
        <v>0</v>
      </c>
      <c r="AS40" s="57">
        <v>0</v>
      </c>
      <c r="AT40" s="57">
        <v>1</v>
      </c>
      <c r="AU40" s="57">
        <v>1</v>
      </c>
      <c r="AV40" s="57">
        <v>15</v>
      </c>
      <c r="AW40" s="57">
        <v>104</v>
      </c>
      <c r="AX40" s="57">
        <v>5</v>
      </c>
      <c r="AY40" s="57">
        <v>7</v>
      </c>
      <c r="AZ40" s="57">
        <v>8</v>
      </c>
      <c r="BA40" s="57">
        <v>6</v>
      </c>
      <c r="BB40" s="57">
        <v>128</v>
      </c>
      <c r="BC40" s="57">
        <v>2</v>
      </c>
      <c r="BD40" s="57">
        <v>8</v>
      </c>
      <c r="BE40" s="57">
        <v>0</v>
      </c>
      <c r="BF40" s="57">
        <v>0</v>
      </c>
      <c r="BG40" s="57">
        <v>102</v>
      </c>
      <c r="BH40" s="57">
        <v>16</v>
      </c>
      <c r="BI40" s="57">
        <v>67</v>
      </c>
      <c r="BJ40" s="57">
        <v>6</v>
      </c>
      <c r="BK40" s="57">
        <v>51</v>
      </c>
      <c r="BL40" s="57">
        <v>5</v>
      </c>
      <c r="BM40" s="57">
        <v>12</v>
      </c>
      <c r="BN40" s="57">
        <v>5</v>
      </c>
      <c r="BO40" s="57">
        <v>41</v>
      </c>
      <c r="BP40" s="57">
        <v>3</v>
      </c>
      <c r="BQ40" s="57">
        <v>35</v>
      </c>
      <c r="BR40" s="57">
        <v>0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</row>
    <row r="41" spans="2:75" ht="13.5" customHeight="1">
      <c r="B41" s="13"/>
      <c r="C41" s="13" t="s">
        <v>41</v>
      </c>
      <c r="D41" s="14"/>
      <c r="E41" s="60">
        <v>6</v>
      </c>
      <c r="F41" s="58">
        <v>4</v>
      </c>
      <c r="G41" s="58">
        <v>2</v>
      </c>
      <c r="H41" s="58">
        <v>19</v>
      </c>
      <c r="I41" s="58">
        <v>2</v>
      </c>
      <c r="J41" s="58">
        <v>53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1</v>
      </c>
      <c r="R41" s="58">
        <v>71</v>
      </c>
      <c r="S41" s="58">
        <v>0</v>
      </c>
      <c r="T41" s="58">
        <v>0</v>
      </c>
      <c r="U41" s="58">
        <v>3</v>
      </c>
      <c r="V41" s="58">
        <v>23</v>
      </c>
      <c r="W41" s="58">
        <v>1</v>
      </c>
      <c r="X41" s="58">
        <v>7</v>
      </c>
      <c r="Y41" s="58">
        <v>3</v>
      </c>
      <c r="Z41" s="58">
        <v>2</v>
      </c>
      <c r="AA41" s="58">
        <v>38</v>
      </c>
      <c r="AB41" s="58">
        <v>1</v>
      </c>
      <c r="AC41" s="58">
        <v>228</v>
      </c>
      <c r="AD41" s="58">
        <v>2</v>
      </c>
      <c r="AE41" s="58">
        <v>201</v>
      </c>
      <c r="AF41" s="58">
        <v>62</v>
      </c>
      <c r="AG41" s="58">
        <v>28</v>
      </c>
      <c r="AH41" s="58">
        <v>15</v>
      </c>
      <c r="AI41" s="58">
        <v>81</v>
      </c>
      <c r="AJ41" s="58">
        <v>12</v>
      </c>
      <c r="AK41" s="58">
        <v>372</v>
      </c>
      <c r="AL41" s="58">
        <v>0</v>
      </c>
      <c r="AM41" s="58">
        <v>0</v>
      </c>
      <c r="AN41" s="58">
        <v>4</v>
      </c>
      <c r="AO41" s="58">
        <v>6</v>
      </c>
      <c r="AP41" s="58">
        <v>1</v>
      </c>
      <c r="AQ41" s="58">
        <v>2</v>
      </c>
      <c r="AR41" s="58">
        <v>0</v>
      </c>
      <c r="AS41" s="58">
        <v>0</v>
      </c>
      <c r="AT41" s="58">
        <v>1</v>
      </c>
      <c r="AU41" s="58">
        <v>1</v>
      </c>
      <c r="AV41" s="58">
        <v>8</v>
      </c>
      <c r="AW41" s="58">
        <v>23</v>
      </c>
      <c r="AX41" s="58">
        <v>3</v>
      </c>
      <c r="AY41" s="58">
        <v>5</v>
      </c>
      <c r="AZ41" s="58">
        <v>5</v>
      </c>
      <c r="BA41" s="58">
        <v>4</v>
      </c>
      <c r="BB41" s="58">
        <v>23</v>
      </c>
      <c r="BC41" s="58">
        <v>1</v>
      </c>
      <c r="BD41" s="58">
        <v>2</v>
      </c>
      <c r="BE41" s="58">
        <v>0</v>
      </c>
      <c r="BF41" s="58">
        <v>0</v>
      </c>
      <c r="BG41" s="58">
        <v>49</v>
      </c>
      <c r="BH41" s="58">
        <v>6</v>
      </c>
      <c r="BI41" s="58">
        <v>29</v>
      </c>
      <c r="BJ41" s="58">
        <v>2</v>
      </c>
      <c r="BK41" s="58">
        <v>6</v>
      </c>
      <c r="BL41" s="58">
        <v>1</v>
      </c>
      <c r="BM41" s="58">
        <v>1</v>
      </c>
      <c r="BN41" s="58">
        <v>2</v>
      </c>
      <c r="BO41" s="58">
        <v>34</v>
      </c>
      <c r="BP41" s="58">
        <v>2</v>
      </c>
      <c r="BQ41" s="58">
        <v>31</v>
      </c>
      <c r="BR41" s="58">
        <v>0</v>
      </c>
      <c r="BS41" s="58">
        <v>0</v>
      </c>
      <c r="BT41" s="58">
        <v>0</v>
      </c>
      <c r="BU41" s="58">
        <v>0</v>
      </c>
      <c r="BV41" s="58">
        <v>0</v>
      </c>
      <c r="BW41" s="58">
        <v>0</v>
      </c>
    </row>
    <row r="42" spans="2:75" ht="13.5">
      <c r="B42" s="13"/>
      <c r="C42" s="13" t="s">
        <v>42</v>
      </c>
      <c r="D42" s="14"/>
      <c r="E42" s="60">
        <v>1</v>
      </c>
      <c r="F42" s="58">
        <v>1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1</v>
      </c>
      <c r="R42" s="58">
        <v>3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7</v>
      </c>
      <c r="AG42" s="58">
        <v>1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1</v>
      </c>
      <c r="AW42" s="58">
        <v>2</v>
      </c>
      <c r="AX42" s="58">
        <v>0</v>
      </c>
      <c r="AY42" s="58">
        <v>0</v>
      </c>
      <c r="AZ42" s="58">
        <v>0</v>
      </c>
      <c r="BA42" s="58">
        <v>0</v>
      </c>
      <c r="BB42" s="58">
        <v>0</v>
      </c>
      <c r="BC42" s="58">
        <v>0</v>
      </c>
      <c r="BD42" s="58">
        <v>0</v>
      </c>
      <c r="BE42" s="58">
        <v>0</v>
      </c>
      <c r="BF42" s="58">
        <v>0</v>
      </c>
      <c r="BG42" s="58">
        <v>8</v>
      </c>
      <c r="BH42" s="58">
        <v>2</v>
      </c>
      <c r="BI42" s="58">
        <v>3</v>
      </c>
      <c r="BJ42" s="58">
        <v>0</v>
      </c>
      <c r="BK42" s="58">
        <v>0</v>
      </c>
      <c r="BL42" s="58">
        <v>2</v>
      </c>
      <c r="BM42" s="58">
        <v>3</v>
      </c>
      <c r="BN42" s="58">
        <v>0</v>
      </c>
      <c r="BO42" s="58">
        <v>0</v>
      </c>
      <c r="BP42" s="58">
        <v>0</v>
      </c>
      <c r="BQ42" s="58">
        <v>0</v>
      </c>
      <c r="BR42" s="58">
        <v>0</v>
      </c>
      <c r="BS42" s="58">
        <v>0</v>
      </c>
      <c r="BT42" s="58">
        <v>0</v>
      </c>
      <c r="BU42" s="58">
        <v>0</v>
      </c>
      <c r="BV42" s="58">
        <v>0</v>
      </c>
      <c r="BW42" s="58">
        <v>0</v>
      </c>
    </row>
    <row r="43" spans="2:75" ht="13.5">
      <c r="B43" s="13"/>
      <c r="C43" s="13" t="s">
        <v>43</v>
      </c>
      <c r="D43" s="14"/>
      <c r="E43" s="60">
        <v>2</v>
      </c>
      <c r="F43" s="58">
        <v>1</v>
      </c>
      <c r="G43" s="58">
        <v>0</v>
      </c>
      <c r="H43" s="58">
        <v>0</v>
      </c>
      <c r="I43" s="58">
        <v>1</v>
      </c>
      <c r="J43" s="58">
        <v>79</v>
      </c>
      <c r="K43" s="58">
        <v>0</v>
      </c>
      <c r="L43" s="58">
        <v>0</v>
      </c>
      <c r="M43" s="58">
        <v>0</v>
      </c>
      <c r="N43" s="58">
        <v>0</v>
      </c>
      <c r="O43" s="58">
        <v>1</v>
      </c>
      <c r="P43" s="58">
        <v>214</v>
      </c>
      <c r="Q43" s="58">
        <v>0</v>
      </c>
      <c r="R43" s="58">
        <v>0</v>
      </c>
      <c r="S43" s="58">
        <v>1</v>
      </c>
      <c r="T43" s="58">
        <v>24</v>
      </c>
      <c r="U43" s="58">
        <v>1</v>
      </c>
      <c r="V43" s="58">
        <v>59</v>
      </c>
      <c r="W43" s="58">
        <v>0</v>
      </c>
      <c r="X43" s="58">
        <v>0</v>
      </c>
      <c r="Y43" s="58">
        <v>1</v>
      </c>
      <c r="Z43" s="58">
        <v>1</v>
      </c>
      <c r="AA43" s="58">
        <v>1</v>
      </c>
      <c r="AB43" s="58">
        <v>1</v>
      </c>
      <c r="AC43" s="58">
        <v>202</v>
      </c>
      <c r="AD43" s="58">
        <v>1</v>
      </c>
      <c r="AE43" s="58">
        <v>243</v>
      </c>
      <c r="AF43" s="58">
        <v>11</v>
      </c>
      <c r="AG43" s="58">
        <v>6</v>
      </c>
      <c r="AH43" s="58">
        <v>4</v>
      </c>
      <c r="AI43" s="58">
        <v>8</v>
      </c>
      <c r="AJ43" s="58">
        <v>1</v>
      </c>
      <c r="AK43" s="58">
        <v>29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  <c r="AU43" s="58">
        <v>0</v>
      </c>
      <c r="AV43" s="58">
        <v>1</v>
      </c>
      <c r="AW43" s="58">
        <v>5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0</v>
      </c>
      <c r="BG43" s="58">
        <v>8</v>
      </c>
      <c r="BH43" s="58">
        <v>1</v>
      </c>
      <c r="BI43" s="58">
        <v>1</v>
      </c>
      <c r="BJ43" s="58">
        <v>1</v>
      </c>
      <c r="BK43" s="58">
        <v>12</v>
      </c>
      <c r="BL43" s="58">
        <v>0</v>
      </c>
      <c r="BM43" s="58">
        <v>0</v>
      </c>
      <c r="BN43" s="58">
        <v>1</v>
      </c>
      <c r="BO43" s="58">
        <v>1</v>
      </c>
      <c r="BP43" s="58">
        <v>0</v>
      </c>
      <c r="BQ43" s="58">
        <v>0</v>
      </c>
      <c r="BR43" s="58">
        <v>0</v>
      </c>
      <c r="BS43" s="58">
        <v>0</v>
      </c>
      <c r="BT43" s="58">
        <v>0</v>
      </c>
      <c r="BU43" s="58">
        <v>0</v>
      </c>
      <c r="BV43" s="58">
        <v>0</v>
      </c>
      <c r="BW43" s="58">
        <v>0</v>
      </c>
    </row>
    <row r="44" spans="2:75" ht="13.5">
      <c r="B44" s="13"/>
      <c r="C44" s="13" t="s">
        <v>44</v>
      </c>
      <c r="D44" s="14"/>
      <c r="E44" s="60">
        <v>3</v>
      </c>
      <c r="F44" s="58">
        <v>3</v>
      </c>
      <c r="G44" s="58">
        <v>1</v>
      </c>
      <c r="H44" s="58">
        <v>1</v>
      </c>
      <c r="I44" s="58">
        <v>2</v>
      </c>
      <c r="J44" s="58">
        <v>187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1</v>
      </c>
      <c r="V44" s="58">
        <v>13</v>
      </c>
      <c r="W44" s="58">
        <v>0</v>
      </c>
      <c r="X44" s="58">
        <v>0</v>
      </c>
      <c r="Y44" s="58">
        <v>1</v>
      </c>
      <c r="Z44" s="58">
        <v>1</v>
      </c>
      <c r="AA44" s="58">
        <v>165</v>
      </c>
      <c r="AB44" s="58">
        <v>0</v>
      </c>
      <c r="AC44" s="58">
        <v>0</v>
      </c>
      <c r="AD44" s="58">
        <v>0</v>
      </c>
      <c r="AE44" s="58">
        <v>0</v>
      </c>
      <c r="AF44" s="58">
        <v>27</v>
      </c>
      <c r="AG44" s="58">
        <v>10</v>
      </c>
      <c r="AH44" s="58">
        <v>7</v>
      </c>
      <c r="AI44" s="58">
        <v>13</v>
      </c>
      <c r="AJ44" s="58">
        <v>3</v>
      </c>
      <c r="AK44" s="58">
        <v>12</v>
      </c>
      <c r="AL44" s="58">
        <v>0</v>
      </c>
      <c r="AM44" s="58">
        <v>0</v>
      </c>
      <c r="AN44" s="58">
        <v>0</v>
      </c>
      <c r="AO44" s="58">
        <v>0</v>
      </c>
      <c r="AP44" s="58">
        <v>0</v>
      </c>
      <c r="AQ44" s="58">
        <v>0</v>
      </c>
      <c r="AR44" s="58">
        <v>0</v>
      </c>
      <c r="AS44" s="58">
        <v>0</v>
      </c>
      <c r="AT44" s="58">
        <v>0</v>
      </c>
      <c r="AU44" s="58">
        <v>0</v>
      </c>
      <c r="AV44" s="58">
        <v>2</v>
      </c>
      <c r="AW44" s="58">
        <v>4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  <c r="BE44" s="58">
        <v>0</v>
      </c>
      <c r="BF44" s="58">
        <v>0</v>
      </c>
      <c r="BG44" s="58">
        <v>16</v>
      </c>
      <c r="BH44" s="58">
        <v>2</v>
      </c>
      <c r="BI44" s="58">
        <v>28</v>
      </c>
      <c r="BJ44" s="58">
        <v>2</v>
      </c>
      <c r="BK44" s="58">
        <v>30</v>
      </c>
      <c r="BL44" s="58">
        <v>1</v>
      </c>
      <c r="BM44" s="58">
        <v>6</v>
      </c>
      <c r="BN44" s="58">
        <v>1</v>
      </c>
      <c r="BO44" s="58">
        <v>5</v>
      </c>
      <c r="BP44" s="58">
        <v>1</v>
      </c>
      <c r="BQ44" s="58">
        <v>4</v>
      </c>
      <c r="BR44" s="58">
        <v>0</v>
      </c>
      <c r="BS44" s="58">
        <v>0</v>
      </c>
      <c r="BT44" s="58">
        <v>0</v>
      </c>
      <c r="BU44" s="58">
        <v>0</v>
      </c>
      <c r="BV44" s="58">
        <v>0</v>
      </c>
      <c r="BW44" s="58">
        <v>0</v>
      </c>
    </row>
    <row r="45" spans="2:75" ht="13.5">
      <c r="B45" s="24"/>
      <c r="C45" s="13" t="s">
        <v>45</v>
      </c>
      <c r="D45" s="14"/>
      <c r="E45" s="60">
        <v>1</v>
      </c>
      <c r="F45" s="58">
        <v>1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1</v>
      </c>
      <c r="V45" s="58">
        <v>9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11</v>
      </c>
      <c r="AG45" s="58">
        <v>3</v>
      </c>
      <c r="AH45" s="58">
        <v>2</v>
      </c>
      <c r="AI45" s="58">
        <v>6</v>
      </c>
      <c r="AJ45" s="58">
        <v>2</v>
      </c>
      <c r="AK45" s="58">
        <v>95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0</v>
      </c>
      <c r="AV45" s="58">
        <v>1</v>
      </c>
      <c r="AW45" s="58">
        <v>65</v>
      </c>
      <c r="AX45" s="58">
        <v>1</v>
      </c>
      <c r="AY45" s="58">
        <v>1</v>
      </c>
      <c r="AZ45" s="58">
        <v>1</v>
      </c>
      <c r="BA45" s="58">
        <v>1</v>
      </c>
      <c r="BB45" s="58">
        <v>89</v>
      </c>
      <c r="BC45" s="58">
        <v>0</v>
      </c>
      <c r="BD45" s="58">
        <v>0</v>
      </c>
      <c r="BE45" s="58">
        <v>0</v>
      </c>
      <c r="BF45" s="58">
        <v>0</v>
      </c>
      <c r="BG45" s="58">
        <v>9</v>
      </c>
      <c r="BH45" s="58">
        <v>4</v>
      </c>
      <c r="BI45" s="58">
        <v>4</v>
      </c>
      <c r="BJ45" s="58">
        <v>0</v>
      </c>
      <c r="BK45" s="58">
        <v>0</v>
      </c>
      <c r="BL45" s="58">
        <v>0</v>
      </c>
      <c r="BM45" s="58">
        <v>0</v>
      </c>
      <c r="BN45" s="58">
        <v>1</v>
      </c>
      <c r="BO45" s="58">
        <v>1</v>
      </c>
      <c r="BP45" s="58">
        <v>0</v>
      </c>
      <c r="BQ45" s="58">
        <v>0</v>
      </c>
      <c r="BR45" s="58">
        <v>0</v>
      </c>
      <c r="BS45" s="58">
        <v>0</v>
      </c>
      <c r="BT45" s="58">
        <v>0</v>
      </c>
      <c r="BU45" s="58">
        <v>0</v>
      </c>
      <c r="BV45" s="58">
        <v>0</v>
      </c>
      <c r="BW45" s="58">
        <v>0</v>
      </c>
    </row>
    <row r="46" spans="2:75" ht="13.5" customHeight="1">
      <c r="B46" s="24"/>
      <c r="C46" s="13" t="s">
        <v>46</v>
      </c>
      <c r="D46" s="14"/>
      <c r="E46" s="60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6</v>
      </c>
      <c r="AG46" s="58">
        <v>1</v>
      </c>
      <c r="AH46" s="58">
        <v>0</v>
      </c>
      <c r="AI46" s="58">
        <v>0</v>
      </c>
      <c r="AJ46" s="58">
        <v>1</v>
      </c>
      <c r="AK46" s="58">
        <v>20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1</v>
      </c>
      <c r="BA46" s="58">
        <v>0</v>
      </c>
      <c r="BB46" s="58">
        <v>0</v>
      </c>
      <c r="BC46" s="58">
        <v>1</v>
      </c>
      <c r="BD46" s="58">
        <v>6</v>
      </c>
      <c r="BE46" s="58">
        <v>0</v>
      </c>
      <c r="BF46" s="58">
        <v>0</v>
      </c>
      <c r="BG46" s="58">
        <v>7</v>
      </c>
      <c r="BH46" s="58">
        <v>0</v>
      </c>
      <c r="BI46" s="58">
        <v>0</v>
      </c>
      <c r="BJ46" s="58">
        <v>1</v>
      </c>
      <c r="BK46" s="58">
        <v>3</v>
      </c>
      <c r="BL46" s="58">
        <v>0</v>
      </c>
      <c r="BM46" s="58">
        <v>0</v>
      </c>
      <c r="BN46" s="58">
        <v>0</v>
      </c>
      <c r="BO46" s="58">
        <v>0</v>
      </c>
      <c r="BP46" s="58">
        <v>0</v>
      </c>
      <c r="BQ46" s="58">
        <v>0</v>
      </c>
      <c r="BR46" s="58">
        <v>0</v>
      </c>
      <c r="BS46" s="58">
        <v>0</v>
      </c>
      <c r="BT46" s="58">
        <v>0</v>
      </c>
      <c r="BU46" s="58">
        <v>0</v>
      </c>
      <c r="BV46" s="58">
        <v>0</v>
      </c>
      <c r="BW46" s="58">
        <v>0</v>
      </c>
    </row>
    <row r="47" spans="2:75" ht="13.5">
      <c r="B47" s="24"/>
      <c r="C47" s="13" t="s">
        <v>99</v>
      </c>
      <c r="D47" s="14"/>
      <c r="E47" s="60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7</v>
      </c>
      <c r="AG47" s="58">
        <v>3</v>
      </c>
      <c r="AH47" s="58">
        <v>3</v>
      </c>
      <c r="AI47" s="58">
        <v>80</v>
      </c>
      <c r="AJ47" s="58">
        <v>3</v>
      </c>
      <c r="AK47" s="58">
        <v>666</v>
      </c>
      <c r="AL47" s="58">
        <v>0</v>
      </c>
      <c r="AM47" s="58">
        <v>0</v>
      </c>
      <c r="AN47" s="58">
        <v>0</v>
      </c>
      <c r="AO47" s="58">
        <v>0</v>
      </c>
      <c r="AP47" s="58">
        <v>1</v>
      </c>
      <c r="AQ47" s="58">
        <v>1</v>
      </c>
      <c r="AR47" s="58">
        <v>0</v>
      </c>
      <c r="AS47" s="58">
        <v>0</v>
      </c>
      <c r="AT47" s="58">
        <v>0</v>
      </c>
      <c r="AU47" s="58">
        <v>0</v>
      </c>
      <c r="AV47" s="58">
        <v>2</v>
      </c>
      <c r="AW47" s="58">
        <v>5</v>
      </c>
      <c r="AX47" s="58">
        <v>1</v>
      </c>
      <c r="AY47" s="58">
        <v>1</v>
      </c>
      <c r="AZ47" s="58">
        <v>1</v>
      </c>
      <c r="BA47" s="58">
        <v>1</v>
      </c>
      <c r="BB47" s="58">
        <v>16</v>
      </c>
      <c r="BC47" s="58">
        <v>0</v>
      </c>
      <c r="BD47" s="58">
        <v>0</v>
      </c>
      <c r="BE47" s="58">
        <v>0</v>
      </c>
      <c r="BF47" s="58">
        <v>0</v>
      </c>
      <c r="BG47" s="58">
        <v>5</v>
      </c>
      <c r="BH47" s="58">
        <v>1</v>
      </c>
      <c r="BI47" s="58">
        <v>2</v>
      </c>
      <c r="BJ47" s="58">
        <v>0</v>
      </c>
      <c r="BK47" s="58">
        <v>0</v>
      </c>
      <c r="BL47" s="58">
        <v>1</v>
      </c>
      <c r="BM47" s="58">
        <v>2</v>
      </c>
      <c r="BN47" s="58">
        <v>0</v>
      </c>
      <c r="BO47" s="58">
        <v>0</v>
      </c>
      <c r="BP47" s="58">
        <v>0</v>
      </c>
      <c r="BQ47" s="58">
        <v>0</v>
      </c>
      <c r="BR47" s="58">
        <v>0</v>
      </c>
      <c r="BS47" s="58">
        <v>0</v>
      </c>
      <c r="BT47" s="58">
        <v>0</v>
      </c>
      <c r="BU47" s="58">
        <v>0</v>
      </c>
      <c r="BV47" s="58">
        <v>0</v>
      </c>
      <c r="BW47" s="58">
        <v>0</v>
      </c>
    </row>
    <row r="48" spans="1:75" ht="13.5">
      <c r="A48" s="25"/>
      <c r="B48" s="26"/>
      <c r="C48" s="13" t="s">
        <v>47</v>
      </c>
      <c r="D48" s="14"/>
      <c r="E48" s="66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1</v>
      </c>
      <c r="AG48" s="59">
        <v>1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59">
        <v>0</v>
      </c>
      <c r="BH48" s="59">
        <v>0</v>
      </c>
      <c r="BI48" s="59">
        <v>0</v>
      </c>
      <c r="BJ48" s="59">
        <v>0</v>
      </c>
      <c r="BK48" s="59">
        <v>0</v>
      </c>
      <c r="BL48" s="59">
        <v>0</v>
      </c>
      <c r="BM48" s="59">
        <v>0</v>
      </c>
      <c r="BN48" s="59">
        <v>0</v>
      </c>
      <c r="BO48" s="59">
        <v>0</v>
      </c>
      <c r="BP48" s="59">
        <v>0</v>
      </c>
      <c r="BQ48" s="59">
        <v>0</v>
      </c>
      <c r="BR48" s="59">
        <v>0</v>
      </c>
      <c r="BS48" s="59">
        <v>0</v>
      </c>
      <c r="BT48" s="59">
        <v>0</v>
      </c>
      <c r="BU48" s="59">
        <v>0</v>
      </c>
      <c r="BV48" s="59">
        <v>0</v>
      </c>
      <c r="BW48" s="59">
        <v>0</v>
      </c>
    </row>
    <row r="49" spans="2:75" s="12" customFormat="1" ht="25.5" customHeight="1">
      <c r="B49" s="135" t="s">
        <v>48</v>
      </c>
      <c r="C49" s="135"/>
      <c r="D49" s="14"/>
      <c r="E49" s="65">
        <v>9</v>
      </c>
      <c r="F49" s="57">
        <v>7</v>
      </c>
      <c r="G49" s="57">
        <v>2</v>
      </c>
      <c r="H49" s="57">
        <v>6</v>
      </c>
      <c r="I49" s="57">
        <v>4</v>
      </c>
      <c r="J49" s="57">
        <v>39</v>
      </c>
      <c r="K49" s="57">
        <v>0</v>
      </c>
      <c r="L49" s="57">
        <v>0</v>
      </c>
      <c r="M49" s="57">
        <v>3</v>
      </c>
      <c r="N49" s="57">
        <v>8</v>
      </c>
      <c r="O49" s="57">
        <v>1</v>
      </c>
      <c r="P49" s="57">
        <v>4</v>
      </c>
      <c r="Q49" s="57">
        <v>1</v>
      </c>
      <c r="R49" s="57">
        <v>222</v>
      </c>
      <c r="S49" s="57">
        <v>1</v>
      </c>
      <c r="T49" s="57">
        <v>12</v>
      </c>
      <c r="U49" s="57">
        <v>5</v>
      </c>
      <c r="V49" s="57">
        <v>36</v>
      </c>
      <c r="W49" s="57">
        <v>1</v>
      </c>
      <c r="X49" s="57">
        <v>6</v>
      </c>
      <c r="Y49" s="57">
        <v>5</v>
      </c>
      <c r="Z49" s="57">
        <v>2</v>
      </c>
      <c r="AA49" s="57">
        <v>19</v>
      </c>
      <c r="AB49" s="57">
        <v>1</v>
      </c>
      <c r="AC49" s="57">
        <v>14</v>
      </c>
      <c r="AD49" s="57">
        <v>4</v>
      </c>
      <c r="AE49" s="57">
        <v>534</v>
      </c>
      <c r="AF49" s="57">
        <v>86</v>
      </c>
      <c r="AG49" s="57">
        <v>39</v>
      </c>
      <c r="AH49" s="57">
        <v>28</v>
      </c>
      <c r="AI49" s="57">
        <v>197</v>
      </c>
      <c r="AJ49" s="57">
        <v>12</v>
      </c>
      <c r="AK49" s="57">
        <v>373</v>
      </c>
      <c r="AL49" s="57">
        <v>0</v>
      </c>
      <c r="AM49" s="57">
        <v>0</v>
      </c>
      <c r="AN49" s="57">
        <v>5</v>
      </c>
      <c r="AO49" s="57">
        <v>8</v>
      </c>
      <c r="AP49" s="57">
        <v>3</v>
      </c>
      <c r="AQ49" s="57">
        <v>8</v>
      </c>
      <c r="AR49" s="57">
        <v>0</v>
      </c>
      <c r="AS49" s="57">
        <v>0</v>
      </c>
      <c r="AT49" s="57">
        <v>4</v>
      </c>
      <c r="AU49" s="57">
        <v>10</v>
      </c>
      <c r="AV49" s="57">
        <v>15</v>
      </c>
      <c r="AW49" s="57">
        <v>60</v>
      </c>
      <c r="AX49" s="57">
        <v>7</v>
      </c>
      <c r="AY49" s="57">
        <v>14</v>
      </c>
      <c r="AZ49" s="57">
        <v>2</v>
      </c>
      <c r="BA49" s="57">
        <v>0</v>
      </c>
      <c r="BB49" s="57">
        <v>0</v>
      </c>
      <c r="BC49" s="57">
        <v>1</v>
      </c>
      <c r="BD49" s="57">
        <v>1</v>
      </c>
      <c r="BE49" s="57">
        <v>1</v>
      </c>
      <c r="BF49" s="57">
        <v>2</v>
      </c>
      <c r="BG49" s="57">
        <v>49</v>
      </c>
      <c r="BH49" s="57">
        <v>9</v>
      </c>
      <c r="BI49" s="57">
        <v>23</v>
      </c>
      <c r="BJ49" s="57">
        <v>8</v>
      </c>
      <c r="BK49" s="57">
        <v>72</v>
      </c>
      <c r="BL49" s="57">
        <v>3</v>
      </c>
      <c r="BM49" s="57">
        <v>28</v>
      </c>
      <c r="BN49" s="57">
        <v>3</v>
      </c>
      <c r="BO49" s="57">
        <v>26</v>
      </c>
      <c r="BP49" s="57">
        <v>3</v>
      </c>
      <c r="BQ49" s="57">
        <v>26</v>
      </c>
      <c r="BR49" s="57">
        <v>1</v>
      </c>
      <c r="BS49" s="57">
        <v>2</v>
      </c>
      <c r="BT49" s="57">
        <v>1</v>
      </c>
      <c r="BU49" s="57">
        <v>1</v>
      </c>
      <c r="BV49" s="57">
        <v>0</v>
      </c>
      <c r="BW49" s="57">
        <v>0</v>
      </c>
    </row>
    <row r="50" spans="2:75" ht="13.5">
      <c r="B50" s="13"/>
      <c r="C50" s="13" t="s">
        <v>49</v>
      </c>
      <c r="D50" s="14"/>
      <c r="E50" s="60">
        <v>6</v>
      </c>
      <c r="F50" s="58">
        <v>5</v>
      </c>
      <c r="G50" s="58">
        <v>1</v>
      </c>
      <c r="H50" s="58">
        <v>5</v>
      </c>
      <c r="I50" s="58">
        <v>2</v>
      </c>
      <c r="J50" s="58">
        <v>15</v>
      </c>
      <c r="K50" s="58">
        <v>0</v>
      </c>
      <c r="L50" s="58">
        <v>0</v>
      </c>
      <c r="M50" s="58">
        <v>2</v>
      </c>
      <c r="N50" s="58">
        <v>6</v>
      </c>
      <c r="O50" s="58">
        <v>0</v>
      </c>
      <c r="P50" s="58">
        <v>0</v>
      </c>
      <c r="Q50" s="58">
        <v>1</v>
      </c>
      <c r="R50" s="58">
        <v>222</v>
      </c>
      <c r="S50" s="58">
        <v>0</v>
      </c>
      <c r="T50" s="58">
        <v>0</v>
      </c>
      <c r="U50" s="58">
        <v>3</v>
      </c>
      <c r="V50" s="58">
        <v>13</v>
      </c>
      <c r="W50" s="58">
        <v>0</v>
      </c>
      <c r="X50" s="58">
        <v>0</v>
      </c>
      <c r="Y50" s="58">
        <v>2</v>
      </c>
      <c r="Z50" s="58">
        <v>1</v>
      </c>
      <c r="AA50" s="58">
        <v>7</v>
      </c>
      <c r="AB50" s="58">
        <v>0</v>
      </c>
      <c r="AC50" s="58">
        <v>0</v>
      </c>
      <c r="AD50" s="58">
        <v>1</v>
      </c>
      <c r="AE50" s="58">
        <v>323</v>
      </c>
      <c r="AF50" s="58">
        <v>61</v>
      </c>
      <c r="AG50" s="58">
        <v>29</v>
      </c>
      <c r="AH50" s="58">
        <v>22</v>
      </c>
      <c r="AI50" s="58">
        <v>141</v>
      </c>
      <c r="AJ50" s="58">
        <v>9</v>
      </c>
      <c r="AK50" s="58">
        <v>98</v>
      </c>
      <c r="AL50" s="58">
        <v>0</v>
      </c>
      <c r="AM50" s="58">
        <v>0</v>
      </c>
      <c r="AN50" s="58">
        <v>5</v>
      </c>
      <c r="AO50" s="58">
        <v>8</v>
      </c>
      <c r="AP50" s="58">
        <v>1</v>
      </c>
      <c r="AQ50" s="58">
        <v>1</v>
      </c>
      <c r="AR50" s="58">
        <v>0</v>
      </c>
      <c r="AS50" s="58">
        <v>0</v>
      </c>
      <c r="AT50" s="58">
        <v>3</v>
      </c>
      <c r="AU50" s="58">
        <v>7</v>
      </c>
      <c r="AV50" s="58">
        <v>10</v>
      </c>
      <c r="AW50" s="58">
        <v>20</v>
      </c>
      <c r="AX50" s="58">
        <v>5</v>
      </c>
      <c r="AY50" s="58">
        <v>6</v>
      </c>
      <c r="AZ50" s="58">
        <v>1</v>
      </c>
      <c r="BA50" s="58">
        <v>0</v>
      </c>
      <c r="BB50" s="58">
        <v>0</v>
      </c>
      <c r="BC50" s="58">
        <v>1</v>
      </c>
      <c r="BD50" s="58">
        <v>1</v>
      </c>
      <c r="BE50" s="58">
        <v>0</v>
      </c>
      <c r="BF50" s="58">
        <v>0</v>
      </c>
      <c r="BG50" s="58">
        <v>34</v>
      </c>
      <c r="BH50" s="58">
        <v>5</v>
      </c>
      <c r="BI50" s="58">
        <v>18</v>
      </c>
      <c r="BJ50" s="58">
        <v>5</v>
      </c>
      <c r="BK50" s="58">
        <v>47</v>
      </c>
      <c r="BL50" s="58">
        <v>2</v>
      </c>
      <c r="BM50" s="58">
        <v>23</v>
      </c>
      <c r="BN50" s="58">
        <v>3</v>
      </c>
      <c r="BO50" s="58">
        <v>26</v>
      </c>
      <c r="BP50" s="58">
        <v>3</v>
      </c>
      <c r="BQ50" s="58">
        <v>26</v>
      </c>
      <c r="BR50" s="58">
        <v>1</v>
      </c>
      <c r="BS50" s="58">
        <v>2</v>
      </c>
      <c r="BT50" s="58">
        <v>1</v>
      </c>
      <c r="BU50" s="58">
        <v>1</v>
      </c>
      <c r="BV50" s="58">
        <v>0</v>
      </c>
      <c r="BW50" s="58">
        <v>0</v>
      </c>
    </row>
    <row r="51" spans="2:75" ht="13.5">
      <c r="B51" s="13"/>
      <c r="C51" s="13" t="s">
        <v>50</v>
      </c>
      <c r="D51" s="14"/>
      <c r="E51" s="60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4</v>
      </c>
      <c r="AG51" s="58">
        <v>3</v>
      </c>
      <c r="AH51" s="58">
        <v>2</v>
      </c>
      <c r="AI51" s="58">
        <v>8</v>
      </c>
      <c r="AJ51" s="58">
        <v>2</v>
      </c>
      <c r="AK51" s="58">
        <v>95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0</v>
      </c>
      <c r="AS51" s="58">
        <v>0</v>
      </c>
      <c r="AT51" s="58">
        <v>0</v>
      </c>
      <c r="AU51" s="58">
        <v>0</v>
      </c>
      <c r="AV51" s="58">
        <v>2</v>
      </c>
      <c r="AW51" s="58">
        <v>4</v>
      </c>
      <c r="AX51" s="58">
        <v>1</v>
      </c>
      <c r="AY51" s="58">
        <v>5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0</v>
      </c>
      <c r="BF51" s="58">
        <v>0</v>
      </c>
      <c r="BG51" s="58">
        <v>2</v>
      </c>
      <c r="BH51" s="58">
        <v>0</v>
      </c>
      <c r="BI51" s="58">
        <v>0</v>
      </c>
      <c r="BJ51" s="58">
        <v>0</v>
      </c>
      <c r="BK51" s="58">
        <v>0</v>
      </c>
      <c r="BL51" s="58">
        <v>0</v>
      </c>
      <c r="BM51" s="58">
        <v>0</v>
      </c>
      <c r="BN51" s="58">
        <v>0</v>
      </c>
      <c r="BO51" s="58">
        <v>0</v>
      </c>
      <c r="BP51" s="58">
        <v>0</v>
      </c>
      <c r="BQ51" s="58">
        <v>0</v>
      </c>
      <c r="BR51" s="58">
        <v>0</v>
      </c>
      <c r="BS51" s="58">
        <v>0</v>
      </c>
      <c r="BT51" s="58">
        <v>0</v>
      </c>
      <c r="BU51" s="58">
        <v>0</v>
      </c>
      <c r="BV51" s="58">
        <v>0</v>
      </c>
      <c r="BW51" s="58">
        <v>0</v>
      </c>
    </row>
    <row r="52" spans="2:75" ht="13.5">
      <c r="B52" s="13"/>
      <c r="C52" s="13" t="s">
        <v>51</v>
      </c>
      <c r="D52" s="14"/>
      <c r="E52" s="60">
        <v>2</v>
      </c>
      <c r="F52" s="58">
        <v>1</v>
      </c>
      <c r="G52" s="58">
        <v>0</v>
      </c>
      <c r="H52" s="58">
        <v>0</v>
      </c>
      <c r="I52" s="58">
        <v>1</v>
      </c>
      <c r="J52" s="58">
        <v>12</v>
      </c>
      <c r="K52" s="58">
        <v>0</v>
      </c>
      <c r="L52" s="58">
        <v>0</v>
      </c>
      <c r="M52" s="58">
        <v>1</v>
      </c>
      <c r="N52" s="58">
        <v>2</v>
      </c>
      <c r="O52" s="58">
        <v>1</v>
      </c>
      <c r="P52" s="58">
        <v>4</v>
      </c>
      <c r="Q52" s="58">
        <v>0</v>
      </c>
      <c r="R52" s="58">
        <v>0</v>
      </c>
      <c r="S52" s="58">
        <v>0</v>
      </c>
      <c r="T52" s="58">
        <v>0</v>
      </c>
      <c r="U52" s="58">
        <v>1</v>
      </c>
      <c r="V52" s="58">
        <v>6</v>
      </c>
      <c r="W52" s="58">
        <v>0</v>
      </c>
      <c r="X52" s="58">
        <v>0</v>
      </c>
      <c r="Y52" s="58">
        <v>2</v>
      </c>
      <c r="Z52" s="58">
        <v>1</v>
      </c>
      <c r="AA52" s="58">
        <v>12</v>
      </c>
      <c r="AB52" s="58">
        <v>1</v>
      </c>
      <c r="AC52" s="58">
        <v>14</v>
      </c>
      <c r="AD52" s="58">
        <v>2</v>
      </c>
      <c r="AE52" s="58">
        <v>69</v>
      </c>
      <c r="AF52" s="58">
        <v>6</v>
      </c>
      <c r="AG52" s="58">
        <v>2</v>
      </c>
      <c r="AH52" s="58">
        <v>1</v>
      </c>
      <c r="AI52" s="58">
        <v>36</v>
      </c>
      <c r="AJ52" s="58">
        <v>0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0</v>
      </c>
      <c r="AQ52" s="58">
        <v>0</v>
      </c>
      <c r="AR52" s="58">
        <v>0</v>
      </c>
      <c r="AS52" s="58">
        <v>0</v>
      </c>
      <c r="AT52" s="58">
        <v>0</v>
      </c>
      <c r="AU52" s="58">
        <v>0</v>
      </c>
      <c r="AV52" s="58">
        <v>0</v>
      </c>
      <c r="AW52" s="58">
        <v>0</v>
      </c>
      <c r="AX52" s="58">
        <v>0</v>
      </c>
      <c r="AY52" s="58">
        <v>0</v>
      </c>
      <c r="AZ52" s="58">
        <v>0</v>
      </c>
      <c r="BA52" s="58">
        <v>0</v>
      </c>
      <c r="BB52" s="58">
        <v>0</v>
      </c>
      <c r="BC52" s="58">
        <v>0</v>
      </c>
      <c r="BD52" s="58">
        <v>0</v>
      </c>
      <c r="BE52" s="58">
        <v>0</v>
      </c>
      <c r="BF52" s="58">
        <v>0</v>
      </c>
      <c r="BG52" s="58">
        <v>6</v>
      </c>
      <c r="BH52" s="58">
        <v>1</v>
      </c>
      <c r="BI52" s="58">
        <v>2</v>
      </c>
      <c r="BJ52" s="58">
        <v>1</v>
      </c>
      <c r="BK52" s="58">
        <v>8</v>
      </c>
      <c r="BL52" s="58">
        <v>0</v>
      </c>
      <c r="BM52" s="58">
        <v>0</v>
      </c>
      <c r="BN52" s="58">
        <v>0</v>
      </c>
      <c r="BO52" s="58">
        <v>0</v>
      </c>
      <c r="BP52" s="58">
        <v>0</v>
      </c>
      <c r="BQ52" s="58">
        <v>0</v>
      </c>
      <c r="BR52" s="58">
        <v>0</v>
      </c>
      <c r="BS52" s="58">
        <v>0</v>
      </c>
      <c r="BT52" s="58">
        <v>0</v>
      </c>
      <c r="BU52" s="58">
        <v>0</v>
      </c>
      <c r="BV52" s="58">
        <v>0</v>
      </c>
      <c r="BW52" s="58">
        <v>0</v>
      </c>
    </row>
    <row r="53" spans="2:75" ht="13.5">
      <c r="B53" s="13"/>
      <c r="C53" s="13" t="s">
        <v>52</v>
      </c>
      <c r="D53" s="14"/>
      <c r="E53" s="60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v>5</v>
      </c>
      <c r="AG53" s="58">
        <v>2</v>
      </c>
      <c r="AH53" s="58">
        <v>1</v>
      </c>
      <c r="AI53" s="58">
        <v>5</v>
      </c>
      <c r="AJ53" s="58">
        <v>1</v>
      </c>
      <c r="AK53" s="58">
        <v>180</v>
      </c>
      <c r="AL53" s="58">
        <v>0</v>
      </c>
      <c r="AM53" s="58">
        <v>0</v>
      </c>
      <c r="AN53" s="58">
        <v>0</v>
      </c>
      <c r="AO53" s="58">
        <v>0</v>
      </c>
      <c r="AP53" s="58">
        <v>1</v>
      </c>
      <c r="AQ53" s="58">
        <v>3</v>
      </c>
      <c r="AR53" s="58">
        <v>0</v>
      </c>
      <c r="AS53" s="58">
        <v>0</v>
      </c>
      <c r="AT53" s="58">
        <v>1</v>
      </c>
      <c r="AU53" s="58">
        <v>3</v>
      </c>
      <c r="AV53" s="58">
        <v>1</v>
      </c>
      <c r="AW53" s="58">
        <v>15</v>
      </c>
      <c r="AX53" s="58">
        <v>1</v>
      </c>
      <c r="AY53" s="58">
        <v>3</v>
      </c>
      <c r="AZ53" s="58">
        <v>1</v>
      </c>
      <c r="BA53" s="58">
        <v>0</v>
      </c>
      <c r="BB53" s="58">
        <v>0</v>
      </c>
      <c r="BC53" s="58">
        <v>0</v>
      </c>
      <c r="BD53" s="58">
        <v>0</v>
      </c>
      <c r="BE53" s="58">
        <v>1</v>
      </c>
      <c r="BF53" s="58">
        <v>2</v>
      </c>
      <c r="BG53" s="58">
        <v>2</v>
      </c>
      <c r="BH53" s="58">
        <v>2</v>
      </c>
      <c r="BI53" s="58">
        <v>2</v>
      </c>
      <c r="BJ53" s="58">
        <v>1</v>
      </c>
      <c r="BK53" s="58">
        <v>12</v>
      </c>
      <c r="BL53" s="58">
        <v>0</v>
      </c>
      <c r="BM53" s="58">
        <v>0</v>
      </c>
      <c r="BN53" s="58">
        <v>0</v>
      </c>
      <c r="BO53" s="58">
        <v>0</v>
      </c>
      <c r="BP53" s="58">
        <v>0</v>
      </c>
      <c r="BQ53" s="58">
        <v>0</v>
      </c>
      <c r="BR53" s="58">
        <v>0</v>
      </c>
      <c r="BS53" s="58">
        <v>0</v>
      </c>
      <c r="BT53" s="58">
        <v>0</v>
      </c>
      <c r="BU53" s="58">
        <v>0</v>
      </c>
      <c r="BV53" s="58">
        <v>0</v>
      </c>
      <c r="BW53" s="58">
        <v>0</v>
      </c>
    </row>
    <row r="54" spans="2:75" ht="13.5">
      <c r="B54" s="13"/>
      <c r="C54" s="13" t="s">
        <v>53</v>
      </c>
      <c r="D54" s="14"/>
      <c r="E54" s="60">
        <v>1</v>
      </c>
      <c r="F54" s="58">
        <v>1</v>
      </c>
      <c r="G54" s="58">
        <v>1</v>
      </c>
      <c r="H54" s="58">
        <v>1</v>
      </c>
      <c r="I54" s="58">
        <v>1</v>
      </c>
      <c r="J54" s="58">
        <v>12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1</v>
      </c>
      <c r="T54" s="58">
        <v>12</v>
      </c>
      <c r="U54" s="58">
        <v>1</v>
      </c>
      <c r="V54" s="58">
        <v>17</v>
      </c>
      <c r="W54" s="58">
        <v>1</v>
      </c>
      <c r="X54" s="58">
        <v>6</v>
      </c>
      <c r="Y54" s="58">
        <v>1</v>
      </c>
      <c r="Z54" s="58">
        <v>0</v>
      </c>
      <c r="AA54" s="58">
        <v>0</v>
      </c>
      <c r="AB54" s="58">
        <v>0</v>
      </c>
      <c r="AC54" s="58">
        <v>0</v>
      </c>
      <c r="AD54" s="58">
        <v>1</v>
      </c>
      <c r="AE54" s="58">
        <v>142</v>
      </c>
      <c r="AF54" s="58">
        <v>10</v>
      </c>
      <c r="AG54" s="58">
        <v>3</v>
      </c>
      <c r="AH54" s="58">
        <v>2</v>
      </c>
      <c r="AI54" s="58">
        <v>7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0</v>
      </c>
      <c r="AP54" s="58">
        <v>1</v>
      </c>
      <c r="AQ54" s="58">
        <v>4</v>
      </c>
      <c r="AR54" s="58">
        <v>0</v>
      </c>
      <c r="AS54" s="58">
        <v>0</v>
      </c>
      <c r="AT54" s="58">
        <v>0</v>
      </c>
      <c r="AU54" s="58">
        <v>0</v>
      </c>
      <c r="AV54" s="58">
        <v>2</v>
      </c>
      <c r="AW54" s="58">
        <v>21</v>
      </c>
      <c r="AX54" s="58">
        <v>0</v>
      </c>
      <c r="AY54" s="58">
        <v>0</v>
      </c>
      <c r="AZ54" s="58">
        <v>0</v>
      </c>
      <c r="BA54" s="58">
        <v>0</v>
      </c>
      <c r="BB54" s="58">
        <v>0</v>
      </c>
      <c r="BC54" s="58">
        <v>0</v>
      </c>
      <c r="BD54" s="58">
        <v>0</v>
      </c>
      <c r="BE54" s="58">
        <v>0</v>
      </c>
      <c r="BF54" s="58">
        <v>0</v>
      </c>
      <c r="BG54" s="58">
        <v>5</v>
      </c>
      <c r="BH54" s="58">
        <v>1</v>
      </c>
      <c r="BI54" s="58">
        <v>1</v>
      </c>
      <c r="BJ54" s="58">
        <v>1</v>
      </c>
      <c r="BK54" s="58">
        <v>5</v>
      </c>
      <c r="BL54" s="58">
        <v>1</v>
      </c>
      <c r="BM54" s="58">
        <v>5</v>
      </c>
      <c r="BN54" s="58">
        <v>0</v>
      </c>
      <c r="BO54" s="58">
        <v>0</v>
      </c>
      <c r="BP54" s="58">
        <v>0</v>
      </c>
      <c r="BQ54" s="58">
        <v>0</v>
      </c>
      <c r="BR54" s="58">
        <v>0</v>
      </c>
      <c r="BS54" s="58">
        <v>0</v>
      </c>
      <c r="BT54" s="58">
        <v>0</v>
      </c>
      <c r="BU54" s="58">
        <v>0</v>
      </c>
      <c r="BV54" s="58">
        <v>0</v>
      </c>
      <c r="BW54" s="58">
        <v>0</v>
      </c>
    </row>
    <row r="55" spans="2:75" s="12" customFormat="1" ht="25.5" customHeight="1">
      <c r="B55" s="135" t="s">
        <v>54</v>
      </c>
      <c r="C55" s="135"/>
      <c r="D55" s="14"/>
      <c r="E55" s="65">
        <v>11</v>
      </c>
      <c r="F55" s="57">
        <v>6</v>
      </c>
      <c r="G55" s="57">
        <v>3</v>
      </c>
      <c r="H55" s="57">
        <v>41</v>
      </c>
      <c r="I55" s="57">
        <v>5</v>
      </c>
      <c r="J55" s="57">
        <v>134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1</v>
      </c>
      <c r="T55" s="57">
        <v>12</v>
      </c>
      <c r="U55" s="57">
        <v>2</v>
      </c>
      <c r="V55" s="57">
        <v>2</v>
      </c>
      <c r="W55" s="57">
        <v>1</v>
      </c>
      <c r="X55" s="57">
        <v>1</v>
      </c>
      <c r="Y55" s="57">
        <v>1</v>
      </c>
      <c r="Z55" s="57">
        <v>1</v>
      </c>
      <c r="AA55" s="57">
        <v>25</v>
      </c>
      <c r="AB55" s="57">
        <v>0</v>
      </c>
      <c r="AC55" s="57">
        <v>0</v>
      </c>
      <c r="AD55" s="57">
        <v>1</v>
      </c>
      <c r="AE55" s="57">
        <v>120</v>
      </c>
      <c r="AF55" s="57">
        <v>93</v>
      </c>
      <c r="AG55" s="57">
        <v>41</v>
      </c>
      <c r="AH55" s="57">
        <v>29</v>
      </c>
      <c r="AI55" s="57">
        <v>232</v>
      </c>
      <c r="AJ55" s="57">
        <v>18</v>
      </c>
      <c r="AK55" s="57">
        <v>521</v>
      </c>
      <c r="AL55" s="57">
        <v>0</v>
      </c>
      <c r="AM55" s="57">
        <v>0</v>
      </c>
      <c r="AN55" s="57">
        <v>0</v>
      </c>
      <c r="AO55" s="57">
        <v>0</v>
      </c>
      <c r="AP55" s="57">
        <v>3</v>
      </c>
      <c r="AQ55" s="57">
        <v>3</v>
      </c>
      <c r="AR55" s="57">
        <v>0</v>
      </c>
      <c r="AS55" s="57">
        <v>0</v>
      </c>
      <c r="AT55" s="57">
        <v>0</v>
      </c>
      <c r="AU55" s="57">
        <v>0</v>
      </c>
      <c r="AV55" s="57">
        <v>8</v>
      </c>
      <c r="AW55" s="57">
        <v>18</v>
      </c>
      <c r="AX55" s="57">
        <v>3</v>
      </c>
      <c r="AY55" s="57">
        <v>5</v>
      </c>
      <c r="AZ55" s="57">
        <v>2</v>
      </c>
      <c r="BA55" s="57">
        <v>0</v>
      </c>
      <c r="BB55" s="57">
        <v>0</v>
      </c>
      <c r="BC55" s="57">
        <v>1</v>
      </c>
      <c r="BD55" s="57">
        <v>26</v>
      </c>
      <c r="BE55" s="57">
        <v>0</v>
      </c>
      <c r="BF55" s="57">
        <v>0</v>
      </c>
      <c r="BG55" s="57">
        <v>69</v>
      </c>
      <c r="BH55" s="57">
        <v>7</v>
      </c>
      <c r="BI55" s="57">
        <v>19</v>
      </c>
      <c r="BJ55" s="57">
        <v>7</v>
      </c>
      <c r="BK55" s="57">
        <v>187</v>
      </c>
      <c r="BL55" s="57">
        <v>4</v>
      </c>
      <c r="BM55" s="57">
        <v>173</v>
      </c>
      <c r="BN55" s="57">
        <v>4</v>
      </c>
      <c r="BO55" s="57">
        <v>14</v>
      </c>
      <c r="BP55" s="57">
        <v>2</v>
      </c>
      <c r="BQ55" s="57">
        <v>11</v>
      </c>
      <c r="BR55" s="57">
        <v>0</v>
      </c>
      <c r="BS55" s="57">
        <v>0</v>
      </c>
      <c r="BT55" s="57">
        <v>0</v>
      </c>
      <c r="BU55" s="57">
        <v>0</v>
      </c>
      <c r="BV55" s="57">
        <v>0</v>
      </c>
      <c r="BW55" s="57">
        <v>0</v>
      </c>
    </row>
    <row r="56" spans="2:75" ht="13.5">
      <c r="B56" s="13"/>
      <c r="C56" s="13" t="s">
        <v>55</v>
      </c>
      <c r="D56" s="14"/>
      <c r="E56" s="60">
        <v>11</v>
      </c>
      <c r="F56" s="58">
        <v>6</v>
      </c>
      <c r="G56" s="58">
        <v>3</v>
      </c>
      <c r="H56" s="58">
        <v>41</v>
      </c>
      <c r="I56" s="58">
        <v>5</v>
      </c>
      <c r="J56" s="58">
        <v>134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1</v>
      </c>
      <c r="T56" s="58">
        <v>12</v>
      </c>
      <c r="U56" s="58">
        <v>2</v>
      </c>
      <c r="V56" s="58">
        <v>2</v>
      </c>
      <c r="W56" s="58">
        <v>1</v>
      </c>
      <c r="X56" s="58">
        <v>1</v>
      </c>
      <c r="Y56" s="58">
        <v>1</v>
      </c>
      <c r="Z56" s="58">
        <v>1</v>
      </c>
      <c r="AA56" s="58">
        <v>25</v>
      </c>
      <c r="AB56" s="58">
        <v>0</v>
      </c>
      <c r="AC56" s="58">
        <v>0</v>
      </c>
      <c r="AD56" s="58">
        <v>1</v>
      </c>
      <c r="AE56" s="58">
        <v>120</v>
      </c>
      <c r="AF56" s="58">
        <v>56</v>
      </c>
      <c r="AG56" s="58">
        <v>21</v>
      </c>
      <c r="AH56" s="58">
        <v>13</v>
      </c>
      <c r="AI56" s="58">
        <v>48</v>
      </c>
      <c r="AJ56" s="58">
        <v>7</v>
      </c>
      <c r="AK56" s="58">
        <v>135</v>
      </c>
      <c r="AL56" s="58">
        <v>0</v>
      </c>
      <c r="AM56" s="58">
        <v>0</v>
      </c>
      <c r="AN56" s="58">
        <v>0</v>
      </c>
      <c r="AO56" s="58">
        <v>0</v>
      </c>
      <c r="AP56" s="58">
        <v>1</v>
      </c>
      <c r="AQ56" s="58">
        <v>1</v>
      </c>
      <c r="AR56" s="58">
        <v>0</v>
      </c>
      <c r="AS56" s="58">
        <v>0</v>
      </c>
      <c r="AT56" s="58">
        <v>0</v>
      </c>
      <c r="AU56" s="58">
        <v>0</v>
      </c>
      <c r="AV56" s="58">
        <v>4</v>
      </c>
      <c r="AW56" s="58">
        <v>8</v>
      </c>
      <c r="AX56" s="58">
        <v>2</v>
      </c>
      <c r="AY56" s="58">
        <v>3</v>
      </c>
      <c r="AZ56" s="58">
        <v>2</v>
      </c>
      <c r="BA56" s="58">
        <v>0</v>
      </c>
      <c r="BB56" s="58">
        <v>0</v>
      </c>
      <c r="BC56" s="58">
        <v>1</v>
      </c>
      <c r="BD56" s="58">
        <v>26</v>
      </c>
      <c r="BE56" s="58">
        <v>0</v>
      </c>
      <c r="BF56" s="58">
        <v>0</v>
      </c>
      <c r="BG56" s="58">
        <v>47</v>
      </c>
      <c r="BH56" s="58">
        <v>5</v>
      </c>
      <c r="BI56" s="58">
        <v>6</v>
      </c>
      <c r="BJ56" s="58">
        <v>6</v>
      </c>
      <c r="BK56" s="58">
        <v>125</v>
      </c>
      <c r="BL56" s="58">
        <v>2</v>
      </c>
      <c r="BM56" s="58">
        <v>112</v>
      </c>
      <c r="BN56" s="58">
        <v>3</v>
      </c>
      <c r="BO56" s="58">
        <v>5</v>
      </c>
      <c r="BP56" s="58">
        <v>1</v>
      </c>
      <c r="BQ56" s="58">
        <v>2</v>
      </c>
      <c r="BR56" s="58">
        <v>0</v>
      </c>
      <c r="BS56" s="58">
        <v>0</v>
      </c>
      <c r="BT56" s="58">
        <v>0</v>
      </c>
      <c r="BU56" s="58">
        <v>0</v>
      </c>
      <c r="BV56" s="58">
        <v>0</v>
      </c>
      <c r="BW56" s="58">
        <v>0</v>
      </c>
    </row>
    <row r="57" spans="2:75" ht="13.5">
      <c r="B57" s="13"/>
      <c r="C57" s="13" t="s">
        <v>56</v>
      </c>
      <c r="D57" s="14"/>
      <c r="E57" s="60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8">
        <v>8</v>
      </c>
      <c r="AG57" s="58">
        <v>3</v>
      </c>
      <c r="AH57" s="58">
        <v>2</v>
      </c>
      <c r="AI57" s="58">
        <v>56</v>
      </c>
      <c r="AJ57" s="58">
        <v>1</v>
      </c>
      <c r="AK57" s="58">
        <v>37</v>
      </c>
      <c r="AL57" s="58">
        <v>0</v>
      </c>
      <c r="AM57" s="58">
        <v>0</v>
      </c>
      <c r="AN57" s="58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  <c r="BE57" s="58">
        <v>0</v>
      </c>
      <c r="BF57" s="58">
        <v>0</v>
      </c>
      <c r="BG57" s="58">
        <v>5</v>
      </c>
      <c r="BH57" s="58">
        <v>0</v>
      </c>
      <c r="BI57" s="58">
        <v>0</v>
      </c>
      <c r="BJ57" s="58">
        <v>0</v>
      </c>
      <c r="BK57" s="58">
        <v>0</v>
      </c>
      <c r="BL57" s="58">
        <v>0</v>
      </c>
      <c r="BM57" s="58">
        <v>0</v>
      </c>
      <c r="BN57" s="58">
        <v>0</v>
      </c>
      <c r="BO57" s="58">
        <v>0</v>
      </c>
      <c r="BP57" s="58">
        <v>0</v>
      </c>
      <c r="BQ57" s="58">
        <v>0</v>
      </c>
      <c r="BR57" s="58">
        <v>0</v>
      </c>
      <c r="BS57" s="58">
        <v>0</v>
      </c>
      <c r="BT57" s="58">
        <v>0</v>
      </c>
      <c r="BU57" s="58">
        <v>0</v>
      </c>
      <c r="BV57" s="58">
        <v>0</v>
      </c>
      <c r="BW57" s="58">
        <v>0</v>
      </c>
    </row>
    <row r="58" spans="2:75" ht="13.5">
      <c r="B58" s="24"/>
      <c r="C58" s="13" t="s">
        <v>57</v>
      </c>
      <c r="D58" s="14"/>
      <c r="E58" s="60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58">
        <v>8</v>
      </c>
      <c r="AG58" s="58">
        <v>5</v>
      </c>
      <c r="AH58" s="58">
        <v>5</v>
      </c>
      <c r="AI58" s="58">
        <v>15</v>
      </c>
      <c r="AJ58" s="58">
        <v>5</v>
      </c>
      <c r="AK58" s="58">
        <v>278</v>
      </c>
      <c r="AL58" s="58">
        <v>0</v>
      </c>
      <c r="AM58" s="58">
        <v>0</v>
      </c>
      <c r="AN58" s="58">
        <v>0</v>
      </c>
      <c r="AO58" s="58">
        <v>0</v>
      </c>
      <c r="AP58" s="58">
        <v>0</v>
      </c>
      <c r="AQ58" s="58">
        <v>0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  <c r="BE58" s="58">
        <v>0</v>
      </c>
      <c r="BF58" s="58">
        <v>0</v>
      </c>
      <c r="BG58" s="58">
        <v>5</v>
      </c>
      <c r="BH58" s="58">
        <v>1</v>
      </c>
      <c r="BI58" s="58">
        <v>11</v>
      </c>
      <c r="BJ58" s="58">
        <v>1</v>
      </c>
      <c r="BK58" s="58">
        <v>62</v>
      </c>
      <c r="BL58" s="58">
        <v>1</v>
      </c>
      <c r="BM58" s="58">
        <v>59</v>
      </c>
      <c r="BN58" s="58">
        <v>1</v>
      </c>
      <c r="BO58" s="58">
        <v>9</v>
      </c>
      <c r="BP58" s="58">
        <v>1</v>
      </c>
      <c r="BQ58" s="58">
        <v>9</v>
      </c>
      <c r="BR58" s="58">
        <v>0</v>
      </c>
      <c r="BS58" s="58">
        <v>0</v>
      </c>
      <c r="BT58" s="58">
        <v>0</v>
      </c>
      <c r="BU58" s="58">
        <v>0</v>
      </c>
      <c r="BV58" s="58">
        <v>0</v>
      </c>
      <c r="BW58" s="58">
        <v>0</v>
      </c>
    </row>
    <row r="59" spans="2:75" ht="13.5" customHeight="1">
      <c r="B59" s="24"/>
      <c r="C59" s="13" t="s">
        <v>58</v>
      </c>
      <c r="D59" s="14"/>
      <c r="E59" s="60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58">
        <v>0</v>
      </c>
      <c r="AB59" s="58">
        <v>0</v>
      </c>
      <c r="AC59" s="58">
        <v>0</v>
      </c>
      <c r="AD59" s="58">
        <v>0</v>
      </c>
      <c r="AE59" s="58">
        <v>0</v>
      </c>
      <c r="AF59" s="58">
        <v>21</v>
      </c>
      <c r="AG59" s="58">
        <v>12</v>
      </c>
      <c r="AH59" s="58">
        <v>9</v>
      </c>
      <c r="AI59" s="58">
        <v>113</v>
      </c>
      <c r="AJ59" s="58">
        <v>5</v>
      </c>
      <c r="AK59" s="58">
        <v>71</v>
      </c>
      <c r="AL59" s="58">
        <v>0</v>
      </c>
      <c r="AM59" s="58">
        <v>0</v>
      </c>
      <c r="AN59" s="58">
        <v>0</v>
      </c>
      <c r="AO59" s="58">
        <v>0</v>
      </c>
      <c r="AP59" s="58">
        <v>2</v>
      </c>
      <c r="AQ59" s="58">
        <v>2</v>
      </c>
      <c r="AR59" s="58">
        <v>0</v>
      </c>
      <c r="AS59" s="58">
        <v>0</v>
      </c>
      <c r="AT59" s="58">
        <v>0</v>
      </c>
      <c r="AU59" s="58">
        <v>0</v>
      </c>
      <c r="AV59" s="58">
        <v>4</v>
      </c>
      <c r="AW59" s="58">
        <v>10</v>
      </c>
      <c r="AX59" s="58">
        <v>1</v>
      </c>
      <c r="AY59" s="58">
        <v>2</v>
      </c>
      <c r="AZ59" s="58">
        <v>0</v>
      </c>
      <c r="BA59" s="58">
        <v>0</v>
      </c>
      <c r="BB59" s="58">
        <v>0</v>
      </c>
      <c r="BC59" s="58">
        <v>0</v>
      </c>
      <c r="BD59" s="58">
        <v>0</v>
      </c>
      <c r="BE59" s="58">
        <v>0</v>
      </c>
      <c r="BF59" s="58">
        <v>0</v>
      </c>
      <c r="BG59" s="58">
        <v>12</v>
      </c>
      <c r="BH59" s="58">
        <v>1</v>
      </c>
      <c r="BI59" s="58">
        <v>2</v>
      </c>
      <c r="BJ59" s="58">
        <v>0</v>
      </c>
      <c r="BK59" s="58">
        <v>0</v>
      </c>
      <c r="BL59" s="58">
        <v>1</v>
      </c>
      <c r="BM59" s="58">
        <v>2</v>
      </c>
      <c r="BN59" s="58">
        <v>0</v>
      </c>
      <c r="BO59" s="58">
        <v>0</v>
      </c>
      <c r="BP59" s="58">
        <v>0</v>
      </c>
      <c r="BQ59" s="58">
        <v>0</v>
      </c>
      <c r="BR59" s="58">
        <v>0</v>
      </c>
      <c r="BS59" s="58">
        <v>0</v>
      </c>
      <c r="BT59" s="58">
        <v>0</v>
      </c>
      <c r="BU59" s="58">
        <v>0</v>
      </c>
      <c r="BV59" s="58">
        <v>0</v>
      </c>
      <c r="BW59" s="58">
        <v>0</v>
      </c>
    </row>
    <row r="60" spans="2:75" s="12" customFormat="1" ht="25.5" customHeight="1">
      <c r="B60" s="135" t="s">
        <v>59</v>
      </c>
      <c r="C60" s="135"/>
      <c r="D60" s="14"/>
      <c r="E60" s="65">
        <v>23</v>
      </c>
      <c r="F60" s="57">
        <v>12</v>
      </c>
      <c r="G60" s="57">
        <v>5</v>
      </c>
      <c r="H60" s="57">
        <v>12</v>
      </c>
      <c r="I60" s="57">
        <v>6</v>
      </c>
      <c r="J60" s="57">
        <v>724</v>
      </c>
      <c r="K60" s="57">
        <v>0</v>
      </c>
      <c r="L60" s="57">
        <v>0</v>
      </c>
      <c r="M60" s="57">
        <v>1</v>
      </c>
      <c r="N60" s="57">
        <v>1</v>
      </c>
      <c r="O60" s="57">
        <v>1</v>
      </c>
      <c r="P60" s="57">
        <v>3</v>
      </c>
      <c r="Q60" s="57">
        <v>3</v>
      </c>
      <c r="R60" s="57">
        <v>221</v>
      </c>
      <c r="S60" s="57">
        <v>2</v>
      </c>
      <c r="T60" s="57">
        <v>23</v>
      </c>
      <c r="U60" s="57">
        <v>3</v>
      </c>
      <c r="V60" s="57">
        <v>14</v>
      </c>
      <c r="W60" s="57">
        <v>0</v>
      </c>
      <c r="X60" s="57">
        <v>0</v>
      </c>
      <c r="Y60" s="57">
        <v>4</v>
      </c>
      <c r="Z60" s="57">
        <v>2</v>
      </c>
      <c r="AA60" s="57">
        <v>456</v>
      </c>
      <c r="AB60" s="57">
        <v>2</v>
      </c>
      <c r="AC60" s="57">
        <v>199</v>
      </c>
      <c r="AD60" s="57">
        <v>1</v>
      </c>
      <c r="AE60" s="57">
        <v>100</v>
      </c>
      <c r="AF60" s="57">
        <v>276</v>
      </c>
      <c r="AG60" s="57">
        <v>93</v>
      </c>
      <c r="AH60" s="57">
        <v>53</v>
      </c>
      <c r="AI60" s="57">
        <v>622</v>
      </c>
      <c r="AJ60" s="57">
        <v>40</v>
      </c>
      <c r="AK60" s="57">
        <v>1249</v>
      </c>
      <c r="AL60" s="57">
        <v>0</v>
      </c>
      <c r="AM60" s="57">
        <v>0</v>
      </c>
      <c r="AN60" s="57">
        <v>1</v>
      </c>
      <c r="AO60" s="57">
        <v>2</v>
      </c>
      <c r="AP60" s="57">
        <v>11</v>
      </c>
      <c r="AQ60" s="57">
        <v>891</v>
      </c>
      <c r="AR60" s="57">
        <v>1</v>
      </c>
      <c r="AS60" s="57">
        <v>1</v>
      </c>
      <c r="AT60" s="57">
        <v>2</v>
      </c>
      <c r="AU60" s="57">
        <v>2</v>
      </c>
      <c r="AV60" s="57">
        <v>24</v>
      </c>
      <c r="AW60" s="57">
        <v>52</v>
      </c>
      <c r="AX60" s="57">
        <v>9</v>
      </c>
      <c r="AY60" s="57">
        <v>13</v>
      </c>
      <c r="AZ60" s="57">
        <v>20</v>
      </c>
      <c r="BA60" s="57">
        <v>9</v>
      </c>
      <c r="BB60" s="57">
        <v>231</v>
      </c>
      <c r="BC60" s="57">
        <v>2</v>
      </c>
      <c r="BD60" s="57">
        <v>13</v>
      </c>
      <c r="BE60" s="57">
        <v>1</v>
      </c>
      <c r="BF60" s="57">
        <v>194</v>
      </c>
      <c r="BG60" s="57">
        <v>190</v>
      </c>
      <c r="BH60" s="57">
        <v>17</v>
      </c>
      <c r="BI60" s="57">
        <v>89</v>
      </c>
      <c r="BJ60" s="57">
        <v>17</v>
      </c>
      <c r="BK60" s="57">
        <v>315</v>
      </c>
      <c r="BL60" s="57">
        <v>5</v>
      </c>
      <c r="BM60" s="57">
        <v>126</v>
      </c>
      <c r="BN60" s="57">
        <v>6</v>
      </c>
      <c r="BO60" s="57">
        <v>69</v>
      </c>
      <c r="BP60" s="57">
        <v>5</v>
      </c>
      <c r="BQ60" s="57">
        <v>43</v>
      </c>
      <c r="BR60" s="57">
        <v>3</v>
      </c>
      <c r="BS60" s="57">
        <v>24</v>
      </c>
      <c r="BT60" s="57">
        <v>2</v>
      </c>
      <c r="BU60" s="57">
        <v>23</v>
      </c>
      <c r="BV60" s="57">
        <v>0</v>
      </c>
      <c r="BW60" s="57">
        <v>0</v>
      </c>
    </row>
    <row r="61" spans="2:75" ht="13.5">
      <c r="B61" s="13"/>
      <c r="C61" s="13" t="s">
        <v>60</v>
      </c>
      <c r="D61" s="14"/>
      <c r="E61" s="60">
        <v>12</v>
      </c>
      <c r="F61" s="58">
        <v>6</v>
      </c>
      <c r="G61" s="58">
        <v>2</v>
      </c>
      <c r="H61" s="58">
        <v>4</v>
      </c>
      <c r="I61" s="58">
        <v>3</v>
      </c>
      <c r="J61" s="58">
        <v>556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2</v>
      </c>
      <c r="R61" s="58">
        <v>178</v>
      </c>
      <c r="S61" s="58">
        <v>1</v>
      </c>
      <c r="T61" s="58">
        <v>7</v>
      </c>
      <c r="U61" s="58">
        <v>0</v>
      </c>
      <c r="V61" s="58">
        <v>0</v>
      </c>
      <c r="W61" s="58">
        <v>0</v>
      </c>
      <c r="X61" s="58">
        <v>0</v>
      </c>
      <c r="Y61" s="58">
        <v>3</v>
      </c>
      <c r="Z61" s="58">
        <v>1</v>
      </c>
      <c r="AA61" s="58">
        <v>434</v>
      </c>
      <c r="AB61" s="58">
        <v>1</v>
      </c>
      <c r="AC61" s="58">
        <v>139</v>
      </c>
      <c r="AD61" s="58">
        <v>1</v>
      </c>
      <c r="AE61" s="58">
        <v>100</v>
      </c>
      <c r="AF61" s="58">
        <v>157</v>
      </c>
      <c r="AG61" s="58">
        <v>46</v>
      </c>
      <c r="AH61" s="58">
        <v>26</v>
      </c>
      <c r="AI61" s="58">
        <v>397</v>
      </c>
      <c r="AJ61" s="58">
        <v>17</v>
      </c>
      <c r="AK61" s="58">
        <v>389</v>
      </c>
      <c r="AL61" s="58">
        <v>0</v>
      </c>
      <c r="AM61" s="58">
        <v>0</v>
      </c>
      <c r="AN61" s="58">
        <v>1</v>
      </c>
      <c r="AO61" s="58">
        <v>2</v>
      </c>
      <c r="AP61" s="58">
        <v>5</v>
      </c>
      <c r="AQ61" s="58">
        <v>868</v>
      </c>
      <c r="AR61" s="58">
        <v>0</v>
      </c>
      <c r="AS61" s="58">
        <v>0</v>
      </c>
      <c r="AT61" s="58">
        <v>0</v>
      </c>
      <c r="AU61" s="58">
        <v>0</v>
      </c>
      <c r="AV61" s="58">
        <v>14</v>
      </c>
      <c r="AW61" s="58">
        <v>36</v>
      </c>
      <c r="AX61" s="58">
        <v>2</v>
      </c>
      <c r="AY61" s="58">
        <v>4</v>
      </c>
      <c r="AZ61" s="58">
        <v>10</v>
      </c>
      <c r="BA61" s="58">
        <v>5</v>
      </c>
      <c r="BB61" s="58">
        <v>184</v>
      </c>
      <c r="BC61" s="58">
        <v>0</v>
      </c>
      <c r="BD61" s="58">
        <v>0</v>
      </c>
      <c r="BE61" s="58">
        <v>1</v>
      </c>
      <c r="BF61" s="58">
        <v>194</v>
      </c>
      <c r="BG61" s="58">
        <v>112</v>
      </c>
      <c r="BH61" s="58">
        <v>11</v>
      </c>
      <c r="BI61" s="58">
        <v>43</v>
      </c>
      <c r="BJ61" s="58">
        <v>11</v>
      </c>
      <c r="BK61" s="58">
        <v>271</v>
      </c>
      <c r="BL61" s="58">
        <v>2</v>
      </c>
      <c r="BM61" s="58">
        <v>90</v>
      </c>
      <c r="BN61" s="58">
        <v>5</v>
      </c>
      <c r="BO61" s="58">
        <v>50</v>
      </c>
      <c r="BP61" s="58">
        <v>4</v>
      </c>
      <c r="BQ61" s="58">
        <v>40</v>
      </c>
      <c r="BR61" s="58">
        <v>3</v>
      </c>
      <c r="BS61" s="58">
        <v>24</v>
      </c>
      <c r="BT61" s="58">
        <v>2</v>
      </c>
      <c r="BU61" s="58">
        <v>23</v>
      </c>
      <c r="BV61" s="58">
        <v>0</v>
      </c>
      <c r="BW61" s="58">
        <v>0</v>
      </c>
    </row>
    <row r="62" spans="2:75" ht="13.5">
      <c r="B62" s="24"/>
      <c r="C62" s="13" t="s">
        <v>62</v>
      </c>
      <c r="D62" s="14"/>
      <c r="E62" s="60">
        <v>9</v>
      </c>
      <c r="F62" s="58">
        <v>5</v>
      </c>
      <c r="G62" s="58">
        <v>3</v>
      </c>
      <c r="H62" s="58">
        <v>8</v>
      </c>
      <c r="I62" s="58">
        <v>3</v>
      </c>
      <c r="J62" s="58">
        <v>168</v>
      </c>
      <c r="K62" s="58">
        <v>0</v>
      </c>
      <c r="L62" s="58">
        <v>0</v>
      </c>
      <c r="M62" s="58">
        <v>0</v>
      </c>
      <c r="N62" s="58">
        <v>0</v>
      </c>
      <c r="O62" s="58">
        <v>1</v>
      </c>
      <c r="P62" s="58">
        <v>3</v>
      </c>
      <c r="Q62" s="58">
        <v>1</v>
      </c>
      <c r="R62" s="58">
        <v>43</v>
      </c>
      <c r="S62" s="58">
        <v>0</v>
      </c>
      <c r="T62" s="58">
        <v>0</v>
      </c>
      <c r="U62" s="58">
        <v>2</v>
      </c>
      <c r="V62" s="58">
        <v>9</v>
      </c>
      <c r="W62" s="58">
        <v>0</v>
      </c>
      <c r="X62" s="58">
        <v>0</v>
      </c>
      <c r="Y62" s="58">
        <v>1</v>
      </c>
      <c r="Z62" s="58">
        <v>1</v>
      </c>
      <c r="AA62" s="58">
        <v>22</v>
      </c>
      <c r="AB62" s="58">
        <v>1</v>
      </c>
      <c r="AC62" s="58">
        <v>60</v>
      </c>
      <c r="AD62" s="58">
        <v>0</v>
      </c>
      <c r="AE62" s="58">
        <v>0</v>
      </c>
      <c r="AF62" s="58">
        <v>97</v>
      </c>
      <c r="AG62" s="58">
        <v>37</v>
      </c>
      <c r="AH62" s="58">
        <v>22</v>
      </c>
      <c r="AI62" s="58">
        <v>198</v>
      </c>
      <c r="AJ62" s="58">
        <v>16</v>
      </c>
      <c r="AK62" s="58">
        <v>710</v>
      </c>
      <c r="AL62" s="58">
        <v>0</v>
      </c>
      <c r="AM62" s="58">
        <v>0</v>
      </c>
      <c r="AN62" s="58">
        <v>0</v>
      </c>
      <c r="AO62" s="58">
        <v>0</v>
      </c>
      <c r="AP62" s="58">
        <v>4</v>
      </c>
      <c r="AQ62" s="58">
        <v>10</v>
      </c>
      <c r="AR62" s="58">
        <v>1</v>
      </c>
      <c r="AS62" s="58">
        <v>1</v>
      </c>
      <c r="AT62" s="58">
        <v>2</v>
      </c>
      <c r="AU62" s="58">
        <v>2</v>
      </c>
      <c r="AV62" s="58">
        <v>9</v>
      </c>
      <c r="AW62" s="58">
        <v>14</v>
      </c>
      <c r="AX62" s="58">
        <v>7</v>
      </c>
      <c r="AY62" s="58">
        <v>9</v>
      </c>
      <c r="AZ62" s="58">
        <v>8</v>
      </c>
      <c r="BA62" s="58">
        <v>4</v>
      </c>
      <c r="BB62" s="58">
        <v>47</v>
      </c>
      <c r="BC62" s="58">
        <v>0</v>
      </c>
      <c r="BD62" s="58">
        <v>0</v>
      </c>
      <c r="BE62" s="58">
        <v>0</v>
      </c>
      <c r="BF62" s="58">
        <v>0</v>
      </c>
      <c r="BG62" s="58">
        <v>60</v>
      </c>
      <c r="BH62" s="58">
        <v>5</v>
      </c>
      <c r="BI62" s="58">
        <v>31</v>
      </c>
      <c r="BJ62" s="58">
        <v>4</v>
      </c>
      <c r="BK62" s="58">
        <v>20</v>
      </c>
      <c r="BL62" s="58">
        <v>3</v>
      </c>
      <c r="BM62" s="58">
        <v>36</v>
      </c>
      <c r="BN62" s="58">
        <v>0</v>
      </c>
      <c r="BO62" s="58">
        <v>0</v>
      </c>
      <c r="BP62" s="58">
        <v>1</v>
      </c>
      <c r="BQ62" s="58">
        <v>3</v>
      </c>
      <c r="BR62" s="58">
        <v>0</v>
      </c>
      <c r="BS62" s="58">
        <v>0</v>
      </c>
      <c r="BT62" s="58">
        <v>0</v>
      </c>
      <c r="BU62" s="58">
        <v>0</v>
      </c>
      <c r="BV62" s="58">
        <v>0</v>
      </c>
      <c r="BW62" s="58">
        <v>0</v>
      </c>
    </row>
    <row r="63" spans="2:75" ht="13.5">
      <c r="B63" s="24"/>
      <c r="C63" s="13" t="s">
        <v>61</v>
      </c>
      <c r="D63" s="14"/>
      <c r="E63" s="60">
        <v>2</v>
      </c>
      <c r="F63" s="58">
        <v>1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1</v>
      </c>
      <c r="N63" s="58">
        <v>1</v>
      </c>
      <c r="O63" s="58">
        <v>0</v>
      </c>
      <c r="P63" s="58">
        <v>0</v>
      </c>
      <c r="Q63" s="58">
        <v>0</v>
      </c>
      <c r="R63" s="58">
        <v>0</v>
      </c>
      <c r="S63" s="58">
        <v>1</v>
      </c>
      <c r="T63" s="58">
        <v>16</v>
      </c>
      <c r="U63" s="58">
        <v>1</v>
      </c>
      <c r="V63" s="58">
        <v>5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22</v>
      </c>
      <c r="AG63" s="58">
        <v>10</v>
      </c>
      <c r="AH63" s="58">
        <v>5</v>
      </c>
      <c r="AI63" s="58">
        <v>27</v>
      </c>
      <c r="AJ63" s="58">
        <v>7</v>
      </c>
      <c r="AK63" s="58">
        <v>150</v>
      </c>
      <c r="AL63" s="58">
        <v>0</v>
      </c>
      <c r="AM63" s="58">
        <v>0</v>
      </c>
      <c r="AN63" s="58">
        <v>0</v>
      </c>
      <c r="AO63" s="58">
        <v>0</v>
      </c>
      <c r="AP63" s="58">
        <v>2</v>
      </c>
      <c r="AQ63" s="58">
        <v>13</v>
      </c>
      <c r="AR63" s="58">
        <v>0</v>
      </c>
      <c r="AS63" s="58">
        <v>0</v>
      </c>
      <c r="AT63" s="58">
        <v>0</v>
      </c>
      <c r="AU63" s="58">
        <v>0</v>
      </c>
      <c r="AV63" s="58">
        <v>1</v>
      </c>
      <c r="AW63" s="58">
        <v>2</v>
      </c>
      <c r="AX63" s="58">
        <v>0</v>
      </c>
      <c r="AY63" s="58">
        <v>0</v>
      </c>
      <c r="AZ63" s="58">
        <v>2</v>
      </c>
      <c r="BA63" s="58">
        <v>0</v>
      </c>
      <c r="BB63" s="58">
        <v>0</v>
      </c>
      <c r="BC63" s="58">
        <v>2</v>
      </c>
      <c r="BD63" s="58">
        <v>13</v>
      </c>
      <c r="BE63" s="58">
        <v>0</v>
      </c>
      <c r="BF63" s="58">
        <v>0</v>
      </c>
      <c r="BG63" s="58">
        <v>18</v>
      </c>
      <c r="BH63" s="58">
        <v>1</v>
      </c>
      <c r="BI63" s="58">
        <v>15</v>
      </c>
      <c r="BJ63" s="58">
        <v>2</v>
      </c>
      <c r="BK63" s="58">
        <v>24</v>
      </c>
      <c r="BL63" s="58">
        <v>0</v>
      </c>
      <c r="BM63" s="58">
        <v>0</v>
      </c>
      <c r="BN63" s="58">
        <v>1</v>
      </c>
      <c r="BO63" s="58">
        <v>19</v>
      </c>
      <c r="BP63" s="58">
        <v>0</v>
      </c>
      <c r="BQ63" s="58">
        <v>0</v>
      </c>
      <c r="BR63" s="58">
        <v>0</v>
      </c>
      <c r="BS63" s="58">
        <v>0</v>
      </c>
      <c r="BT63" s="58">
        <v>0</v>
      </c>
      <c r="BU63" s="58">
        <v>0</v>
      </c>
      <c r="BV63" s="58">
        <v>0</v>
      </c>
      <c r="BW63" s="58">
        <v>0</v>
      </c>
    </row>
    <row r="64" spans="2:75" s="12" customFormat="1" ht="25.5" customHeight="1">
      <c r="B64" s="135" t="s">
        <v>65</v>
      </c>
      <c r="C64" s="135"/>
      <c r="D64" s="14"/>
      <c r="E64" s="65">
        <v>11</v>
      </c>
      <c r="F64" s="57">
        <v>9</v>
      </c>
      <c r="G64" s="57">
        <v>1</v>
      </c>
      <c r="H64" s="57">
        <v>1</v>
      </c>
      <c r="I64" s="57">
        <v>5</v>
      </c>
      <c r="J64" s="57">
        <v>56</v>
      </c>
      <c r="K64" s="57">
        <v>0</v>
      </c>
      <c r="L64" s="57">
        <v>0</v>
      </c>
      <c r="M64" s="57">
        <v>3</v>
      </c>
      <c r="N64" s="57">
        <v>8</v>
      </c>
      <c r="O64" s="57">
        <v>1</v>
      </c>
      <c r="P64" s="57">
        <v>2</v>
      </c>
      <c r="Q64" s="57">
        <v>2</v>
      </c>
      <c r="R64" s="57">
        <v>54</v>
      </c>
      <c r="S64" s="57">
        <v>1</v>
      </c>
      <c r="T64" s="57">
        <v>27</v>
      </c>
      <c r="U64" s="57">
        <v>3</v>
      </c>
      <c r="V64" s="57">
        <v>45</v>
      </c>
      <c r="W64" s="57">
        <v>0</v>
      </c>
      <c r="X64" s="57">
        <v>0</v>
      </c>
      <c r="Y64" s="57">
        <v>4</v>
      </c>
      <c r="Z64" s="57">
        <v>1</v>
      </c>
      <c r="AA64" s="57">
        <v>14</v>
      </c>
      <c r="AB64" s="57">
        <v>1</v>
      </c>
      <c r="AC64" s="57">
        <v>43</v>
      </c>
      <c r="AD64" s="57">
        <v>3</v>
      </c>
      <c r="AE64" s="57">
        <v>685</v>
      </c>
      <c r="AF64" s="57">
        <v>125</v>
      </c>
      <c r="AG64" s="57">
        <v>48</v>
      </c>
      <c r="AH64" s="57">
        <v>33</v>
      </c>
      <c r="AI64" s="57">
        <v>230</v>
      </c>
      <c r="AJ64" s="57">
        <v>23</v>
      </c>
      <c r="AK64" s="57">
        <v>592</v>
      </c>
      <c r="AL64" s="57">
        <v>1</v>
      </c>
      <c r="AM64" s="57">
        <v>150</v>
      </c>
      <c r="AN64" s="57">
        <v>0</v>
      </c>
      <c r="AO64" s="57">
        <v>0</v>
      </c>
      <c r="AP64" s="57">
        <v>4</v>
      </c>
      <c r="AQ64" s="57">
        <v>91</v>
      </c>
      <c r="AR64" s="57">
        <v>1</v>
      </c>
      <c r="AS64" s="57">
        <v>16</v>
      </c>
      <c r="AT64" s="57">
        <v>1</v>
      </c>
      <c r="AU64" s="57">
        <v>1</v>
      </c>
      <c r="AV64" s="57">
        <v>12</v>
      </c>
      <c r="AW64" s="57">
        <v>57</v>
      </c>
      <c r="AX64" s="57">
        <v>6</v>
      </c>
      <c r="AY64" s="57">
        <v>7</v>
      </c>
      <c r="AZ64" s="57">
        <v>15</v>
      </c>
      <c r="BA64" s="57">
        <v>12</v>
      </c>
      <c r="BB64" s="57">
        <v>286</v>
      </c>
      <c r="BC64" s="57">
        <v>5</v>
      </c>
      <c r="BD64" s="57">
        <v>35</v>
      </c>
      <c r="BE64" s="57">
        <v>2</v>
      </c>
      <c r="BF64" s="57">
        <v>88</v>
      </c>
      <c r="BG64" s="57">
        <v>110</v>
      </c>
      <c r="BH64" s="57">
        <v>13</v>
      </c>
      <c r="BI64" s="57">
        <v>38</v>
      </c>
      <c r="BJ64" s="57">
        <v>13</v>
      </c>
      <c r="BK64" s="57">
        <v>142</v>
      </c>
      <c r="BL64" s="57">
        <v>5</v>
      </c>
      <c r="BM64" s="57">
        <v>318</v>
      </c>
      <c r="BN64" s="57">
        <v>3</v>
      </c>
      <c r="BO64" s="57">
        <v>227</v>
      </c>
      <c r="BP64" s="57">
        <v>2</v>
      </c>
      <c r="BQ64" s="57">
        <v>211</v>
      </c>
      <c r="BR64" s="57">
        <v>1</v>
      </c>
      <c r="BS64" s="57">
        <v>20</v>
      </c>
      <c r="BT64" s="57">
        <v>1</v>
      </c>
      <c r="BU64" s="57">
        <v>12</v>
      </c>
      <c r="BV64" s="57">
        <v>0</v>
      </c>
      <c r="BW64" s="57">
        <v>0</v>
      </c>
    </row>
    <row r="65" spans="2:75" ht="13.5" customHeight="1">
      <c r="B65" s="24"/>
      <c r="C65" s="13" t="s">
        <v>63</v>
      </c>
      <c r="D65" s="14"/>
      <c r="E65" s="60">
        <v>2</v>
      </c>
      <c r="F65" s="58">
        <v>2</v>
      </c>
      <c r="G65" s="58">
        <v>0</v>
      </c>
      <c r="H65" s="58">
        <v>0</v>
      </c>
      <c r="I65" s="58">
        <v>1</v>
      </c>
      <c r="J65" s="58">
        <v>30</v>
      </c>
      <c r="K65" s="58">
        <v>0</v>
      </c>
      <c r="L65" s="58">
        <v>0</v>
      </c>
      <c r="M65" s="58">
        <v>2</v>
      </c>
      <c r="N65" s="58">
        <v>2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2</v>
      </c>
      <c r="V65" s="58">
        <v>44</v>
      </c>
      <c r="W65" s="58">
        <v>0</v>
      </c>
      <c r="X65" s="58">
        <v>0</v>
      </c>
      <c r="Y65" s="58">
        <v>1</v>
      </c>
      <c r="Z65" s="58">
        <v>0</v>
      </c>
      <c r="AA65" s="58">
        <v>0</v>
      </c>
      <c r="AB65" s="58">
        <v>0</v>
      </c>
      <c r="AC65" s="58">
        <v>0</v>
      </c>
      <c r="AD65" s="58">
        <v>1</v>
      </c>
      <c r="AE65" s="58">
        <v>33</v>
      </c>
      <c r="AF65" s="58">
        <v>41</v>
      </c>
      <c r="AG65" s="58">
        <v>21</v>
      </c>
      <c r="AH65" s="58">
        <v>12</v>
      </c>
      <c r="AI65" s="58">
        <v>71</v>
      </c>
      <c r="AJ65" s="58">
        <v>11</v>
      </c>
      <c r="AK65" s="58">
        <v>191</v>
      </c>
      <c r="AL65" s="58">
        <v>1</v>
      </c>
      <c r="AM65" s="58">
        <v>150</v>
      </c>
      <c r="AN65" s="58">
        <v>0</v>
      </c>
      <c r="AO65" s="58">
        <v>0</v>
      </c>
      <c r="AP65" s="58">
        <v>1</v>
      </c>
      <c r="AQ65" s="58">
        <v>8</v>
      </c>
      <c r="AR65" s="58">
        <v>0</v>
      </c>
      <c r="AS65" s="58">
        <v>0</v>
      </c>
      <c r="AT65" s="58">
        <v>0</v>
      </c>
      <c r="AU65" s="58">
        <v>0</v>
      </c>
      <c r="AV65" s="58">
        <v>4</v>
      </c>
      <c r="AW65" s="58">
        <v>27</v>
      </c>
      <c r="AX65" s="58">
        <v>2</v>
      </c>
      <c r="AY65" s="58">
        <v>3</v>
      </c>
      <c r="AZ65" s="58">
        <v>5</v>
      </c>
      <c r="BA65" s="58">
        <v>4</v>
      </c>
      <c r="BB65" s="58">
        <v>61</v>
      </c>
      <c r="BC65" s="58">
        <v>1</v>
      </c>
      <c r="BD65" s="58">
        <v>3</v>
      </c>
      <c r="BE65" s="58">
        <v>2</v>
      </c>
      <c r="BF65" s="58">
        <v>88</v>
      </c>
      <c r="BG65" s="58">
        <v>36</v>
      </c>
      <c r="BH65" s="58">
        <v>3</v>
      </c>
      <c r="BI65" s="58">
        <v>4</v>
      </c>
      <c r="BJ65" s="58">
        <v>4</v>
      </c>
      <c r="BK65" s="58">
        <v>15</v>
      </c>
      <c r="BL65" s="58">
        <v>1</v>
      </c>
      <c r="BM65" s="58">
        <v>11</v>
      </c>
      <c r="BN65" s="58">
        <v>1</v>
      </c>
      <c r="BO65" s="58">
        <v>2</v>
      </c>
      <c r="BP65" s="58">
        <v>0</v>
      </c>
      <c r="BQ65" s="58">
        <v>0</v>
      </c>
      <c r="BR65" s="58">
        <v>0</v>
      </c>
      <c r="BS65" s="58">
        <v>0</v>
      </c>
      <c r="BT65" s="58">
        <v>0</v>
      </c>
      <c r="BU65" s="58">
        <v>0</v>
      </c>
      <c r="BV65" s="58">
        <v>0</v>
      </c>
      <c r="BW65" s="58">
        <v>0</v>
      </c>
    </row>
    <row r="66" spans="2:75" ht="13.5">
      <c r="B66" s="24"/>
      <c r="C66" s="13" t="s">
        <v>66</v>
      </c>
      <c r="D66" s="14"/>
      <c r="E66" s="60">
        <v>5</v>
      </c>
      <c r="F66" s="58">
        <v>4</v>
      </c>
      <c r="G66" s="58">
        <v>1</v>
      </c>
      <c r="H66" s="58">
        <v>1</v>
      </c>
      <c r="I66" s="58">
        <v>3</v>
      </c>
      <c r="J66" s="58">
        <v>21</v>
      </c>
      <c r="K66" s="58">
        <v>0</v>
      </c>
      <c r="L66" s="58">
        <v>0</v>
      </c>
      <c r="M66" s="58">
        <v>1</v>
      </c>
      <c r="N66" s="58">
        <v>6</v>
      </c>
      <c r="O66" s="58">
        <v>1</v>
      </c>
      <c r="P66" s="58">
        <v>2</v>
      </c>
      <c r="Q66" s="58">
        <v>1</v>
      </c>
      <c r="R66" s="58">
        <v>45</v>
      </c>
      <c r="S66" s="58">
        <v>0</v>
      </c>
      <c r="T66" s="58">
        <v>0</v>
      </c>
      <c r="U66" s="58">
        <v>1</v>
      </c>
      <c r="V66" s="58">
        <v>1</v>
      </c>
      <c r="W66" s="58">
        <v>0</v>
      </c>
      <c r="X66" s="58">
        <v>0</v>
      </c>
      <c r="Y66" s="58">
        <v>2</v>
      </c>
      <c r="Z66" s="58">
        <v>1</v>
      </c>
      <c r="AA66" s="58">
        <v>14</v>
      </c>
      <c r="AB66" s="58">
        <v>1</v>
      </c>
      <c r="AC66" s="58">
        <v>43</v>
      </c>
      <c r="AD66" s="58">
        <v>1</v>
      </c>
      <c r="AE66" s="58">
        <v>564</v>
      </c>
      <c r="AF66" s="58">
        <v>49</v>
      </c>
      <c r="AG66" s="58">
        <v>18</v>
      </c>
      <c r="AH66" s="58">
        <v>16</v>
      </c>
      <c r="AI66" s="58">
        <v>136</v>
      </c>
      <c r="AJ66" s="58">
        <v>9</v>
      </c>
      <c r="AK66" s="58">
        <v>261</v>
      </c>
      <c r="AL66" s="58">
        <v>0</v>
      </c>
      <c r="AM66" s="58">
        <v>0</v>
      </c>
      <c r="AN66" s="58">
        <v>0</v>
      </c>
      <c r="AO66" s="58">
        <v>0</v>
      </c>
      <c r="AP66" s="58">
        <v>3</v>
      </c>
      <c r="AQ66" s="58">
        <v>83</v>
      </c>
      <c r="AR66" s="58">
        <v>1</v>
      </c>
      <c r="AS66" s="58">
        <v>16</v>
      </c>
      <c r="AT66" s="58">
        <v>1</v>
      </c>
      <c r="AU66" s="58">
        <v>1</v>
      </c>
      <c r="AV66" s="58">
        <v>8</v>
      </c>
      <c r="AW66" s="58">
        <v>30</v>
      </c>
      <c r="AX66" s="58">
        <v>2</v>
      </c>
      <c r="AY66" s="58">
        <v>2</v>
      </c>
      <c r="AZ66" s="58">
        <v>7</v>
      </c>
      <c r="BA66" s="58">
        <v>6</v>
      </c>
      <c r="BB66" s="58">
        <v>141</v>
      </c>
      <c r="BC66" s="58">
        <v>3</v>
      </c>
      <c r="BD66" s="58">
        <v>30</v>
      </c>
      <c r="BE66" s="58">
        <v>0</v>
      </c>
      <c r="BF66" s="58">
        <v>0</v>
      </c>
      <c r="BG66" s="58">
        <v>46</v>
      </c>
      <c r="BH66" s="58">
        <v>6</v>
      </c>
      <c r="BI66" s="58">
        <v>15</v>
      </c>
      <c r="BJ66" s="58">
        <v>5</v>
      </c>
      <c r="BK66" s="58">
        <v>53</v>
      </c>
      <c r="BL66" s="58">
        <v>1</v>
      </c>
      <c r="BM66" s="58">
        <v>10</v>
      </c>
      <c r="BN66" s="58">
        <v>0</v>
      </c>
      <c r="BO66" s="58">
        <v>0</v>
      </c>
      <c r="BP66" s="58">
        <v>0</v>
      </c>
      <c r="BQ66" s="58">
        <v>0</v>
      </c>
      <c r="BR66" s="58">
        <v>0</v>
      </c>
      <c r="BS66" s="58">
        <v>0</v>
      </c>
      <c r="BT66" s="58">
        <v>0</v>
      </c>
      <c r="BU66" s="58">
        <v>0</v>
      </c>
      <c r="BV66" s="58">
        <v>0</v>
      </c>
      <c r="BW66" s="58">
        <v>0</v>
      </c>
    </row>
    <row r="67" spans="2:75" ht="13.5">
      <c r="B67" s="24"/>
      <c r="C67" s="13" t="s">
        <v>64</v>
      </c>
      <c r="D67" s="14"/>
      <c r="E67" s="60">
        <v>4</v>
      </c>
      <c r="F67" s="58">
        <v>3</v>
      </c>
      <c r="G67" s="58">
        <v>0</v>
      </c>
      <c r="H67" s="58">
        <v>0</v>
      </c>
      <c r="I67" s="58">
        <v>1</v>
      </c>
      <c r="J67" s="58">
        <v>5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1</v>
      </c>
      <c r="R67" s="58">
        <v>9</v>
      </c>
      <c r="S67" s="58">
        <v>1</v>
      </c>
      <c r="T67" s="58">
        <v>27</v>
      </c>
      <c r="U67" s="58">
        <v>0</v>
      </c>
      <c r="V67" s="58">
        <v>0</v>
      </c>
      <c r="W67" s="58">
        <v>0</v>
      </c>
      <c r="X67" s="58">
        <v>0</v>
      </c>
      <c r="Y67" s="58">
        <v>1</v>
      </c>
      <c r="Z67" s="58">
        <v>0</v>
      </c>
      <c r="AA67" s="58">
        <v>0</v>
      </c>
      <c r="AB67" s="58">
        <v>0</v>
      </c>
      <c r="AC67" s="58">
        <v>0</v>
      </c>
      <c r="AD67" s="58">
        <v>1</v>
      </c>
      <c r="AE67" s="58">
        <v>88</v>
      </c>
      <c r="AF67" s="58">
        <v>35</v>
      </c>
      <c r="AG67" s="58">
        <v>9</v>
      </c>
      <c r="AH67" s="58">
        <v>5</v>
      </c>
      <c r="AI67" s="58">
        <v>23</v>
      </c>
      <c r="AJ67" s="58">
        <v>3</v>
      </c>
      <c r="AK67" s="58">
        <v>140</v>
      </c>
      <c r="AL67" s="58">
        <v>0</v>
      </c>
      <c r="AM67" s="58">
        <v>0</v>
      </c>
      <c r="AN67" s="58">
        <v>0</v>
      </c>
      <c r="AO67" s="58">
        <v>0</v>
      </c>
      <c r="AP67" s="58">
        <v>0</v>
      </c>
      <c r="AQ67" s="58">
        <v>0</v>
      </c>
      <c r="AR67" s="58">
        <v>0</v>
      </c>
      <c r="AS67" s="58">
        <v>0</v>
      </c>
      <c r="AT67" s="58">
        <v>0</v>
      </c>
      <c r="AU67" s="58">
        <v>0</v>
      </c>
      <c r="AV67" s="58">
        <v>0</v>
      </c>
      <c r="AW67" s="58">
        <v>0</v>
      </c>
      <c r="AX67" s="58">
        <v>2</v>
      </c>
      <c r="AY67" s="58">
        <v>2</v>
      </c>
      <c r="AZ67" s="58">
        <v>3</v>
      </c>
      <c r="BA67" s="58">
        <v>2</v>
      </c>
      <c r="BB67" s="58">
        <v>84</v>
      </c>
      <c r="BC67" s="58">
        <v>1</v>
      </c>
      <c r="BD67" s="58">
        <v>2</v>
      </c>
      <c r="BE67" s="58">
        <v>0</v>
      </c>
      <c r="BF67" s="58">
        <v>0</v>
      </c>
      <c r="BG67" s="58">
        <v>28</v>
      </c>
      <c r="BH67" s="58">
        <v>4</v>
      </c>
      <c r="BI67" s="58">
        <v>19</v>
      </c>
      <c r="BJ67" s="58">
        <v>4</v>
      </c>
      <c r="BK67" s="58">
        <v>74</v>
      </c>
      <c r="BL67" s="58">
        <v>3</v>
      </c>
      <c r="BM67" s="58">
        <v>297</v>
      </c>
      <c r="BN67" s="58">
        <v>2</v>
      </c>
      <c r="BO67" s="58">
        <v>225</v>
      </c>
      <c r="BP67" s="58">
        <v>2</v>
      </c>
      <c r="BQ67" s="58">
        <v>211</v>
      </c>
      <c r="BR67" s="58">
        <v>1</v>
      </c>
      <c r="BS67" s="58">
        <v>20</v>
      </c>
      <c r="BT67" s="58">
        <v>1</v>
      </c>
      <c r="BU67" s="58">
        <v>12</v>
      </c>
      <c r="BV67" s="58">
        <v>0</v>
      </c>
      <c r="BW67" s="58">
        <v>0</v>
      </c>
    </row>
    <row r="68" spans="2:75" s="12" customFormat="1" ht="25.5" customHeight="1">
      <c r="B68" s="135" t="s">
        <v>67</v>
      </c>
      <c r="C68" s="135"/>
      <c r="D68" s="14"/>
      <c r="E68" s="65">
        <v>30</v>
      </c>
      <c r="F68" s="57">
        <v>18</v>
      </c>
      <c r="G68" s="57">
        <v>5</v>
      </c>
      <c r="H68" s="57">
        <v>14</v>
      </c>
      <c r="I68" s="57">
        <v>9</v>
      </c>
      <c r="J68" s="57">
        <v>832</v>
      </c>
      <c r="K68" s="57">
        <v>1</v>
      </c>
      <c r="L68" s="57">
        <v>113</v>
      </c>
      <c r="M68" s="57">
        <v>0</v>
      </c>
      <c r="N68" s="57">
        <v>0</v>
      </c>
      <c r="O68" s="57">
        <v>6</v>
      </c>
      <c r="P68" s="57">
        <v>343</v>
      </c>
      <c r="Q68" s="57">
        <v>1</v>
      </c>
      <c r="R68" s="57">
        <v>56</v>
      </c>
      <c r="S68" s="57">
        <v>0</v>
      </c>
      <c r="T68" s="57">
        <v>0</v>
      </c>
      <c r="U68" s="57">
        <v>9</v>
      </c>
      <c r="V68" s="57">
        <v>177</v>
      </c>
      <c r="W68" s="57">
        <v>2</v>
      </c>
      <c r="X68" s="57">
        <v>2</v>
      </c>
      <c r="Y68" s="57">
        <v>6</v>
      </c>
      <c r="Z68" s="57">
        <v>4</v>
      </c>
      <c r="AA68" s="57">
        <v>250</v>
      </c>
      <c r="AB68" s="57">
        <v>1</v>
      </c>
      <c r="AC68" s="57">
        <v>27</v>
      </c>
      <c r="AD68" s="57">
        <v>4</v>
      </c>
      <c r="AE68" s="57">
        <v>176</v>
      </c>
      <c r="AF68" s="57">
        <v>307</v>
      </c>
      <c r="AG68" s="57">
        <v>71</v>
      </c>
      <c r="AH68" s="57">
        <v>46</v>
      </c>
      <c r="AI68" s="57">
        <v>439</v>
      </c>
      <c r="AJ68" s="57">
        <v>31</v>
      </c>
      <c r="AK68" s="57">
        <v>1611</v>
      </c>
      <c r="AL68" s="57">
        <v>0</v>
      </c>
      <c r="AM68" s="57">
        <v>0</v>
      </c>
      <c r="AN68" s="57">
        <v>3</v>
      </c>
      <c r="AO68" s="57">
        <v>8</v>
      </c>
      <c r="AP68" s="57">
        <v>4</v>
      </c>
      <c r="AQ68" s="57">
        <v>34</v>
      </c>
      <c r="AR68" s="57">
        <v>1</v>
      </c>
      <c r="AS68" s="57">
        <v>1</v>
      </c>
      <c r="AT68" s="57">
        <v>3</v>
      </c>
      <c r="AU68" s="57">
        <v>13</v>
      </c>
      <c r="AV68" s="57">
        <v>25</v>
      </c>
      <c r="AW68" s="57">
        <v>185</v>
      </c>
      <c r="AX68" s="57">
        <v>9</v>
      </c>
      <c r="AY68" s="57">
        <v>16</v>
      </c>
      <c r="AZ68" s="57">
        <v>20</v>
      </c>
      <c r="BA68" s="57">
        <v>11</v>
      </c>
      <c r="BB68" s="57">
        <v>929</v>
      </c>
      <c r="BC68" s="57">
        <v>4</v>
      </c>
      <c r="BD68" s="57">
        <v>56</v>
      </c>
      <c r="BE68" s="57">
        <v>5</v>
      </c>
      <c r="BF68" s="57">
        <v>201</v>
      </c>
      <c r="BG68" s="57">
        <v>292</v>
      </c>
      <c r="BH68" s="57">
        <v>15</v>
      </c>
      <c r="BI68" s="57">
        <v>367</v>
      </c>
      <c r="BJ68" s="57">
        <v>9</v>
      </c>
      <c r="BK68" s="57">
        <v>2389</v>
      </c>
      <c r="BL68" s="57">
        <v>7</v>
      </c>
      <c r="BM68" s="57">
        <v>743</v>
      </c>
      <c r="BN68" s="57">
        <v>11</v>
      </c>
      <c r="BO68" s="57">
        <v>628</v>
      </c>
      <c r="BP68" s="57">
        <v>9</v>
      </c>
      <c r="BQ68" s="57">
        <v>638</v>
      </c>
      <c r="BR68" s="57">
        <v>2</v>
      </c>
      <c r="BS68" s="57">
        <v>4</v>
      </c>
      <c r="BT68" s="57">
        <v>2</v>
      </c>
      <c r="BU68" s="57">
        <v>4</v>
      </c>
      <c r="BV68" s="57">
        <v>0</v>
      </c>
      <c r="BW68" s="57">
        <v>0</v>
      </c>
    </row>
    <row r="69" spans="2:75" ht="13.5" customHeight="1">
      <c r="B69" s="13"/>
      <c r="C69" s="13" t="s">
        <v>68</v>
      </c>
      <c r="D69" s="14"/>
      <c r="E69" s="60">
        <v>12</v>
      </c>
      <c r="F69" s="58">
        <v>6</v>
      </c>
      <c r="G69" s="58">
        <v>3</v>
      </c>
      <c r="H69" s="58">
        <v>3</v>
      </c>
      <c r="I69" s="58">
        <v>5</v>
      </c>
      <c r="J69" s="58">
        <v>118</v>
      </c>
      <c r="K69" s="58">
        <v>0</v>
      </c>
      <c r="L69" s="58">
        <v>0</v>
      </c>
      <c r="M69" s="58">
        <v>0</v>
      </c>
      <c r="N69" s="58">
        <v>0</v>
      </c>
      <c r="O69" s="58">
        <v>4</v>
      </c>
      <c r="P69" s="58">
        <v>14</v>
      </c>
      <c r="Q69" s="58">
        <v>0</v>
      </c>
      <c r="R69" s="58">
        <v>0</v>
      </c>
      <c r="S69" s="58">
        <v>0</v>
      </c>
      <c r="T69" s="58">
        <v>0</v>
      </c>
      <c r="U69" s="58">
        <v>4</v>
      </c>
      <c r="V69" s="58">
        <v>49</v>
      </c>
      <c r="W69" s="58">
        <v>2</v>
      </c>
      <c r="X69" s="58">
        <v>2</v>
      </c>
      <c r="Y69" s="58">
        <v>2</v>
      </c>
      <c r="Z69" s="58">
        <v>2</v>
      </c>
      <c r="AA69" s="58">
        <v>70</v>
      </c>
      <c r="AB69" s="58">
        <v>1</v>
      </c>
      <c r="AC69" s="58">
        <v>27</v>
      </c>
      <c r="AD69" s="58">
        <v>1</v>
      </c>
      <c r="AE69" s="58">
        <v>10</v>
      </c>
      <c r="AF69" s="58">
        <v>122</v>
      </c>
      <c r="AG69" s="58">
        <v>26</v>
      </c>
      <c r="AH69" s="58">
        <v>16</v>
      </c>
      <c r="AI69" s="58">
        <v>86</v>
      </c>
      <c r="AJ69" s="58">
        <v>13</v>
      </c>
      <c r="AK69" s="58">
        <v>349</v>
      </c>
      <c r="AL69" s="58">
        <v>0</v>
      </c>
      <c r="AM69" s="58">
        <v>0</v>
      </c>
      <c r="AN69" s="58">
        <v>2</v>
      </c>
      <c r="AO69" s="58">
        <v>3</v>
      </c>
      <c r="AP69" s="58">
        <v>0</v>
      </c>
      <c r="AQ69" s="58">
        <v>0</v>
      </c>
      <c r="AR69" s="58">
        <v>0</v>
      </c>
      <c r="AS69" s="58">
        <v>0</v>
      </c>
      <c r="AT69" s="58">
        <v>1</v>
      </c>
      <c r="AU69" s="58">
        <v>6</v>
      </c>
      <c r="AV69" s="58">
        <v>11</v>
      </c>
      <c r="AW69" s="58">
        <v>36</v>
      </c>
      <c r="AX69" s="58">
        <v>1</v>
      </c>
      <c r="AY69" s="58">
        <v>1</v>
      </c>
      <c r="AZ69" s="58">
        <v>8</v>
      </c>
      <c r="BA69" s="58">
        <v>5</v>
      </c>
      <c r="BB69" s="58">
        <v>145</v>
      </c>
      <c r="BC69" s="58">
        <v>1</v>
      </c>
      <c r="BD69" s="58">
        <v>2</v>
      </c>
      <c r="BE69" s="58">
        <v>2</v>
      </c>
      <c r="BF69" s="58">
        <v>22</v>
      </c>
      <c r="BG69" s="58">
        <v>114</v>
      </c>
      <c r="BH69" s="58">
        <v>2</v>
      </c>
      <c r="BI69" s="58">
        <v>194</v>
      </c>
      <c r="BJ69" s="58">
        <v>4</v>
      </c>
      <c r="BK69" s="58">
        <v>2358</v>
      </c>
      <c r="BL69" s="58">
        <v>3</v>
      </c>
      <c r="BM69" s="58">
        <v>592</v>
      </c>
      <c r="BN69" s="58">
        <v>2</v>
      </c>
      <c r="BO69" s="58">
        <v>494</v>
      </c>
      <c r="BP69" s="58">
        <v>2</v>
      </c>
      <c r="BQ69" s="58">
        <v>494</v>
      </c>
      <c r="BR69" s="58">
        <v>0</v>
      </c>
      <c r="BS69" s="58">
        <v>0</v>
      </c>
      <c r="BT69" s="58">
        <v>0</v>
      </c>
      <c r="BU69" s="58">
        <v>0</v>
      </c>
      <c r="BV69" s="58">
        <v>0</v>
      </c>
      <c r="BW69" s="58">
        <v>0</v>
      </c>
    </row>
    <row r="70" spans="2:75" ht="13.5">
      <c r="B70" s="24"/>
      <c r="C70" s="13" t="s">
        <v>70</v>
      </c>
      <c r="D70" s="14"/>
      <c r="E70" s="60">
        <v>15</v>
      </c>
      <c r="F70" s="58">
        <v>11</v>
      </c>
      <c r="G70" s="58">
        <v>2</v>
      </c>
      <c r="H70" s="58">
        <v>11</v>
      </c>
      <c r="I70" s="58">
        <v>3</v>
      </c>
      <c r="J70" s="58">
        <v>711</v>
      </c>
      <c r="K70" s="58">
        <v>1</v>
      </c>
      <c r="L70" s="58">
        <v>113</v>
      </c>
      <c r="M70" s="58">
        <v>0</v>
      </c>
      <c r="N70" s="58">
        <v>0</v>
      </c>
      <c r="O70" s="58">
        <v>2</v>
      </c>
      <c r="P70" s="58">
        <v>329</v>
      </c>
      <c r="Q70" s="58">
        <v>1</v>
      </c>
      <c r="R70" s="58">
        <v>56</v>
      </c>
      <c r="S70" s="58">
        <v>0</v>
      </c>
      <c r="T70" s="58">
        <v>0</v>
      </c>
      <c r="U70" s="58">
        <v>5</v>
      </c>
      <c r="V70" s="58">
        <v>128</v>
      </c>
      <c r="W70" s="58">
        <v>0</v>
      </c>
      <c r="X70" s="58">
        <v>0</v>
      </c>
      <c r="Y70" s="58">
        <v>2</v>
      </c>
      <c r="Z70" s="58">
        <v>2</v>
      </c>
      <c r="AA70" s="58">
        <v>180</v>
      </c>
      <c r="AB70" s="58">
        <v>0</v>
      </c>
      <c r="AC70" s="58">
        <v>0</v>
      </c>
      <c r="AD70" s="58">
        <v>1</v>
      </c>
      <c r="AE70" s="58">
        <v>146</v>
      </c>
      <c r="AF70" s="58">
        <v>174</v>
      </c>
      <c r="AG70" s="58">
        <v>41</v>
      </c>
      <c r="AH70" s="58">
        <v>27</v>
      </c>
      <c r="AI70" s="58">
        <v>345</v>
      </c>
      <c r="AJ70" s="58">
        <v>16</v>
      </c>
      <c r="AK70" s="58">
        <v>1248</v>
      </c>
      <c r="AL70" s="58">
        <v>0</v>
      </c>
      <c r="AM70" s="58">
        <v>0</v>
      </c>
      <c r="AN70" s="58">
        <v>1</v>
      </c>
      <c r="AO70" s="58">
        <v>5</v>
      </c>
      <c r="AP70" s="58">
        <v>4</v>
      </c>
      <c r="AQ70" s="58">
        <v>34</v>
      </c>
      <c r="AR70" s="58">
        <v>1</v>
      </c>
      <c r="AS70" s="58">
        <v>1</v>
      </c>
      <c r="AT70" s="58">
        <v>2</v>
      </c>
      <c r="AU70" s="58">
        <v>7</v>
      </c>
      <c r="AV70" s="58">
        <v>12</v>
      </c>
      <c r="AW70" s="58">
        <v>136</v>
      </c>
      <c r="AX70" s="58">
        <v>8</v>
      </c>
      <c r="AY70" s="58">
        <v>15</v>
      </c>
      <c r="AZ70" s="58">
        <v>12</v>
      </c>
      <c r="BA70" s="58">
        <v>6</v>
      </c>
      <c r="BB70" s="58">
        <v>784</v>
      </c>
      <c r="BC70" s="58">
        <v>3</v>
      </c>
      <c r="BD70" s="58">
        <v>54</v>
      </c>
      <c r="BE70" s="58">
        <v>3</v>
      </c>
      <c r="BF70" s="58">
        <v>179</v>
      </c>
      <c r="BG70" s="58">
        <v>167</v>
      </c>
      <c r="BH70" s="58">
        <v>11</v>
      </c>
      <c r="BI70" s="58">
        <v>169</v>
      </c>
      <c r="BJ70" s="58">
        <v>5</v>
      </c>
      <c r="BK70" s="58">
        <v>31</v>
      </c>
      <c r="BL70" s="58">
        <v>4</v>
      </c>
      <c r="BM70" s="58">
        <v>151</v>
      </c>
      <c r="BN70" s="58">
        <v>8</v>
      </c>
      <c r="BO70" s="58">
        <v>131</v>
      </c>
      <c r="BP70" s="58">
        <v>7</v>
      </c>
      <c r="BQ70" s="58">
        <v>144</v>
      </c>
      <c r="BR70" s="58">
        <v>2</v>
      </c>
      <c r="BS70" s="58">
        <v>4</v>
      </c>
      <c r="BT70" s="58">
        <v>2</v>
      </c>
      <c r="BU70" s="58">
        <v>4</v>
      </c>
      <c r="BV70" s="58">
        <v>0</v>
      </c>
      <c r="BW70" s="58">
        <v>0</v>
      </c>
    </row>
    <row r="71" spans="2:75" ht="13.5">
      <c r="B71" s="24"/>
      <c r="C71" s="13" t="s">
        <v>78</v>
      </c>
      <c r="D71" s="14"/>
      <c r="E71" s="60">
        <v>3</v>
      </c>
      <c r="F71" s="58">
        <v>1</v>
      </c>
      <c r="G71" s="58">
        <v>0</v>
      </c>
      <c r="H71" s="58">
        <v>0</v>
      </c>
      <c r="I71" s="58">
        <v>1</v>
      </c>
      <c r="J71" s="58">
        <v>3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2</v>
      </c>
      <c r="Z71" s="58">
        <v>0</v>
      </c>
      <c r="AA71" s="58">
        <v>0</v>
      </c>
      <c r="AB71" s="58">
        <v>0</v>
      </c>
      <c r="AC71" s="58">
        <v>0</v>
      </c>
      <c r="AD71" s="58">
        <v>2</v>
      </c>
      <c r="AE71" s="58">
        <v>20</v>
      </c>
      <c r="AF71" s="58">
        <v>11</v>
      </c>
      <c r="AG71" s="58">
        <v>4</v>
      </c>
      <c r="AH71" s="58">
        <v>3</v>
      </c>
      <c r="AI71" s="58">
        <v>8</v>
      </c>
      <c r="AJ71" s="58">
        <v>2</v>
      </c>
      <c r="AK71" s="58">
        <v>14</v>
      </c>
      <c r="AL71" s="58">
        <v>0</v>
      </c>
      <c r="AM71" s="58">
        <v>0</v>
      </c>
      <c r="AN71" s="58">
        <v>0</v>
      </c>
      <c r="AO71" s="58">
        <v>0</v>
      </c>
      <c r="AP71" s="58">
        <v>0</v>
      </c>
      <c r="AQ71" s="58">
        <v>0</v>
      </c>
      <c r="AR71" s="58">
        <v>0</v>
      </c>
      <c r="AS71" s="58">
        <v>0</v>
      </c>
      <c r="AT71" s="58">
        <v>0</v>
      </c>
      <c r="AU71" s="58">
        <v>0</v>
      </c>
      <c r="AV71" s="58">
        <v>2</v>
      </c>
      <c r="AW71" s="58">
        <v>13</v>
      </c>
      <c r="AX71" s="58">
        <v>0</v>
      </c>
      <c r="AY71" s="58">
        <v>0</v>
      </c>
      <c r="AZ71" s="58">
        <v>0</v>
      </c>
      <c r="BA71" s="58">
        <v>0</v>
      </c>
      <c r="BB71" s="58">
        <v>0</v>
      </c>
      <c r="BC71" s="58">
        <v>0</v>
      </c>
      <c r="BD71" s="58">
        <v>0</v>
      </c>
      <c r="BE71" s="58">
        <v>0</v>
      </c>
      <c r="BF71" s="58">
        <v>0</v>
      </c>
      <c r="BG71" s="58">
        <v>11</v>
      </c>
      <c r="BH71" s="58">
        <v>2</v>
      </c>
      <c r="BI71" s="58">
        <v>4</v>
      </c>
      <c r="BJ71" s="58">
        <v>0</v>
      </c>
      <c r="BK71" s="58">
        <v>0</v>
      </c>
      <c r="BL71" s="58">
        <v>0</v>
      </c>
      <c r="BM71" s="58">
        <v>0</v>
      </c>
      <c r="BN71" s="58">
        <v>1</v>
      </c>
      <c r="BO71" s="58">
        <v>3</v>
      </c>
      <c r="BP71" s="58">
        <v>0</v>
      </c>
      <c r="BQ71" s="58">
        <v>0</v>
      </c>
      <c r="BR71" s="58">
        <v>0</v>
      </c>
      <c r="BS71" s="58">
        <v>0</v>
      </c>
      <c r="BT71" s="58">
        <v>0</v>
      </c>
      <c r="BU71" s="58">
        <v>0</v>
      </c>
      <c r="BV71" s="58">
        <v>0</v>
      </c>
      <c r="BW71" s="58">
        <v>0</v>
      </c>
    </row>
    <row r="72" spans="2:75" s="12" customFormat="1" ht="25.5" customHeight="1">
      <c r="B72" s="135" t="s">
        <v>71</v>
      </c>
      <c r="C72" s="135"/>
      <c r="D72" s="14"/>
      <c r="E72" s="65">
        <v>22</v>
      </c>
      <c r="F72" s="57">
        <v>10</v>
      </c>
      <c r="G72" s="57">
        <v>3</v>
      </c>
      <c r="H72" s="57">
        <v>11</v>
      </c>
      <c r="I72" s="57">
        <v>5</v>
      </c>
      <c r="J72" s="57">
        <v>292</v>
      </c>
      <c r="K72" s="57">
        <v>0</v>
      </c>
      <c r="L72" s="57">
        <v>0</v>
      </c>
      <c r="M72" s="57">
        <v>1</v>
      </c>
      <c r="N72" s="57">
        <v>1</v>
      </c>
      <c r="O72" s="57">
        <v>1</v>
      </c>
      <c r="P72" s="57">
        <v>11</v>
      </c>
      <c r="Q72" s="57">
        <v>2</v>
      </c>
      <c r="R72" s="57">
        <v>17</v>
      </c>
      <c r="S72" s="57">
        <v>0</v>
      </c>
      <c r="T72" s="57">
        <v>0</v>
      </c>
      <c r="U72" s="57">
        <v>6</v>
      </c>
      <c r="V72" s="57">
        <v>198</v>
      </c>
      <c r="W72" s="57">
        <v>2</v>
      </c>
      <c r="X72" s="57">
        <v>3</v>
      </c>
      <c r="Y72" s="57">
        <v>3</v>
      </c>
      <c r="Z72" s="57">
        <v>0</v>
      </c>
      <c r="AA72" s="57">
        <v>0</v>
      </c>
      <c r="AB72" s="57">
        <v>3</v>
      </c>
      <c r="AC72" s="57">
        <v>152</v>
      </c>
      <c r="AD72" s="57">
        <v>1</v>
      </c>
      <c r="AE72" s="57">
        <v>56</v>
      </c>
      <c r="AF72" s="57">
        <v>207</v>
      </c>
      <c r="AG72" s="57">
        <v>49</v>
      </c>
      <c r="AH72" s="57">
        <v>30</v>
      </c>
      <c r="AI72" s="57">
        <v>293</v>
      </c>
      <c r="AJ72" s="57">
        <v>25</v>
      </c>
      <c r="AK72" s="57">
        <v>448</v>
      </c>
      <c r="AL72" s="57">
        <v>0</v>
      </c>
      <c r="AM72" s="57">
        <v>0</v>
      </c>
      <c r="AN72" s="57">
        <v>5</v>
      </c>
      <c r="AO72" s="57">
        <v>22</v>
      </c>
      <c r="AP72" s="57">
        <v>4</v>
      </c>
      <c r="AQ72" s="57">
        <v>104</v>
      </c>
      <c r="AR72" s="57">
        <v>0</v>
      </c>
      <c r="AS72" s="57">
        <v>0</v>
      </c>
      <c r="AT72" s="57">
        <v>4</v>
      </c>
      <c r="AU72" s="57">
        <v>14</v>
      </c>
      <c r="AV72" s="57">
        <v>14</v>
      </c>
      <c r="AW72" s="57">
        <v>71</v>
      </c>
      <c r="AX72" s="57">
        <v>3</v>
      </c>
      <c r="AY72" s="57">
        <v>3</v>
      </c>
      <c r="AZ72" s="57">
        <v>12</v>
      </c>
      <c r="BA72" s="57">
        <v>8</v>
      </c>
      <c r="BB72" s="57">
        <v>196</v>
      </c>
      <c r="BC72" s="57">
        <v>2</v>
      </c>
      <c r="BD72" s="57">
        <v>218</v>
      </c>
      <c r="BE72" s="57">
        <v>1</v>
      </c>
      <c r="BF72" s="57">
        <v>70</v>
      </c>
      <c r="BG72" s="57">
        <v>207</v>
      </c>
      <c r="BH72" s="57">
        <v>22</v>
      </c>
      <c r="BI72" s="57">
        <v>167</v>
      </c>
      <c r="BJ72" s="57">
        <v>18</v>
      </c>
      <c r="BK72" s="57">
        <v>585</v>
      </c>
      <c r="BL72" s="57">
        <v>7</v>
      </c>
      <c r="BM72" s="57">
        <v>511</v>
      </c>
      <c r="BN72" s="57">
        <v>9</v>
      </c>
      <c r="BO72" s="57">
        <v>274</v>
      </c>
      <c r="BP72" s="57">
        <v>6</v>
      </c>
      <c r="BQ72" s="57">
        <v>430</v>
      </c>
      <c r="BR72" s="57">
        <v>1</v>
      </c>
      <c r="BS72" s="57">
        <v>2</v>
      </c>
      <c r="BT72" s="57">
        <v>1</v>
      </c>
      <c r="BU72" s="57">
        <v>2</v>
      </c>
      <c r="BV72" s="57">
        <v>0</v>
      </c>
      <c r="BW72" s="57">
        <v>0</v>
      </c>
    </row>
    <row r="73" spans="2:75" ht="13.5">
      <c r="B73" s="13"/>
      <c r="C73" s="13" t="s">
        <v>72</v>
      </c>
      <c r="D73" s="14"/>
      <c r="E73" s="60">
        <v>7</v>
      </c>
      <c r="F73" s="58">
        <v>3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1</v>
      </c>
      <c r="P73" s="58">
        <v>11</v>
      </c>
      <c r="Q73" s="58">
        <v>1</v>
      </c>
      <c r="R73" s="58">
        <v>1</v>
      </c>
      <c r="S73" s="58">
        <v>0</v>
      </c>
      <c r="T73" s="58">
        <v>0</v>
      </c>
      <c r="U73" s="58">
        <v>3</v>
      </c>
      <c r="V73" s="58">
        <v>101</v>
      </c>
      <c r="W73" s="58">
        <v>0</v>
      </c>
      <c r="X73" s="58">
        <v>0</v>
      </c>
      <c r="Y73" s="58">
        <v>1</v>
      </c>
      <c r="Z73" s="58">
        <v>0</v>
      </c>
      <c r="AA73" s="58">
        <v>0</v>
      </c>
      <c r="AB73" s="58">
        <v>1</v>
      </c>
      <c r="AC73" s="58">
        <v>23</v>
      </c>
      <c r="AD73" s="58">
        <v>0</v>
      </c>
      <c r="AE73" s="58">
        <v>0</v>
      </c>
      <c r="AF73" s="58">
        <v>77</v>
      </c>
      <c r="AG73" s="58">
        <v>16</v>
      </c>
      <c r="AH73" s="58">
        <v>10</v>
      </c>
      <c r="AI73" s="58">
        <v>139</v>
      </c>
      <c r="AJ73" s="58">
        <v>4</v>
      </c>
      <c r="AK73" s="58">
        <v>44</v>
      </c>
      <c r="AL73" s="58">
        <v>0</v>
      </c>
      <c r="AM73" s="58">
        <v>0</v>
      </c>
      <c r="AN73" s="58">
        <v>2</v>
      </c>
      <c r="AO73" s="58">
        <v>17</v>
      </c>
      <c r="AP73" s="58">
        <v>0</v>
      </c>
      <c r="AQ73" s="58">
        <v>0</v>
      </c>
      <c r="AR73" s="58">
        <v>0</v>
      </c>
      <c r="AS73" s="58">
        <v>0</v>
      </c>
      <c r="AT73" s="58">
        <v>0</v>
      </c>
      <c r="AU73" s="58">
        <v>0</v>
      </c>
      <c r="AV73" s="58">
        <v>4</v>
      </c>
      <c r="AW73" s="58">
        <v>18</v>
      </c>
      <c r="AX73" s="58">
        <v>0</v>
      </c>
      <c r="AY73" s="58">
        <v>0</v>
      </c>
      <c r="AZ73" s="58">
        <v>1</v>
      </c>
      <c r="BA73" s="58">
        <v>0</v>
      </c>
      <c r="BB73" s="58">
        <v>0</v>
      </c>
      <c r="BC73" s="58">
        <v>1</v>
      </c>
      <c r="BD73" s="58">
        <v>1</v>
      </c>
      <c r="BE73" s="58">
        <v>0</v>
      </c>
      <c r="BF73" s="58">
        <v>0</v>
      </c>
      <c r="BG73" s="58">
        <v>87</v>
      </c>
      <c r="BH73" s="58">
        <v>6</v>
      </c>
      <c r="BI73" s="58">
        <v>80</v>
      </c>
      <c r="BJ73" s="58">
        <v>6</v>
      </c>
      <c r="BK73" s="58">
        <v>337</v>
      </c>
      <c r="BL73" s="58">
        <v>3</v>
      </c>
      <c r="BM73" s="58">
        <v>415</v>
      </c>
      <c r="BN73" s="58">
        <v>1</v>
      </c>
      <c r="BO73" s="58">
        <v>133</v>
      </c>
      <c r="BP73" s="58">
        <v>1</v>
      </c>
      <c r="BQ73" s="58">
        <v>296</v>
      </c>
      <c r="BR73" s="58">
        <v>1</v>
      </c>
      <c r="BS73" s="58">
        <v>2</v>
      </c>
      <c r="BT73" s="58">
        <v>1</v>
      </c>
      <c r="BU73" s="58">
        <v>2</v>
      </c>
      <c r="BV73" s="58">
        <v>0</v>
      </c>
      <c r="BW73" s="58">
        <v>0</v>
      </c>
    </row>
    <row r="74" spans="2:75" ht="13.5">
      <c r="B74" s="13"/>
      <c r="C74" s="13" t="s">
        <v>69</v>
      </c>
      <c r="D74" s="14"/>
      <c r="E74" s="60">
        <v>4</v>
      </c>
      <c r="F74" s="58">
        <v>1</v>
      </c>
      <c r="G74" s="58">
        <v>1</v>
      </c>
      <c r="H74" s="58">
        <v>9</v>
      </c>
      <c r="I74" s="58">
        <v>1</v>
      </c>
      <c r="J74" s="58">
        <v>160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1</v>
      </c>
      <c r="V74" s="58">
        <v>63</v>
      </c>
      <c r="W74" s="58">
        <v>1</v>
      </c>
      <c r="X74" s="58">
        <v>2</v>
      </c>
      <c r="Y74" s="58">
        <v>0</v>
      </c>
      <c r="Z74" s="58">
        <v>0</v>
      </c>
      <c r="AA74" s="58">
        <v>0</v>
      </c>
      <c r="AB74" s="58">
        <v>0</v>
      </c>
      <c r="AC74" s="58">
        <v>0</v>
      </c>
      <c r="AD74" s="58">
        <v>0</v>
      </c>
      <c r="AE74" s="58">
        <v>0</v>
      </c>
      <c r="AF74" s="58">
        <v>33</v>
      </c>
      <c r="AG74" s="58">
        <v>9</v>
      </c>
      <c r="AH74" s="58">
        <v>6</v>
      </c>
      <c r="AI74" s="58">
        <v>20</v>
      </c>
      <c r="AJ74" s="58">
        <v>7</v>
      </c>
      <c r="AK74" s="58">
        <v>57</v>
      </c>
      <c r="AL74" s="58">
        <v>0</v>
      </c>
      <c r="AM74" s="58">
        <v>0</v>
      </c>
      <c r="AN74" s="58">
        <v>2</v>
      </c>
      <c r="AO74" s="58">
        <v>4</v>
      </c>
      <c r="AP74" s="58">
        <v>2</v>
      </c>
      <c r="AQ74" s="58">
        <v>3</v>
      </c>
      <c r="AR74" s="58">
        <v>0</v>
      </c>
      <c r="AS74" s="58">
        <v>0</v>
      </c>
      <c r="AT74" s="58">
        <v>0</v>
      </c>
      <c r="AU74" s="58">
        <v>0</v>
      </c>
      <c r="AV74" s="58">
        <v>3</v>
      </c>
      <c r="AW74" s="58">
        <v>14</v>
      </c>
      <c r="AX74" s="58">
        <v>2</v>
      </c>
      <c r="AY74" s="58">
        <v>2</v>
      </c>
      <c r="AZ74" s="58">
        <v>5</v>
      </c>
      <c r="BA74" s="58">
        <v>5</v>
      </c>
      <c r="BB74" s="58">
        <v>24</v>
      </c>
      <c r="BC74" s="58">
        <v>0</v>
      </c>
      <c r="BD74" s="58">
        <v>0</v>
      </c>
      <c r="BE74" s="58">
        <v>0</v>
      </c>
      <c r="BF74" s="58">
        <v>0</v>
      </c>
      <c r="BG74" s="58">
        <v>31</v>
      </c>
      <c r="BH74" s="58">
        <v>3</v>
      </c>
      <c r="BI74" s="58">
        <v>56</v>
      </c>
      <c r="BJ74" s="58">
        <v>2</v>
      </c>
      <c r="BK74" s="58">
        <v>18</v>
      </c>
      <c r="BL74" s="58">
        <v>2</v>
      </c>
      <c r="BM74" s="58">
        <v>64</v>
      </c>
      <c r="BN74" s="58">
        <v>2</v>
      </c>
      <c r="BO74" s="58">
        <v>26</v>
      </c>
      <c r="BP74" s="58">
        <v>2</v>
      </c>
      <c r="BQ74" s="58">
        <v>40</v>
      </c>
      <c r="BR74" s="58">
        <v>0</v>
      </c>
      <c r="BS74" s="58">
        <v>0</v>
      </c>
      <c r="BT74" s="58">
        <v>0</v>
      </c>
      <c r="BU74" s="58">
        <v>0</v>
      </c>
      <c r="BV74" s="58">
        <v>0</v>
      </c>
      <c r="BW74" s="58">
        <v>0</v>
      </c>
    </row>
    <row r="75" spans="2:75" ht="13.5" customHeight="1">
      <c r="B75" s="13"/>
      <c r="C75" s="13" t="s">
        <v>73</v>
      </c>
      <c r="D75" s="14"/>
      <c r="E75" s="60">
        <v>6</v>
      </c>
      <c r="F75" s="58">
        <v>3</v>
      </c>
      <c r="G75" s="58">
        <v>1</v>
      </c>
      <c r="H75" s="58">
        <v>1</v>
      </c>
      <c r="I75" s="58">
        <v>1</v>
      </c>
      <c r="J75" s="58">
        <v>18</v>
      </c>
      <c r="K75" s="58">
        <v>0</v>
      </c>
      <c r="L75" s="58">
        <v>0</v>
      </c>
      <c r="M75" s="58">
        <v>1</v>
      </c>
      <c r="N75" s="58">
        <v>1</v>
      </c>
      <c r="O75" s="58">
        <v>0</v>
      </c>
      <c r="P75" s="58">
        <v>0</v>
      </c>
      <c r="Q75" s="58">
        <v>1</v>
      </c>
      <c r="R75" s="58">
        <v>16</v>
      </c>
      <c r="S75" s="58">
        <v>0</v>
      </c>
      <c r="T75" s="58">
        <v>0</v>
      </c>
      <c r="U75" s="58">
        <v>1</v>
      </c>
      <c r="V75" s="58">
        <v>32</v>
      </c>
      <c r="W75" s="58">
        <v>1</v>
      </c>
      <c r="X75" s="58">
        <v>1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30</v>
      </c>
      <c r="AG75" s="58">
        <v>5</v>
      </c>
      <c r="AH75" s="58">
        <v>2</v>
      </c>
      <c r="AI75" s="58">
        <v>2</v>
      </c>
      <c r="AJ75" s="58">
        <v>2</v>
      </c>
      <c r="AK75" s="58">
        <v>2</v>
      </c>
      <c r="AL75" s="58">
        <v>0</v>
      </c>
      <c r="AM75" s="58">
        <v>0</v>
      </c>
      <c r="AN75" s="58">
        <v>1</v>
      </c>
      <c r="AO75" s="58">
        <v>1</v>
      </c>
      <c r="AP75" s="58">
        <v>0</v>
      </c>
      <c r="AQ75" s="58">
        <v>0</v>
      </c>
      <c r="AR75" s="58">
        <v>0</v>
      </c>
      <c r="AS75" s="58">
        <v>0</v>
      </c>
      <c r="AT75" s="58">
        <v>0</v>
      </c>
      <c r="AU75" s="58">
        <v>0</v>
      </c>
      <c r="AV75" s="58">
        <v>0</v>
      </c>
      <c r="AW75" s="58">
        <v>0</v>
      </c>
      <c r="AX75" s="58">
        <v>1</v>
      </c>
      <c r="AY75" s="58">
        <v>1</v>
      </c>
      <c r="AZ75" s="58">
        <v>0</v>
      </c>
      <c r="BA75" s="58">
        <v>0</v>
      </c>
      <c r="BB75" s="58">
        <v>0</v>
      </c>
      <c r="BC75" s="58">
        <v>0</v>
      </c>
      <c r="BD75" s="58">
        <v>0</v>
      </c>
      <c r="BE75" s="58">
        <v>0</v>
      </c>
      <c r="BF75" s="58">
        <v>0</v>
      </c>
      <c r="BG75" s="58">
        <v>32</v>
      </c>
      <c r="BH75" s="58">
        <v>6</v>
      </c>
      <c r="BI75" s="58">
        <v>9</v>
      </c>
      <c r="BJ75" s="58">
        <v>6</v>
      </c>
      <c r="BK75" s="58">
        <v>172</v>
      </c>
      <c r="BL75" s="58">
        <v>1</v>
      </c>
      <c r="BM75" s="58">
        <v>12</v>
      </c>
      <c r="BN75" s="58">
        <v>3</v>
      </c>
      <c r="BO75" s="58">
        <v>98</v>
      </c>
      <c r="BP75" s="58">
        <v>2</v>
      </c>
      <c r="BQ75" s="58">
        <v>90</v>
      </c>
      <c r="BR75" s="58">
        <v>0</v>
      </c>
      <c r="BS75" s="58">
        <v>0</v>
      </c>
      <c r="BT75" s="58">
        <v>0</v>
      </c>
      <c r="BU75" s="58">
        <v>0</v>
      </c>
      <c r="BV75" s="58">
        <v>0</v>
      </c>
      <c r="BW75" s="58">
        <v>0</v>
      </c>
    </row>
    <row r="76" spans="2:75" ht="13.5">
      <c r="B76" s="13"/>
      <c r="C76" s="13" t="s">
        <v>124</v>
      </c>
      <c r="D76" s="14"/>
      <c r="E76" s="60">
        <v>4</v>
      </c>
      <c r="F76" s="58">
        <v>2</v>
      </c>
      <c r="G76" s="58">
        <v>0</v>
      </c>
      <c r="H76" s="58">
        <v>0</v>
      </c>
      <c r="I76" s="58">
        <v>2</v>
      </c>
      <c r="J76" s="58">
        <v>113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2</v>
      </c>
      <c r="Z76" s="58">
        <v>0</v>
      </c>
      <c r="AA76" s="58">
        <v>0</v>
      </c>
      <c r="AB76" s="58">
        <v>2</v>
      </c>
      <c r="AC76" s="58">
        <v>129</v>
      </c>
      <c r="AD76" s="58">
        <v>1</v>
      </c>
      <c r="AE76" s="58">
        <v>56</v>
      </c>
      <c r="AF76" s="58">
        <v>30</v>
      </c>
      <c r="AG76" s="58">
        <v>9</v>
      </c>
      <c r="AH76" s="58">
        <v>7</v>
      </c>
      <c r="AI76" s="58">
        <v>116</v>
      </c>
      <c r="AJ76" s="58">
        <v>8</v>
      </c>
      <c r="AK76" s="58">
        <v>286</v>
      </c>
      <c r="AL76" s="58">
        <v>0</v>
      </c>
      <c r="AM76" s="58">
        <v>0</v>
      </c>
      <c r="AN76" s="58">
        <v>0</v>
      </c>
      <c r="AO76" s="58">
        <v>0</v>
      </c>
      <c r="AP76" s="58">
        <v>2</v>
      </c>
      <c r="AQ76" s="58">
        <v>101</v>
      </c>
      <c r="AR76" s="58">
        <v>0</v>
      </c>
      <c r="AS76" s="58">
        <v>0</v>
      </c>
      <c r="AT76" s="58">
        <v>2</v>
      </c>
      <c r="AU76" s="58">
        <v>6</v>
      </c>
      <c r="AV76" s="58">
        <v>4</v>
      </c>
      <c r="AW76" s="58">
        <v>34</v>
      </c>
      <c r="AX76" s="58">
        <v>0</v>
      </c>
      <c r="AY76" s="58">
        <v>0</v>
      </c>
      <c r="AZ76" s="58">
        <v>5</v>
      </c>
      <c r="BA76" s="58">
        <v>3</v>
      </c>
      <c r="BB76" s="58">
        <v>172</v>
      </c>
      <c r="BC76" s="58">
        <v>1</v>
      </c>
      <c r="BD76" s="58">
        <v>217</v>
      </c>
      <c r="BE76" s="58">
        <v>0</v>
      </c>
      <c r="BF76" s="58">
        <v>0</v>
      </c>
      <c r="BG76" s="58">
        <v>25</v>
      </c>
      <c r="BH76" s="58">
        <v>2</v>
      </c>
      <c r="BI76" s="58">
        <v>5</v>
      </c>
      <c r="BJ76" s="58">
        <v>2</v>
      </c>
      <c r="BK76" s="58">
        <v>45</v>
      </c>
      <c r="BL76" s="58">
        <v>1</v>
      </c>
      <c r="BM76" s="58">
        <v>20</v>
      </c>
      <c r="BN76" s="58">
        <v>1</v>
      </c>
      <c r="BO76" s="58">
        <v>4</v>
      </c>
      <c r="BP76" s="58">
        <v>1</v>
      </c>
      <c r="BQ76" s="58">
        <v>4</v>
      </c>
      <c r="BR76" s="58">
        <v>0</v>
      </c>
      <c r="BS76" s="58">
        <v>0</v>
      </c>
      <c r="BT76" s="58">
        <v>0</v>
      </c>
      <c r="BU76" s="58">
        <v>0</v>
      </c>
      <c r="BV76" s="58">
        <v>0</v>
      </c>
      <c r="BW76" s="58">
        <v>0</v>
      </c>
    </row>
    <row r="77" spans="2:75" ht="13.5">
      <c r="B77" s="13"/>
      <c r="C77" s="13" t="s">
        <v>74</v>
      </c>
      <c r="D77" s="14"/>
      <c r="E77" s="60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58">
        <v>0</v>
      </c>
      <c r="AB77" s="58">
        <v>0</v>
      </c>
      <c r="AC77" s="58">
        <v>0</v>
      </c>
      <c r="AD77" s="58">
        <v>0</v>
      </c>
      <c r="AE77" s="58">
        <v>0</v>
      </c>
      <c r="AF77" s="58">
        <v>17</v>
      </c>
      <c r="AG77" s="58">
        <v>3</v>
      </c>
      <c r="AH77" s="58">
        <v>2</v>
      </c>
      <c r="AI77" s="58">
        <v>4</v>
      </c>
      <c r="AJ77" s="58">
        <v>1</v>
      </c>
      <c r="AK77" s="58">
        <v>2</v>
      </c>
      <c r="AL77" s="58">
        <v>0</v>
      </c>
      <c r="AM77" s="58">
        <v>0</v>
      </c>
      <c r="AN77" s="58">
        <v>0</v>
      </c>
      <c r="AO77" s="58">
        <v>0</v>
      </c>
      <c r="AP77" s="58">
        <v>0</v>
      </c>
      <c r="AQ77" s="58">
        <v>0</v>
      </c>
      <c r="AR77" s="58">
        <v>0</v>
      </c>
      <c r="AS77" s="58">
        <v>0</v>
      </c>
      <c r="AT77" s="58">
        <v>1</v>
      </c>
      <c r="AU77" s="58">
        <v>7</v>
      </c>
      <c r="AV77" s="58">
        <v>0</v>
      </c>
      <c r="AW77" s="58">
        <v>0</v>
      </c>
      <c r="AX77" s="58">
        <v>0</v>
      </c>
      <c r="AY77" s="58">
        <v>0</v>
      </c>
      <c r="AZ77" s="58">
        <v>1</v>
      </c>
      <c r="BA77" s="58">
        <v>0</v>
      </c>
      <c r="BB77" s="58">
        <v>0</v>
      </c>
      <c r="BC77" s="58">
        <v>0</v>
      </c>
      <c r="BD77" s="58">
        <v>0</v>
      </c>
      <c r="BE77" s="58">
        <v>1</v>
      </c>
      <c r="BF77" s="58">
        <v>70</v>
      </c>
      <c r="BG77" s="58">
        <v>16</v>
      </c>
      <c r="BH77" s="58">
        <v>4</v>
      </c>
      <c r="BI77" s="58">
        <v>14</v>
      </c>
      <c r="BJ77" s="58">
        <v>1</v>
      </c>
      <c r="BK77" s="58">
        <v>9</v>
      </c>
      <c r="BL77" s="58">
        <v>0</v>
      </c>
      <c r="BM77" s="58">
        <v>0</v>
      </c>
      <c r="BN77" s="58">
        <v>2</v>
      </c>
      <c r="BO77" s="58">
        <v>13</v>
      </c>
      <c r="BP77" s="58">
        <v>0</v>
      </c>
      <c r="BQ77" s="58">
        <v>0</v>
      </c>
      <c r="BR77" s="58">
        <v>0</v>
      </c>
      <c r="BS77" s="58">
        <v>0</v>
      </c>
      <c r="BT77" s="58">
        <v>0</v>
      </c>
      <c r="BU77" s="58">
        <v>0</v>
      </c>
      <c r="BV77" s="58">
        <v>0</v>
      </c>
      <c r="BW77" s="58">
        <v>0</v>
      </c>
    </row>
    <row r="78" spans="2:75" ht="13.5">
      <c r="B78" s="13"/>
      <c r="C78" s="13" t="s">
        <v>75</v>
      </c>
      <c r="D78" s="14"/>
      <c r="E78" s="60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1</v>
      </c>
      <c r="V78" s="58">
        <v>2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8">
        <v>20</v>
      </c>
      <c r="AG78" s="58">
        <v>7</v>
      </c>
      <c r="AH78" s="58">
        <v>3</v>
      </c>
      <c r="AI78" s="58">
        <v>12</v>
      </c>
      <c r="AJ78" s="58">
        <v>3</v>
      </c>
      <c r="AK78" s="58">
        <v>57</v>
      </c>
      <c r="AL78" s="58">
        <v>0</v>
      </c>
      <c r="AM78" s="58">
        <v>0</v>
      </c>
      <c r="AN78" s="58">
        <v>0</v>
      </c>
      <c r="AO78" s="58">
        <v>0</v>
      </c>
      <c r="AP78" s="58">
        <v>0</v>
      </c>
      <c r="AQ78" s="58">
        <v>0</v>
      </c>
      <c r="AR78" s="58">
        <v>0</v>
      </c>
      <c r="AS78" s="58">
        <v>0</v>
      </c>
      <c r="AT78" s="58">
        <v>1</v>
      </c>
      <c r="AU78" s="58">
        <v>1</v>
      </c>
      <c r="AV78" s="58">
        <v>3</v>
      </c>
      <c r="AW78" s="58">
        <v>5</v>
      </c>
      <c r="AX78" s="58">
        <v>0</v>
      </c>
      <c r="AY78" s="58">
        <v>0</v>
      </c>
      <c r="AZ78" s="58">
        <v>0</v>
      </c>
      <c r="BA78" s="58">
        <v>0</v>
      </c>
      <c r="BB78" s="58">
        <v>0</v>
      </c>
      <c r="BC78" s="58">
        <v>0</v>
      </c>
      <c r="BD78" s="58">
        <v>0</v>
      </c>
      <c r="BE78" s="58">
        <v>0</v>
      </c>
      <c r="BF78" s="58">
        <v>0</v>
      </c>
      <c r="BG78" s="58">
        <v>16</v>
      </c>
      <c r="BH78" s="58">
        <v>1</v>
      </c>
      <c r="BI78" s="58">
        <v>3</v>
      </c>
      <c r="BJ78" s="58">
        <v>1</v>
      </c>
      <c r="BK78" s="58">
        <v>4</v>
      </c>
      <c r="BL78" s="58">
        <v>0</v>
      </c>
      <c r="BM78" s="58">
        <v>0</v>
      </c>
      <c r="BN78" s="58">
        <v>0</v>
      </c>
      <c r="BO78" s="58">
        <v>0</v>
      </c>
      <c r="BP78" s="58">
        <v>0</v>
      </c>
      <c r="BQ78" s="58">
        <v>0</v>
      </c>
      <c r="BR78" s="58">
        <v>0</v>
      </c>
      <c r="BS78" s="58">
        <v>0</v>
      </c>
      <c r="BT78" s="58">
        <v>0</v>
      </c>
      <c r="BU78" s="58">
        <v>0</v>
      </c>
      <c r="BV78" s="58">
        <v>0</v>
      </c>
      <c r="BW78" s="58">
        <v>0</v>
      </c>
    </row>
    <row r="79" spans="2:75" s="12" customFormat="1" ht="25.5" customHeight="1">
      <c r="B79" s="135" t="s">
        <v>82</v>
      </c>
      <c r="C79" s="135"/>
      <c r="D79" s="14"/>
      <c r="E79" s="65">
        <v>11</v>
      </c>
      <c r="F79" s="57">
        <v>9</v>
      </c>
      <c r="G79" s="57">
        <v>3</v>
      </c>
      <c r="H79" s="57">
        <v>54</v>
      </c>
      <c r="I79" s="57">
        <v>4</v>
      </c>
      <c r="J79" s="57">
        <v>37</v>
      </c>
      <c r="K79" s="57">
        <v>0</v>
      </c>
      <c r="L79" s="57">
        <v>0</v>
      </c>
      <c r="M79" s="57">
        <v>1</v>
      </c>
      <c r="N79" s="57">
        <v>50</v>
      </c>
      <c r="O79" s="57">
        <v>2</v>
      </c>
      <c r="P79" s="57">
        <v>10</v>
      </c>
      <c r="Q79" s="57">
        <v>1</v>
      </c>
      <c r="R79" s="57">
        <v>14</v>
      </c>
      <c r="S79" s="57">
        <v>3</v>
      </c>
      <c r="T79" s="57">
        <v>33</v>
      </c>
      <c r="U79" s="57">
        <v>3</v>
      </c>
      <c r="V79" s="57">
        <v>67</v>
      </c>
      <c r="W79" s="57">
        <v>0</v>
      </c>
      <c r="X79" s="57">
        <v>0</v>
      </c>
      <c r="Y79" s="57">
        <v>3</v>
      </c>
      <c r="Z79" s="57">
        <v>1</v>
      </c>
      <c r="AA79" s="57">
        <v>8</v>
      </c>
      <c r="AB79" s="57">
        <v>1</v>
      </c>
      <c r="AC79" s="57">
        <v>5</v>
      </c>
      <c r="AD79" s="57">
        <v>1</v>
      </c>
      <c r="AE79" s="57">
        <v>90</v>
      </c>
      <c r="AF79" s="57">
        <v>123</v>
      </c>
      <c r="AG79" s="57">
        <v>40</v>
      </c>
      <c r="AH79" s="57">
        <v>20</v>
      </c>
      <c r="AI79" s="57">
        <v>150</v>
      </c>
      <c r="AJ79" s="57">
        <v>18</v>
      </c>
      <c r="AK79" s="57">
        <v>1149</v>
      </c>
      <c r="AL79" s="57">
        <v>0</v>
      </c>
      <c r="AM79" s="57">
        <v>0</v>
      </c>
      <c r="AN79" s="57">
        <v>1</v>
      </c>
      <c r="AO79" s="57">
        <v>1</v>
      </c>
      <c r="AP79" s="57">
        <v>4</v>
      </c>
      <c r="AQ79" s="57">
        <v>123</v>
      </c>
      <c r="AR79" s="57">
        <v>0</v>
      </c>
      <c r="AS79" s="57">
        <v>0</v>
      </c>
      <c r="AT79" s="57">
        <v>1</v>
      </c>
      <c r="AU79" s="57">
        <v>1</v>
      </c>
      <c r="AV79" s="57">
        <v>13</v>
      </c>
      <c r="AW79" s="57">
        <v>70</v>
      </c>
      <c r="AX79" s="57">
        <v>3</v>
      </c>
      <c r="AY79" s="57">
        <v>17</v>
      </c>
      <c r="AZ79" s="57">
        <v>12</v>
      </c>
      <c r="BA79" s="57">
        <v>7</v>
      </c>
      <c r="BB79" s="57">
        <v>584</v>
      </c>
      <c r="BC79" s="57">
        <v>1</v>
      </c>
      <c r="BD79" s="57">
        <v>9</v>
      </c>
      <c r="BE79" s="57">
        <v>3</v>
      </c>
      <c r="BF79" s="57">
        <v>117</v>
      </c>
      <c r="BG79" s="57">
        <v>109</v>
      </c>
      <c r="BH79" s="57">
        <v>11</v>
      </c>
      <c r="BI79" s="57">
        <v>113</v>
      </c>
      <c r="BJ79" s="57">
        <v>9</v>
      </c>
      <c r="BK79" s="57">
        <v>218</v>
      </c>
      <c r="BL79" s="57">
        <v>4</v>
      </c>
      <c r="BM79" s="57">
        <v>10</v>
      </c>
      <c r="BN79" s="57">
        <v>6</v>
      </c>
      <c r="BO79" s="57">
        <v>226</v>
      </c>
      <c r="BP79" s="57">
        <v>4</v>
      </c>
      <c r="BQ79" s="57">
        <v>196</v>
      </c>
      <c r="BR79" s="57">
        <v>5</v>
      </c>
      <c r="BS79" s="57">
        <v>12</v>
      </c>
      <c r="BT79" s="57">
        <v>3</v>
      </c>
      <c r="BU79" s="57">
        <v>11</v>
      </c>
      <c r="BV79" s="57">
        <v>0</v>
      </c>
      <c r="BW79" s="57">
        <v>0</v>
      </c>
    </row>
    <row r="80" spans="2:75" ht="13.5">
      <c r="B80" s="24"/>
      <c r="C80" s="13" t="s">
        <v>83</v>
      </c>
      <c r="D80" s="14"/>
      <c r="E80" s="60">
        <v>5</v>
      </c>
      <c r="F80" s="58">
        <v>3</v>
      </c>
      <c r="G80" s="58">
        <v>1</v>
      </c>
      <c r="H80" s="58">
        <v>1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1</v>
      </c>
      <c r="T80" s="58">
        <v>1</v>
      </c>
      <c r="U80" s="58">
        <v>1</v>
      </c>
      <c r="V80" s="58">
        <v>3</v>
      </c>
      <c r="W80" s="58">
        <v>0</v>
      </c>
      <c r="X80" s="58">
        <v>0</v>
      </c>
      <c r="Y80" s="58">
        <v>1</v>
      </c>
      <c r="Z80" s="58">
        <v>0</v>
      </c>
      <c r="AA80" s="58">
        <v>0</v>
      </c>
      <c r="AB80" s="58">
        <v>0</v>
      </c>
      <c r="AC80" s="58">
        <v>0</v>
      </c>
      <c r="AD80" s="58">
        <v>1</v>
      </c>
      <c r="AE80" s="58">
        <v>90</v>
      </c>
      <c r="AF80" s="58">
        <v>65</v>
      </c>
      <c r="AG80" s="58">
        <v>19</v>
      </c>
      <c r="AH80" s="58">
        <v>12</v>
      </c>
      <c r="AI80" s="58">
        <v>105</v>
      </c>
      <c r="AJ80" s="58">
        <v>11</v>
      </c>
      <c r="AK80" s="58">
        <v>775</v>
      </c>
      <c r="AL80" s="58">
        <v>0</v>
      </c>
      <c r="AM80" s="58">
        <v>0</v>
      </c>
      <c r="AN80" s="58">
        <v>0</v>
      </c>
      <c r="AO80" s="58">
        <v>0</v>
      </c>
      <c r="AP80" s="58">
        <v>1</v>
      </c>
      <c r="AQ80" s="58">
        <v>108</v>
      </c>
      <c r="AR80" s="58">
        <v>0</v>
      </c>
      <c r="AS80" s="58">
        <v>0</v>
      </c>
      <c r="AT80" s="58">
        <v>0</v>
      </c>
      <c r="AU80" s="58">
        <v>0</v>
      </c>
      <c r="AV80" s="58">
        <v>6</v>
      </c>
      <c r="AW80" s="58">
        <v>22</v>
      </c>
      <c r="AX80" s="58">
        <v>1</v>
      </c>
      <c r="AY80" s="58">
        <v>6</v>
      </c>
      <c r="AZ80" s="58">
        <v>8</v>
      </c>
      <c r="BA80" s="58">
        <v>5</v>
      </c>
      <c r="BB80" s="58">
        <v>332</v>
      </c>
      <c r="BC80" s="58">
        <v>1</v>
      </c>
      <c r="BD80" s="58">
        <v>9</v>
      </c>
      <c r="BE80" s="58">
        <v>2</v>
      </c>
      <c r="BF80" s="58">
        <v>25</v>
      </c>
      <c r="BG80" s="58">
        <v>50</v>
      </c>
      <c r="BH80" s="58">
        <v>6</v>
      </c>
      <c r="BI80" s="58">
        <v>84</v>
      </c>
      <c r="BJ80" s="58">
        <v>6</v>
      </c>
      <c r="BK80" s="58">
        <v>31</v>
      </c>
      <c r="BL80" s="58">
        <v>1</v>
      </c>
      <c r="BM80" s="58">
        <v>3</v>
      </c>
      <c r="BN80" s="58">
        <v>2</v>
      </c>
      <c r="BO80" s="58">
        <v>55</v>
      </c>
      <c r="BP80" s="58">
        <v>1</v>
      </c>
      <c r="BQ80" s="58">
        <v>65</v>
      </c>
      <c r="BR80" s="58">
        <v>2</v>
      </c>
      <c r="BS80" s="58">
        <v>4</v>
      </c>
      <c r="BT80" s="58">
        <v>1</v>
      </c>
      <c r="BU80" s="58">
        <v>4</v>
      </c>
      <c r="BV80" s="58">
        <v>0</v>
      </c>
      <c r="BW80" s="58">
        <v>0</v>
      </c>
    </row>
    <row r="81" spans="2:75" ht="13.5">
      <c r="B81" s="24"/>
      <c r="C81" s="13" t="s">
        <v>84</v>
      </c>
      <c r="D81" s="14"/>
      <c r="E81" s="60">
        <v>2</v>
      </c>
      <c r="F81" s="58">
        <v>2</v>
      </c>
      <c r="G81" s="58">
        <v>1</v>
      </c>
      <c r="H81" s="58">
        <v>51</v>
      </c>
      <c r="I81" s="58">
        <v>2</v>
      </c>
      <c r="J81" s="58">
        <v>25</v>
      </c>
      <c r="K81" s="58">
        <v>0</v>
      </c>
      <c r="L81" s="58">
        <v>0</v>
      </c>
      <c r="M81" s="58">
        <v>1</v>
      </c>
      <c r="N81" s="58">
        <v>50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1</v>
      </c>
      <c r="V81" s="58">
        <v>30</v>
      </c>
      <c r="W81" s="58">
        <v>0</v>
      </c>
      <c r="X81" s="58">
        <v>0</v>
      </c>
      <c r="Y81" s="58">
        <v>1</v>
      </c>
      <c r="Z81" s="58">
        <v>1</v>
      </c>
      <c r="AA81" s="58">
        <v>8</v>
      </c>
      <c r="AB81" s="58">
        <v>0</v>
      </c>
      <c r="AC81" s="58">
        <v>0</v>
      </c>
      <c r="AD81" s="58">
        <v>0</v>
      </c>
      <c r="AE81" s="58">
        <v>0</v>
      </c>
      <c r="AF81" s="58">
        <v>34</v>
      </c>
      <c r="AG81" s="58">
        <v>13</v>
      </c>
      <c r="AH81" s="58">
        <v>4</v>
      </c>
      <c r="AI81" s="58">
        <v>38</v>
      </c>
      <c r="AJ81" s="58">
        <v>6</v>
      </c>
      <c r="AK81" s="58">
        <v>372</v>
      </c>
      <c r="AL81" s="58">
        <v>0</v>
      </c>
      <c r="AM81" s="58">
        <v>0</v>
      </c>
      <c r="AN81" s="58">
        <v>1</v>
      </c>
      <c r="AO81" s="58">
        <v>1</v>
      </c>
      <c r="AP81" s="58">
        <v>2</v>
      </c>
      <c r="AQ81" s="58">
        <v>4</v>
      </c>
      <c r="AR81" s="58">
        <v>0</v>
      </c>
      <c r="AS81" s="58">
        <v>0</v>
      </c>
      <c r="AT81" s="58">
        <v>1</v>
      </c>
      <c r="AU81" s="58">
        <v>1</v>
      </c>
      <c r="AV81" s="58">
        <v>3</v>
      </c>
      <c r="AW81" s="58">
        <v>40</v>
      </c>
      <c r="AX81" s="58">
        <v>2</v>
      </c>
      <c r="AY81" s="58">
        <v>11</v>
      </c>
      <c r="AZ81" s="58">
        <v>4</v>
      </c>
      <c r="BA81" s="58">
        <v>2</v>
      </c>
      <c r="BB81" s="58">
        <v>252</v>
      </c>
      <c r="BC81" s="58">
        <v>0</v>
      </c>
      <c r="BD81" s="58">
        <v>0</v>
      </c>
      <c r="BE81" s="58">
        <v>1</v>
      </c>
      <c r="BF81" s="58">
        <v>92</v>
      </c>
      <c r="BG81" s="58">
        <v>32</v>
      </c>
      <c r="BH81" s="58">
        <v>1</v>
      </c>
      <c r="BI81" s="58">
        <v>12</v>
      </c>
      <c r="BJ81" s="58">
        <v>2</v>
      </c>
      <c r="BK81" s="58">
        <v>47</v>
      </c>
      <c r="BL81" s="58">
        <v>0</v>
      </c>
      <c r="BM81" s="58">
        <v>0</v>
      </c>
      <c r="BN81" s="58">
        <v>1</v>
      </c>
      <c r="BO81" s="58">
        <v>24</v>
      </c>
      <c r="BP81" s="58">
        <v>0</v>
      </c>
      <c r="BQ81" s="58">
        <v>0</v>
      </c>
      <c r="BR81" s="58">
        <v>1</v>
      </c>
      <c r="BS81" s="58">
        <v>1</v>
      </c>
      <c r="BT81" s="58">
        <v>0</v>
      </c>
      <c r="BU81" s="58">
        <v>0</v>
      </c>
      <c r="BV81" s="58">
        <v>0</v>
      </c>
      <c r="BW81" s="58">
        <v>0</v>
      </c>
    </row>
    <row r="82" spans="2:75" ht="13.5">
      <c r="B82" s="24"/>
      <c r="C82" s="13" t="s">
        <v>85</v>
      </c>
      <c r="D82" s="14"/>
      <c r="E82" s="60">
        <v>3</v>
      </c>
      <c r="F82" s="58">
        <v>3</v>
      </c>
      <c r="G82" s="58">
        <v>0</v>
      </c>
      <c r="H82" s="58">
        <v>0</v>
      </c>
      <c r="I82" s="58">
        <v>2</v>
      </c>
      <c r="J82" s="58">
        <v>12</v>
      </c>
      <c r="K82" s="58">
        <v>0</v>
      </c>
      <c r="L82" s="58">
        <v>0</v>
      </c>
      <c r="M82" s="58">
        <v>0</v>
      </c>
      <c r="N82" s="58">
        <v>0</v>
      </c>
      <c r="O82" s="58">
        <v>2</v>
      </c>
      <c r="P82" s="58">
        <v>10</v>
      </c>
      <c r="Q82" s="58">
        <v>1</v>
      </c>
      <c r="R82" s="58">
        <v>14</v>
      </c>
      <c r="S82" s="58">
        <v>2</v>
      </c>
      <c r="T82" s="58">
        <v>32</v>
      </c>
      <c r="U82" s="58">
        <v>1</v>
      </c>
      <c r="V82" s="58">
        <v>34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58">
        <v>12</v>
      </c>
      <c r="AG82" s="58">
        <v>4</v>
      </c>
      <c r="AH82" s="58">
        <v>2</v>
      </c>
      <c r="AI82" s="58">
        <v>4</v>
      </c>
      <c r="AJ82" s="58">
        <v>1</v>
      </c>
      <c r="AK82" s="58">
        <v>2</v>
      </c>
      <c r="AL82" s="58">
        <v>0</v>
      </c>
      <c r="AM82" s="58">
        <v>0</v>
      </c>
      <c r="AN82" s="58">
        <v>0</v>
      </c>
      <c r="AO82" s="58">
        <v>0</v>
      </c>
      <c r="AP82" s="58">
        <v>0</v>
      </c>
      <c r="AQ82" s="58">
        <v>0</v>
      </c>
      <c r="AR82" s="58">
        <v>0</v>
      </c>
      <c r="AS82" s="58">
        <v>0</v>
      </c>
      <c r="AT82" s="58">
        <v>0</v>
      </c>
      <c r="AU82" s="58">
        <v>0</v>
      </c>
      <c r="AV82" s="58">
        <v>1</v>
      </c>
      <c r="AW82" s="58">
        <v>2</v>
      </c>
      <c r="AX82" s="58">
        <v>0</v>
      </c>
      <c r="AY82" s="58">
        <v>0</v>
      </c>
      <c r="AZ82" s="58">
        <v>0</v>
      </c>
      <c r="BA82" s="58">
        <v>0</v>
      </c>
      <c r="BB82" s="58">
        <v>0</v>
      </c>
      <c r="BC82" s="58">
        <v>0</v>
      </c>
      <c r="BD82" s="58">
        <v>0</v>
      </c>
      <c r="BE82" s="58">
        <v>0</v>
      </c>
      <c r="BF82" s="58">
        <v>0</v>
      </c>
      <c r="BG82" s="58">
        <v>17</v>
      </c>
      <c r="BH82" s="58">
        <v>1</v>
      </c>
      <c r="BI82" s="58">
        <v>14</v>
      </c>
      <c r="BJ82" s="58">
        <v>1</v>
      </c>
      <c r="BK82" s="58">
        <v>140</v>
      </c>
      <c r="BL82" s="58">
        <v>2</v>
      </c>
      <c r="BM82" s="58">
        <v>6</v>
      </c>
      <c r="BN82" s="58">
        <v>3</v>
      </c>
      <c r="BO82" s="58">
        <v>147</v>
      </c>
      <c r="BP82" s="58">
        <v>3</v>
      </c>
      <c r="BQ82" s="58">
        <v>131</v>
      </c>
      <c r="BR82" s="58">
        <v>2</v>
      </c>
      <c r="BS82" s="58">
        <v>7</v>
      </c>
      <c r="BT82" s="58">
        <v>2</v>
      </c>
      <c r="BU82" s="58">
        <v>7</v>
      </c>
      <c r="BV82" s="58">
        <v>0</v>
      </c>
      <c r="BW82" s="58">
        <v>0</v>
      </c>
    </row>
    <row r="83" spans="2:75" ht="13.5">
      <c r="B83" s="24"/>
      <c r="C83" s="13" t="s">
        <v>86</v>
      </c>
      <c r="D83" s="14"/>
      <c r="E83" s="60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0</v>
      </c>
      <c r="AF83" s="58">
        <v>8</v>
      </c>
      <c r="AG83" s="58">
        <v>1</v>
      </c>
      <c r="AH83" s="58">
        <v>1</v>
      </c>
      <c r="AI83" s="58">
        <v>1</v>
      </c>
      <c r="AJ83" s="58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58">
        <v>1</v>
      </c>
      <c r="AQ83" s="58">
        <v>11</v>
      </c>
      <c r="AR83" s="58">
        <v>0</v>
      </c>
      <c r="AS83" s="58">
        <v>0</v>
      </c>
      <c r="AT83" s="58">
        <v>0</v>
      </c>
      <c r="AU83" s="58">
        <v>0</v>
      </c>
      <c r="AV83" s="58">
        <v>1</v>
      </c>
      <c r="AW83" s="58">
        <v>2</v>
      </c>
      <c r="AX83" s="58">
        <v>0</v>
      </c>
      <c r="AY83" s="58">
        <v>0</v>
      </c>
      <c r="AZ83" s="58">
        <v>0</v>
      </c>
      <c r="BA83" s="58">
        <v>0</v>
      </c>
      <c r="BB83" s="58">
        <v>0</v>
      </c>
      <c r="BC83" s="58">
        <v>0</v>
      </c>
      <c r="BD83" s="58">
        <v>0</v>
      </c>
      <c r="BE83" s="58">
        <v>0</v>
      </c>
      <c r="BF83" s="58">
        <v>0</v>
      </c>
      <c r="BG83" s="58">
        <v>4</v>
      </c>
      <c r="BH83" s="58">
        <v>0</v>
      </c>
      <c r="BI83" s="58">
        <v>0</v>
      </c>
      <c r="BJ83" s="58">
        <v>0</v>
      </c>
      <c r="BK83" s="58">
        <v>0</v>
      </c>
      <c r="BL83" s="58">
        <v>0</v>
      </c>
      <c r="BM83" s="58">
        <v>0</v>
      </c>
      <c r="BN83" s="58">
        <v>0</v>
      </c>
      <c r="BO83" s="58">
        <v>0</v>
      </c>
      <c r="BP83" s="58">
        <v>0</v>
      </c>
      <c r="BQ83" s="58">
        <v>0</v>
      </c>
      <c r="BR83" s="58">
        <v>0</v>
      </c>
      <c r="BS83" s="58">
        <v>0</v>
      </c>
      <c r="BT83" s="58">
        <v>0</v>
      </c>
      <c r="BU83" s="58">
        <v>0</v>
      </c>
      <c r="BV83" s="58">
        <v>0</v>
      </c>
      <c r="BW83" s="58">
        <v>0</v>
      </c>
    </row>
    <row r="84" spans="2:75" ht="13.5" customHeight="1">
      <c r="B84" s="24"/>
      <c r="C84" s="13" t="s">
        <v>87</v>
      </c>
      <c r="D84" s="14"/>
      <c r="E84" s="60">
        <v>1</v>
      </c>
      <c r="F84" s="58">
        <v>1</v>
      </c>
      <c r="G84" s="58">
        <v>1</v>
      </c>
      <c r="H84" s="58">
        <v>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1</v>
      </c>
      <c r="Z84" s="58">
        <v>0</v>
      </c>
      <c r="AA84" s="58">
        <v>0</v>
      </c>
      <c r="AB84" s="58">
        <v>1</v>
      </c>
      <c r="AC84" s="58">
        <v>5</v>
      </c>
      <c r="AD84" s="58">
        <v>0</v>
      </c>
      <c r="AE84" s="58">
        <v>0</v>
      </c>
      <c r="AF84" s="58">
        <v>4</v>
      </c>
      <c r="AG84" s="58">
        <v>3</v>
      </c>
      <c r="AH84" s="58">
        <v>1</v>
      </c>
      <c r="AI84" s="58">
        <v>2</v>
      </c>
      <c r="AJ84" s="58">
        <v>0</v>
      </c>
      <c r="AK84" s="58">
        <v>0</v>
      </c>
      <c r="AL84" s="58">
        <v>0</v>
      </c>
      <c r="AM84" s="58">
        <v>0</v>
      </c>
      <c r="AN84" s="58">
        <v>0</v>
      </c>
      <c r="AO84" s="58">
        <v>0</v>
      </c>
      <c r="AP84" s="58">
        <v>0</v>
      </c>
      <c r="AQ84" s="58">
        <v>0</v>
      </c>
      <c r="AR84" s="58">
        <v>0</v>
      </c>
      <c r="AS84" s="58">
        <v>0</v>
      </c>
      <c r="AT84" s="58">
        <v>0</v>
      </c>
      <c r="AU84" s="58">
        <v>0</v>
      </c>
      <c r="AV84" s="58">
        <v>2</v>
      </c>
      <c r="AW84" s="58">
        <v>4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0</v>
      </c>
      <c r="BD84" s="58">
        <v>0</v>
      </c>
      <c r="BE84" s="58">
        <v>0</v>
      </c>
      <c r="BF84" s="58">
        <v>0</v>
      </c>
      <c r="BG84" s="58">
        <v>6</v>
      </c>
      <c r="BH84" s="58">
        <v>3</v>
      </c>
      <c r="BI84" s="58">
        <v>3</v>
      </c>
      <c r="BJ84" s="58">
        <v>0</v>
      </c>
      <c r="BK84" s="58">
        <v>0</v>
      </c>
      <c r="BL84" s="58">
        <v>1</v>
      </c>
      <c r="BM84" s="58">
        <v>1</v>
      </c>
      <c r="BN84" s="58">
        <v>0</v>
      </c>
      <c r="BO84" s="58">
        <v>0</v>
      </c>
      <c r="BP84" s="58">
        <v>0</v>
      </c>
      <c r="BQ84" s="58">
        <v>0</v>
      </c>
      <c r="BR84" s="58">
        <v>0</v>
      </c>
      <c r="BS84" s="58">
        <v>0</v>
      </c>
      <c r="BT84" s="58">
        <v>0</v>
      </c>
      <c r="BU84" s="58">
        <v>0</v>
      </c>
      <c r="BV84" s="58">
        <v>0</v>
      </c>
      <c r="BW84" s="58">
        <v>0</v>
      </c>
    </row>
    <row r="85" spans="2:75" s="12" customFormat="1" ht="25.5" customHeight="1">
      <c r="B85" s="135" t="s">
        <v>100</v>
      </c>
      <c r="C85" s="135"/>
      <c r="D85" s="14"/>
      <c r="E85" s="65">
        <v>17</v>
      </c>
      <c r="F85" s="57">
        <v>12</v>
      </c>
      <c r="G85" s="57">
        <v>2</v>
      </c>
      <c r="H85" s="57">
        <v>13</v>
      </c>
      <c r="I85" s="57">
        <v>8</v>
      </c>
      <c r="J85" s="57">
        <v>272</v>
      </c>
      <c r="K85" s="57">
        <v>0</v>
      </c>
      <c r="L85" s="57">
        <v>0</v>
      </c>
      <c r="M85" s="57">
        <v>0</v>
      </c>
      <c r="N85" s="57">
        <v>0</v>
      </c>
      <c r="O85" s="57">
        <v>2</v>
      </c>
      <c r="P85" s="57">
        <v>115</v>
      </c>
      <c r="Q85" s="57">
        <v>1</v>
      </c>
      <c r="R85" s="57">
        <v>1</v>
      </c>
      <c r="S85" s="57">
        <v>2</v>
      </c>
      <c r="T85" s="57">
        <v>52</v>
      </c>
      <c r="U85" s="57">
        <v>6</v>
      </c>
      <c r="V85" s="57">
        <v>144</v>
      </c>
      <c r="W85" s="57">
        <v>0</v>
      </c>
      <c r="X85" s="57">
        <v>0</v>
      </c>
      <c r="Y85" s="57">
        <v>7</v>
      </c>
      <c r="Z85" s="57">
        <v>4</v>
      </c>
      <c r="AA85" s="57">
        <v>89</v>
      </c>
      <c r="AB85" s="57">
        <v>1</v>
      </c>
      <c r="AC85" s="57">
        <v>12</v>
      </c>
      <c r="AD85" s="57">
        <v>6</v>
      </c>
      <c r="AE85" s="57">
        <v>1150</v>
      </c>
      <c r="AF85" s="57">
        <v>253</v>
      </c>
      <c r="AG85" s="57">
        <v>70</v>
      </c>
      <c r="AH85" s="57">
        <v>40</v>
      </c>
      <c r="AI85" s="57">
        <v>493</v>
      </c>
      <c r="AJ85" s="57">
        <v>37</v>
      </c>
      <c r="AK85" s="57">
        <v>2090</v>
      </c>
      <c r="AL85" s="57">
        <v>1</v>
      </c>
      <c r="AM85" s="57">
        <v>32</v>
      </c>
      <c r="AN85" s="57">
        <v>3</v>
      </c>
      <c r="AO85" s="57">
        <v>3</v>
      </c>
      <c r="AP85" s="57">
        <v>6</v>
      </c>
      <c r="AQ85" s="57">
        <v>27</v>
      </c>
      <c r="AR85" s="57">
        <v>2</v>
      </c>
      <c r="AS85" s="57">
        <v>95</v>
      </c>
      <c r="AT85" s="57">
        <v>4</v>
      </c>
      <c r="AU85" s="57">
        <v>13</v>
      </c>
      <c r="AV85" s="57">
        <v>36</v>
      </c>
      <c r="AW85" s="57">
        <v>511</v>
      </c>
      <c r="AX85" s="57">
        <v>9</v>
      </c>
      <c r="AY85" s="57">
        <v>12</v>
      </c>
      <c r="AZ85" s="57">
        <v>24</v>
      </c>
      <c r="BA85" s="57">
        <v>20</v>
      </c>
      <c r="BB85" s="57">
        <v>1305</v>
      </c>
      <c r="BC85" s="57">
        <v>5</v>
      </c>
      <c r="BD85" s="57">
        <v>12</v>
      </c>
      <c r="BE85" s="57">
        <v>5</v>
      </c>
      <c r="BF85" s="57">
        <v>160</v>
      </c>
      <c r="BG85" s="57">
        <v>252</v>
      </c>
      <c r="BH85" s="57">
        <v>30</v>
      </c>
      <c r="BI85" s="57">
        <v>160</v>
      </c>
      <c r="BJ85" s="57">
        <v>30</v>
      </c>
      <c r="BK85" s="57">
        <v>246</v>
      </c>
      <c r="BL85" s="57">
        <v>19</v>
      </c>
      <c r="BM85" s="57">
        <v>376</v>
      </c>
      <c r="BN85" s="57">
        <v>14</v>
      </c>
      <c r="BO85" s="57">
        <v>115</v>
      </c>
      <c r="BP85" s="57">
        <v>7</v>
      </c>
      <c r="BQ85" s="57">
        <v>106</v>
      </c>
      <c r="BR85" s="57">
        <v>3</v>
      </c>
      <c r="BS85" s="57">
        <v>4</v>
      </c>
      <c r="BT85" s="57">
        <v>3</v>
      </c>
      <c r="BU85" s="57">
        <v>6</v>
      </c>
      <c r="BV85" s="57">
        <v>1</v>
      </c>
      <c r="BW85" s="57">
        <v>6</v>
      </c>
    </row>
    <row r="86" spans="2:75" ht="13.5">
      <c r="B86" s="24"/>
      <c r="C86" s="13" t="s">
        <v>32</v>
      </c>
      <c r="D86" s="14"/>
      <c r="E86" s="60">
        <v>5</v>
      </c>
      <c r="F86" s="58">
        <v>3</v>
      </c>
      <c r="G86" s="58">
        <v>0</v>
      </c>
      <c r="H86" s="58">
        <v>0</v>
      </c>
      <c r="I86" s="58">
        <v>2</v>
      </c>
      <c r="J86" s="58">
        <v>103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2</v>
      </c>
      <c r="V86" s="58">
        <v>63</v>
      </c>
      <c r="W86" s="58">
        <v>0</v>
      </c>
      <c r="X86" s="58">
        <v>0</v>
      </c>
      <c r="Y86" s="58">
        <v>1</v>
      </c>
      <c r="Z86" s="58">
        <v>1</v>
      </c>
      <c r="AA86" s="58">
        <v>50</v>
      </c>
      <c r="AB86" s="58">
        <v>0</v>
      </c>
      <c r="AC86" s="58">
        <v>0</v>
      </c>
      <c r="AD86" s="58">
        <v>1</v>
      </c>
      <c r="AE86" s="58">
        <v>4</v>
      </c>
      <c r="AF86" s="58">
        <v>121</v>
      </c>
      <c r="AG86" s="58">
        <v>32</v>
      </c>
      <c r="AH86" s="58">
        <v>17</v>
      </c>
      <c r="AI86" s="58">
        <v>358</v>
      </c>
      <c r="AJ86" s="58">
        <v>16</v>
      </c>
      <c r="AK86" s="58">
        <v>1274</v>
      </c>
      <c r="AL86" s="58">
        <v>1</v>
      </c>
      <c r="AM86" s="58">
        <v>32</v>
      </c>
      <c r="AN86" s="58">
        <v>0</v>
      </c>
      <c r="AO86" s="58">
        <v>0</v>
      </c>
      <c r="AP86" s="58">
        <v>1</v>
      </c>
      <c r="AQ86" s="58">
        <v>4</v>
      </c>
      <c r="AR86" s="58">
        <v>2</v>
      </c>
      <c r="AS86" s="58">
        <v>95</v>
      </c>
      <c r="AT86" s="58">
        <v>1</v>
      </c>
      <c r="AU86" s="58">
        <v>5</v>
      </c>
      <c r="AV86" s="58">
        <v>17</v>
      </c>
      <c r="AW86" s="58">
        <v>135</v>
      </c>
      <c r="AX86" s="58">
        <v>6</v>
      </c>
      <c r="AY86" s="58">
        <v>7</v>
      </c>
      <c r="AZ86" s="58">
        <v>8</v>
      </c>
      <c r="BA86" s="58">
        <v>7</v>
      </c>
      <c r="BB86" s="58">
        <v>768</v>
      </c>
      <c r="BC86" s="58">
        <v>1</v>
      </c>
      <c r="BD86" s="58">
        <v>3</v>
      </c>
      <c r="BE86" s="58">
        <v>3</v>
      </c>
      <c r="BF86" s="58">
        <v>147</v>
      </c>
      <c r="BG86" s="58">
        <v>118</v>
      </c>
      <c r="BH86" s="58">
        <v>10</v>
      </c>
      <c r="BI86" s="58">
        <v>59</v>
      </c>
      <c r="BJ86" s="58">
        <v>11</v>
      </c>
      <c r="BK86" s="58">
        <v>93</v>
      </c>
      <c r="BL86" s="58">
        <v>7</v>
      </c>
      <c r="BM86" s="58">
        <v>168</v>
      </c>
      <c r="BN86" s="58">
        <v>3</v>
      </c>
      <c r="BO86" s="58">
        <v>9</v>
      </c>
      <c r="BP86" s="58">
        <v>1</v>
      </c>
      <c r="BQ86" s="58">
        <v>12</v>
      </c>
      <c r="BR86" s="58">
        <v>1</v>
      </c>
      <c r="BS86" s="58">
        <v>1</v>
      </c>
      <c r="BT86" s="58">
        <v>1</v>
      </c>
      <c r="BU86" s="58">
        <v>2</v>
      </c>
      <c r="BV86" s="58">
        <v>0</v>
      </c>
      <c r="BW86" s="58">
        <v>0</v>
      </c>
    </row>
    <row r="87" spans="2:75" ht="13.5" customHeight="1">
      <c r="B87" s="24"/>
      <c r="C87" s="13" t="s">
        <v>33</v>
      </c>
      <c r="D87" s="14"/>
      <c r="E87" s="60">
        <v>4</v>
      </c>
      <c r="F87" s="58">
        <v>2</v>
      </c>
      <c r="G87" s="58">
        <v>1</v>
      </c>
      <c r="H87" s="58">
        <v>10</v>
      </c>
      <c r="I87" s="58">
        <v>2</v>
      </c>
      <c r="J87" s="58">
        <v>102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2</v>
      </c>
      <c r="Z87" s="58">
        <v>1</v>
      </c>
      <c r="AA87" s="58">
        <v>12</v>
      </c>
      <c r="AB87" s="58">
        <v>0</v>
      </c>
      <c r="AC87" s="58">
        <v>0</v>
      </c>
      <c r="AD87" s="58">
        <v>2</v>
      </c>
      <c r="AE87" s="58">
        <v>44</v>
      </c>
      <c r="AF87" s="58">
        <v>37</v>
      </c>
      <c r="AG87" s="58">
        <v>8</v>
      </c>
      <c r="AH87" s="58">
        <v>4</v>
      </c>
      <c r="AI87" s="58">
        <v>14</v>
      </c>
      <c r="AJ87" s="58">
        <v>4</v>
      </c>
      <c r="AK87" s="58">
        <v>89</v>
      </c>
      <c r="AL87" s="58">
        <v>0</v>
      </c>
      <c r="AM87" s="58">
        <v>0</v>
      </c>
      <c r="AN87" s="58">
        <v>1</v>
      </c>
      <c r="AO87" s="58">
        <v>1</v>
      </c>
      <c r="AP87" s="58">
        <v>2</v>
      </c>
      <c r="AQ87" s="58">
        <v>5</v>
      </c>
      <c r="AR87" s="58">
        <v>0</v>
      </c>
      <c r="AS87" s="58">
        <v>0</v>
      </c>
      <c r="AT87" s="58">
        <v>2</v>
      </c>
      <c r="AU87" s="58">
        <v>4</v>
      </c>
      <c r="AV87" s="58">
        <v>4</v>
      </c>
      <c r="AW87" s="58">
        <v>13</v>
      </c>
      <c r="AX87" s="58">
        <v>0</v>
      </c>
      <c r="AY87" s="58">
        <v>0</v>
      </c>
      <c r="AZ87" s="58">
        <v>2</v>
      </c>
      <c r="BA87" s="58">
        <v>2</v>
      </c>
      <c r="BB87" s="58">
        <v>74</v>
      </c>
      <c r="BC87" s="58">
        <v>2</v>
      </c>
      <c r="BD87" s="58">
        <v>6</v>
      </c>
      <c r="BE87" s="58">
        <v>1</v>
      </c>
      <c r="BF87" s="58">
        <v>9</v>
      </c>
      <c r="BG87" s="58">
        <v>38</v>
      </c>
      <c r="BH87" s="58">
        <v>8</v>
      </c>
      <c r="BI87" s="58">
        <v>51</v>
      </c>
      <c r="BJ87" s="58">
        <v>4</v>
      </c>
      <c r="BK87" s="58">
        <v>61</v>
      </c>
      <c r="BL87" s="58">
        <v>3</v>
      </c>
      <c r="BM87" s="58">
        <v>63</v>
      </c>
      <c r="BN87" s="58">
        <v>3</v>
      </c>
      <c r="BO87" s="58">
        <v>7</v>
      </c>
      <c r="BP87" s="58">
        <v>1</v>
      </c>
      <c r="BQ87" s="58">
        <v>1</v>
      </c>
      <c r="BR87" s="58">
        <v>0</v>
      </c>
      <c r="BS87" s="58">
        <v>0</v>
      </c>
      <c r="BT87" s="58">
        <v>0</v>
      </c>
      <c r="BU87" s="58">
        <v>0</v>
      </c>
      <c r="BV87" s="58">
        <v>0</v>
      </c>
      <c r="BW87" s="58">
        <v>0</v>
      </c>
    </row>
    <row r="88" spans="2:75" ht="13.5">
      <c r="B88" s="24"/>
      <c r="C88" s="13" t="s">
        <v>76</v>
      </c>
      <c r="D88" s="14"/>
      <c r="E88" s="60">
        <v>6</v>
      </c>
      <c r="F88" s="58">
        <v>5</v>
      </c>
      <c r="G88" s="58">
        <v>0</v>
      </c>
      <c r="H88" s="58">
        <v>0</v>
      </c>
      <c r="I88" s="58">
        <v>3</v>
      </c>
      <c r="J88" s="58">
        <v>9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1</v>
      </c>
      <c r="R88" s="58">
        <v>1</v>
      </c>
      <c r="S88" s="58">
        <v>1</v>
      </c>
      <c r="T88" s="58">
        <v>46</v>
      </c>
      <c r="U88" s="58">
        <v>3</v>
      </c>
      <c r="V88" s="58">
        <v>78</v>
      </c>
      <c r="W88" s="58">
        <v>0</v>
      </c>
      <c r="X88" s="58">
        <v>0</v>
      </c>
      <c r="Y88" s="58">
        <v>3</v>
      </c>
      <c r="Z88" s="58">
        <v>1</v>
      </c>
      <c r="AA88" s="58">
        <v>12</v>
      </c>
      <c r="AB88" s="58">
        <v>0</v>
      </c>
      <c r="AC88" s="58">
        <v>0</v>
      </c>
      <c r="AD88" s="58">
        <v>2</v>
      </c>
      <c r="AE88" s="58">
        <v>957</v>
      </c>
      <c r="AF88" s="58">
        <v>62</v>
      </c>
      <c r="AG88" s="58">
        <v>20</v>
      </c>
      <c r="AH88" s="58">
        <v>14</v>
      </c>
      <c r="AI88" s="58">
        <v>107</v>
      </c>
      <c r="AJ88" s="58">
        <v>12</v>
      </c>
      <c r="AK88" s="58">
        <v>523</v>
      </c>
      <c r="AL88" s="58">
        <v>0</v>
      </c>
      <c r="AM88" s="58">
        <v>0</v>
      </c>
      <c r="AN88" s="58">
        <v>1</v>
      </c>
      <c r="AO88" s="58">
        <v>1</v>
      </c>
      <c r="AP88" s="58">
        <v>3</v>
      </c>
      <c r="AQ88" s="58">
        <v>18</v>
      </c>
      <c r="AR88" s="58">
        <v>0</v>
      </c>
      <c r="AS88" s="58">
        <v>0</v>
      </c>
      <c r="AT88" s="58">
        <v>1</v>
      </c>
      <c r="AU88" s="58">
        <v>4</v>
      </c>
      <c r="AV88" s="58">
        <v>11</v>
      </c>
      <c r="AW88" s="58">
        <v>315</v>
      </c>
      <c r="AX88" s="58">
        <v>1</v>
      </c>
      <c r="AY88" s="58">
        <v>3</v>
      </c>
      <c r="AZ88" s="58">
        <v>8</v>
      </c>
      <c r="BA88" s="58">
        <v>7</v>
      </c>
      <c r="BB88" s="58">
        <v>379</v>
      </c>
      <c r="BC88" s="58">
        <v>0</v>
      </c>
      <c r="BD88" s="58">
        <v>0</v>
      </c>
      <c r="BE88" s="58">
        <v>1</v>
      </c>
      <c r="BF88" s="58">
        <v>4</v>
      </c>
      <c r="BG88" s="58">
        <v>62</v>
      </c>
      <c r="BH88" s="58">
        <v>10</v>
      </c>
      <c r="BI88" s="58">
        <v>46</v>
      </c>
      <c r="BJ88" s="58">
        <v>9</v>
      </c>
      <c r="BK88" s="58">
        <v>64</v>
      </c>
      <c r="BL88" s="58">
        <v>8</v>
      </c>
      <c r="BM88" s="58">
        <v>122</v>
      </c>
      <c r="BN88" s="58">
        <v>6</v>
      </c>
      <c r="BO88" s="58">
        <v>88</v>
      </c>
      <c r="BP88" s="58">
        <v>4</v>
      </c>
      <c r="BQ88" s="58">
        <v>92</v>
      </c>
      <c r="BR88" s="58">
        <v>2</v>
      </c>
      <c r="BS88" s="58">
        <v>3</v>
      </c>
      <c r="BT88" s="58">
        <v>2</v>
      </c>
      <c r="BU88" s="58">
        <v>4</v>
      </c>
      <c r="BV88" s="58">
        <v>1</v>
      </c>
      <c r="BW88" s="58">
        <v>6</v>
      </c>
    </row>
    <row r="89" spans="2:75" ht="13.5" customHeight="1">
      <c r="B89" s="24"/>
      <c r="C89" s="13" t="s">
        <v>77</v>
      </c>
      <c r="D89" s="14"/>
      <c r="E89" s="60">
        <v>2</v>
      </c>
      <c r="F89" s="58">
        <v>2</v>
      </c>
      <c r="G89" s="58">
        <v>1</v>
      </c>
      <c r="H89" s="58">
        <v>3</v>
      </c>
      <c r="I89" s="58">
        <v>1</v>
      </c>
      <c r="J89" s="58">
        <v>58</v>
      </c>
      <c r="K89" s="58">
        <v>0</v>
      </c>
      <c r="L89" s="58">
        <v>0</v>
      </c>
      <c r="M89" s="58">
        <v>0</v>
      </c>
      <c r="N89" s="58">
        <v>0</v>
      </c>
      <c r="O89" s="58">
        <v>2</v>
      </c>
      <c r="P89" s="58">
        <v>115</v>
      </c>
      <c r="Q89" s="58">
        <v>0</v>
      </c>
      <c r="R89" s="58">
        <v>0</v>
      </c>
      <c r="S89" s="58">
        <v>1</v>
      </c>
      <c r="T89" s="58">
        <v>6</v>
      </c>
      <c r="U89" s="58">
        <v>1</v>
      </c>
      <c r="V89" s="58">
        <v>3</v>
      </c>
      <c r="W89" s="58">
        <v>0</v>
      </c>
      <c r="X89" s="58">
        <v>0</v>
      </c>
      <c r="Y89" s="58">
        <v>1</v>
      </c>
      <c r="Z89" s="58">
        <v>1</v>
      </c>
      <c r="AA89" s="58">
        <v>15</v>
      </c>
      <c r="AB89" s="58">
        <v>1</v>
      </c>
      <c r="AC89" s="58">
        <v>12</v>
      </c>
      <c r="AD89" s="58">
        <v>1</v>
      </c>
      <c r="AE89" s="58">
        <v>145</v>
      </c>
      <c r="AF89" s="58">
        <v>33</v>
      </c>
      <c r="AG89" s="58">
        <v>10</v>
      </c>
      <c r="AH89" s="58">
        <v>5</v>
      </c>
      <c r="AI89" s="58">
        <v>14</v>
      </c>
      <c r="AJ89" s="58">
        <v>5</v>
      </c>
      <c r="AK89" s="58">
        <v>204</v>
      </c>
      <c r="AL89" s="58">
        <v>0</v>
      </c>
      <c r="AM89" s="58">
        <v>0</v>
      </c>
      <c r="AN89" s="58">
        <v>1</v>
      </c>
      <c r="AO89" s="58">
        <v>1</v>
      </c>
      <c r="AP89" s="58">
        <v>0</v>
      </c>
      <c r="AQ89" s="58">
        <v>0</v>
      </c>
      <c r="AR89" s="58">
        <v>0</v>
      </c>
      <c r="AS89" s="58">
        <v>0</v>
      </c>
      <c r="AT89" s="58">
        <v>0</v>
      </c>
      <c r="AU89" s="58">
        <v>0</v>
      </c>
      <c r="AV89" s="58">
        <v>4</v>
      </c>
      <c r="AW89" s="58">
        <v>48</v>
      </c>
      <c r="AX89" s="58">
        <v>2</v>
      </c>
      <c r="AY89" s="58">
        <v>2</v>
      </c>
      <c r="AZ89" s="58">
        <v>6</v>
      </c>
      <c r="BA89" s="58">
        <v>4</v>
      </c>
      <c r="BB89" s="58">
        <v>84</v>
      </c>
      <c r="BC89" s="58">
        <v>2</v>
      </c>
      <c r="BD89" s="58">
        <v>3</v>
      </c>
      <c r="BE89" s="58">
        <v>0</v>
      </c>
      <c r="BF89" s="58">
        <v>0</v>
      </c>
      <c r="BG89" s="58">
        <v>34</v>
      </c>
      <c r="BH89" s="58">
        <v>2</v>
      </c>
      <c r="BI89" s="58">
        <v>4</v>
      </c>
      <c r="BJ89" s="58">
        <v>6</v>
      </c>
      <c r="BK89" s="58">
        <v>28</v>
      </c>
      <c r="BL89" s="58">
        <v>1</v>
      </c>
      <c r="BM89" s="58">
        <v>23</v>
      </c>
      <c r="BN89" s="58">
        <v>2</v>
      </c>
      <c r="BO89" s="58">
        <v>11</v>
      </c>
      <c r="BP89" s="58">
        <v>1</v>
      </c>
      <c r="BQ89" s="58">
        <v>1</v>
      </c>
      <c r="BR89" s="58">
        <v>0</v>
      </c>
      <c r="BS89" s="58">
        <v>0</v>
      </c>
      <c r="BT89" s="58">
        <v>0</v>
      </c>
      <c r="BU89" s="58">
        <v>0</v>
      </c>
      <c r="BV89" s="58">
        <v>0</v>
      </c>
      <c r="BW89" s="58">
        <v>0</v>
      </c>
    </row>
    <row r="90" spans="2:75" s="12" customFormat="1" ht="25.5" customHeight="1">
      <c r="B90" s="135" t="s">
        <v>79</v>
      </c>
      <c r="C90" s="135"/>
      <c r="D90" s="14"/>
      <c r="E90" s="65">
        <v>55</v>
      </c>
      <c r="F90" s="57">
        <v>29</v>
      </c>
      <c r="G90" s="57">
        <v>10</v>
      </c>
      <c r="H90" s="57">
        <v>97</v>
      </c>
      <c r="I90" s="57">
        <v>9</v>
      </c>
      <c r="J90" s="57">
        <v>260</v>
      </c>
      <c r="K90" s="57">
        <v>0</v>
      </c>
      <c r="L90" s="57">
        <v>0</v>
      </c>
      <c r="M90" s="57">
        <v>1</v>
      </c>
      <c r="N90" s="57">
        <v>1</v>
      </c>
      <c r="O90" s="57">
        <v>3</v>
      </c>
      <c r="P90" s="57">
        <v>74</v>
      </c>
      <c r="Q90" s="57">
        <v>3</v>
      </c>
      <c r="R90" s="57">
        <v>257</v>
      </c>
      <c r="S90" s="57">
        <v>4</v>
      </c>
      <c r="T90" s="57">
        <v>114</v>
      </c>
      <c r="U90" s="57">
        <v>15</v>
      </c>
      <c r="V90" s="57">
        <v>327</v>
      </c>
      <c r="W90" s="57">
        <v>2</v>
      </c>
      <c r="X90" s="57">
        <v>3</v>
      </c>
      <c r="Y90" s="57">
        <v>10</v>
      </c>
      <c r="Z90" s="57">
        <v>3</v>
      </c>
      <c r="AA90" s="57">
        <v>169</v>
      </c>
      <c r="AB90" s="57">
        <v>3</v>
      </c>
      <c r="AC90" s="57">
        <v>213</v>
      </c>
      <c r="AD90" s="57">
        <v>5</v>
      </c>
      <c r="AE90" s="57">
        <v>1314</v>
      </c>
      <c r="AF90" s="57">
        <v>423</v>
      </c>
      <c r="AG90" s="57">
        <v>122</v>
      </c>
      <c r="AH90" s="57">
        <v>69</v>
      </c>
      <c r="AI90" s="57">
        <v>710</v>
      </c>
      <c r="AJ90" s="57">
        <v>61</v>
      </c>
      <c r="AK90" s="57">
        <v>2576</v>
      </c>
      <c r="AL90" s="57">
        <v>1</v>
      </c>
      <c r="AM90" s="57">
        <v>21</v>
      </c>
      <c r="AN90" s="57">
        <v>7</v>
      </c>
      <c r="AO90" s="57">
        <v>11</v>
      </c>
      <c r="AP90" s="57">
        <v>9</v>
      </c>
      <c r="AQ90" s="57">
        <v>211</v>
      </c>
      <c r="AR90" s="57">
        <v>3</v>
      </c>
      <c r="AS90" s="57">
        <v>61</v>
      </c>
      <c r="AT90" s="57">
        <v>6</v>
      </c>
      <c r="AU90" s="57">
        <v>10</v>
      </c>
      <c r="AV90" s="57">
        <v>41</v>
      </c>
      <c r="AW90" s="57">
        <v>520</v>
      </c>
      <c r="AX90" s="57">
        <v>16</v>
      </c>
      <c r="AY90" s="57">
        <v>32</v>
      </c>
      <c r="AZ90" s="57">
        <v>27</v>
      </c>
      <c r="BA90" s="57">
        <v>20</v>
      </c>
      <c r="BB90" s="57">
        <v>1060</v>
      </c>
      <c r="BC90" s="57">
        <v>3</v>
      </c>
      <c r="BD90" s="57">
        <v>38</v>
      </c>
      <c r="BE90" s="57">
        <v>3</v>
      </c>
      <c r="BF90" s="57">
        <v>43</v>
      </c>
      <c r="BG90" s="57">
        <v>363</v>
      </c>
      <c r="BH90" s="57">
        <v>33</v>
      </c>
      <c r="BI90" s="57">
        <v>581</v>
      </c>
      <c r="BJ90" s="57">
        <v>25</v>
      </c>
      <c r="BK90" s="57">
        <v>1433</v>
      </c>
      <c r="BL90" s="57">
        <v>18</v>
      </c>
      <c r="BM90" s="57">
        <v>1168</v>
      </c>
      <c r="BN90" s="57">
        <v>19</v>
      </c>
      <c r="BO90" s="57">
        <v>242</v>
      </c>
      <c r="BP90" s="57">
        <v>14</v>
      </c>
      <c r="BQ90" s="57">
        <v>234</v>
      </c>
      <c r="BR90" s="57">
        <v>3</v>
      </c>
      <c r="BS90" s="57">
        <v>7</v>
      </c>
      <c r="BT90" s="57">
        <v>3</v>
      </c>
      <c r="BU90" s="57">
        <v>12</v>
      </c>
      <c r="BV90" s="57">
        <v>0</v>
      </c>
      <c r="BW90" s="57">
        <v>0</v>
      </c>
    </row>
    <row r="91" spans="2:75" ht="13.5">
      <c r="B91" s="24"/>
      <c r="C91" s="13" t="s">
        <v>34</v>
      </c>
      <c r="D91" s="14"/>
      <c r="E91" s="60">
        <v>24</v>
      </c>
      <c r="F91" s="58">
        <v>10</v>
      </c>
      <c r="G91" s="58">
        <v>4</v>
      </c>
      <c r="H91" s="58">
        <v>12</v>
      </c>
      <c r="I91" s="58">
        <v>3</v>
      </c>
      <c r="J91" s="58">
        <v>157</v>
      </c>
      <c r="K91" s="58">
        <v>0</v>
      </c>
      <c r="L91" s="58">
        <v>0</v>
      </c>
      <c r="M91" s="58">
        <v>0</v>
      </c>
      <c r="N91" s="58">
        <v>0</v>
      </c>
      <c r="O91" s="58">
        <v>1</v>
      </c>
      <c r="P91" s="58">
        <v>1</v>
      </c>
      <c r="Q91" s="58">
        <v>1</v>
      </c>
      <c r="R91" s="58">
        <v>42</v>
      </c>
      <c r="S91" s="58">
        <v>2</v>
      </c>
      <c r="T91" s="58">
        <v>38</v>
      </c>
      <c r="U91" s="58">
        <v>5</v>
      </c>
      <c r="V91" s="58">
        <v>89</v>
      </c>
      <c r="W91" s="58">
        <v>2</v>
      </c>
      <c r="X91" s="58">
        <v>3</v>
      </c>
      <c r="Y91" s="58">
        <v>5</v>
      </c>
      <c r="Z91" s="58">
        <v>2</v>
      </c>
      <c r="AA91" s="58">
        <v>112</v>
      </c>
      <c r="AB91" s="58">
        <v>1</v>
      </c>
      <c r="AC91" s="58">
        <v>2</v>
      </c>
      <c r="AD91" s="58">
        <v>4</v>
      </c>
      <c r="AE91" s="58">
        <v>1272</v>
      </c>
      <c r="AF91" s="58">
        <v>219</v>
      </c>
      <c r="AG91" s="58">
        <v>60</v>
      </c>
      <c r="AH91" s="58">
        <v>34</v>
      </c>
      <c r="AI91" s="58">
        <v>399</v>
      </c>
      <c r="AJ91" s="58">
        <v>31</v>
      </c>
      <c r="AK91" s="58">
        <v>1144</v>
      </c>
      <c r="AL91" s="58">
        <v>0</v>
      </c>
      <c r="AM91" s="58">
        <v>0</v>
      </c>
      <c r="AN91" s="58">
        <v>3</v>
      </c>
      <c r="AO91" s="58">
        <v>5</v>
      </c>
      <c r="AP91" s="58">
        <v>5</v>
      </c>
      <c r="AQ91" s="58">
        <v>101</v>
      </c>
      <c r="AR91" s="58">
        <v>1</v>
      </c>
      <c r="AS91" s="58">
        <v>26</v>
      </c>
      <c r="AT91" s="58">
        <v>2</v>
      </c>
      <c r="AU91" s="58">
        <v>5</v>
      </c>
      <c r="AV91" s="58">
        <v>16</v>
      </c>
      <c r="AW91" s="58">
        <v>255</v>
      </c>
      <c r="AX91" s="58">
        <v>5</v>
      </c>
      <c r="AY91" s="58">
        <v>9</v>
      </c>
      <c r="AZ91" s="58">
        <v>16</v>
      </c>
      <c r="BA91" s="58">
        <v>12</v>
      </c>
      <c r="BB91" s="58">
        <v>386</v>
      </c>
      <c r="BC91" s="58">
        <v>2</v>
      </c>
      <c r="BD91" s="58">
        <v>37</v>
      </c>
      <c r="BE91" s="58">
        <v>2</v>
      </c>
      <c r="BF91" s="58">
        <v>17</v>
      </c>
      <c r="BG91" s="58">
        <v>169</v>
      </c>
      <c r="BH91" s="58">
        <v>13</v>
      </c>
      <c r="BI91" s="58">
        <v>426</v>
      </c>
      <c r="BJ91" s="58">
        <v>11</v>
      </c>
      <c r="BK91" s="58">
        <v>808</v>
      </c>
      <c r="BL91" s="58">
        <v>10</v>
      </c>
      <c r="BM91" s="58">
        <v>567</v>
      </c>
      <c r="BN91" s="58">
        <v>9</v>
      </c>
      <c r="BO91" s="58">
        <v>110</v>
      </c>
      <c r="BP91" s="58">
        <v>7</v>
      </c>
      <c r="BQ91" s="58">
        <v>109</v>
      </c>
      <c r="BR91" s="58">
        <v>1</v>
      </c>
      <c r="BS91" s="58">
        <v>3</v>
      </c>
      <c r="BT91" s="58">
        <v>1</v>
      </c>
      <c r="BU91" s="58">
        <v>8</v>
      </c>
      <c r="BV91" s="58">
        <v>0</v>
      </c>
      <c r="BW91" s="58">
        <v>0</v>
      </c>
    </row>
    <row r="92" spans="2:75" ht="13.5">
      <c r="B92" s="24"/>
      <c r="C92" s="13" t="s">
        <v>38</v>
      </c>
      <c r="D92" s="14"/>
      <c r="E92" s="60">
        <v>8</v>
      </c>
      <c r="F92" s="58">
        <v>3</v>
      </c>
      <c r="G92" s="58">
        <v>1</v>
      </c>
      <c r="H92" s="58">
        <v>2</v>
      </c>
      <c r="I92" s="58">
        <v>1</v>
      </c>
      <c r="J92" s="58">
        <v>22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1</v>
      </c>
      <c r="R92" s="58">
        <v>1</v>
      </c>
      <c r="S92" s="58">
        <v>0</v>
      </c>
      <c r="T92" s="58">
        <v>0</v>
      </c>
      <c r="U92" s="58">
        <v>1</v>
      </c>
      <c r="V92" s="58">
        <v>31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8">
        <v>46</v>
      </c>
      <c r="AG92" s="58">
        <v>17</v>
      </c>
      <c r="AH92" s="58">
        <v>10</v>
      </c>
      <c r="AI92" s="58">
        <v>60</v>
      </c>
      <c r="AJ92" s="58">
        <v>9</v>
      </c>
      <c r="AK92" s="58">
        <v>280</v>
      </c>
      <c r="AL92" s="58">
        <v>0</v>
      </c>
      <c r="AM92" s="58">
        <v>0</v>
      </c>
      <c r="AN92" s="58">
        <v>1</v>
      </c>
      <c r="AO92" s="58">
        <v>2</v>
      </c>
      <c r="AP92" s="58">
        <v>1</v>
      </c>
      <c r="AQ92" s="58">
        <v>25</v>
      </c>
      <c r="AR92" s="58">
        <v>1</v>
      </c>
      <c r="AS92" s="58">
        <v>1</v>
      </c>
      <c r="AT92" s="58">
        <v>1</v>
      </c>
      <c r="AU92" s="58">
        <v>2</v>
      </c>
      <c r="AV92" s="58">
        <v>4</v>
      </c>
      <c r="AW92" s="58">
        <v>66</v>
      </c>
      <c r="AX92" s="58">
        <v>3</v>
      </c>
      <c r="AY92" s="58">
        <v>9</v>
      </c>
      <c r="AZ92" s="58">
        <v>2</v>
      </c>
      <c r="BA92" s="58">
        <v>1</v>
      </c>
      <c r="BB92" s="58">
        <v>133</v>
      </c>
      <c r="BC92" s="58">
        <v>0</v>
      </c>
      <c r="BD92" s="58">
        <v>0</v>
      </c>
      <c r="BE92" s="58">
        <v>1</v>
      </c>
      <c r="BF92" s="58">
        <v>26</v>
      </c>
      <c r="BG92" s="58">
        <v>39</v>
      </c>
      <c r="BH92" s="58">
        <v>3</v>
      </c>
      <c r="BI92" s="58">
        <v>42</v>
      </c>
      <c r="BJ92" s="58">
        <v>4</v>
      </c>
      <c r="BK92" s="58">
        <v>350</v>
      </c>
      <c r="BL92" s="58">
        <v>3</v>
      </c>
      <c r="BM92" s="58">
        <v>333</v>
      </c>
      <c r="BN92" s="58">
        <v>3</v>
      </c>
      <c r="BO92" s="58">
        <v>45</v>
      </c>
      <c r="BP92" s="58">
        <v>2</v>
      </c>
      <c r="BQ92" s="58">
        <v>47</v>
      </c>
      <c r="BR92" s="58">
        <v>0</v>
      </c>
      <c r="BS92" s="58">
        <v>0</v>
      </c>
      <c r="BT92" s="58">
        <v>0</v>
      </c>
      <c r="BU92" s="58">
        <v>0</v>
      </c>
      <c r="BV92" s="58">
        <v>0</v>
      </c>
      <c r="BW92" s="58">
        <v>0</v>
      </c>
    </row>
    <row r="93" spans="2:75" ht="13.5">
      <c r="B93" s="24"/>
      <c r="C93" s="13" t="s">
        <v>80</v>
      </c>
      <c r="D93" s="14"/>
      <c r="E93" s="60">
        <v>11</v>
      </c>
      <c r="F93" s="58">
        <v>9</v>
      </c>
      <c r="G93" s="58">
        <v>1</v>
      </c>
      <c r="H93" s="58">
        <v>3</v>
      </c>
      <c r="I93" s="58">
        <v>1</v>
      </c>
      <c r="J93" s="58">
        <v>20</v>
      </c>
      <c r="K93" s="58">
        <v>0</v>
      </c>
      <c r="L93" s="58">
        <v>0</v>
      </c>
      <c r="M93" s="58">
        <v>0</v>
      </c>
      <c r="N93" s="58">
        <v>0</v>
      </c>
      <c r="O93" s="58">
        <v>1</v>
      </c>
      <c r="P93" s="58">
        <v>22</v>
      </c>
      <c r="Q93" s="58">
        <v>1</v>
      </c>
      <c r="R93" s="58">
        <v>214</v>
      </c>
      <c r="S93" s="58">
        <v>2</v>
      </c>
      <c r="T93" s="58">
        <v>76</v>
      </c>
      <c r="U93" s="58">
        <v>5</v>
      </c>
      <c r="V93" s="58">
        <v>128</v>
      </c>
      <c r="W93" s="58">
        <v>0</v>
      </c>
      <c r="X93" s="58">
        <v>0</v>
      </c>
      <c r="Y93" s="58">
        <v>4</v>
      </c>
      <c r="Z93" s="58">
        <v>1</v>
      </c>
      <c r="AA93" s="58">
        <v>57</v>
      </c>
      <c r="AB93" s="58">
        <v>1</v>
      </c>
      <c r="AC93" s="58">
        <v>21</v>
      </c>
      <c r="AD93" s="58">
        <v>1</v>
      </c>
      <c r="AE93" s="58">
        <v>42</v>
      </c>
      <c r="AF93" s="58">
        <v>74</v>
      </c>
      <c r="AG93" s="58">
        <v>24</v>
      </c>
      <c r="AH93" s="58">
        <v>15</v>
      </c>
      <c r="AI93" s="58">
        <v>233</v>
      </c>
      <c r="AJ93" s="58">
        <v>12</v>
      </c>
      <c r="AK93" s="58">
        <v>1113</v>
      </c>
      <c r="AL93" s="58">
        <v>1</v>
      </c>
      <c r="AM93" s="58">
        <v>21</v>
      </c>
      <c r="AN93" s="58">
        <v>1</v>
      </c>
      <c r="AO93" s="58">
        <v>2</v>
      </c>
      <c r="AP93" s="58">
        <v>3</v>
      </c>
      <c r="AQ93" s="58">
        <v>85</v>
      </c>
      <c r="AR93" s="58">
        <v>1</v>
      </c>
      <c r="AS93" s="58">
        <v>34</v>
      </c>
      <c r="AT93" s="58">
        <v>1</v>
      </c>
      <c r="AU93" s="58">
        <v>1</v>
      </c>
      <c r="AV93" s="58">
        <v>12</v>
      </c>
      <c r="AW93" s="58">
        <v>154</v>
      </c>
      <c r="AX93" s="58">
        <v>7</v>
      </c>
      <c r="AY93" s="58">
        <v>13</v>
      </c>
      <c r="AZ93" s="58">
        <v>7</v>
      </c>
      <c r="BA93" s="58">
        <v>6</v>
      </c>
      <c r="BB93" s="58">
        <v>531</v>
      </c>
      <c r="BC93" s="58">
        <v>0</v>
      </c>
      <c r="BD93" s="58">
        <v>0</v>
      </c>
      <c r="BE93" s="58">
        <v>0</v>
      </c>
      <c r="BF93" s="58">
        <v>0</v>
      </c>
      <c r="BG93" s="58">
        <v>69</v>
      </c>
      <c r="BH93" s="58">
        <v>7</v>
      </c>
      <c r="BI93" s="58">
        <v>84</v>
      </c>
      <c r="BJ93" s="58">
        <v>4</v>
      </c>
      <c r="BK93" s="58">
        <v>149</v>
      </c>
      <c r="BL93" s="58">
        <v>1</v>
      </c>
      <c r="BM93" s="58">
        <v>85</v>
      </c>
      <c r="BN93" s="58">
        <v>4</v>
      </c>
      <c r="BO93" s="58">
        <v>80</v>
      </c>
      <c r="BP93" s="58">
        <v>3</v>
      </c>
      <c r="BQ93" s="58">
        <v>69</v>
      </c>
      <c r="BR93" s="58">
        <v>2</v>
      </c>
      <c r="BS93" s="58">
        <v>4</v>
      </c>
      <c r="BT93" s="58">
        <v>2</v>
      </c>
      <c r="BU93" s="58">
        <v>4</v>
      </c>
      <c r="BV93" s="58">
        <v>0</v>
      </c>
      <c r="BW93" s="58">
        <v>0</v>
      </c>
    </row>
    <row r="94" spans="2:75" ht="13.5">
      <c r="B94" s="24"/>
      <c r="C94" s="13" t="s">
        <v>81</v>
      </c>
      <c r="D94" s="14"/>
      <c r="E94" s="60">
        <v>8</v>
      </c>
      <c r="F94" s="58">
        <v>4</v>
      </c>
      <c r="G94" s="58">
        <v>2</v>
      </c>
      <c r="H94" s="58">
        <v>74</v>
      </c>
      <c r="I94" s="58">
        <v>3</v>
      </c>
      <c r="J94" s="58">
        <v>25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2</v>
      </c>
      <c r="V94" s="58">
        <v>15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  <c r="AF94" s="58">
        <v>64</v>
      </c>
      <c r="AG94" s="58">
        <v>18</v>
      </c>
      <c r="AH94" s="58">
        <v>8</v>
      </c>
      <c r="AI94" s="58">
        <v>12</v>
      </c>
      <c r="AJ94" s="58">
        <v>7</v>
      </c>
      <c r="AK94" s="58">
        <v>34</v>
      </c>
      <c r="AL94" s="58">
        <v>0</v>
      </c>
      <c r="AM94" s="58">
        <v>0</v>
      </c>
      <c r="AN94" s="58">
        <v>1</v>
      </c>
      <c r="AO94" s="58">
        <v>1</v>
      </c>
      <c r="AP94" s="58">
        <v>0</v>
      </c>
      <c r="AQ94" s="58">
        <v>0</v>
      </c>
      <c r="AR94" s="58">
        <v>0</v>
      </c>
      <c r="AS94" s="58">
        <v>0</v>
      </c>
      <c r="AT94" s="58">
        <v>2</v>
      </c>
      <c r="AU94" s="58">
        <v>2</v>
      </c>
      <c r="AV94" s="58">
        <v>8</v>
      </c>
      <c r="AW94" s="58">
        <v>39</v>
      </c>
      <c r="AX94" s="58">
        <v>1</v>
      </c>
      <c r="AY94" s="58">
        <v>1</v>
      </c>
      <c r="AZ94" s="58">
        <v>2</v>
      </c>
      <c r="BA94" s="58">
        <v>1</v>
      </c>
      <c r="BB94" s="58">
        <v>10</v>
      </c>
      <c r="BC94" s="58">
        <v>1</v>
      </c>
      <c r="BD94" s="58">
        <v>1</v>
      </c>
      <c r="BE94" s="58">
        <v>0</v>
      </c>
      <c r="BF94" s="58">
        <v>0</v>
      </c>
      <c r="BG94" s="58">
        <v>67</v>
      </c>
      <c r="BH94" s="58">
        <v>6</v>
      </c>
      <c r="BI94" s="58">
        <v>10</v>
      </c>
      <c r="BJ94" s="58">
        <v>3</v>
      </c>
      <c r="BK94" s="58">
        <v>106</v>
      </c>
      <c r="BL94" s="58">
        <v>2</v>
      </c>
      <c r="BM94" s="58">
        <v>168</v>
      </c>
      <c r="BN94" s="58">
        <v>3</v>
      </c>
      <c r="BO94" s="58">
        <v>7</v>
      </c>
      <c r="BP94" s="58">
        <v>2</v>
      </c>
      <c r="BQ94" s="58">
        <v>9</v>
      </c>
      <c r="BR94" s="58">
        <v>0</v>
      </c>
      <c r="BS94" s="58">
        <v>0</v>
      </c>
      <c r="BT94" s="58">
        <v>0</v>
      </c>
      <c r="BU94" s="58">
        <v>0</v>
      </c>
      <c r="BV94" s="58">
        <v>0</v>
      </c>
      <c r="BW94" s="58">
        <v>0</v>
      </c>
    </row>
    <row r="95" spans="2:75" ht="13.5">
      <c r="B95" s="24"/>
      <c r="C95" s="13" t="s">
        <v>39</v>
      </c>
      <c r="D95" s="14"/>
      <c r="E95" s="60">
        <v>4</v>
      </c>
      <c r="F95" s="58">
        <v>3</v>
      </c>
      <c r="G95" s="58">
        <v>2</v>
      </c>
      <c r="H95" s="58">
        <v>6</v>
      </c>
      <c r="I95" s="58">
        <v>1</v>
      </c>
      <c r="J95" s="58">
        <v>36</v>
      </c>
      <c r="K95" s="58">
        <v>0</v>
      </c>
      <c r="L95" s="58">
        <v>0</v>
      </c>
      <c r="M95" s="58">
        <v>1</v>
      </c>
      <c r="N95" s="58">
        <v>1</v>
      </c>
      <c r="O95" s="58">
        <v>1</v>
      </c>
      <c r="P95" s="58">
        <v>51</v>
      </c>
      <c r="Q95" s="58">
        <v>0</v>
      </c>
      <c r="R95" s="58">
        <v>0</v>
      </c>
      <c r="S95" s="58">
        <v>0</v>
      </c>
      <c r="T95" s="58">
        <v>0</v>
      </c>
      <c r="U95" s="58">
        <v>2</v>
      </c>
      <c r="V95" s="58">
        <v>64</v>
      </c>
      <c r="W95" s="58">
        <v>0</v>
      </c>
      <c r="X95" s="58">
        <v>0</v>
      </c>
      <c r="Y95" s="58">
        <v>1</v>
      </c>
      <c r="Z95" s="58">
        <v>0</v>
      </c>
      <c r="AA95" s="58">
        <v>0</v>
      </c>
      <c r="AB95" s="58">
        <v>1</v>
      </c>
      <c r="AC95" s="58">
        <v>190</v>
      </c>
      <c r="AD95" s="58">
        <v>0</v>
      </c>
      <c r="AE95" s="58">
        <v>0</v>
      </c>
      <c r="AF95" s="58">
        <v>20</v>
      </c>
      <c r="AG95" s="58">
        <v>3</v>
      </c>
      <c r="AH95" s="58">
        <v>2</v>
      </c>
      <c r="AI95" s="58">
        <v>6</v>
      </c>
      <c r="AJ95" s="58">
        <v>2</v>
      </c>
      <c r="AK95" s="58">
        <v>5</v>
      </c>
      <c r="AL95" s="58">
        <v>0</v>
      </c>
      <c r="AM95" s="58">
        <v>0</v>
      </c>
      <c r="AN95" s="58">
        <v>1</v>
      </c>
      <c r="AO95" s="58">
        <v>1</v>
      </c>
      <c r="AP95" s="58">
        <v>0</v>
      </c>
      <c r="AQ95" s="58">
        <v>0</v>
      </c>
      <c r="AR95" s="58">
        <v>0</v>
      </c>
      <c r="AS95" s="58">
        <v>0</v>
      </c>
      <c r="AT95" s="58">
        <v>0</v>
      </c>
      <c r="AU95" s="58">
        <v>0</v>
      </c>
      <c r="AV95" s="58">
        <v>1</v>
      </c>
      <c r="AW95" s="58">
        <v>6</v>
      </c>
      <c r="AX95" s="58">
        <v>0</v>
      </c>
      <c r="AY95" s="58">
        <v>0</v>
      </c>
      <c r="AZ95" s="58">
        <v>0</v>
      </c>
      <c r="BA95" s="58">
        <v>0</v>
      </c>
      <c r="BB95" s="58">
        <v>0</v>
      </c>
      <c r="BC95" s="58">
        <v>0</v>
      </c>
      <c r="BD95" s="58">
        <v>0</v>
      </c>
      <c r="BE95" s="58">
        <v>0</v>
      </c>
      <c r="BF95" s="58">
        <v>0</v>
      </c>
      <c r="BG95" s="58">
        <v>19</v>
      </c>
      <c r="BH95" s="58">
        <v>4</v>
      </c>
      <c r="BI95" s="58">
        <v>19</v>
      </c>
      <c r="BJ95" s="58">
        <v>3</v>
      </c>
      <c r="BK95" s="58">
        <v>20</v>
      </c>
      <c r="BL95" s="58">
        <v>2</v>
      </c>
      <c r="BM95" s="58">
        <v>15</v>
      </c>
      <c r="BN95" s="58">
        <v>0</v>
      </c>
      <c r="BO95" s="58">
        <v>0</v>
      </c>
      <c r="BP95" s="58">
        <v>0</v>
      </c>
      <c r="BQ95" s="58">
        <v>0</v>
      </c>
      <c r="BR95" s="58">
        <v>0</v>
      </c>
      <c r="BS95" s="58">
        <v>0</v>
      </c>
      <c r="BT95" s="58">
        <v>0</v>
      </c>
      <c r="BU95" s="58">
        <v>0</v>
      </c>
      <c r="BV95" s="58">
        <v>0</v>
      </c>
      <c r="BW95" s="58">
        <v>0</v>
      </c>
    </row>
    <row r="96" spans="2:75" ht="25.5" customHeight="1">
      <c r="B96" s="131" t="s">
        <v>88</v>
      </c>
      <c r="C96" s="131"/>
      <c r="D96" s="31"/>
      <c r="E96" s="60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</row>
    <row r="97" spans="1:75" s="12" customFormat="1" ht="25.5" customHeight="1">
      <c r="A97" s="32"/>
      <c r="B97" s="131" t="s">
        <v>101</v>
      </c>
      <c r="C97" s="131"/>
      <c r="D97" s="33"/>
      <c r="E97" s="88">
        <v>28</v>
      </c>
      <c r="F97" s="61">
        <v>15</v>
      </c>
      <c r="G97" s="61">
        <v>6</v>
      </c>
      <c r="H97" s="61">
        <v>108</v>
      </c>
      <c r="I97" s="61">
        <v>7</v>
      </c>
      <c r="J97" s="61">
        <v>156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2</v>
      </c>
      <c r="R97" s="61">
        <v>1302</v>
      </c>
      <c r="S97" s="61">
        <v>0</v>
      </c>
      <c r="T97" s="61">
        <v>0</v>
      </c>
      <c r="U97" s="61">
        <v>6</v>
      </c>
      <c r="V97" s="61">
        <v>101</v>
      </c>
      <c r="W97" s="61">
        <v>2</v>
      </c>
      <c r="X97" s="61">
        <v>2</v>
      </c>
      <c r="Y97" s="61">
        <v>5</v>
      </c>
      <c r="Z97" s="61">
        <v>2</v>
      </c>
      <c r="AA97" s="61">
        <v>70</v>
      </c>
      <c r="AB97" s="61">
        <v>2</v>
      </c>
      <c r="AC97" s="61">
        <v>31</v>
      </c>
      <c r="AD97" s="61">
        <v>2</v>
      </c>
      <c r="AE97" s="61">
        <v>53</v>
      </c>
      <c r="AF97" s="61">
        <v>426</v>
      </c>
      <c r="AG97" s="61">
        <v>102</v>
      </c>
      <c r="AH97" s="61">
        <v>67</v>
      </c>
      <c r="AI97" s="61">
        <v>789</v>
      </c>
      <c r="AJ97" s="61">
        <v>50</v>
      </c>
      <c r="AK97" s="61">
        <v>3987</v>
      </c>
      <c r="AL97" s="61">
        <v>1</v>
      </c>
      <c r="AM97" s="61">
        <v>65</v>
      </c>
      <c r="AN97" s="61">
        <v>4</v>
      </c>
      <c r="AO97" s="61">
        <v>23</v>
      </c>
      <c r="AP97" s="61">
        <v>9</v>
      </c>
      <c r="AQ97" s="61">
        <v>150</v>
      </c>
      <c r="AR97" s="61">
        <v>1</v>
      </c>
      <c r="AS97" s="61">
        <v>78</v>
      </c>
      <c r="AT97" s="61">
        <v>6</v>
      </c>
      <c r="AU97" s="61">
        <v>10</v>
      </c>
      <c r="AV97" s="61">
        <v>49</v>
      </c>
      <c r="AW97" s="61">
        <v>517</v>
      </c>
      <c r="AX97" s="61">
        <v>13</v>
      </c>
      <c r="AY97" s="61">
        <v>35</v>
      </c>
      <c r="AZ97" s="61">
        <v>34</v>
      </c>
      <c r="BA97" s="61">
        <v>26</v>
      </c>
      <c r="BB97" s="61">
        <v>3371</v>
      </c>
      <c r="BC97" s="61">
        <v>4</v>
      </c>
      <c r="BD97" s="61">
        <v>42</v>
      </c>
      <c r="BE97" s="61">
        <v>4</v>
      </c>
      <c r="BF97" s="61">
        <v>1136</v>
      </c>
      <c r="BG97" s="61">
        <v>383</v>
      </c>
      <c r="BH97" s="61">
        <v>44</v>
      </c>
      <c r="BI97" s="61">
        <v>1545</v>
      </c>
      <c r="BJ97" s="61">
        <v>31</v>
      </c>
      <c r="BK97" s="61">
        <v>2211</v>
      </c>
      <c r="BL97" s="61">
        <v>24</v>
      </c>
      <c r="BM97" s="61">
        <v>879</v>
      </c>
      <c r="BN97" s="61">
        <v>26</v>
      </c>
      <c r="BO97" s="61">
        <v>1595</v>
      </c>
      <c r="BP97" s="61">
        <v>19</v>
      </c>
      <c r="BQ97" s="61">
        <v>1665</v>
      </c>
      <c r="BR97" s="61">
        <v>9</v>
      </c>
      <c r="BS97" s="61">
        <v>54</v>
      </c>
      <c r="BT97" s="61">
        <v>8</v>
      </c>
      <c r="BU97" s="61">
        <v>77</v>
      </c>
      <c r="BV97" s="61">
        <v>0</v>
      </c>
      <c r="BW97" s="61">
        <v>0</v>
      </c>
    </row>
    <row r="98" spans="1:75" ht="25.5" customHeight="1">
      <c r="A98" s="32"/>
      <c r="B98" s="131" t="s">
        <v>102</v>
      </c>
      <c r="C98" s="131"/>
      <c r="D98" s="33"/>
      <c r="E98" s="88">
        <v>29</v>
      </c>
      <c r="F98" s="61">
        <v>11</v>
      </c>
      <c r="G98" s="61">
        <v>4</v>
      </c>
      <c r="H98" s="61">
        <v>19</v>
      </c>
      <c r="I98" s="61">
        <v>6</v>
      </c>
      <c r="J98" s="61">
        <v>153</v>
      </c>
      <c r="K98" s="61">
        <v>1</v>
      </c>
      <c r="L98" s="61">
        <v>38</v>
      </c>
      <c r="M98" s="61">
        <v>1</v>
      </c>
      <c r="N98" s="61">
        <v>1</v>
      </c>
      <c r="O98" s="61">
        <v>1</v>
      </c>
      <c r="P98" s="61">
        <v>7</v>
      </c>
      <c r="Q98" s="61">
        <v>1</v>
      </c>
      <c r="R98" s="61">
        <v>48</v>
      </c>
      <c r="S98" s="61">
        <v>1</v>
      </c>
      <c r="T98" s="61">
        <v>4</v>
      </c>
      <c r="U98" s="61">
        <v>6</v>
      </c>
      <c r="V98" s="61">
        <v>139</v>
      </c>
      <c r="W98" s="61">
        <v>2</v>
      </c>
      <c r="X98" s="61">
        <v>3</v>
      </c>
      <c r="Y98" s="61">
        <v>6</v>
      </c>
      <c r="Z98" s="61">
        <v>2</v>
      </c>
      <c r="AA98" s="61">
        <v>18</v>
      </c>
      <c r="AB98" s="61">
        <v>2</v>
      </c>
      <c r="AC98" s="61">
        <v>137</v>
      </c>
      <c r="AD98" s="61">
        <v>5</v>
      </c>
      <c r="AE98" s="61">
        <v>545</v>
      </c>
      <c r="AF98" s="61">
        <v>347</v>
      </c>
      <c r="AG98" s="61">
        <v>82</v>
      </c>
      <c r="AH98" s="61">
        <v>48</v>
      </c>
      <c r="AI98" s="61">
        <v>587</v>
      </c>
      <c r="AJ98" s="61">
        <v>34</v>
      </c>
      <c r="AK98" s="61">
        <v>3509</v>
      </c>
      <c r="AL98" s="61">
        <v>0</v>
      </c>
      <c r="AM98" s="61">
        <v>0</v>
      </c>
      <c r="AN98" s="61">
        <v>0</v>
      </c>
      <c r="AO98" s="61">
        <v>0</v>
      </c>
      <c r="AP98" s="61">
        <v>10</v>
      </c>
      <c r="AQ98" s="61">
        <v>63</v>
      </c>
      <c r="AR98" s="61">
        <v>1</v>
      </c>
      <c r="AS98" s="61">
        <v>1</v>
      </c>
      <c r="AT98" s="61">
        <v>1</v>
      </c>
      <c r="AU98" s="61">
        <v>1</v>
      </c>
      <c r="AV98" s="61">
        <v>24</v>
      </c>
      <c r="AW98" s="61">
        <v>346</v>
      </c>
      <c r="AX98" s="61">
        <v>12</v>
      </c>
      <c r="AY98" s="61">
        <v>21</v>
      </c>
      <c r="AZ98" s="61">
        <v>21</v>
      </c>
      <c r="BA98" s="61">
        <v>14</v>
      </c>
      <c r="BB98" s="61">
        <v>1384</v>
      </c>
      <c r="BC98" s="61">
        <v>1</v>
      </c>
      <c r="BD98" s="61">
        <v>25</v>
      </c>
      <c r="BE98" s="61">
        <v>3</v>
      </c>
      <c r="BF98" s="61">
        <v>18</v>
      </c>
      <c r="BG98" s="61">
        <v>301</v>
      </c>
      <c r="BH98" s="61">
        <v>26</v>
      </c>
      <c r="BI98" s="61">
        <v>286</v>
      </c>
      <c r="BJ98" s="61">
        <v>22</v>
      </c>
      <c r="BK98" s="61">
        <v>424</v>
      </c>
      <c r="BL98" s="61">
        <v>15</v>
      </c>
      <c r="BM98" s="61">
        <v>284</v>
      </c>
      <c r="BN98" s="61">
        <v>15</v>
      </c>
      <c r="BO98" s="61">
        <v>406</v>
      </c>
      <c r="BP98" s="61">
        <v>15</v>
      </c>
      <c r="BQ98" s="61">
        <v>320</v>
      </c>
      <c r="BR98" s="61">
        <v>9</v>
      </c>
      <c r="BS98" s="61">
        <v>143</v>
      </c>
      <c r="BT98" s="61">
        <v>7</v>
      </c>
      <c r="BU98" s="61">
        <v>48</v>
      </c>
      <c r="BV98" s="61">
        <v>1</v>
      </c>
      <c r="BW98" s="61">
        <v>3</v>
      </c>
    </row>
    <row r="99" spans="1:75" s="12" customFormat="1" ht="25.5" customHeight="1">
      <c r="A99" s="32"/>
      <c r="B99" s="131" t="s">
        <v>89</v>
      </c>
      <c r="C99" s="131"/>
      <c r="D99" s="33"/>
      <c r="E99" s="88">
        <v>47</v>
      </c>
      <c r="F99" s="61">
        <v>30</v>
      </c>
      <c r="G99" s="61">
        <v>7</v>
      </c>
      <c r="H99" s="61">
        <v>27</v>
      </c>
      <c r="I99" s="61">
        <v>17</v>
      </c>
      <c r="J99" s="61">
        <v>1104</v>
      </c>
      <c r="K99" s="61">
        <v>1</v>
      </c>
      <c r="L99" s="61">
        <v>113</v>
      </c>
      <c r="M99" s="61">
        <v>0</v>
      </c>
      <c r="N99" s="61">
        <v>0</v>
      </c>
      <c r="O99" s="61">
        <v>8</v>
      </c>
      <c r="P99" s="61">
        <v>458</v>
      </c>
      <c r="Q99" s="61">
        <v>2</v>
      </c>
      <c r="R99" s="61">
        <v>57</v>
      </c>
      <c r="S99" s="61">
        <v>2</v>
      </c>
      <c r="T99" s="61">
        <v>52</v>
      </c>
      <c r="U99" s="61">
        <v>15</v>
      </c>
      <c r="V99" s="61">
        <v>321</v>
      </c>
      <c r="W99" s="61">
        <v>2</v>
      </c>
      <c r="X99" s="61">
        <v>2</v>
      </c>
      <c r="Y99" s="61">
        <v>13</v>
      </c>
      <c r="Z99" s="61">
        <v>8</v>
      </c>
      <c r="AA99" s="61">
        <v>339</v>
      </c>
      <c r="AB99" s="61">
        <v>2</v>
      </c>
      <c r="AC99" s="61">
        <v>39</v>
      </c>
      <c r="AD99" s="61">
        <v>10</v>
      </c>
      <c r="AE99" s="61">
        <v>1326</v>
      </c>
      <c r="AF99" s="61">
        <v>560</v>
      </c>
      <c r="AG99" s="61">
        <v>141</v>
      </c>
      <c r="AH99" s="61">
        <v>86</v>
      </c>
      <c r="AI99" s="61">
        <v>932</v>
      </c>
      <c r="AJ99" s="61">
        <v>68</v>
      </c>
      <c r="AK99" s="61">
        <v>3701</v>
      </c>
      <c r="AL99" s="61">
        <v>1</v>
      </c>
      <c r="AM99" s="61">
        <v>32</v>
      </c>
      <c r="AN99" s="61">
        <v>6</v>
      </c>
      <c r="AO99" s="61">
        <v>11</v>
      </c>
      <c r="AP99" s="61">
        <v>10</v>
      </c>
      <c r="AQ99" s="61">
        <v>61</v>
      </c>
      <c r="AR99" s="61">
        <v>3</v>
      </c>
      <c r="AS99" s="61">
        <v>96</v>
      </c>
      <c r="AT99" s="61">
        <v>7</v>
      </c>
      <c r="AU99" s="61">
        <v>26</v>
      </c>
      <c r="AV99" s="61">
        <v>61</v>
      </c>
      <c r="AW99" s="61">
        <v>696</v>
      </c>
      <c r="AX99" s="61">
        <v>18</v>
      </c>
      <c r="AY99" s="61">
        <v>28</v>
      </c>
      <c r="AZ99" s="61">
        <v>44</v>
      </c>
      <c r="BA99" s="61">
        <v>31</v>
      </c>
      <c r="BB99" s="61">
        <v>2234</v>
      </c>
      <c r="BC99" s="61">
        <v>9</v>
      </c>
      <c r="BD99" s="61">
        <v>68</v>
      </c>
      <c r="BE99" s="61">
        <v>10</v>
      </c>
      <c r="BF99" s="61">
        <v>361</v>
      </c>
      <c r="BG99" s="61">
        <v>544</v>
      </c>
      <c r="BH99" s="61">
        <v>45</v>
      </c>
      <c r="BI99" s="61">
        <v>527</v>
      </c>
      <c r="BJ99" s="61">
        <v>39</v>
      </c>
      <c r="BK99" s="61">
        <v>2635</v>
      </c>
      <c r="BL99" s="61">
        <v>26</v>
      </c>
      <c r="BM99" s="61">
        <v>1119</v>
      </c>
      <c r="BN99" s="61">
        <v>25</v>
      </c>
      <c r="BO99" s="61">
        <v>743</v>
      </c>
      <c r="BP99" s="61">
        <v>16</v>
      </c>
      <c r="BQ99" s="61">
        <v>744</v>
      </c>
      <c r="BR99" s="61">
        <v>5</v>
      </c>
      <c r="BS99" s="61">
        <v>8</v>
      </c>
      <c r="BT99" s="61">
        <v>5</v>
      </c>
      <c r="BU99" s="61">
        <v>10</v>
      </c>
      <c r="BV99" s="61">
        <v>1</v>
      </c>
      <c r="BW99" s="61">
        <v>6</v>
      </c>
    </row>
    <row r="100" spans="1:75" ht="13.5">
      <c r="A100" s="36"/>
      <c r="B100" s="34"/>
      <c r="C100" s="30" t="s">
        <v>90</v>
      </c>
      <c r="D100" s="35"/>
      <c r="E100" s="88">
        <v>30</v>
      </c>
      <c r="F100" s="61">
        <v>18</v>
      </c>
      <c r="G100" s="61">
        <v>5</v>
      </c>
      <c r="H100" s="61">
        <v>14</v>
      </c>
      <c r="I100" s="61">
        <v>9</v>
      </c>
      <c r="J100" s="61">
        <v>832</v>
      </c>
      <c r="K100" s="61">
        <v>1</v>
      </c>
      <c r="L100" s="61">
        <v>113</v>
      </c>
      <c r="M100" s="61">
        <v>0</v>
      </c>
      <c r="N100" s="61">
        <v>0</v>
      </c>
      <c r="O100" s="61">
        <v>6</v>
      </c>
      <c r="P100" s="61">
        <v>343</v>
      </c>
      <c r="Q100" s="61">
        <v>1</v>
      </c>
      <c r="R100" s="61">
        <v>56</v>
      </c>
      <c r="S100" s="61">
        <v>0</v>
      </c>
      <c r="T100" s="61">
        <v>0</v>
      </c>
      <c r="U100" s="61">
        <v>9</v>
      </c>
      <c r="V100" s="61">
        <v>177</v>
      </c>
      <c r="W100" s="61">
        <v>2</v>
      </c>
      <c r="X100" s="61">
        <v>2</v>
      </c>
      <c r="Y100" s="61">
        <v>6</v>
      </c>
      <c r="Z100" s="61">
        <v>4</v>
      </c>
      <c r="AA100" s="61">
        <v>250</v>
      </c>
      <c r="AB100" s="61">
        <v>1</v>
      </c>
      <c r="AC100" s="61">
        <v>27</v>
      </c>
      <c r="AD100" s="61">
        <v>4</v>
      </c>
      <c r="AE100" s="61">
        <v>176</v>
      </c>
      <c r="AF100" s="61">
        <v>307</v>
      </c>
      <c r="AG100" s="61">
        <v>71</v>
      </c>
      <c r="AH100" s="61">
        <v>46</v>
      </c>
      <c r="AI100" s="61">
        <v>439</v>
      </c>
      <c r="AJ100" s="61">
        <v>31</v>
      </c>
      <c r="AK100" s="61">
        <v>1611</v>
      </c>
      <c r="AL100" s="61">
        <v>0</v>
      </c>
      <c r="AM100" s="61">
        <v>0</v>
      </c>
      <c r="AN100" s="61">
        <v>3</v>
      </c>
      <c r="AO100" s="61">
        <v>8</v>
      </c>
      <c r="AP100" s="61">
        <v>4</v>
      </c>
      <c r="AQ100" s="61">
        <v>34</v>
      </c>
      <c r="AR100" s="61">
        <v>1</v>
      </c>
      <c r="AS100" s="61">
        <v>1</v>
      </c>
      <c r="AT100" s="61">
        <v>3</v>
      </c>
      <c r="AU100" s="61">
        <v>13</v>
      </c>
      <c r="AV100" s="61">
        <v>25</v>
      </c>
      <c r="AW100" s="61">
        <v>185</v>
      </c>
      <c r="AX100" s="61">
        <v>9</v>
      </c>
      <c r="AY100" s="61">
        <v>16</v>
      </c>
      <c r="AZ100" s="61">
        <v>20</v>
      </c>
      <c r="BA100" s="61">
        <v>11</v>
      </c>
      <c r="BB100" s="61">
        <v>929</v>
      </c>
      <c r="BC100" s="61">
        <v>4</v>
      </c>
      <c r="BD100" s="61">
        <v>56</v>
      </c>
      <c r="BE100" s="61">
        <v>5</v>
      </c>
      <c r="BF100" s="61">
        <v>201</v>
      </c>
      <c r="BG100" s="61">
        <v>292</v>
      </c>
      <c r="BH100" s="61">
        <v>15</v>
      </c>
      <c r="BI100" s="61">
        <v>367</v>
      </c>
      <c r="BJ100" s="61">
        <v>9</v>
      </c>
      <c r="BK100" s="61">
        <v>2389</v>
      </c>
      <c r="BL100" s="61">
        <v>7</v>
      </c>
      <c r="BM100" s="61">
        <v>743</v>
      </c>
      <c r="BN100" s="61">
        <v>11</v>
      </c>
      <c r="BO100" s="61">
        <v>628</v>
      </c>
      <c r="BP100" s="61">
        <v>9</v>
      </c>
      <c r="BQ100" s="61">
        <v>638</v>
      </c>
      <c r="BR100" s="61">
        <v>2</v>
      </c>
      <c r="BS100" s="61">
        <v>4</v>
      </c>
      <c r="BT100" s="61">
        <v>2</v>
      </c>
      <c r="BU100" s="61">
        <v>4</v>
      </c>
      <c r="BV100" s="61">
        <v>0</v>
      </c>
      <c r="BW100" s="61">
        <v>0</v>
      </c>
    </row>
    <row r="101" spans="1:75" ht="13.5">
      <c r="A101" s="36"/>
      <c r="B101" s="34"/>
      <c r="C101" s="30" t="s">
        <v>91</v>
      </c>
      <c r="D101" s="35"/>
      <c r="E101" s="88">
        <v>17</v>
      </c>
      <c r="F101" s="61">
        <v>12</v>
      </c>
      <c r="G101" s="61">
        <v>2</v>
      </c>
      <c r="H101" s="61">
        <v>13</v>
      </c>
      <c r="I101" s="61">
        <v>8</v>
      </c>
      <c r="J101" s="61">
        <v>272</v>
      </c>
      <c r="K101" s="61">
        <v>0</v>
      </c>
      <c r="L101" s="61">
        <v>0</v>
      </c>
      <c r="M101" s="61">
        <v>0</v>
      </c>
      <c r="N101" s="61">
        <v>0</v>
      </c>
      <c r="O101" s="61">
        <v>2</v>
      </c>
      <c r="P101" s="61">
        <v>115</v>
      </c>
      <c r="Q101" s="61">
        <v>1</v>
      </c>
      <c r="R101" s="61">
        <v>1</v>
      </c>
      <c r="S101" s="61">
        <v>2</v>
      </c>
      <c r="T101" s="61">
        <v>52</v>
      </c>
      <c r="U101" s="61">
        <v>6</v>
      </c>
      <c r="V101" s="61">
        <v>144</v>
      </c>
      <c r="W101" s="61">
        <v>0</v>
      </c>
      <c r="X101" s="61">
        <v>0</v>
      </c>
      <c r="Y101" s="61">
        <v>7</v>
      </c>
      <c r="Z101" s="61">
        <v>4</v>
      </c>
      <c r="AA101" s="61">
        <v>89</v>
      </c>
      <c r="AB101" s="61">
        <v>1</v>
      </c>
      <c r="AC101" s="61">
        <v>12</v>
      </c>
      <c r="AD101" s="61">
        <v>6</v>
      </c>
      <c r="AE101" s="61">
        <v>1150</v>
      </c>
      <c r="AF101" s="61">
        <v>253</v>
      </c>
      <c r="AG101" s="61">
        <v>70</v>
      </c>
      <c r="AH101" s="61">
        <v>40</v>
      </c>
      <c r="AI101" s="61">
        <v>493</v>
      </c>
      <c r="AJ101" s="61">
        <v>37</v>
      </c>
      <c r="AK101" s="61">
        <v>2090</v>
      </c>
      <c r="AL101" s="61">
        <v>1</v>
      </c>
      <c r="AM101" s="61">
        <v>32</v>
      </c>
      <c r="AN101" s="61">
        <v>3</v>
      </c>
      <c r="AO101" s="61">
        <v>3</v>
      </c>
      <c r="AP101" s="61">
        <v>6</v>
      </c>
      <c r="AQ101" s="61">
        <v>27</v>
      </c>
      <c r="AR101" s="61">
        <v>2</v>
      </c>
      <c r="AS101" s="61">
        <v>95</v>
      </c>
      <c r="AT101" s="61">
        <v>4</v>
      </c>
      <c r="AU101" s="61">
        <v>13</v>
      </c>
      <c r="AV101" s="61">
        <v>36</v>
      </c>
      <c r="AW101" s="61">
        <v>511</v>
      </c>
      <c r="AX101" s="61">
        <v>9</v>
      </c>
      <c r="AY101" s="61">
        <v>12</v>
      </c>
      <c r="AZ101" s="61">
        <v>24</v>
      </c>
      <c r="BA101" s="61">
        <v>20</v>
      </c>
      <c r="BB101" s="61">
        <v>1305</v>
      </c>
      <c r="BC101" s="61">
        <v>5</v>
      </c>
      <c r="BD101" s="61">
        <v>12</v>
      </c>
      <c r="BE101" s="61">
        <v>5</v>
      </c>
      <c r="BF101" s="61">
        <v>160</v>
      </c>
      <c r="BG101" s="61">
        <v>252</v>
      </c>
      <c r="BH101" s="61">
        <v>30</v>
      </c>
      <c r="BI101" s="61">
        <v>160</v>
      </c>
      <c r="BJ101" s="61">
        <v>30</v>
      </c>
      <c r="BK101" s="61">
        <v>246</v>
      </c>
      <c r="BL101" s="61">
        <v>19</v>
      </c>
      <c r="BM101" s="61">
        <v>376</v>
      </c>
      <c r="BN101" s="61">
        <v>14</v>
      </c>
      <c r="BO101" s="61">
        <v>115</v>
      </c>
      <c r="BP101" s="61">
        <v>7</v>
      </c>
      <c r="BQ101" s="61">
        <v>106</v>
      </c>
      <c r="BR101" s="61">
        <v>3</v>
      </c>
      <c r="BS101" s="61">
        <v>4</v>
      </c>
      <c r="BT101" s="61">
        <v>3</v>
      </c>
      <c r="BU101" s="61">
        <v>6</v>
      </c>
      <c r="BV101" s="61">
        <v>1</v>
      </c>
      <c r="BW101" s="61">
        <v>6</v>
      </c>
    </row>
    <row r="102" spans="1:75" s="12" customFormat="1" ht="25.5" customHeight="1">
      <c r="A102" s="32"/>
      <c r="B102" s="131" t="s">
        <v>103</v>
      </c>
      <c r="C102" s="131"/>
      <c r="D102" s="33"/>
      <c r="E102" s="88">
        <v>37</v>
      </c>
      <c r="F102" s="61">
        <v>24</v>
      </c>
      <c r="G102" s="61">
        <v>8</v>
      </c>
      <c r="H102" s="61">
        <v>45</v>
      </c>
      <c r="I102" s="61">
        <v>11</v>
      </c>
      <c r="J102" s="61">
        <v>462</v>
      </c>
      <c r="K102" s="61">
        <v>2</v>
      </c>
      <c r="L102" s="61">
        <v>10</v>
      </c>
      <c r="M102" s="61">
        <v>4</v>
      </c>
      <c r="N102" s="61">
        <v>43</v>
      </c>
      <c r="O102" s="61">
        <v>2</v>
      </c>
      <c r="P102" s="61">
        <v>278</v>
      </c>
      <c r="Q102" s="61">
        <v>4</v>
      </c>
      <c r="R102" s="61">
        <v>358</v>
      </c>
      <c r="S102" s="61">
        <v>2</v>
      </c>
      <c r="T102" s="61">
        <v>57</v>
      </c>
      <c r="U102" s="61">
        <v>19</v>
      </c>
      <c r="V102" s="61">
        <v>455</v>
      </c>
      <c r="W102" s="61">
        <v>3</v>
      </c>
      <c r="X102" s="61">
        <v>4</v>
      </c>
      <c r="Y102" s="61">
        <v>9</v>
      </c>
      <c r="Z102" s="61">
        <v>7</v>
      </c>
      <c r="AA102" s="61">
        <v>352</v>
      </c>
      <c r="AB102" s="61">
        <v>1</v>
      </c>
      <c r="AC102" s="61">
        <v>304</v>
      </c>
      <c r="AD102" s="61">
        <v>3</v>
      </c>
      <c r="AE102" s="61">
        <v>268</v>
      </c>
      <c r="AF102" s="61">
        <v>879</v>
      </c>
      <c r="AG102" s="61">
        <v>229</v>
      </c>
      <c r="AH102" s="61">
        <v>143</v>
      </c>
      <c r="AI102" s="61">
        <v>1271</v>
      </c>
      <c r="AJ102" s="61">
        <v>127</v>
      </c>
      <c r="AK102" s="61">
        <v>10754</v>
      </c>
      <c r="AL102" s="61">
        <v>0</v>
      </c>
      <c r="AM102" s="61">
        <v>0</v>
      </c>
      <c r="AN102" s="61">
        <v>7</v>
      </c>
      <c r="AO102" s="61">
        <v>10</v>
      </c>
      <c r="AP102" s="61">
        <v>20</v>
      </c>
      <c r="AQ102" s="61">
        <v>113</v>
      </c>
      <c r="AR102" s="61">
        <v>4</v>
      </c>
      <c r="AS102" s="61">
        <v>112</v>
      </c>
      <c r="AT102" s="61">
        <v>20</v>
      </c>
      <c r="AU102" s="61">
        <v>99</v>
      </c>
      <c r="AV102" s="61">
        <v>92</v>
      </c>
      <c r="AW102" s="61">
        <v>940</v>
      </c>
      <c r="AX102" s="61">
        <v>33</v>
      </c>
      <c r="AY102" s="61">
        <v>57</v>
      </c>
      <c r="AZ102" s="61">
        <v>82</v>
      </c>
      <c r="BA102" s="61">
        <v>68</v>
      </c>
      <c r="BB102" s="61">
        <v>5964</v>
      </c>
      <c r="BC102" s="61">
        <v>6</v>
      </c>
      <c r="BD102" s="61">
        <v>23</v>
      </c>
      <c r="BE102" s="61">
        <v>7</v>
      </c>
      <c r="BF102" s="61">
        <v>307</v>
      </c>
      <c r="BG102" s="61">
        <v>652</v>
      </c>
      <c r="BH102" s="61">
        <v>57</v>
      </c>
      <c r="BI102" s="61">
        <v>2892</v>
      </c>
      <c r="BJ102" s="61">
        <v>47</v>
      </c>
      <c r="BK102" s="61">
        <v>8315</v>
      </c>
      <c r="BL102" s="61">
        <v>31</v>
      </c>
      <c r="BM102" s="61">
        <v>6433</v>
      </c>
      <c r="BN102" s="61">
        <v>26</v>
      </c>
      <c r="BO102" s="61">
        <v>3767</v>
      </c>
      <c r="BP102" s="61">
        <v>22</v>
      </c>
      <c r="BQ102" s="61">
        <v>4808</v>
      </c>
      <c r="BR102" s="61">
        <v>8</v>
      </c>
      <c r="BS102" s="61">
        <v>81</v>
      </c>
      <c r="BT102" s="61">
        <v>9</v>
      </c>
      <c r="BU102" s="61">
        <v>269</v>
      </c>
      <c r="BV102" s="61">
        <v>1</v>
      </c>
      <c r="BW102" s="61">
        <v>1</v>
      </c>
    </row>
    <row r="103" spans="1:75" s="12" customFormat="1" ht="25.5" customHeight="1">
      <c r="A103" s="32"/>
      <c r="B103" s="131" t="s">
        <v>104</v>
      </c>
      <c r="C103" s="131"/>
      <c r="D103" s="33"/>
      <c r="E103" s="88">
        <v>19</v>
      </c>
      <c r="F103" s="61">
        <v>10</v>
      </c>
      <c r="G103" s="61">
        <v>2</v>
      </c>
      <c r="H103" s="61">
        <v>5</v>
      </c>
      <c r="I103" s="61">
        <v>5</v>
      </c>
      <c r="J103" s="61">
        <v>247</v>
      </c>
      <c r="K103" s="61">
        <v>0</v>
      </c>
      <c r="L103" s="61">
        <v>0</v>
      </c>
      <c r="M103" s="61">
        <v>0</v>
      </c>
      <c r="N103" s="61">
        <v>0</v>
      </c>
      <c r="O103" s="61">
        <v>2</v>
      </c>
      <c r="P103" s="61">
        <v>53</v>
      </c>
      <c r="Q103" s="61">
        <v>2</v>
      </c>
      <c r="R103" s="61">
        <v>199</v>
      </c>
      <c r="S103" s="61">
        <v>2</v>
      </c>
      <c r="T103" s="61">
        <v>3</v>
      </c>
      <c r="U103" s="61">
        <v>7</v>
      </c>
      <c r="V103" s="61">
        <v>74</v>
      </c>
      <c r="W103" s="61">
        <v>1</v>
      </c>
      <c r="X103" s="61">
        <v>4</v>
      </c>
      <c r="Y103" s="61">
        <v>4</v>
      </c>
      <c r="Z103" s="61">
        <v>2</v>
      </c>
      <c r="AA103" s="61">
        <v>69</v>
      </c>
      <c r="AB103" s="61">
        <v>0</v>
      </c>
      <c r="AC103" s="61">
        <v>0</v>
      </c>
      <c r="AD103" s="61">
        <v>3</v>
      </c>
      <c r="AE103" s="61">
        <v>296</v>
      </c>
      <c r="AF103" s="61">
        <v>284</v>
      </c>
      <c r="AG103" s="61">
        <v>85</v>
      </c>
      <c r="AH103" s="61">
        <v>38</v>
      </c>
      <c r="AI103" s="61">
        <v>542</v>
      </c>
      <c r="AJ103" s="61">
        <v>40</v>
      </c>
      <c r="AK103" s="61">
        <v>2704</v>
      </c>
      <c r="AL103" s="61">
        <v>1</v>
      </c>
      <c r="AM103" s="61">
        <v>452</v>
      </c>
      <c r="AN103" s="61">
        <v>2</v>
      </c>
      <c r="AO103" s="61">
        <v>2</v>
      </c>
      <c r="AP103" s="61">
        <v>11</v>
      </c>
      <c r="AQ103" s="61">
        <v>163</v>
      </c>
      <c r="AR103" s="61">
        <v>0</v>
      </c>
      <c r="AS103" s="61">
        <v>0</v>
      </c>
      <c r="AT103" s="61">
        <v>4</v>
      </c>
      <c r="AU103" s="61">
        <v>13</v>
      </c>
      <c r="AV103" s="61">
        <v>31</v>
      </c>
      <c r="AW103" s="61">
        <v>195</v>
      </c>
      <c r="AX103" s="61">
        <v>9</v>
      </c>
      <c r="AY103" s="61">
        <v>24</v>
      </c>
      <c r="AZ103" s="61">
        <v>31</v>
      </c>
      <c r="BA103" s="61">
        <v>20</v>
      </c>
      <c r="BB103" s="61">
        <v>1246</v>
      </c>
      <c r="BC103" s="61">
        <v>3</v>
      </c>
      <c r="BD103" s="61">
        <v>105</v>
      </c>
      <c r="BE103" s="61">
        <v>8</v>
      </c>
      <c r="BF103" s="61">
        <v>362</v>
      </c>
      <c r="BG103" s="61">
        <v>241</v>
      </c>
      <c r="BH103" s="61">
        <v>23</v>
      </c>
      <c r="BI103" s="61">
        <v>225</v>
      </c>
      <c r="BJ103" s="61">
        <v>19</v>
      </c>
      <c r="BK103" s="61">
        <v>1630</v>
      </c>
      <c r="BL103" s="61">
        <v>14</v>
      </c>
      <c r="BM103" s="61">
        <v>742</v>
      </c>
      <c r="BN103" s="61">
        <v>11</v>
      </c>
      <c r="BO103" s="61">
        <v>760</v>
      </c>
      <c r="BP103" s="61">
        <v>9</v>
      </c>
      <c r="BQ103" s="61">
        <v>810</v>
      </c>
      <c r="BR103" s="61">
        <v>2</v>
      </c>
      <c r="BS103" s="61">
        <v>18</v>
      </c>
      <c r="BT103" s="61">
        <v>2</v>
      </c>
      <c r="BU103" s="61">
        <v>42</v>
      </c>
      <c r="BV103" s="61">
        <v>1</v>
      </c>
      <c r="BW103" s="61">
        <v>1</v>
      </c>
    </row>
    <row r="104" spans="1:75" s="12" customFormat="1" ht="25.5" customHeight="1">
      <c r="A104" s="32"/>
      <c r="B104" s="131" t="s">
        <v>105</v>
      </c>
      <c r="C104" s="131"/>
      <c r="D104" s="33"/>
      <c r="E104" s="88">
        <v>50</v>
      </c>
      <c r="F104" s="61">
        <v>30</v>
      </c>
      <c r="G104" s="61">
        <v>12</v>
      </c>
      <c r="H104" s="61">
        <v>133</v>
      </c>
      <c r="I104" s="61">
        <v>12</v>
      </c>
      <c r="J104" s="61">
        <v>710</v>
      </c>
      <c r="K104" s="61">
        <v>1</v>
      </c>
      <c r="L104" s="61">
        <v>54</v>
      </c>
      <c r="M104" s="61">
        <v>2</v>
      </c>
      <c r="N104" s="61">
        <v>73</v>
      </c>
      <c r="O104" s="61">
        <v>3</v>
      </c>
      <c r="P104" s="61">
        <v>224</v>
      </c>
      <c r="Q104" s="61">
        <v>6</v>
      </c>
      <c r="R104" s="61">
        <v>401</v>
      </c>
      <c r="S104" s="61">
        <v>4</v>
      </c>
      <c r="T104" s="61">
        <v>57</v>
      </c>
      <c r="U104" s="61">
        <v>16</v>
      </c>
      <c r="V104" s="61">
        <v>306</v>
      </c>
      <c r="W104" s="61">
        <v>3</v>
      </c>
      <c r="X104" s="61">
        <v>9</v>
      </c>
      <c r="Y104" s="61">
        <v>14</v>
      </c>
      <c r="Z104" s="61">
        <v>7</v>
      </c>
      <c r="AA104" s="61">
        <v>526</v>
      </c>
      <c r="AB104" s="61">
        <v>5</v>
      </c>
      <c r="AC104" s="61">
        <v>581</v>
      </c>
      <c r="AD104" s="61">
        <v>7</v>
      </c>
      <c r="AE104" s="61">
        <v>1050</v>
      </c>
      <c r="AF104" s="61">
        <v>442</v>
      </c>
      <c r="AG104" s="61">
        <v>140</v>
      </c>
      <c r="AH104" s="61">
        <v>76</v>
      </c>
      <c r="AI104" s="61">
        <v>924</v>
      </c>
      <c r="AJ104" s="61">
        <v>57</v>
      </c>
      <c r="AK104" s="61">
        <v>3702</v>
      </c>
      <c r="AL104" s="61">
        <v>0</v>
      </c>
      <c r="AM104" s="61">
        <v>0</v>
      </c>
      <c r="AN104" s="61">
        <v>5</v>
      </c>
      <c r="AO104" s="61">
        <v>7</v>
      </c>
      <c r="AP104" s="61">
        <v>9</v>
      </c>
      <c r="AQ104" s="61">
        <v>141</v>
      </c>
      <c r="AR104" s="61">
        <v>0</v>
      </c>
      <c r="AS104" s="61">
        <v>0</v>
      </c>
      <c r="AT104" s="61">
        <v>4</v>
      </c>
      <c r="AU104" s="61">
        <v>22</v>
      </c>
      <c r="AV104" s="61">
        <v>42</v>
      </c>
      <c r="AW104" s="61">
        <v>272</v>
      </c>
      <c r="AX104" s="61">
        <v>12</v>
      </c>
      <c r="AY104" s="61">
        <v>35</v>
      </c>
      <c r="AZ104" s="61">
        <v>29</v>
      </c>
      <c r="BA104" s="61">
        <v>21</v>
      </c>
      <c r="BB104" s="61">
        <v>1006</v>
      </c>
      <c r="BC104" s="61">
        <v>4</v>
      </c>
      <c r="BD104" s="61">
        <v>21</v>
      </c>
      <c r="BE104" s="61">
        <v>6</v>
      </c>
      <c r="BF104" s="61">
        <v>335</v>
      </c>
      <c r="BG104" s="61">
        <v>393</v>
      </c>
      <c r="BH104" s="61">
        <v>53</v>
      </c>
      <c r="BI104" s="61">
        <v>350</v>
      </c>
      <c r="BJ104" s="61">
        <v>32</v>
      </c>
      <c r="BK104" s="61">
        <v>840</v>
      </c>
      <c r="BL104" s="61">
        <v>18</v>
      </c>
      <c r="BM104" s="61">
        <v>415</v>
      </c>
      <c r="BN104" s="61">
        <v>22</v>
      </c>
      <c r="BO104" s="61">
        <v>493</v>
      </c>
      <c r="BP104" s="61">
        <v>15</v>
      </c>
      <c r="BQ104" s="61">
        <v>433</v>
      </c>
      <c r="BR104" s="61">
        <v>8</v>
      </c>
      <c r="BS104" s="61">
        <v>18</v>
      </c>
      <c r="BT104" s="61">
        <v>5</v>
      </c>
      <c r="BU104" s="61">
        <v>13</v>
      </c>
      <c r="BV104" s="61">
        <v>0</v>
      </c>
      <c r="BW104" s="61">
        <v>0</v>
      </c>
    </row>
    <row r="105" spans="1:75" ht="13.5" customHeight="1">
      <c r="A105" s="36"/>
      <c r="B105" s="34"/>
      <c r="C105" s="30" t="s">
        <v>106</v>
      </c>
      <c r="D105" s="35"/>
      <c r="E105" s="88">
        <v>13</v>
      </c>
      <c r="F105" s="61">
        <v>10</v>
      </c>
      <c r="G105" s="61">
        <v>3</v>
      </c>
      <c r="H105" s="61">
        <v>20</v>
      </c>
      <c r="I105" s="61">
        <v>5</v>
      </c>
      <c r="J105" s="61">
        <v>319</v>
      </c>
      <c r="K105" s="61">
        <v>0</v>
      </c>
      <c r="L105" s="61">
        <v>0</v>
      </c>
      <c r="M105" s="61">
        <v>0</v>
      </c>
      <c r="N105" s="61">
        <v>0</v>
      </c>
      <c r="O105" s="61">
        <v>1</v>
      </c>
      <c r="P105" s="61">
        <v>214</v>
      </c>
      <c r="Q105" s="61">
        <v>2</v>
      </c>
      <c r="R105" s="61">
        <v>74</v>
      </c>
      <c r="S105" s="61">
        <v>1</v>
      </c>
      <c r="T105" s="61">
        <v>24</v>
      </c>
      <c r="U105" s="61">
        <v>6</v>
      </c>
      <c r="V105" s="61">
        <v>104</v>
      </c>
      <c r="W105" s="61">
        <v>1</v>
      </c>
      <c r="X105" s="61">
        <v>7</v>
      </c>
      <c r="Y105" s="61">
        <v>5</v>
      </c>
      <c r="Z105" s="61">
        <v>4</v>
      </c>
      <c r="AA105" s="61">
        <v>204</v>
      </c>
      <c r="AB105" s="61">
        <v>2</v>
      </c>
      <c r="AC105" s="61">
        <v>430</v>
      </c>
      <c r="AD105" s="61">
        <v>3</v>
      </c>
      <c r="AE105" s="61">
        <v>444</v>
      </c>
      <c r="AF105" s="61">
        <v>132</v>
      </c>
      <c r="AG105" s="61">
        <v>53</v>
      </c>
      <c r="AH105" s="61">
        <v>31</v>
      </c>
      <c r="AI105" s="61">
        <v>188</v>
      </c>
      <c r="AJ105" s="61">
        <v>22</v>
      </c>
      <c r="AK105" s="61">
        <v>1194</v>
      </c>
      <c r="AL105" s="61">
        <v>0</v>
      </c>
      <c r="AM105" s="61">
        <v>0</v>
      </c>
      <c r="AN105" s="61">
        <v>4</v>
      </c>
      <c r="AO105" s="61">
        <v>6</v>
      </c>
      <c r="AP105" s="61">
        <v>2</v>
      </c>
      <c r="AQ105" s="61">
        <v>3</v>
      </c>
      <c r="AR105" s="61">
        <v>0</v>
      </c>
      <c r="AS105" s="61">
        <v>0</v>
      </c>
      <c r="AT105" s="61">
        <v>1</v>
      </c>
      <c r="AU105" s="61">
        <v>1</v>
      </c>
      <c r="AV105" s="61">
        <v>15</v>
      </c>
      <c r="AW105" s="61">
        <v>104</v>
      </c>
      <c r="AX105" s="61">
        <v>5</v>
      </c>
      <c r="AY105" s="61">
        <v>7</v>
      </c>
      <c r="AZ105" s="61">
        <v>8</v>
      </c>
      <c r="BA105" s="61">
        <v>6</v>
      </c>
      <c r="BB105" s="61">
        <v>128</v>
      </c>
      <c r="BC105" s="61">
        <v>2</v>
      </c>
      <c r="BD105" s="61">
        <v>8</v>
      </c>
      <c r="BE105" s="61">
        <v>0</v>
      </c>
      <c r="BF105" s="61">
        <v>0</v>
      </c>
      <c r="BG105" s="61">
        <v>102</v>
      </c>
      <c r="BH105" s="61">
        <v>16</v>
      </c>
      <c r="BI105" s="61">
        <v>67</v>
      </c>
      <c r="BJ105" s="61">
        <v>6</v>
      </c>
      <c r="BK105" s="61">
        <v>51</v>
      </c>
      <c r="BL105" s="61">
        <v>5</v>
      </c>
      <c r="BM105" s="61">
        <v>12</v>
      </c>
      <c r="BN105" s="61">
        <v>5</v>
      </c>
      <c r="BO105" s="61">
        <v>41</v>
      </c>
      <c r="BP105" s="61">
        <v>3</v>
      </c>
      <c r="BQ105" s="61">
        <v>35</v>
      </c>
      <c r="BR105" s="61">
        <v>0</v>
      </c>
      <c r="BS105" s="61">
        <v>0</v>
      </c>
      <c r="BT105" s="61">
        <v>0</v>
      </c>
      <c r="BU105" s="61">
        <v>0</v>
      </c>
      <c r="BV105" s="61">
        <v>0</v>
      </c>
      <c r="BW105" s="61">
        <v>0</v>
      </c>
    </row>
    <row r="106" spans="1:75" ht="13.5">
      <c r="A106" s="36"/>
      <c r="B106" s="34"/>
      <c r="C106" s="30" t="s">
        <v>107</v>
      </c>
      <c r="D106" s="35"/>
      <c r="E106" s="88">
        <v>37</v>
      </c>
      <c r="F106" s="61">
        <v>20</v>
      </c>
      <c r="G106" s="61">
        <v>9</v>
      </c>
      <c r="H106" s="61">
        <v>113</v>
      </c>
      <c r="I106" s="61">
        <v>7</v>
      </c>
      <c r="J106" s="61">
        <v>391</v>
      </c>
      <c r="K106" s="61">
        <v>1</v>
      </c>
      <c r="L106" s="61">
        <v>54</v>
      </c>
      <c r="M106" s="61">
        <v>2</v>
      </c>
      <c r="N106" s="61">
        <v>73</v>
      </c>
      <c r="O106" s="61">
        <v>2</v>
      </c>
      <c r="P106" s="61">
        <v>10</v>
      </c>
      <c r="Q106" s="61">
        <v>4</v>
      </c>
      <c r="R106" s="61">
        <v>327</v>
      </c>
      <c r="S106" s="61">
        <v>3</v>
      </c>
      <c r="T106" s="61">
        <v>33</v>
      </c>
      <c r="U106" s="61">
        <v>10</v>
      </c>
      <c r="V106" s="61">
        <v>202</v>
      </c>
      <c r="W106" s="61">
        <v>2</v>
      </c>
      <c r="X106" s="61">
        <v>2</v>
      </c>
      <c r="Y106" s="61">
        <v>9</v>
      </c>
      <c r="Z106" s="61">
        <v>3</v>
      </c>
      <c r="AA106" s="61">
        <v>322</v>
      </c>
      <c r="AB106" s="61">
        <v>3</v>
      </c>
      <c r="AC106" s="61">
        <v>151</v>
      </c>
      <c r="AD106" s="61">
        <v>4</v>
      </c>
      <c r="AE106" s="61">
        <v>606</v>
      </c>
      <c r="AF106" s="61">
        <v>310</v>
      </c>
      <c r="AG106" s="61">
        <v>87</v>
      </c>
      <c r="AH106" s="61">
        <v>45</v>
      </c>
      <c r="AI106" s="61">
        <v>736</v>
      </c>
      <c r="AJ106" s="61">
        <v>35</v>
      </c>
      <c r="AK106" s="61">
        <v>2508</v>
      </c>
      <c r="AL106" s="61">
        <v>0</v>
      </c>
      <c r="AM106" s="61">
        <v>0</v>
      </c>
      <c r="AN106" s="61">
        <v>1</v>
      </c>
      <c r="AO106" s="61">
        <v>1</v>
      </c>
      <c r="AP106" s="61">
        <v>7</v>
      </c>
      <c r="AQ106" s="61">
        <v>138</v>
      </c>
      <c r="AR106" s="61">
        <v>0</v>
      </c>
      <c r="AS106" s="61">
        <v>0</v>
      </c>
      <c r="AT106" s="61">
        <v>3</v>
      </c>
      <c r="AU106" s="61">
        <v>21</v>
      </c>
      <c r="AV106" s="61">
        <v>27</v>
      </c>
      <c r="AW106" s="61">
        <v>168</v>
      </c>
      <c r="AX106" s="61">
        <v>7</v>
      </c>
      <c r="AY106" s="61">
        <v>28</v>
      </c>
      <c r="AZ106" s="61">
        <v>21</v>
      </c>
      <c r="BA106" s="61">
        <v>15</v>
      </c>
      <c r="BB106" s="61">
        <v>878</v>
      </c>
      <c r="BC106" s="61">
        <v>2</v>
      </c>
      <c r="BD106" s="61">
        <v>13</v>
      </c>
      <c r="BE106" s="61">
        <v>6</v>
      </c>
      <c r="BF106" s="61">
        <v>335</v>
      </c>
      <c r="BG106" s="61">
        <v>291</v>
      </c>
      <c r="BH106" s="61">
        <v>37</v>
      </c>
      <c r="BI106" s="61">
        <v>283</v>
      </c>
      <c r="BJ106" s="61">
        <v>26</v>
      </c>
      <c r="BK106" s="61">
        <v>789</v>
      </c>
      <c r="BL106" s="61">
        <v>13</v>
      </c>
      <c r="BM106" s="61">
        <v>403</v>
      </c>
      <c r="BN106" s="61">
        <v>17</v>
      </c>
      <c r="BO106" s="61">
        <v>452</v>
      </c>
      <c r="BP106" s="61">
        <v>12</v>
      </c>
      <c r="BQ106" s="61">
        <v>398</v>
      </c>
      <c r="BR106" s="61">
        <v>8</v>
      </c>
      <c r="BS106" s="61">
        <v>18</v>
      </c>
      <c r="BT106" s="61">
        <v>5</v>
      </c>
      <c r="BU106" s="61">
        <v>13</v>
      </c>
      <c r="BV106" s="61">
        <v>0</v>
      </c>
      <c r="BW106" s="61">
        <v>0</v>
      </c>
    </row>
    <row r="107" spans="1:75" s="12" customFormat="1" ht="25.5" customHeight="1">
      <c r="A107" s="32"/>
      <c r="B107" s="131" t="s">
        <v>108</v>
      </c>
      <c r="C107" s="131"/>
      <c r="D107" s="33"/>
      <c r="E107" s="88">
        <v>55</v>
      </c>
      <c r="F107" s="61">
        <v>29</v>
      </c>
      <c r="G107" s="61">
        <v>10</v>
      </c>
      <c r="H107" s="61">
        <v>97</v>
      </c>
      <c r="I107" s="61">
        <v>9</v>
      </c>
      <c r="J107" s="61">
        <v>260</v>
      </c>
      <c r="K107" s="61">
        <v>0</v>
      </c>
      <c r="L107" s="61">
        <v>0</v>
      </c>
      <c r="M107" s="61">
        <v>1</v>
      </c>
      <c r="N107" s="61">
        <v>1</v>
      </c>
      <c r="O107" s="61">
        <v>3</v>
      </c>
      <c r="P107" s="61">
        <v>74</v>
      </c>
      <c r="Q107" s="61">
        <v>3</v>
      </c>
      <c r="R107" s="61">
        <v>257</v>
      </c>
      <c r="S107" s="61">
        <v>4</v>
      </c>
      <c r="T107" s="61">
        <v>114</v>
      </c>
      <c r="U107" s="61">
        <v>15</v>
      </c>
      <c r="V107" s="61">
        <v>327</v>
      </c>
      <c r="W107" s="61">
        <v>2</v>
      </c>
      <c r="X107" s="61">
        <v>3</v>
      </c>
      <c r="Y107" s="61">
        <v>10</v>
      </c>
      <c r="Z107" s="61">
        <v>3</v>
      </c>
      <c r="AA107" s="61">
        <v>169</v>
      </c>
      <c r="AB107" s="61">
        <v>3</v>
      </c>
      <c r="AC107" s="61">
        <v>213</v>
      </c>
      <c r="AD107" s="61">
        <v>5</v>
      </c>
      <c r="AE107" s="61">
        <v>1314</v>
      </c>
      <c r="AF107" s="61">
        <v>423</v>
      </c>
      <c r="AG107" s="61">
        <v>122</v>
      </c>
      <c r="AH107" s="61">
        <v>69</v>
      </c>
      <c r="AI107" s="61">
        <v>710</v>
      </c>
      <c r="AJ107" s="61">
        <v>61</v>
      </c>
      <c r="AK107" s="61">
        <v>2576</v>
      </c>
      <c r="AL107" s="61">
        <v>1</v>
      </c>
      <c r="AM107" s="61">
        <v>21</v>
      </c>
      <c r="AN107" s="61">
        <v>7</v>
      </c>
      <c r="AO107" s="61">
        <v>11</v>
      </c>
      <c r="AP107" s="61">
        <v>9</v>
      </c>
      <c r="AQ107" s="61">
        <v>211</v>
      </c>
      <c r="AR107" s="61">
        <v>3</v>
      </c>
      <c r="AS107" s="61">
        <v>61</v>
      </c>
      <c r="AT107" s="61">
        <v>6</v>
      </c>
      <c r="AU107" s="61">
        <v>10</v>
      </c>
      <c r="AV107" s="61">
        <v>41</v>
      </c>
      <c r="AW107" s="61">
        <v>520</v>
      </c>
      <c r="AX107" s="61">
        <v>16</v>
      </c>
      <c r="AY107" s="61">
        <v>32</v>
      </c>
      <c r="AZ107" s="61">
        <v>27</v>
      </c>
      <c r="BA107" s="61">
        <v>20</v>
      </c>
      <c r="BB107" s="61">
        <v>1060</v>
      </c>
      <c r="BC107" s="61">
        <v>3</v>
      </c>
      <c r="BD107" s="61">
        <v>38</v>
      </c>
      <c r="BE107" s="61">
        <v>3</v>
      </c>
      <c r="BF107" s="61">
        <v>43</v>
      </c>
      <c r="BG107" s="61">
        <v>363</v>
      </c>
      <c r="BH107" s="61">
        <v>33</v>
      </c>
      <c r="BI107" s="61">
        <v>581</v>
      </c>
      <c r="BJ107" s="61">
        <v>25</v>
      </c>
      <c r="BK107" s="61">
        <v>1433</v>
      </c>
      <c r="BL107" s="61">
        <v>18</v>
      </c>
      <c r="BM107" s="61">
        <v>1168</v>
      </c>
      <c r="BN107" s="61">
        <v>19</v>
      </c>
      <c r="BO107" s="61">
        <v>242</v>
      </c>
      <c r="BP107" s="61">
        <v>14</v>
      </c>
      <c r="BQ107" s="61">
        <v>234</v>
      </c>
      <c r="BR107" s="61">
        <v>3</v>
      </c>
      <c r="BS107" s="61">
        <v>7</v>
      </c>
      <c r="BT107" s="61">
        <v>3</v>
      </c>
      <c r="BU107" s="61">
        <v>12</v>
      </c>
      <c r="BV107" s="61">
        <v>0</v>
      </c>
      <c r="BW107" s="61">
        <v>0</v>
      </c>
    </row>
    <row r="108" spans="1:75" s="12" customFormat="1" ht="25.5" customHeight="1">
      <c r="A108" s="37"/>
      <c r="B108" s="131" t="s">
        <v>93</v>
      </c>
      <c r="C108" s="131"/>
      <c r="D108" s="33"/>
      <c r="E108" s="88">
        <v>33</v>
      </c>
      <c r="F108" s="61">
        <v>19</v>
      </c>
      <c r="G108" s="61">
        <v>4</v>
      </c>
      <c r="H108" s="61">
        <v>12</v>
      </c>
      <c r="I108" s="61">
        <v>10</v>
      </c>
      <c r="J108" s="61">
        <v>348</v>
      </c>
      <c r="K108" s="61">
        <v>0</v>
      </c>
      <c r="L108" s="61">
        <v>0</v>
      </c>
      <c r="M108" s="61">
        <v>4</v>
      </c>
      <c r="N108" s="61">
        <v>9</v>
      </c>
      <c r="O108" s="61">
        <v>2</v>
      </c>
      <c r="P108" s="61">
        <v>13</v>
      </c>
      <c r="Q108" s="61">
        <v>4</v>
      </c>
      <c r="R108" s="61">
        <v>71</v>
      </c>
      <c r="S108" s="61">
        <v>1</v>
      </c>
      <c r="T108" s="61">
        <v>27</v>
      </c>
      <c r="U108" s="61">
        <v>9</v>
      </c>
      <c r="V108" s="61">
        <v>243</v>
      </c>
      <c r="W108" s="61">
        <v>2</v>
      </c>
      <c r="X108" s="61">
        <v>3</v>
      </c>
      <c r="Y108" s="61">
        <v>7</v>
      </c>
      <c r="Z108" s="61">
        <v>1</v>
      </c>
      <c r="AA108" s="61">
        <v>14</v>
      </c>
      <c r="AB108" s="61">
        <v>4</v>
      </c>
      <c r="AC108" s="61">
        <v>195</v>
      </c>
      <c r="AD108" s="61">
        <v>4</v>
      </c>
      <c r="AE108" s="61">
        <v>741</v>
      </c>
      <c r="AF108" s="61">
        <v>332</v>
      </c>
      <c r="AG108" s="61">
        <v>97</v>
      </c>
      <c r="AH108" s="61">
        <v>63</v>
      </c>
      <c r="AI108" s="61">
        <v>523</v>
      </c>
      <c r="AJ108" s="61">
        <v>48</v>
      </c>
      <c r="AK108" s="61">
        <v>1040</v>
      </c>
      <c r="AL108" s="61">
        <v>1</v>
      </c>
      <c r="AM108" s="61">
        <v>150</v>
      </c>
      <c r="AN108" s="61">
        <v>5</v>
      </c>
      <c r="AO108" s="61">
        <v>22</v>
      </c>
      <c r="AP108" s="61">
        <v>8</v>
      </c>
      <c r="AQ108" s="61">
        <v>195</v>
      </c>
      <c r="AR108" s="61">
        <v>1</v>
      </c>
      <c r="AS108" s="61">
        <v>16</v>
      </c>
      <c r="AT108" s="61">
        <v>5</v>
      </c>
      <c r="AU108" s="61">
        <v>15</v>
      </c>
      <c r="AV108" s="61">
        <v>26</v>
      </c>
      <c r="AW108" s="61">
        <v>128</v>
      </c>
      <c r="AX108" s="61">
        <v>9</v>
      </c>
      <c r="AY108" s="61">
        <v>10</v>
      </c>
      <c r="AZ108" s="61">
        <v>27</v>
      </c>
      <c r="BA108" s="61">
        <v>20</v>
      </c>
      <c r="BB108" s="61">
        <v>482</v>
      </c>
      <c r="BC108" s="61">
        <v>7</v>
      </c>
      <c r="BD108" s="61">
        <v>253</v>
      </c>
      <c r="BE108" s="61">
        <v>3</v>
      </c>
      <c r="BF108" s="61">
        <v>158</v>
      </c>
      <c r="BG108" s="61">
        <v>317</v>
      </c>
      <c r="BH108" s="61">
        <v>35</v>
      </c>
      <c r="BI108" s="61">
        <v>205</v>
      </c>
      <c r="BJ108" s="61">
        <v>31</v>
      </c>
      <c r="BK108" s="61">
        <v>727</v>
      </c>
      <c r="BL108" s="61">
        <v>12</v>
      </c>
      <c r="BM108" s="61">
        <v>829</v>
      </c>
      <c r="BN108" s="61">
        <v>12</v>
      </c>
      <c r="BO108" s="61">
        <v>501</v>
      </c>
      <c r="BP108" s="61">
        <v>8</v>
      </c>
      <c r="BQ108" s="61">
        <v>641</v>
      </c>
      <c r="BR108" s="61">
        <v>2</v>
      </c>
      <c r="BS108" s="61">
        <v>22</v>
      </c>
      <c r="BT108" s="61">
        <v>2</v>
      </c>
      <c r="BU108" s="61">
        <v>14</v>
      </c>
      <c r="BV108" s="61">
        <v>0</v>
      </c>
      <c r="BW108" s="61">
        <v>0</v>
      </c>
    </row>
    <row r="109" spans="1:75" ht="13.5">
      <c r="A109" s="24"/>
      <c r="B109" s="34"/>
      <c r="C109" s="30" t="s">
        <v>94</v>
      </c>
      <c r="D109" s="35"/>
      <c r="E109" s="88">
        <v>11</v>
      </c>
      <c r="F109" s="61">
        <v>9</v>
      </c>
      <c r="G109" s="61">
        <v>1</v>
      </c>
      <c r="H109" s="61">
        <v>1</v>
      </c>
      <c r="I109" s="61">
        <v>5</v>
      </c>
      <c r="J109" s="61">
        <v>56</v>
      </c>
      <c r="K109" s="61">
        <v>0</v>
      </c>
      <c r="L109" s="61">
        <v>0</v>
      </c>
      <c r="M109" s="61">
        <v>3</v>
      </c>
      <c r="N109" s="61">
        <v>8</v>
      </c>
      <c r="O109" s="61">
        <v>1</v>
      </c>
      <c r="P109" s="61">
        <v>2</v>
      </c>
      <c r="Q109" s="61">
        <v>2</v>
      </c>
      <c r="R109" s="61">
        <v>54</v>
      </c>
      <c r="S109" s="61">
        <v>1</v>
      </c>
      <c r="T109" s="61">
        <v>27</v>
      </c>
      <c r="U109" s="61">
        <v>3</v>
      </c>
      <c r="V109" s="61">
        <v>45</v>
      </c>
      <c r="W109" s="61">
        <v>0</v>
      </c>
      <c r="X109" s="61">
        <v>0</v>
      </c>
      <c r="Y109" s="61">
        <v>4</v>
      </c>
      <c r="Z109" s="61">
        <v>1</v>
      </c>
      <c r="AA109" s="61">
        <v>14</v>
      </c>
      <c r="AB109" s="61">
        <v>1</v>
      </c>
      <c r="AC109" s="61">
        <v>43</v>
      </c>
      <c r="AD109" s="61">
        <v>3</v>
      </c>
      <c r="AE109" s="61">
        <v>685</v>
      </c>
      <c r="AF109" s="61">
        <v>125</v>
      </c>
      <c r="AG109" s="61">
        <v>48</v>
      </c>
      <c r="AH109" s="61">
        <v>33</v>
      </c>
      <c r="AI109" s="61">
        <v>230</v>
      </c>
      <c r="AJ109" s="61">
        <v>23</v>
      </c>
      <c r="AK109" s="61">
        <v>592</v>
      </c>
      <c r="AL109" s="61">
        <v>1</v>
      </c>
      <c r="AM109" s="61">
        <v>150</v>
      </c>
      <c r="AN109" s="61">
        <v>0</v>
      </c>
      <c r="AO109" s="61">
        <v>0</v>
      </c>
      <c r="AP109" s="61">
        <v>4</v>
      </c>
      <c r="AQ109" s="61">
        <v>91</v>
      </c>
      <c r="AR109" s="61">
        <v>1</v>
      </c>
      <c r="AS109" s="61">
        <v>16</v>
      </c>
      <c r="AT109" s="61">
        <v>1</v>
      </c>
      <c r="AU109" s="61">
        <v>1</v>
      </c>
      <c r="AV109" s="61">
        <v>12</v>
      </c>
      <c r="AW109" s="61">
        <v>57</v>
      </c>
      <c r="AX109" s="61">
        <v>6</v>
      </c>
      <c r="AY109" s="61">
        <v>7</v>
      </c>
      <c r="AZ109" s="61">
        <v>15</v>
      </c>
      <c r="BA109" s="61">
        <v>12</v>
      </c>
      <c r="BB109" s="61">
        <v>286</v>
      </c>
      <c r="BC109" s="61">
        <v>5</v>
      </c>
      <c r="BD109" s="61">
        <v>35</v>
      </c>
      <c r="BE109" s="61">
        <v>2</v>
      </c>
      <c r="BF109" s="61">
        <v>88</v>
      </c>
      <c r="BG109" s="61">
        <v>110</v>
      </c>
      <c r="BH109" s="61">
        <v>13</v>
      </c>
      <c r="BI109" s="61">
        <v>38</v>
      </c>
      <c r="BJ109" s="61">
        <v>13</v>
      </c>
      <c r="BK109" s="61">
        <v>142</v>
      </c>
      <c r="BL109" s="61">
        <v>5</v>
      </c>
      <c r="BM109" s="61">
        <v>318</v>
      </c>
      <c r="BN109" s="61">
        <v>3</v>
      </c>
      <c r="BO109" s="61">
        <v>227</v>
      </c>
      <c r="BP109" s="61">
        <v>2</v>
      </c>
      <c r="BQ109" s="61">
        <v>211</v>
      </c>
      <c r="BR109" s="61">
        <v>1</v>
      </c>
      <c r="BS109" s="61">
        <v>20</v>
      </c>
      <c r="BT109" s="61">
        <v>1</v>
      </c>
      <c r="BU109" s="61">
        <v>12</v>
      </c>
      <c r="BV109" s="61">
        <v>0</v>
      </c>
      <c r="BW109" s="61">
        <v>0</v>
      </c>
    </row>
    <row r="110" spans="1:75" ht="13.5">
      <c r="A110" s="24"/>
      <c r="B110" s="34"/>
      <c r="C110" s="30" t="s">
        <v>95</v>
      </c>
      <c r="D110" s="35"/>
      <c r="E110" s="88">
        <v>22</v>
      </c>
      <c r="F110" s="61">
        <v>10</v>
      </c>
      <c r="G110" s="61">
        <v>3</v>
      </c>
      <c r="H110" s="61">
        <v>11</v>
      </c>
      <c r="I110" s="61">
        <v>5</v>
      </c>
      <c r="J110" s="61">
        <v>292</v>
      </c>
      <c r="K110" s="61">
        <v>0</v>
      </c>
      <c r="L110" s="61">
        <v>0</v>
      </c>
      <c r="M110" s="61">
        <v>1</v>
      </c>
      <c r="N110" s="61">
        <v>1</v>
      </c>
      <c r="O110" s="61">
        <v>1</v>
      </c>
      <c r="P110" s="61">
        <v>11</v>
      </c>
      <c r="Q110" s="61">
        <v>2</v>
      </c>
      <c r="R110" s="61">
        <v>17</v>
      </c>
      <c r="S110" s="61">
        <v>0</v>
      </c>
      <c r="T110" s="61">
        <v>0</v>
      </c>
      <c r="U110" s="61">
        <v>6</v>
      </c>
      <c r="V110" s="61">
        <v>198</v>
      </c>
      <c r="W110" s="61">
        <v>2</v>
      </c>
      <c r="X110" s="61">
        <v>3</v>
      </c>
      <c r="Y110" s="61">
        <v>3</v>
      </c>
      <c r="Z110" s="61">
        <v>0</v>
      </c>
      <c r="AA110" s="61">
        <v>0</v>
      </c>
      <c r="AB110" s="61">
        <v>3</v>
      </c>
      <c r="AC110" s="61">
        <v>152</v>
      </c>
      <c r="AD110" s="61">
        <v>1</v>
      </c>
      <c r="AE110" s="61">
        <v>56</v>
      </c>
      <c r="AF110" s="61">
        <v>207</v>
      </c>
      <c r="AG110" s="61">
        <v>49</v>
      </c>
      <c r="AH110" s="61">
        <v>30</v>
      </c>
      <c r="AI110" s="61">
        <v>293</v>
      </c>
      <c r="AJ110" s="61">
        <v>25</v>
      </c>
      <c r="AK110" s="61">
        <v>448</v>
      </c>
      <c r="AL110" s="61">
        <v>0</v>
      </c>
      <c r="AM110" s="61">
        <v>0</v>
      </c>
      <c r="AN110" s="61">
        <v>5</v>
      </c>
      <c r="AO110" s="61">
        <v>22</v>
      </c>
      <c r="AP110" s="61">
        <v>4</v>
      </c>
      <c r="AQ110" s="61">
        <v>104</v>
      </c>
      <c r="AR110" s="61">
        <v>0</v>
      </c>
      <c r="AS110" s="61">
        <v>0</v>
      </c>
      <c r="AT110" s="61">
        <v>4</v>
      </c>
      <c r="AU110" s="61">
        <v>14</v>
      </c>
      <c r="AV110" s="61">
        <v>14</v>
      </c>
      <c r="AW110" s="61">
        <v>71</v>
      </c>
      <c r="AX110" s="61">
        <v>3</v>
      </c>
      <c r="AY110" s="61">
        <v>3</v>
      </c>
      <c r="AZ110" s="61">
        <v>12</v>
      </c>
      <c r="BA110" s="61">
        <v>8</v>
      </c>
      <c r="BB110" s="61">
        <v>196</v>
      </c>
      <c r="BC110" s="61">
        <v>2</v>
      </c>
      <c r="BD110" s="61">
        <v>218</v>
      </c>
      <c r="BE110" s="61">
        <v>1</v>
      </c>
      <c r="BF110" s="61">
        <v>70</v>
      </c>
      <c r="BG110" s="61">
        <v>207</v>
      </c>
      <c r="BH110" s="61">
        <v>22</v>
      </c>
      <c r="BI110" s="61">
        <v>167</v>
      </c>
      <c r="BJ110" s="61">
        <v>18</v>
      </c>
      <c r="BK110" s="61">
        <v>585</v>
      </c>
      <c r="BL110" s="61">
        <v>7</v>
      </c>
      <c r="BM110" s="61">
        <v>511</v>
      </c>
      <c r="BN110" s="61">
        <v>9</v>
      </c>
      <c r="BO110" s="61">
        <v>274</v>
      </c>
      <c r="BP110" s="61">
        <v>6</v>
      </c>
      <c r="BQ110" s="61">
        <v>430</v>
      </c>
      <c r="BR110" s="61">
        <v>1</v>
      </c>
      <c r="BS110" s="61">
        <v>2</v>
      </c>
      <c r="BT110" s="61">
        <v>1</v>
      </c>
      <c r="BU110" s="61">
        <v>2</v>
      </c>
      <c r="BV110" s="61">
        <v>0</v>
      </c>
      <c r="BW110" s="61">
        <v>0</v>
      </c>
    </row>
    <row r="111" spans="1:75" s="12" customFormat="1" ht="25.5" customHeight="1">
      <c r="A111" s="37"/>
      <c r="B111" s="131" t="s">
        <v>109</v>
      </c>
      <c r="C111" s="131"/>
      <c r="D111" s="33"/>
      <c r="E111" s="88">
        <v>34</v>
      </c>
      <c r="F111" s="61">
        <v>18</v>
      </c>
      <c r="G111" s="61">
        <v>8</v>
      </c>
      <c r="H111" s="61">
        <v>53</v>
      </c>
      <c r="I111" s="61">
        <v>11</v>
      </c>
      <c r="J111" s="61">
        <v>858</v>
      </c>
      <c r="K111" s="61">
        <v>0</v>
      </c>
      <c r="L111" s="61">
        <v>0</v>
      </c>
      <c r="M111" s="61">
        <v>1</v>
      </c>
      <c r="N111" s="61">
        <v>1</v>
      </c>
      <c r="O111" s="61">
        <v>1</v>
      </c>
      <c r="P111" s="61">
        <v>3</v>
      </c>
      <c r="Q111" s="61">
        <v>3</v>
      </c>
      <c r="R111" s="61">
        <v>221</v>
      </c>
      <c r="S111" s="61">
        <v>3</v>
      </c>
      <c r="T111" s="61">
        <v>35</v>
      </c>
      <c r="U111" s="61">
        <v>5</v>
      </c>
      <c r="V111" s="61">
        <v>16</v>
      </c>
      <c r="W111" s="61">
        <v>1</v>
      </c>
      <c r="X111" s="61">
        <v>1</v>
      </c>
      <c r="Y111" s="61">
        <v>5</v>
      </c>
      <c r="Z111" s="61">
        <v>3</v>
      </c>
      <c r="AA111" s="61">
        <v>481</v>
      </c>
      <c r="AB111" s="61">
        <v>2</v>
      </c>
      <c r="AC111" s="61">
        <v>199</v>
      </c>
      <c r="AD111" s="61">
        <v>2</v>
      </c>
      <c r="AE111" s="61">
        <v>220</v>
      </c>
      <c r="AF111" s="61">
        <v>369</v>
      </c>
      <c r="AG111" s="61">
        <v>134</v>
      </c>
      <c r="AH111" s="61">
        <v>82</v>
      </c>
      <c r="AI111" s="61">
        <v>854</v>
      </c>
      <c r="AJ111" s="61">
        <v>58</v>
      </c>
      <c r="AK111" s="61">
        <v>1770</v>
      </c>
      <c r="AL111" s="61">
        <v>0</v>
      </c>
      <c r="AM111" s="61">
        <v>0</v>
      </c>
      <c r="AN111" s="61">
        <v>1</v>
      </c>
      <c r="AO111" s="61">
        <v>2</v>
      </c>
      <c r="AP111" s="61">
        <v>14</v>
      </c>
      <c r="AQ111" s="61">
        <v>894</v>
      </c>
      <c r="AR111" s="61">
        <v>1</v>
      </c>
      <c r="AS111" s="61">
        <v>1</v>
      </c>
      <c r="AT111" s="61">
        <v>2</v>
      </c>
      <c r="AU111" s="61">
        <v>2</v>
      </c>
      <c r="AV111" s="61">
        <v>32</v>
      </c>
      <c r="AW111" s="61">
        <v>70</v>
      </c>
      <c r="AX111" s="61">
        <v>12</v>
      </c>
      <c r="AY111" s="61">
        <v>18</v>
      </c>
      <c r="AZ111" s="61">
        <v>22</v>
      </c>
      <c r="BA111" s="61">
        <v>9</v>
      </c>
      <c r="BB111" s="61">
        <v>231</v>
      </c>
      <c r="BC111" s="61">
        <v>3</v>
      </c>
      <c r="BD111" s="61">
        <v>39</v>
      </c>
      <c r="BE111" s="61">
        <v>1</v>
      </c>
      <c r="BF111" s="61">
        <v>194</v>
      </c>
      <c r="BG111" s="61">
        <v>259</v>
      </c>
      <c r="BH111" s="61">
        <v>24</v>
      </c>
      <c r="BI111" s="61">
        <v>108</v>
      </c>
      <c r="BJ111" s="61">
        <v>24</v>
      </c>
      <c r="BK111" s="61">
        <v>502</v>
      </c>
      <c r="BL111" s="61">
        <v>9</v>
      </c>
      <c r="BM111" s="61">
        <v>299</v>
      </c>
      <c r="BN111" s="61">
        <v>10</v>
      </c>
      <c r="BO111" s="61">
        <v>83</v>
      </c>
      <c r="BP111" s="61">
        <v>7</v>
      </c>
      <c r="BQ111" s="61">
        <v>54</v>
      </c>
      <c r="BR111" s="61">
        <v>3</v>
      </c>
      <c r="BS111" s="61">
        <v>24</v>
      </c>
      <c r="BT111" s="61">
        <v>2</v>
      </c>
      <c r="BU111" s="61">
        <v>23</v>
      </c>
      <c r="BV111" s="61">
        <v>0</v>
      </c>
      <c r="BW111" s="61">
        <v>0</v>
      </c>
    </row>
    <row r="112" spans="1:75" ht="13.5" customHeight="1">
      <c r="A112" s="24"/>
      <c r="B112" s="34"/>
      <c r="C112" s="30" t="s">
        <v>110</v>
      </c>
      <c r="D112" s="35"/>
      <c r="E112" s="88">
        <v>23</v>
      </c>
      <c r="F112" s="61">
        <v>12</v>
      </c>
      <c r="G112" s="61">
        <v>5</v>
      </c>
      <c r="H112" s="61">
        <v>12</v>
      </c>
      <c r="I112" s="61">
        <v>6</v>
      </c>
      <c r="J112" s="61">
        <v>724</v>
      </c>
      <c r="K112" s="61">
        <v>0</v>
      </c>
      <c r="L112" s="61">
        <v>0</v>
      </c>
      <c r="M112" s="61">
        <v>1</v>
      </c>
      <c r="N112" s="61">
        <v>1</v>
      </c>
      <c r="O112" s="61">
        <v>1</v>
      </c>
      <c r="P112" s="61">
        <v>3</v>
      </c>
      <c r="Q112" s="61">
        <v>3</v>
      </c>
      <c r="R112" s="61">
        <v>221</v>
      </c>
      <c r="S112" s="61">
        <v>2</v>
      </c>
      <c r="T112" s="61">
        <v>23</v>
      </c>
      <c r="U112" s="61">
        <v>3</v>
      </c>
      <c r="V112" s="61">
        <v>14</v>
      </c>
      <c r="W112" s="61">
        <v>0</v>
      </c>
      <c r="X112" s="61">
        <v>0</v>
      </c>
      <c r="Y112" s="61">
        <v>4</v>
      </c>
      <c r="Z112" s="61">
        <v>2</v>
      </c>
      <c r="AA112" s="61">
        <v>456</v>
      </c>
      <c r="AB112" s="61">
        <v>2</v>
      </c>
      <c r="AC112" s="61">
        <v>199</v>
      </c>
      <c r="AD112" s="61">
        <v>1</v>
      </c>
      <c r="AE112" s="61">
        <v>100</v>
      </c>
      <c r="AF112" s="61">
        <v>276</v>
      </c>
      <c r="AG112" s="61">
        <v>93</v>
      </c>
      <c r="AH112" s="61">
        <v>53</v>
      </c>
      <c r="AI112" s="61">
        <v>622</v>
      </c>
      <c r="AJ112" s="61">
        <v>40</v>
      </c>
      <c r="AK112" s="61">
        <v>1249</v>
      </c>
      <c r="AL112" s="61">
        <v>0</v>
      </c>
      <c r="AM112" s="61">
        <v>0</v>
      </c>
      <c r="AN112" s="61">
        <v>1</v>
      </c>
      <c r="AO112" s="61">
        <v>2</v>
      </c>
      <c r="AP112" s="61">
        <v>11</v>
      </c>
      <c r="AQ112" s="61">
        <v>891</v>
      </c>
      <c r="AR112" s="61">
        <v>1</v>
      </c>
      <c r="AS112" s="61">
        <v>1</v>
      </c>
      <c r="AT112" s="61">
        <v>2</v>
      </c>
      <c r="AU112" s="61">
        <v>2</v>
      </c>
      <c r="AV112" s="61">
        <v>24</v>
      </c>
      <c r="AW112" s="61">
        <v>52</v>
      </c>
      <c r="AX112" s="61">
        <v>9</v>
      </c>
      <c r="AY112" s="61">
        <v>13</v>
      </c>
      <c r="AZ112" s="61">
        <v>20</v>
      </c>
      <c r="BA112" s="61">
        <v>9</v>
      </c>
      <c r="BB112" s="61">
        <v>231</v>
      </c>
      <c r="BC112" s="61">
        <v>2</v>
      </c>
      <c r="BD112" s="61">
        <v>13</v>
      </c>
      <c r="BE112" s="61">
        <v>1</v>
      </c>
      <c r="BF112" s="61">
        <v>194</v>
      </c>
      <c r="BG112" s="61">
        <v>190</v>
      </c>
      <c r="BH112" s="61">
        <v>17</v>
      </c>
      <c r="BI112" s="61">
        <v>89</v>
      </c>
      <c r="BJ112" s="61">
        <v>17</v>
      </c>
      <c r="BK112" s="61">
        <v>315</v>
      </c>
      <c r="BL112" s="61">
        <v>5</v>
      </c>
      <c r="BM112" s="61">
        <v>126</v>
      </c>
      <c r="BN112" s="61">
        <v>6</v>
      </c>
      <c r="BO112" s="61">
        <v>69</v>
      </c>
      <c r="BP112" s="61">
        <v>5</v>
      </c>
      <c r="BQ112" s="61">
        <v>43</v>
      </c>
      <c r="BR112" s="61">
        <v>3</v>
      </c>
      <c r="BS112" s="61">
        <v>24</v>
      </c>
      <c r="BT112" s="61">
        <v>2</v>
      </c>
      <c r="BU112" s="61">
        <v>23</v>
      </c>
      <c r="BV112" s="61">
        <v>0</v>
      </c>
      <c r="BW112" s="61">
        <v>0</v>
      </c>
    </row>
    <row r="113" spans="1:75" ht="13.5" customHeight="1">
      <c r="A113" s="24"/>
      <c r="B113" s="34"/>
      <c r="C113" s="30" t="s">
        <v>111</v>
      </c>
      <c r="D113" s="35"/>
      <c r="E113" s="88">
        <v>11</v>
      </c>
      <c r="F113" s="61">
        <v>6</v>
      </c>
      <c r="G113" s="61">
        <v>3</v>
      </c>
      <c r="H113" s="61">
        <v>41</v>
      </c>
      <c r="I113" s="61">
        <v>5</v>
      </c>
      <c r="J113" s="61">
        <v>134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1</v>
      </c>
      <c r="T113" s="61">
        <v>12</v>
      </c>
      <c r="U113" s="61">
        <v>2</v>
      </c>
      <c r="V113" s="61">
        <v>2</v>
      </c>
      <c r="W113" s="61">
        <v>1</v>
      </c>
      <c r="X113" s="61">
        <v>1</v>
      </c>
      <c r="Y113" s="61">
        <v>1</v>
      </c>
      <c r="Z113" s="61">
        <v>1</v>
      </c>
      <c r="AA113" s="61">
        <v>25</v>
      </c>
      <c r="AB113" s="61">
        <v>0</v>
      </c>
      <c r="AC113" s="61">
        <v>0</v>
      </c>
      <c r="AD113" s="61">
        <v>1</v>
      </c>
      <c r="AE113" s="61">
        <v>120</v>
      </c>
      <c r="AF113" s="61">
        <v>93</v>
      </c>
      <c r="AG113" s="61">
        <v>41</v>
      </c>
      <c r="AH113" s="61">
        <v>29</v>
      </c>
      <c r="AI113" s="61">
        <v>232</v>
      </c>
      <c r="AJ113" s="61">
        <v>18</v>
      </c>
      <c r="AK113" s="61">
        <v>521</v>
      </c>
      <c r="AL113" s="61">
        <v>0</v>
      </c>
      <c r="AM113" s="61">
        <v>0</v>
      </c>
      <c r="AN113" s="61">
        <v>0</v>
      </c>
      <c r="AO113" s="61">
        <v>0</v>
      </c>
      <c r="AP113" s="61">
        <v>3</v>
      </c>
      <c r="AQ113" s="61">
        <v>3</v>
      </c>
      <c r="AR113" s="61">
        <v>0</v>
      </c>
      <c r="AS113" s="61">
        <v>0</v>
      </c>
      <c r="AT113" s="61">
        <v>0</v>
      </c>
      <c r="AU113" s="61">
        <v>0</v>
      </c>
      <c r="AV113" s="61">
        <v>8</v>
      </c>
      <c r="AW113" s="61">
        <v>18</v>
      </c>
      <c r="AX113" s="61">
        <v>3</v>
      </c>
      <c r="AY113" s="61">
        <v>5</v>
      </c>
      <c r="AZ113" s="61">
        <v>2</v>
      </c>
      <c r="BA113" s="61">
        <v>0</v>
      </c>
      <c r="BB113" s="61">
        <v>0</v>
      </c>
      <c r="BC113" s="61">
        <v>1</v>
      </c>
      <c r="BD113" s="61">
        <v>26</v>
      </c>
      <c r="BE113" s="61">
        <v>0</v>
      </c>
      <c r="BF113" s="61">
        <v>0</v>
      </c>
      <c r="BG113" s="61">
        <v>69</v>
      </c>
      <c r="BH113" s="61">
        <v>7</v>
      </c>
      <c r="BI113" s="61">
        <v>19</v>
      </c>
      <c r="BJ113" s="61">
        <v>7</v>
      </c>
      <c r="BK113" s="61">
        <v>187</v>
      </c>
      <c r="BL113" s="61">
        <v>4</v>
      </c>
      <c r="BM113" s="61">
        <v>173</v>
      </c>
      <c r="BN113" s="61">
        <v>4</v>
      </c>
      <c r="BO113" s="61">
        <v>14</v>
      </c>
      <c r="BP113" s="61">
        <v>2</v>
      </c>
      <c r="BQ113" s="61">
        <v>11</v>
      </c>
      <c r="BR113" s="61">
        <v>0</v>
      </c>
      <c r="BS113" s="61">
        <v>0</v>
      </c>
      <c r="BT113" s="61">
        <v>0</v>
      </c>
      <c r="BU113" s="61">
        <v>0</v>
      </c>
      <c r="BV113" s="61">
        <v>0</v>
      </c>
      <c r="BW113" s="61">
        <v>0</v>
      </c>
    </row>
    <row r="114" spans="1:75" s="12" customFormat="1" ht="25.5" customHeight="1">
      <c r="A114" s="32"/>
      <c r="B114" s="132" t="s">
        <v>92</v>
      </c>
      <c r="C114" s="132"/>
      <c r="D114" s="38"/>
      <c r="E114" s="89">
        <v>9</v>
      </c>
      <c r="F114" s="62">
        <v>7</v>
      </c>
      <c r="G114" s="62">
        <v>2</v>
      </c>
      <c r="H114" s="62">
        <v>6</v>
      </c>
      <c r="I114" s="62">
        <v>4</v>
      </c>
      <c r="J114" s="62">
        <v>39</v>
      </c>
      <c r="K114" s="62">
        <v>0</v>
      </c>
      <c r="L114" s="62">
        <v>0</v>
      </c>
      <c r="M114" s="62">
        <v>3</v>
      </c>
      <c r="N114" s="62">
        <v>8</v>
      </c>
      <c r="O114" s="62">
        <v>1</v>
      </c>
      <c r="P114" s="62">
        <v>4</v>
      </c>
      <c r="Q114" s="62">
        <v>1</v>
      </c>
      <c r="R114" s="62">
        <v>222</v>
      </c>
      <c r="S114" s="62">
        <v>1</v>
      </c>
      <c r="T114" s="62">
        <v>12</v>
      </c>
      <c r="U114" s="62">
        <v>5</v>
      </c>
      <c r="V114" s="62">
        <v>36</v>
      </c>
      <c r="W114" s="62">
        <v>1</v>
      </c>
      <c r="X114" s="62">
        <v>6</v>
      </c>
      <c r="Y114" s="62">
        <v>5</v>
      </c>
      <c r="Z114" s="62">
        <v>2</v>
      </c>
      <c r="AA114" s="62">
        <v>19</v>
      </c>
      <c r="AB114" s="62">
        <v>1</v>
      </c>
      <c r="AC114" s="62">
        <v>14</v>
      </c>
      <c r="AD114" s="62">
        <v>4</v>
      </c>
      <c r="AE114" s="62">
        <v>534</v>
      </c>
      <c r="AF114" s="62">
        <v>86</v>
      </c>
      <c r="AG114" s="62">
        <v>39</v>
      </c>
      <c r="AH114" s="62">
        <v>28</v>
      </c>
      <c r="AI114" s="62">
        <v>197</v>
      </c>
      <c r="AJ114" s="62">
        <v>12</v>
      </c>
      <c r="AK114" s="62">
        <v>373</v>
      </c>
      <c r="AL114" s="62">
        <v>0</v>
      </c>
      <c r="AM114" s="62">
        <v>0</v>
      </c>
      <c r="AN114" s="62">
        <v>5</v>
      </c>
      <c r="AO114" s="62">
        <v>8</v>
      </c>
      <c r="AP114" s="62">
        <v>3</v>
      </c>
      <c r="AQ114" s="62">
        <v>8</v>
      </c>
      <c r="AR114" s="62">
        <v>0</v>
      </c>
      <c r="AS114" s="62">
        <v>0</v>
      </c>
      <c r="AT114" s="62">
        <v>4</v>
      </c>
      <c r="AU114" s="62">
        <v>10</v>
      </c>
      <c r="AV114" s="62">
        <v>15</v>
      </c>
      <c r="AW114" s="62">
        <v>60</v>
      </c>
      <c r="AX114" s="62">
        <v>7</v>
      </c>
      <c r="AY114" s="62">
        <v>14</v>
      </c>
      <c r="AZ114" s="62">
        <v>2</v>
      </c>
      <c r="BA114" s="62">
        <v>0</v>
      </c>
      <c r="BB114" s="62">
        <v>0</v>
      </c>
      <c r="BC114" s="62">
        <v>1</v>
      </c>
      <c r="BD114" s="62">
        <v>1</v>
      </c>
      <c r="BE114" s="62">
        <v>1</v>
      </c>
      <c r="BF114" s="62">
        <v>2</v>
      </c>
      <c r="BG114" s="62">
        <v>49</v>
      </c>
      <c r="BH114" s="62">
        <v>9</v>
      </c>
      <c r="BI114" s="62">
        <v>23</v>
      </c>
      <c r="BJ114" s="62">
        <v>8</v>
      </c>
      <c r="BK114" s="62">
        <v>72</v>
      </c>
      <c r="BL114" s="62">
        <v>3</v>
      </c>
      <c r="BM114" s="62">
        <v>28</v>
      </c>
      <c r="BN114" s="62">
        <v>3</v>
      </c>
      <c r="BO114" s="62">
        <v>26</v>
      </c>
      <c r="BP114" s="62">
        <v>3</v>
      </c>
      <c r="BQ114" s="62">
        <v>26</v>
      </c>
      <c r="BR114" s="62">
        <v>1</v>
      </c>
      <c r="BS114" s="62">
        <v>2</v>
      </c>
      <c r="BT114" s="62">
        <v>1</v>
      </c>
      <c r="BU114" s="62">
        <v>1</v>
      </c>
      <c r="BV114" s="62">
        <v>0</v>
      </c>
      <c r="BW114" s="62">
        <v>0</v>
      </c>
    </row>
    <row r="115" spans="1:34" ht="13.5">
      <c r="A115" s="39"/>
      <c r="B115" s="183" t="s">
        <v>283</v>
      </c>
      <c r="C115" s="183"/>
      <c r="D115" s="183"/>
      <c r="E115" s="183"/>
      <c r="F115" s="183"/>
      <c r="G115" s="183"/>
      <c r="H115" s="183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</row>
    <row r="116" spans="14:75" ht="13.5">
      <c r="N116" s="2"/>
      <c r="W116" s="2"/>
      <c r="BV116" s="128" t="s">
        <v>98</v>
      </c>
      <c r="BW116" s="128"/>
    </row>
  </sheetData>
  <sheetProtection/>
  <mergeCells count="87">
    <mergeCell ref="B107:C107"/>
    <mergeCell ref="B108:C108"/>
    <mergeCell ref="B111:C111"/>
    <mergeCell ref="B114:C114"/>
    <mergeCell ref="B97:C97"/>
    <mergeCell ref="B98:C98"/>
    <mergeCell ref="B99:C99"/>
    <mergeCell ref="B102:C102"/>
    <mergeCell ref="B103:C103"/>
    <mergeCell ref="B104:C104"/>
    <mergeCell ref="B68:C68"/>
    <mergeCell ref="B72:C72"/>
    <mergeCell ref="B79:C79"/>
    <mergeCell ref="B85:C85"/>
    <mergeCell ref="B90:C90"/>
    <mergeCell ref="B96:C96"/>
    <mergeCell ref="B34:C34"/>
    <mergeCell ref="B40:C40"/>
    <mergeCell ref="B49:C49"/>
    <mergeCell ref="B55:C55"/>
    <mergeCell ref="B60:C60"/>
    <mergeCell ref="B64:C64"/>
    <mergeCell ref="B8:C8"/>
    <mergeCell ref="B9:C9"/>
    <mergeCell ref="B20:C20"/>
    <mergeCell ref="B22:C22"/>
    <mergeCell ref="B26:C26"/>
    <mergeCell ref="BJ6:BK6"/>
    <mergeCell ref="BT6:BU6"/>
    <mergeCell ref="AX6:AY6"/>
    <mergeCell ref="AZ6:AZ7"/>
    <mergeCell ref="BA6:BB6"/>
    <mergeCell ref="BC6:BD6"/>
    <mergeCell ref="BE6:BF6"/>
    <mergeCell ref="BH6:BI6"/>
    <mergeCell ref="BG4:BG7"/>
    <mergeCell ref="BH4:BW4"/>
    <mergeCell ref="BV6:BW6"/>
    <mergeCell ref="AN6:AO6"/>
    <mergeCell ref="AP6:AQ6"/>
    <mergeCell ref="AR6:AS6"/>
    <mergeCell ref="AT6:AU6"/>
    <mergeCell ref="AV6:AW6"/>
    <mergeCell ref="BR6:BS6"/>
    <mergeCell ref="BL6:BM6"/>
    <mergeCell ref="BN6:BO6"/>
    <mergeCell ref="BP6:BQ6"/>
    <mergeCell ref="AR5:AY5"/>
    <mergeCell ref="AZ5:BF5"/>
    <mergeCell ref="O6:P6"/>
    <mergeCell ref="Q6:R6"/>
    <mergeCell ref="S6:T6"/>
    <mergeCell ref="U6:V6"/>
    <mergeCell ref="W6:X6"/>
    <mergeCell ref="Y6:Y7"/>
    <mergeCell ref="Z6:AA6"/>
    <mergeCell ref="AB6:AC6"/>
    <mergeCell ref="I6:J6"/>
    <mergeCell ref="F5:P5"/>
    <mergeCell ref="Q5:X5"/>
    <mergeCell ref="Y5:AE5"/>
    <mergeCell ref="AG5:AQ5"/>
    <mergeCell ref="AD6:AE6"/>
    <mergeCell ref="AG6:AG7"/>
    <mergeCell ref="AH6:AI6"/>
    <mergeCell ref="AJ6:AK6"/>
    <mergeCell ref="AL6:AM6"/>
    <mergeCell ref="M6:N6"/>
    <mergeCell ref="BH5:BW5"/>
    <mergeCell ref="F6:F7"/>
    <mergeCell ref="E4:E7"/>
    <mergeCell ref="F4:P4"/>
    <mergeCell ref="Q4:AE4"/>
    <mergeCell ref="AF4:AF7"/>
    <mergeCell ref="AG4:AQ4"/>
    <mergeCell ref="AR4:BF4"/>
    <mergeCell ref="G6:H6"/>
    <mergeCell ref="BD3:BF3"/>
    <mergeCell ref="E1:J1"/>
    <mergeCell ref="B115:H115"/>
    <mergeCell ref="BV116:BW116"/>
    <mergeCell ref="BV2:BW2"/>
    <mergeCell ref="BU3:BW3"/>
    <mergeCell ref="AD2:AE2"/>
    <mergeCell ref="AC3:AE3"/>
    <mergeCell ref="BE2:BF2"/>
    <mergeCell ref="K6:L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6" horizontalDpi="600" verticalDpi="600" orientation="portrait" pageOrder="overThenDown" paperSize="9" scale="35" r:id="rId1"/>
  <rowBreaks count="1" manualBreakCount="1">
    <brk id="67" max="75" man="1"/>
  </rowBreaks>
  <colBreaks count="5" manualBreakCount="5">
    <brk id="16" max="122" man="1"/>
    <brk id="31" max="122" man="1"/>
    <brk id="43" max="122" man="1"/>
    <brk id="58" max="122" man="1"/>
    <brk id="64" max="1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showFormulas="1" view="pageBreakPreview" zoomScale="90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4" customWidth="1"/>
    <col min="2" max="2" width="2.50390625" style="4" customWidth="1"/>
    <col min="3" max="3" width="20.625" style="4" customWidth="1"/>
    <col min="4" max="4" width="1.625" style="4" customWidth="1"/>
    <col min="5" max="5" width="12.625" style="4" customWidth="1"/>
    <col min="6" max="8" width="9.625" style="4" customWidth="1"/>
    <col min="9" max="9" width="12.625" style="4" customWidth="1"/>
    <col min="10" max="12" width="9.625" style="4" customWidth="1"/>
    <col min="13" max="13" width="9.00390625" style="4" customWidth="1"/>
    <col min="14" max="14" width="19.875" style="4" bestFit="1" customWidth="1"/>
    <col min="15" max="16384" width="9.00390625" style="4" customWidth="1"/>
  </cols>
  <sheetData>
    <row r="1" spans="5:10" ht="17.25">
      <c r="E1" s="130" t="s">
        <v>294</v>
      </c>
      <c r="F1" s="130"/>
      <c r="G1" s="130"/>
      <c r="H1" s="130"/>
      <c r="I1" s="130"/>
      <c r="J1" s="93"/>
    </row>
    <row r="2" ht="13.5">
      <c r="L2" s="46" t="s">
        <v>194</v>
      </c>
    </row>
    <row r="3" spans="1:12" ht="22.5" customHeight="1">
      <c r="A3" s="5"/>
      <c r="B3" s="5"/>
      <c r="C3" s="5"/>
      <c r="D3" s="6"/>
      <c r="E3" s="174" t="s">
        <v>227</v>
      </c>
      <c r="F3" s="175"/>
      <c r="G3" s="175"/>
      <c r="H3" s="175"/>
      <c r="I3" s="174" t="s">
        <v>259</v>
      </c>
      <c r="J3" s="175"/>
      <c r="K3" s="175"/>
      <c r="L3" s="176"/>
    </row>
    <row r="4" spans="1:12" ht="22.5" customHeight="1">
      <c r="A4" s="48"/>
      <c r="B4" s="48"/>
      <c r="C4" s="48"/>
      <c r="D4" s="49"/>
      <c r="E4" s="195" t="s">
        <v>260</v>
      </c>
      <c r="F4" s="197" t="s">
        <v>261</v>
      </c>
      <c r="G4" s="198"/>
      <c r="H4" s="199"/>
      <c r="I4" s="200" t="s">
        <v>260</v>
      </c>
      <c r="J4" s="197" t="s">
        <v>261</v>
      </c>
      <c r="K4" s="198"/>
      <c r="L4" s="199"/>
    </row>
    <row r="5" spans="1:14" ht="69.75" customHeight="1">
      <c r="A5" s="7"/>
      <c r="B5" s="7"/>
      <c r="C5" s="7"/>
      <c r="D5" s="8"/>
      <c r="E5" s="196"/>
      <c r="F5" s="90" t="s">
        <v>121</v>
      </c>
      <c r="G5" s="90" t="s">
        <v>262</v>
      </c>
      <c r="H5" s="90" t="s">
        <v>263</v>
      </c>
      <c r="I5" s="201"/>
      <c r="J5" s="90" t="s">
        <v>121</v>
      </c>
      <c r="K5" s="90" t="s">
        <v>262</v>
      </c>
      <c r="L5" s="90" t="s">
        <v>263</v>
      </c>
      <c r="N5" s="98"/>
    </row>
    <row r="6" spans="1:12" s="78" customFormat="1" ht="25.5" customHeight="1">
      <c r="A6" s="10"/>
      <c r="B6" s="172" t="s">
        <v>4</v>
      </c>
      <c r="C6" s="172"/>
      <c r="D6" s="75"/>
      <c r="E6" s="86">
        <v>341</v>
      </c>
      <c r="F6" s="87">
        <v>35</v>
      </c>
      <c r="G6" s="87">
        <v>2401</v>
      </c>
      <c r="H6" s="87">
        <v>6869</v>
      </c>
      <c r="I6" s="87">
        <v>4148</v>
      </c>
      <c r="J6" s="87">
        <v>55</v>
      </c>
      <c r="K6" s="87">
        <v>1192</v>
      </c>
      <c r="L6" s="87">
        <v>1890</v>
      </c>
    </row>
    <row r="7" spans="1:12" ht="25.5" customHeight="1">
      <c r="A7" s="12"/>
      <c r="B7" s="135" t="s">
        <v>5</v>
      </c>
      <c r="C7" s="135"/>
      <c r="D7" s="14"/>
      <c r="E7" s="65">
        <v>37</v>
      </c>
      <c r="F7" s="57">
        <v>5</v>
      </c>
      <c r="G7" s="57">
        <v>278</v>
      </c>
      <c r="H7" s="57">
        <v>855</v>
      </c>
      <c r="I7" s="57">
        <v>879</v>
      </c>
      <c r="J7" s="57">
        <v>9</v>
      </c>
      <c r="K7" s="57">
        <v>218</v>
      </c>
      <c r="L7" s="57">
        <v>464</v>
      </c>
    </row>
    <row r="8" spans="2:12" ht="13.5">
      <c r="B8" s="13"/>
      <c r="C8" s="18" t="s">
        <v>6</v>
      </c>
      <c r="D8" s="19"/>
      <c r="E8" s="60">
        <v>4</v>
      </c>
      <c r="F8" s="58">
        <v>0</v>
      </c>
      <c r="G8" s="58">
        <v>0</v>
      </c>
      <c r="H8" s="58">
        <v>0</v>
      </c>
      <c r="I8" s="58">
        <v>41</v>
      </c>
      <c r="J8" s="58">
        <v>0</v>
      </c>
      <c r="K8" s="58">
        <v>0</v>
      </c>
      <c r="L8" s="58">
        <v>0</v>
      </c>
    </row>
    <row r="9" spans="2:12" ht="13.5">
      <c r="B9" s="13"/>
      <c r="C9" s="18" t="s">
        <v>7</v>
      </c>
      <c r="D9" s="19"/>
      <c r="E9" s="60">
        <v>2</v>
      </c>
      <c r="F9" s="58">
        <v>1</v>
      </c>
      <c r="G9" s="58">
        <v>10</v>
      </c>
      <c r="H9" s="58">
        <v>10</v>
      </c>
      <c r="I9" s="58">
        <v>91</v>
      </c>
      <c r="J9" s="58">
        <v>1</v>
      </c>
      <c r="K9" s="58">
        <v>52</v>
      </c>
      <c r="L9" s="58">
        <v>82</v>
      </c>
    </row>
    <row r="10" spans="2:12" ht="13.5">
      <c r="B10" s="13"/>
      <c r="C10" s="18" t="s">
        <v>8</v>
      </c>
      <c r="D10" s="19"/>
      <c r="E10" s="60">
        <v>5</v>
      </c>
      <c r="F10" s="58">
        <v>0</v>
      </c>
      <c r="G10" s="58">
        <v>0</v>
      </c>
      <c r="H10" s="58">
        <v>0</v>
      </c>
      <c r="I10" s="58">
        <v>159</v>
      </c>
      <c r="J10" s="58">
        <v>2</v>
      </c>
      <c r="K10" s="58">
        <v>58</v>
      </c>
      <c r="L10" s="58">
        <v>168</v>
      </c>
    </row>
    <row r="11" spans="2:12" ht="13.5">
      <c r="B11" s="13"/>
      <c r="C11" s="18" t="s">
        <v>9</v>
      </c>
      <c r="D11" s="19"/>
      <c r="E11" s="60">
        <v>5</v>
      </c>
      <c r="F11" s="58">
        <v>0</v>
      </c>
      <c r="G11" s="58">
        <v>0</v>
      </c>
      <c r="H11" s="58">
        <v>0</v>
      </c>
      <c r="I11" s="58">
        <v>76</v>
      </c>
      <c r="J11" s="58">
        <v>1</v>
      </c>
      <c r="K11" s="58">
        <v>10</v>
      </c>
      <c r="L11" s="58">
        <v>65</v>
      </c>
    </row>
    <row r="12" spans="2:12" ht="13.5">
      <c r="B12" s="13"/>
      <c r="C12" s="18" t="s">
        <v>10</v>
      </c>
      <c r="D12" s="19"/>
      <c r="E12" s="60">
        <v>2</v>
      </c>
      <c r="F12" s="58">
        <v>1</v>
      </c>
      <c r="G12" s="58">
        <v>86</v>
      </c>
      <c r="H12" s="58">
        <v>338</v>
      </c>
      <c r="I12" s="58">
        <v>89</v>
      </c>
      <c r="J12" s="58">
        <v>2</v>
      </c>
      <c r="K12" s="58">
        <v>30</v>
      </c>
      <c r="L12" s="58">
        <v>105</v>
      </c>
    </row>
    <row r="13" spans="2:12" ht="13.5">
      <c r="B13" s="13"/>
      <c r="C13" s="18" t="s">
        <v>11</v>
      </c>
      <c r="D13" s="19"/>
      <c r="E13" s="60">
        <v>3</v>
      </c>
      <c r="F13" s="58">
        <v>0</v>
      </c>
      <c r="G13" s="58">
        <v>0</v>
      </c>
      <c r="H13" s="58">
        <v>0</v>
      </c>
      <c r="I13" s="58">
        <v>34</v>
      </c>
      <c r="J13" s="58">
        <v>0</v>
      </c>
      <c r="K13" s="58">
        <v>0</v>
      </c>
      <c r="L13" s="58">
        <v>0</v>
      </c>
    </row>
    <row r="14" spans="2:12" ht="13.5">
      <c r="B14" s="13"/>
      <c r="C14" s="18" t="s">
        <v>12</v>
      </c>
      <c r="D14" s="19"/>
      <c r="E14" s="60">
        <v>4</v>
      </c>
      <c r="F14" s="58">
        <v>1</v>
      </c>
      <c r="G14" s="58">
        <v>46</v>
      </c>
      <c r="H14" s="58">
        <v>108</v>
      </c>
      <c r="I14" s="58">
        <v>175</v>
      </c>
      <c r="J14" s="58">
        <v>2</v>
      </c>
      <c r="K14" s="58">
        <v>57</v>
      </c>
      <c r="L14" s="58">
        <v>42</v>
      </c>
    </row>
    <row r="15" spans="2:12" ht="13.5">
      <c r="B15" s="13"/>
      <c r="C15" s="18" t="s">
        <v>13</v>
      </c>
      <c r="D15" s="19"/>
      <c r="E15" s="60">
        <v>4</v>
      </c>
      <c r="F15" s="58">
        <v>0</v>
      </c>
      <c r="G15" s="58">
        <v>0</v>
      </c>
      <c r="H15" s="58">
        <v>0</v>
      </c>
      <c r="I15" s="58">
        <v>105</v>
      </c>
      <c r="J15" s="58">
        <v>0</v>
      </c>
      <c r="K15" s="58">
        <v>0</v>
      </c>
      <c r="L15" s="58">
        <v>0</v>
      </c>
    </row>
    <row r="16" spans="2:12" ht="13.5">
      <c r="B16" s="13"/>
      <c r="C16" s="18" t="s">
        <v>14</v>
      </c>
      <c r="D16" s="19"/>
      <c r="E16" s="60">
        <v>3</v>
      </c>
      <c r="F16" s="58">
        <v>1</v>
      </c>
      <c r="G16" s="58">
        <v>93</v>
      </c>
      <c r="H16" s="58">
        <v>240</v>
      </c>
      <c r="I16" s="58">
        <v>60</v>
      </c>
      <c r="J16" s="58">
        <v>1</v>
      </c>
      <c r="K16" s="58">
        <v>11</v>
      </c>
      <c r="L16" s="58">
        <v>2</v>
      </c>
    </row>
    <row r="17" spans="2:12" ht="13.5">
      <c r="B17" s="13"/>
      <c r="C17" s="18" t="s">
        <v>15</v>
      </c>
      <c r="D17" s="19"/>
      <c r="E17" s="60">
        <v>5</v>
      </c>
      <c r="F17" s="58">
        <v>1</v>
      </c>
      <c r="G17" s="58">
        <v>43</v>
      </c>
      <c r="H17" s="58">
        <v>159</v>
      </c>
      <c r="I17" s="58">
        <v>49</v>
      </c>
      <c r="J17" s="58">
        <v>0</v>
      </c>
      <c r="K17" s="58">
        <v>0</v>
      </c>
      <c r="L17" s="58">
        <v>0</v>
      </c>
    </row>
    <row r="18" spans="2:12" s="12" customFormat="1" ht="25.5" customHeight="1">
      <c r="B18" s="135" t="s">
        <v>177</v>
      </c>
      <c r="C18" s="135"/>
      <c r="D18" s="14"/>
      <c r="E18" s="65">
        <v>26</v>
      </c>
      <c r="F18" s="57">
        <v>3</v>
      </c>
      <c r="G18" s="57">
        <v>416</v>
      </c>
      <c r="H18" s="57">
        <v>966</v>
      </c>
      <c r="I18" s="57">
        <v>187</v>
      </c>
      <c r="J18" s="57">
        <v>0</v>
      </c>
      <c r="K18" s="57">
        <v>0</v>
      </c>
      <c r="L18" s="57">
        <v>0</v>
      </c>
    </row>
    <row r="19" spans="2:12" ht="13.5">
      <c r="B19" s="13"/>
      <c r="C19" s="13" t="s">
        <v>16</v>
      </c>
      <c r="D19" s="14"/>
      <c r="E19" s="60">
        <v>26</v>
      </c>
      <c r="F19" s="58">
        <v>3</v>
      </c>
      <c r="G19" s="58">
        <v>416</v>
      </c>
      <c r="H19" s="58">
        <v>966</v>
      </c>
      <c r="I19" s="58">
        <v>187</v>
      </c>
      <c r="J19" s="58">
        <v>0</v>
      </c>
      <c r="K19" s="58">
        <v>0</v>
      </c>
      <c r="L19" s="58">
        <v>0</v>
      </c>
    </row>
    <row r="20" spans="2:12" s="12" customFormat="1" ht="25.5" customHeight="1">
      <c r="B20" s="141" t="s">
        <v>19</v>
      </c>
      <c r="C20" s="141"/>
      <c r="D20" s="23"/>
      <c r="E20" s="65">
        <v>28</v>
      </c>
      <c r="F20" s="57">
        <v>5</v>
      </c>
      <c r="G20" s="57">
        <v>351</v>
      </c>
      <c r="H20" s="57">
        <v>1562</v>
      </c>
      <c r="I20" s="57">
        <v>426</v>
      </c>
      <c r="J20" s="57">
        <v>6</v>
      </c>
      <c r="K20" s="57">
        <v>82</v>
      </c>
      <c r="L20" s="57">
        <v>284</v>
      </c>
    </row>
    <row r="21" spans="2:12" ht="13.5">
      <c r="B21" s="24"/>
      <c r="C21" s="13" t="s">
        <v>20</v>
      </c>
      <c r="D21" s="14"/>
      <c r="E21" s="60">
        <v>19</v>
      </c>
      <c r="F21" s="58">
        <v>3</v>
      </c>
      <c r="G21" s="58">
        <v>220</v>
      </c>
      <c r="H21" s="58">
        <v>881</v>
      </c>
      <c r="I21" s="58">
        <v>298</v>
      </c>
      <c r="J21" s="58">
        <v>6</v>
      </c>
      <c r="K21" s="58">
        <v>82</v>
      </c>
      <c r="L21" s="58">
        <v>284</v>
      </c>
    </row>
    <row r="22" spans="2:12" ht="13.5">
      <c r="B22" s="24"/>
      <c r="C22" s="13" t="s">
        <v>17</v>
      </c>
      <c r="D22" s="14"/>
      <c r="E22" s="60">
        <v>3</v>
      </c>
      <c r="F22" s="58">
        <v>1</v>
      </c>
      <c r="G22" s="58">
        <v>58</v>
      </c>
      <c r="H22" s="58">
        <v>158</v>
      </c>
      <c r="I22" s="58">
        <v>47</v>
      </c>
      <c r="J22" s="58">
        <v>0</v>
      </c>
      <c r="K22" s="58">
        <v>0</v>
      </c>
      <c r="L22" s="58">
        <v>0</v>
      </c>
    </row>
    <row r="23" spans="2:12" ht="13.5" customHeight="1">
      <c r="B23" s="24"/>
      <c r="C23" s="13" t="s">
        <v>18</v>
      </c>
      <c r="D23" s="14"/>
      <c r="E23" s="60">
        <v>6</v>
      </c>
      <c r="F23" s="58">
        <v>1</v>
      </c>
      <c r="G23" s="58">
        <v>73</v>
      </c>
      <c r="H23" s="58">
        <v>523</v>
      </c>
      <c r="I23" s="58">
        <v>81</v>
      </c>
      <c r="J23" s="58">
        <v>0</v>
      </c>
      <c r="K23" s="58">
        <v>0</v>
      </c>
      <c r="L23" s="58">
        <v>0</v>
      </c>
    </row>
    <row r="24" spans="2:12" s="12" customFormat="1" ht="25.5" customHeight="1">
      <c r="B24" s="135" t="s">
        <v>21</v>
      </c>
      <c r="C24" s="135"/>
      <c r="D24" s="14"/>
      <c r="E24" s="65">
        <v>29</v>
      </c>
      <c r="F24" s="57">
        <v>3</v>
      </c>
      <c r="G24" s="57">
        <v>209</v>
      </c>
      <c r="H24" s="57">
        <v>578</v>
      </c>
      <c r="I24" s="57">
        <v>347</v>
      </c>
      <c r="J24" s="57">
        <v>4</v>
      </c>
      <c r="K24" s="57">
        <v>74</v>
      </c>
      <c r="L24" s="57">
        <v>93</v>
      </c>
    </row>
    <row r="25" spans="2:12" ht="13.5" customHeight="1">
      <c r="B25" s="13"/>
      <c r="C25" s="13" t="s">
        <v>22</v>
      </c>
      <c r="D25" s="14"/>
      <c r="E25" s="60">
        <v>4</v>
      </c>
      <c r="F25" s="58">
        <v>0</v>
      </c>
      <c r="G25" s="58">
        <v>0</v>
      </c>
      <c r="H25" s="58">
        <v>0</v>
      </c>
      <c r="I25" s="58">
        <v>74</v>
      </c>
      <c r="J25" s="58">
        <v>1</v>
      </c>
      <c r="K25" s="58">
        <v>10</v>
      </c>
      <c r="L25" s="58">
        <v>10</v>
      </c>
    </row>
    <row r="26" spans="2:12" ht="13.5">
      <c r="B26" s="13"/>
      <c r="C26" s="13" t="s">
        <v>23</v>
      </c>
      <c r="D26" s="14"/>
      <c r="E26" s="60">
        <v>2</v>
      </c>
      <c r="F26" s="58">
        <v>0</v>
      </c>
      <c r="G26" s="58">
        <v>0</v>
      </c>
      <c r="H26" s="58">
        <v>0</v>
      </c>
      <c r="I26" s="58">
        <v>34</v>
      </c>
      <c r="J26" s="58">
        <v>0</v>
      </c>
      <c r="K26" s="58">
        <v>0</v>
      </c>
      <c r="L26" s="58">
        <v>0</v>
      </c>
    </row>
    <row r="27" spans="2:12" ht="13.5">
      <c r="B27" s="13"/>
      <c r="C27" s="13" t="s">
        <v>24</v>
      </c>
      <c r="D27" s="14"/>
      <c r="E27" s="60">
        <v>5</v>
      </c>
      <c r="F27" s="58">
        <v>1</v>
      </c>
      <c r="G27" s="58">
        <v>80</v>
      </c>
      <c r="H27" s="58">
        <v>307</v>
      </c>
      <c r="I27" s="58">
        <v>30</v>
      </c>
      <c r="J27" s="58">
        <v>0</v>
      </c>
      <c r="K27" s="58">
        <v>0</v>
      </c>
      <c r="L27" s="58">
        <v>0</v>
      </c>
    </row>
    <row r="28" spans="2:12" ht="13.5">
      <c r="B28" s="13"/>
      <c r="C28" s="13" t="s">
        <v>25</v>
      </c>
      <c r="D28" s="14"/>
      <c r="E28" s="60">
        <v>6</v>
      </c>
      <c r="F28" s="58">
        <v>1</v>
      </c>
      <c r="G28" s="58">
        <v>115</v>
      </c>
      <c r="H28" s="58">
        <v>223</v>
      </c>
      <c r="I28" s="58">
        <v>67</v>
      </c>
      <c r="J28" s="58">
        <v>3</v>
      </c>
      <c r="K28" s="58">
        <v>64</v>
      </c>
      <c r="L28" s="58">
        <v>83</v>
      </c>
    </row>
    <row r="29" spans="2:12" ht="13.5">
      <c r="B29" s="24"/>
      <c r="C29" s="13" t="s">
        <v>35</v>
      </c>
      <c r="D29" s="14"/>
      <c r="E29" s="60">
        <v>5</v>
      </c>
      <c r="F29" s="58">
        <v>0</v>
      </c>
      <c r="G29" s="58">
        <v>0</v>
      </c>
      <c r="H29" s="58">
        <v>0</v>
      </c>
      <c r="I29" s="58">
        <v>57</v>
      </c>
      <c r="J29" s="58">
        <v>0</v>
      </c>
      <c r="K29" s="58">
        <v>0</v>
      </c>
      <c r="L29" s="58">
        <v>0</v>
      </c>
    </row>
    <row r="30" spans="2:12" ht="13.5" customHeight="1">
      <c r="B30" s="24"/>
      <c r="C30" s="13" t="s">
        <v>36</v>
      </c>
      <c r="D30" s="14"/>
      <c r="E30" s="60">
        <v>3</v>
      </c>
      <c r="F30" s="58">
        <v>1</v>
      </c>
      <c r="G30" s="58">
        <v>14</v>
      </c>
      <c r="H30" s="58">
        <v>48</v>
      </c>
      <c r="I30" s="58">
        <v>69</v>
      </c>
      <c r="J30" s="58">
        <v>0</v>
      </c>
      <c r="K30" s="58">
        <v>0</v>
      </c>
      <c r="L30" s="58">
        <v>0</v>
      </c>
    </row>
    <row r="31" spans="2:12" ht="13.5">
      <c r="B31" s="24"/>
      <c r="C31" s="13" t="s">
        <v>37</v>
      </c>
      <c r="D31" s="14"/>
      <c r="E31" s="60">
        <v>4</v>
      </c>
      <c r="F31" s="58">
        <v>0</v>
      </c>
      <c r="G31" s="58">
        <v>0</v>
      </c>
      <c r="H31" s="58">
        <v>0</v>
      </c>
      <c r="I31" s="58">
        <v>16</v>
      </c>
      <c r="J31" s="58">
        <v>0</v>
      </c>
      <c r="K31" s="58">
        <v>0</v>
      </c>
      <c r="L31" s="58">
        <v>0</v>
      </c>
    </row>
    <row r="32" spans="2:12" s="12" customFormat="1" ht="25.5" customHeight="1">
      <c r="B32" s="135" t="s">
        <v>26</v>
      </c>
      <c r="C32" s="135"/>
      <c r="D32" s="14"/>
      <c r="E32" s="65">
        <v>19</v>
      </c>
      <c r="F32" s="57">
        <v>2</v>
      </c>
      <c r="G32" s="57">
        <v>107</v>
      </c>
      <c r="H32" s="57">
        <v>532</v>
      </c>
      <c r="I32" s="57">
        <v>284</v>
      </c>
      <c r="J32" s="57">
        <v>3</v>
      </c>
      <c r="K32" s="57">
        <v>92</v>
      </c>
      <c r="L32" s="57">
        <v>156</v>
      </c>
    </row>
    <row r="33" spans="2:12" ht="13.5">
      <c r="B33" s="13"/>
      <c r="C33" s="13" t="s">
        <v>27</v>
      </c>
      <c r="D33" s="14"/>
      <c r="E33" s="60">
        <v>4</v>
      </c>
      <c r="F33" s="58">
        <v>0</v>
      </c>
      <c r="G33" s="58">
        <v>0</v>
      </c>
      <c r="H33" s="58">
        <v>0</v>
      </c>
      <c r="I33" s="58">
        <v>68</v>
      </c>
      <c r="J33" s="58">
        <v>1</v>
      </c>
      <c r="K33" s="58">
        <v>40</v>
      </c>
      <c r="L33" s="58">
        <v>5</v>
      </c>
    </row>
    <row r="34" spans="2:12" ht="13.5">
      <c r="B34" s="13"/>
      <c r="C34" s="13" t="s">
        <v>28</v>
      </c>
      <c r="D34" s="14"/>
      <c r="E34" s="60">
        <v>5</v>
      </c>
      <c r="F34" s="58">
        <v>1</v>
      </c>
      <c r="G34" s="58">
        <v>63</v>
      </c>
      <c r="H34" s="58">
        <v>290</v>
      </c>
      <c r="I34" s="58">
        <v>115</v>
      </c>
      <c r="J34" s="58">
        <v>2</v>
      </c>
      <c r="K34" s="58">
        <v>52</v>
      </c>
      <c r="L34" s="58">
        <v>151</v>
      </c>
    </row>
    <row r="35" spans="2:12" ht="13.5">
      <c r="B35" s="13"/>
      <c r="C35" s="13" t="s">
        <v>29</v>
      </c>
      <c r="D35" s="14"/>
      <c r="E35" s="60">
        <v>2</v>
      </c>
      <c r="F35" s="58">
        <v>0</v>
      </c>
      <c r="G35" s="58">
        <v>0</v>
      </c>
      <c r="H35" s="58">
        <v>0</v>
      </c>
      <c r="I35" s="58">
        <v>42</v>
      </c>
      <c r="J35" s="58">
        <v>0</v>
      </c>
      <c r="K35" s="58">
        <v>0</v>
      </c>
      <c r="L35" s="58">
        <v>0</v>
      </c>
    </row>
    <row r="36" spans="2:12" ht="13.5" customHeight="1">
      <c r="B36" s="13"/>
      <c r="C36" s="13" t="s">
        <v>30</v>
      </c>
      <c r="D36" s="14"/>
      <c r="E36" s="60">
        <v>3</v>
      </c>
      <c r="F36" s="58">
        <v>1</v>
      </c>
      <c r="G36" s="58">
        <v>44</v>
      </c>
      <c r="H36" s="58">
        <v>242</v>
      </c>
      <c r="I36" s="58">
        <v>44</v>
      </c>
      <c r="J36" s="58">
        <v>0</v>
      </c>
      <c r="K36" s="58">
        <v>0</v>
      </c>
      <c r="L36" s="58">
        <v>0</v>
      </c>
    </row>
    <row r="37" spans="2:12" ht="13.5">
      <c r="B37" s="13"/>
      <c r="C37" s="13" t="s">
        <v>31</v>
      </c>
      <c r="D37" s="14"/>
      <c r="E37" s="60">
        <v>5</v>
      </c>
      <c r="F37" s="58">
        <v>0</v>
      </c>
      <c r="G37" s="58">
        <v>0</v>
      </c>
      <c r="H37" s="58">
        <v>0</v>
      </c>
      <c r="I37" s="58">
        <v>15</v>
      </c>
      <c r="J37" s="58">
        <v>0</v>
      </c>
      <c r="K37" s="58">
        <v>0</v>
      </c>
      <c r="L37" s="58">
        <v>0</v>
      </c>
    </row>
    <row r="38" spans="2:12" s="12" customFormat="1" ht="25.5" customHeight="1">
      <c r="B38" s="135" t="s">
        <v>40</v>
      </c>
      <c r="C38" s="135"/>
      <c r="D38" s="14"/>
      <c r="E38" s="65">
        <v>13</v>
      </c>
      <c r="F38" s="57">
        <v>0</v>
      </c>
      <c r="G38" s="57">
        <v>0</v>
      </c>
      <c r="H38" s="57">
        <v>0</v>
      </c>
      <c r="I38" s="57">
        <v>132</v>
      </c>
      <c r="J38" s="57">
        <v>4</v>
      </c>
      <c r="K38" s="57">
        <v>74</v>
      </c>
      <c r="L38" s="57">
        <v>63</v>
      </c>
    </row>
    <row r="39" spans="2:12" ht="13.5" customHeight="1">
      <c r="B39" s="13"/>
      <c r="C39" s="13" t="s">
        <v>41</v>
      </c>
      <c r="D39" s="14"/>
      <c r="E39" s="60">
        <v>6</v>
      </c>
      <c r="F39" s="58">
        <v>0</v>
      </c>
      <c r="G39" s="58">
        <v>0</v>
      </c>
      <c r="H39" s="58">
        <v>0</v>
      </c>
      <c r="I39" s="58">
        <v>62</v>
      </c>
      <c r="J39" s="58">
        <v>3</v>
      </c>
      <c r="K39" s="58">
        <v>54</v>
      </c>
      <c r="L39" s="58">
        <v>17</v>
      </c>
    </row>
    <row r="40" spans="2:12" ht="13.5">
      <c r="B40" s="13"/>
      <c r="C40" s="13" t="s">
        <v>42</v>
      </c>
      <c r="D40" s="14"/>
      <c r="E40" s="60">
        <v>1</v>
      </c>
      <c r="F40" s="58">
        <v>0</v>
      </c>
      <c r="G40" s="58">
        <v>0</v>
      </c>
      <c r="H40" s="58">
        <v>0</v>
      </c>
      <c r="I40" s="58">
        <v>7</v>
      </c>
      <c r="J40" s="58">
        <v>0</v>
      </c>
      <c r="K40" s="58">
        <v>0</v>
      </c>
      <c r="L40" s="58">
        <v>0</v>
      </c>
    </row>
    <row r="41" spans="2:12" ht="13.5">
      <c r="B41" s="13"/>
      <c r="C41" s="13" t="s">
        <v>43</v>
      </c>
      <c r="D41" s="14"/>
      <c r="E41" s="60">
        <v>2</v>
      </c>
      <c r="F41" s="58">
        <v>0</v>
      </c>
      <c r="G41" s="58">
        <v>0</v>
      </c>
      <c r="H41" s="58">
        <v>0</v>
      </c>
      <c r="I41" s="58">
        <v>11</v>
      </c>
      <c r="J41" s="58">
        <v>0</v>
      </c>
      <c r="K41" s="58">
        <v>0</v>
      </c>
      <c r="L41" s="58">
        <v>0</v>
      </c>
    </row>
    <row r="42" spans="2:12" ht="13.5">
      <c r="B42" s="13"/>
      <c r="C42" s="13" t="s">
        <v>44</v>
      </c>
      <c r="D42" s="14"/>
      <c r="E42" s="60">
        <v>3</v>
      </c>
      <c r="F42" s="58">
        <v>0</v>
      </c>
      <c r="G42" s="58">
        <v>0</v>
      </c>
      <c r="H42" s="58">
        <v>0</v>
      </c>
      <c r="I42" s="58">
        <v>27</v>
      </c>
      <c r="J42" s="58">
        <v>1</v>
      </c>
      <c r="K42" s="58">
        <v>20</v>
      </c>
      <c r="L42" s="58">
        <v>46</v>
      </c>
    </row>
    <row r="43" spans="2:12" ht="13.5">
      <c r="B43" s="24"/>
      <c r="C43" s="13" t="s">
        <v>45</v>
      </c>
      <c r="D43" s="14"/>
      <c r="E43" s="60">
        <v>1</v>
      </c>
      <c r="F43" s="58">
        <v>0</v>
      </c>
      <c r="G43" s="58">
        <v>0</v>
      </c>
      <c r="H43" s="58">
        <v>0</v>
      </c>
      <c r="I43" s="58">
        <v>11</v>
      </c>
      <c r="J43" s="58">
        <v>0</v>
      </c>
      <c r="K43" s="58">
        <v>0</v>
      </c>
      <c r="L43" s="58">
        <v>0</v>
      </c>
    </row>
    <row r="44" spans="2:12" ht="13.5" customHeight="1">
      <c r="B44" s="24"/>
      <c r="C44" s="13" t="s">
        <v>46</v>
      </c>
      <c r="D44" s="14"/>
      <c r="E44" s="60">
        <v>0</v>
      </c>
      <c r="F44" s="58">
        <v>0</v>
      </c>
      <c r="G44" s="58">
        <v>0</v>
      </c>
      <c r="H44" s="58">
        <v>0</v>
      </c>
      <c r="I44" s="58">
        <v>6</v>
      </c>
      <c r="J44" s="58">
        <v>0</v>
      </c>
      <c r="K44" s="58">
        <v>0</v>
      </c>
      <c r="L44" s="58">
        <v>0</v>
      </c>
    </row>
    <row r="45" spans="2:12" ht="13.5">
      <c r="B45" s="24"/>
      <c r="C45" s="13" t="s">
        <v>99</v>
      </c>
      <c r="D45" s="14"/>
      <c r="E45" s="60">
        <v>0</v>
      </c>
      <c r="F45" s="58">
        <v>0</v>
      </c>
      <c r="G45" s="58">
        <v>0</v>
      </c>
      <c r="H45" s="58">
        <v>0</v>
      </c>
      <c r="I45" s="58">
        <v>7</v>
      </c>
      <c r="J45" s="58">
        <v>0</v>
      </c>
      <c r="K45" s="58">
        <v>0</v>
      </c>
      <c r="L45" s="58">
        <v>0</v>
      </c>
    </row>
    <row r="46" spans="1:12" ht="13.5">
      <c r="A46" s="25"/>
      <c r="B46" s="26"/>
      <c r="C46" s="13" t="s">
        <v>47</v>
      </c>
      <c r="D46" s="14"/>
      <c r="E46" s="66">
        <v>0</v>
      </c>
      <c r="F46" s="59">
        <v>0</v>
      </c>
      <c r="G46" s="59">
        <v>0</v>
      </c>
      <c r="H46" s="59">
        <v>0</v>
      </c>
      <c r="I46" s="59">
        <v>1</v>
      </c>
      <c r="J46" s="59">
        <v>0</v>
      </c>
      <c r="K46" s="59">
        <v>0</v>
      </c>
      <c r="L46" s="59">
        <v>0</v>
      </c>
    </row>
    <row r="47" spans="2:12" s="12" customFormat="1" ht="25.5" customHeight="1">
      <c r="B47" s="135" t="s">
        <v>48</v>
      </c>
      <c r="C47" s="135"/>
      <c r="D47" s="14"/>
      <c r="E47" s="65">
        <v>9</v>
      </c>
      <c r="F47" s="57">
        <v>0</v>
      </c>
      <c r="G47" s="57">
        <v>0</v>
      </c>
      <c r="H47" s="57">
        <v>0</v>
      </c>
      <c r="I47" s="57">
        <v>86</v>
      </c>
      <c r="J47" s="57">
        <v>1</v>
      </c>
      <c r="K47" s="57">
        <v>20</v>
      </c>
      <c r="L47" s="57">
        <v>51</v>
      </c>
    </row>
    <row r="48" spans="2:12" ht="13.5">
      <c r="B48" s="13"/>
      <c r="C48" s="13" t="s">
        <v>49</v>
      </c>
      <c r="D48" s="14"/>
      <c r="E48" s="60">
        <v>6</v>
      </c>
      <c r="F48" s="58">
        <v>0</v>
      </c>
      <c r="G48" s="58">
        <v>0</v>
      </c>
      <c r="H48" s="58">
        <v>0</v>
      </c>
      <c r="I48" s="58">
        <v>61</v>
      </c>
      <c r="J48" s="58">
        <v>1</v>
      </c>
      <c r="K48" s="58">
        <v>20</v>
      </c>
      <c r="L48" s="58">
        <v>51</v>
      </c>
    </row>
    <row r="49" spans="2:12" ht="13.5">
      <c r="B49" s="13"/>
      <c r="C49" s="13" t="s">
        <v>50</v>
      </c>
      <c r="D49" s="14"/>
      <c r="E49" s="60">
        <v>0</v>
      </c>
      <c r="F49" s="58">
        <v>0</v>
      </c>
      <c r="G49" s="58">
        <v>0</v>
      </c>
      <c r="H49" s="58">
        <v>0</v>
      </c>
      <c r="I49" s="58">
        <v>4</v>
      </c>
      <c r="J49" s="58">
        <v>0</v>
      </c>
      <c r="K49" s="58">
        <v>0</v>
      </c>
      <c r="L49" s="58">
        <v>0</v>
      </c>
    </row>
    <row r="50" spans="2:12" ht="13.5">
      <c r="B50" s="13"/>
      <c r="C50" s="13" t="s">
        <v>51</v>
      </c>
      <c r="D50" s="14"/>
      <c r="E50" s="60">
        <v>2</v>
      </c>
      <c r="F50" s="58">
        <v>0</v>
      </c>
      <c r="G50" s="58">
        <v>0</v>
      </c>
      <c r="H50" s="58">
        <v>0</v>
      </c>
      <c r="I50" s="58">
        <v>6</v>
      </c>
      <c r="J50" s="58">
        <v>0</v>
      </c>
      <c r="K50" s="58">
        <v>0</v>
      </c>
      <c r="L50" s="58">
        <v>0</v>
      </c>
    </row>
    <row r="51" spans="2:12" ht="13.5">
      <c r="B51" s="13"/>
      <c r="C51" s="13" t="s">
        <v>52</v>
      </c>
      <c r="D51" s="14"/>
      <c r="E51" s="60">
        <v>0</v>
      </c>
      <c r="F51" s="58">
        <v>0</v>
      </c>
      <c r="G51" s="58">
        <v>0</v>
      </c>
      <c r="H51" s="58">
        <v>0</v>
      </c>
      <c r="I51" s="58">
        <v>5</v>
      </c>
      <c r="J51" s="58">
        <v>0</v>
      </c>
      <c r="K51" s="58">
        <v>0</v>
      </c>
      <c r="L51" s="58">
        <v>0</v>
      </c>
    </row>
    <row r="52" spans="2:12" ht="13.5">
      <c r="B52" s="13"/>
      <c r="C52" s="13" t="s">
        <v>53</v>
      </c>
      <c r="D52" s="14"/>
      <c r="E52" s="60">
        <v>1</v>
      </c>
      <c r="F52" s="58">
        <v>0</v>
      </c>
      <c r="G52" s="58">
        <v>0</v>
      </c>
      <c r="H52" s="58">
        <v>0</v>
      </c>
      <c r="I52" s="58">
        <v>10</v>
      </c>
      <c r="J52" s="58">
        <v>0</v>
      </c>
      <c r="K52" s="58">
        <v>0</v>
      </c>
      <c r="L52" s="58">
        <v>0</v>
      </c>
    </row>
    <row r="53" spans="2:12" s="12" customFormat="1" ht="25.5" customHeight="1">
      <c r="B53" s="135" t="s">
        <v>54</v>
      </c>
      <c r="C53" s="135"/>
      <c r="D53" s="14"/>
      <c r="E53" s="65">
        <v>11</v>
      </c>
      <c r="F53" s="57">
        <v>0</v>
      </c>
      <c r="G53" s="57">
        <v>0</v>
      </c>
      <c r="H53" s="57">
        <v>0</v>
      </c>
      <c r="I53" s="57">
        <v>93</v>
      </c>
      <c r="J53" s="57">
        <v>3</v>
      </c>
      <c r="K53" s="57">
        <v>46</v>
      </c>
      <c r="L53" s="57">
        <v>33</v>
      </c>
    </row>
    <row r="54" spans="2:12" ht="13.5">
      <c r="B54" s="13"/>
      <c r="C54" s="13" t="s">
        <v>55</v>
      </c>
      <c r="D54" s="14"/>
      <c r="E54" s="60">
        <v>11</v>
      </c>
      <c r="F54" s="58">
        <v>0</v>
      </c>
      <c r="G54" s="58">
        <v>0</v>
      </c>
      <c r="H54" s="58">
        <v>0</v>
      </c>
      <c r="I54" s="58">
        <v>56</v>
      </c>
      <c r="J54" s="58">
        <v>3</v>
      </c>
      <c r="K54" s="58">
        <v>46</v>
      </c>
      <c r="L54" s="58">
        <v>33</v>
      </c>
    </row>
    <row r="55" spans="2:12" ht="13.5">
      <c r="B55" s="13"/>
      <c r="C55" s="13" t="s">
        <v>56</v>
      </c>
      <c r="D55" s="14"/>
      <c r="E55" s="60">
        <v>0</v>
      </c>
      <c r="F55" s="58">
        <v>0</v>
      </c>
      <c r="G55" s="58">
        <v>0</v>
      </c>
      <c r="H55" s="58">
        <v>0</v>
      </c>
      <c r="I55" s="58">
        <v>8</v>
      </c>
      <c r="J55" s="58">
        <v>0</v>
      </c>
      <c r="K55" s="58">
        <v>0</v>
      </c>
      <c r="L55" s="58">
        <v>0</v>
      </c>
    </row>
    <row r="56" spans="2:12" ht="13.5">
      <c r="B56" s="24"/>
      <c r="C56" s="13" t="s">
        <v>57</v>
      </c>
      <c r="D56" s="14"/>
      <c r="E56" s="60">
        <v>0</v>
      </c>
      <c r="F56" s="58">
        <v>0</v>
      </c>
      <c r="G56" s="58">
        <v>0</v>
      </c>
      <c r="H56" s="58">
        <v>0</v>
      </c>
      <c r="I56" s="58">
        <v>8</v>
      </c>
      <c r="J56" s="58">
        <v>0</v>
      </c>
      <c r="K56" s="58">
        <v>0</v>
      </c>
      <c r="L56" s="58">
        <v>0</v>
      </c>
    </row>
    <row r="57" spans="2:12" ht="13.5" customHeight="1">
      <c r="B57" s="24"/>
      <c r="C57" s="13" t="s">
        <v>58</v>
      </c>
      <c r="D57" s="14"/>
      <c r="E57" s="60">
        <v>0</v>
      </c>
      <c r="F57" s="58">
        <v>0</v>
      </c>
      <c r="G57" s="58">
        <v>0</v>
      </c>
      <c r="H57" s="58">
        <v>0</v>
      </c>
      <c r="I57" s="58">
        <v>21</v>
      </c>
      <c r="J57" s="58">
        <v>0</v>
      </c>
      <c r="K57" s="58">
        <v>0</v>
      </c>
      <c r="L57" s="58">
        <v>0</v>
      </c>
    </row>
    <row r="58" spans="2:12" s="12" customFormat="1" ht="25.5" customHeight="1">
      <c r="B58" s="135" t="s">
        <v>59</v>
      </c>
      <c r="C58" s="135"/>
      <c r="D58" s="14"/>
      <c r="E58" s="65">
        <v>23</v>
      </c>
      <c r="F58" s="57">
        <v>3</v>
      </c>
      <c r="G58" s="57">
        <v>140</v>
      </c>
      <c r="H58" s="57">
        <v>468</v>
      </c>
      <c r="I58" s="57">
        <v>276</v>
      </c>
      <c r="J58" s="57">
        <v>2</v>
      </c>
      <c r="K58" s="57">
        <v>56</v>
      </c>
      <c r="L58" s="57">
        <v>41</v>
      </c>
    </row>
    <row r="59" spans="2:12" ht="13.5">
      <c r="B59" s="13"/>
      <c r="C59" s="13" t="s">
        <v>60</v>
      </c>
      <c r="D59" s="14"/>
      <c r="E59" s="60">
        <v>12</v>
      </c>
      <c r="F59" s="58">
        <v>0</v>
      </c>
      <c r="G59" s="58">
        <v>0</v>
      </c>
      <c r="H59" s="58">
        <v>0</v>
      </c>
      <c r="I59" s="58">
        <v>157</v>
      </c>
      <c r="J59" s="58">
        <v>1</v>
      </c>
      <c r="K59" s="58">
        <v>34</v>
      </c>
      <c r="L59" s="58">
        <v>36</v>
      </c>
    </row>
    <row r="60" spans="2:12" ht="13.5">
      <c r="B60" s="24"/>
      <c r="C60" s="13" t="s">
        <v>62</v>
      </c>
      <c r="D60" s="14"/>
      <c r="E60" s="60">
        <v>9</v>
      </c>
      <c r="F60" s="58">
        <v>3</v>
      </c>
      <c r="G60" s="58">
        <v>140</v>
      </c>
      <c r="H60" s="58">
        <v>468</v>
      </c>
      <c r="I60" s="58">
        <v>97</v>
      </c>
      <c r="J60" s="58">
        <v>1</v>
      </c>
      <c r="K60" s="58">
        <v>22</v>
      </c>
      <c r="L60" s="58">
        <v>5</v>
      </c>
    </row>
    <row r="61" spans="2:12" ht="13.5">
      <c r="B61" s="24"/>
      <c r="C61" s="13" t="s">
        <v>61</v>
      </c>
      <c r="D61" s="14"/>
      <c r="E61" s="60">
        <v>2</v>
      </c>
      <c r="F61" s="58">
        <v>0</v>
      </c>
      <c r="G61" s="58">
        <v>0</v>
      </c>
      <c r="H61" s="58">
        <v>0</v>
      </c>
      <c r="I61" s="58">
        <v>22</v>
      </c>
      <c r="J61" s="58">
        <v>0</v>
      </c>
      <c r="K61" s="58">
        <v>0</v>
      </c>
      <c r="L61" s="58">
        <v>0</v>
      </c>
    </row>
    <row r="62" spans="2:12" s="12" customFormat="1" ht="25.5" customHeight="1">
      <c r="B62" s="135" t="s">
        <v>65</v>
      </c>
      <c r="C62" s="135"/>
      <c r="D62" s="14"/>
      <c r="E62" s="65">
        <v>11</v>
      </c>
      <c r="F62" s="57">
        <v>2</v>
      </c>
      <c r="G62" s="57">
        <v>88</v>
      </c>
      <c r="H62" s="57">
        <v>144</v>
      </c>
      <c r="I62" s="57">
        <v>125</v>
      </c>
      <c r="J62" s="57">
        <v>1</v>
      </c>
      <c r="K62" s="57">
        <v>10</v>
      </c>
      <c r="L62" s="57">
        <v>18</v>
      </c>
    </row>
    <row r="63" spans="2:12" ht="13.5" customHeight="1">
      <c r="B63" s="24"/>
      <c r="C63" s="13" t="s">
        <v>63</v>
      </c>
      <c r="D63" s="14"/>
      <c r="E63" s="60">
        <v>2</v>
      </c>
      <c r="F63" s="58">
        <v>1</v>
      </c>
      <c r="G63" s="58">
        <v>48</v>
      </c>
      <c r="H63" s="58">
        <v>68</v>
      </c>
      <c r="I63" s="58">
        <v>41</v>
      </c>
      <c r="J63" s="58">
        <v>0</v>
      </c>
      <c r="K63" s="58">
        <v>0</v>
      </c>
      <c r="L63" s="58">
        <v>0</v>
      </c>
    </row>
    <row r="64" spans="2:12" ht="13.5">
      <c r="B64" s="24"/>
      <c r="C64" s="13" t="s">
        <v>66</v>
      </c>
      <c r="D64" s="14"/>
      <c r="E64" s="60">
        <v>5</v>
      </c>
      <c r="F64" s="58">
        <v>0</v>
      </c>
      <c r="G64" s="58">
        <v>0</v>
      </c>
      <c r="H64" s="58">
        <v>0</v>
      </c>
      <c r="I64" s="58">
        <v>49</v>
      </c>
      <c r="J64" s="58">
        <v>1</v>
      </c>
      <c r="K64" s="58">
        <v>10</v>
      </c>
      <c r="L64" s="58">
        <v>18</v>
      </c>
    </row>
    <row r="65" spans="2:12" ht="13.5">
      <c r="B65" s="24"/>
      <c r="C65" s="13" t="s">
        <v>64</v>
      </c>
      <c r="D65" s="14"/>
      <c r="E65" s="60">
        <v>4</v>
      </c>
      <c r="F65" s="58">
        <v>1</v>
      </c>
      <c r="G65" s="58">
        <v>40</v>
      </c>
      <c r="H65" s="58">
        <v>76</v>
      </c>
      <c r="I65" s="58">
        <v>35</v>
      </c>
      <c r="J65" s="58">
        <v>0</v>
      </c>
      <c r="K65" s="58">
        <v>0</v>
      </c>
      <c r="L65" s="58">
        <v>0</v>
      </c>
    </row>
    <row r="66" spans="2:12" s="12" customFormat="1" ht="25.5" customHeight="1">
      <c r="B66" s="135" t="s">
        <v>67</v>
      </c>
      <c r="C66" s="135"/>
      <c r="D66" s="14"/>
      <c r="E66" s="65">
        <v>30</v>
      </c>
      <c r="F66" s="57">
        <v>4</v>
      </c>
      <c r="G66" s="57">
        <v>291</v>
      </c>
      <c r="H66" s="57">
        <v>757</v>
      </c>
      <c r="I66" s="57">
        <v>307</v>
      </c>
      <c r="J66" s="57">
        <v>4</v>
      </c>
      <c r="K66" s="57">
        <v>59</v>
      </c>
      <c r="L66" s="57">
        <v>96</v>
      </c>
    </row>
    <row r="67" spans="2:12" ht="13.5" customHeight="1">
      <c r="B67" s="13"/>
      <c r="C67" s="13" t="s">
        <v>68</v>
      </c>
      <c r="D67" s="14"/>
      <c r="E67" s="60">
        <v>12</v>
      </c>
      <c r="F67" s="58">
        <v>1</v>
      </c>
      <c r="G67" s="58">
        <v>33</v>
      </c>
      <c r="H67" s="58">
        <v>176</v>
      </c>
      <c r="I67" s="58">
        <v>122</v>
      </c>
      <c r="J67" s="58">
        <v>2</v>
      </c>
      <c r="K67" s="58">
        <v>24</v>
      </c>
      <c r="L67" s="58">
        <v>35</v>
      </c>
    </row>
    <row r="68" spans="2:12" ht="13.5">
      <c r="B68" s="24"/>
      <c r="C68" s="13" t="s">
        <v>70</v>
      </c>
      <c r="D68" s="14"/>
      <c r="E68" s="60">
        <v>15</v>
      </c>
      <c r="F68" s="58">
        <v>3</v>
      </c>
      <c r="G68" s="58">
        <v>258</v>
      </c>
      <c r="H68" s="58">
        <v>581</v>
      </c>
      <c r="I68" s="58">
        <v>174</v>
      </c>
      <c r="J68" s="58">
        <v>2</v>
      </c>
      <c r="K68" s="58">
        <v>35</v>
      </c>
      <c r="L68" s="58">
        <v>61</v>
      </c>
    </row>
    <row r="69" spans="2:12" ht="13.5">
      <c r="B69" s="24"/>
      <c r="C69" s="13" t="s">
        <v>78</v>
      </c>
      <c r="D69" s="14"/>
      <c r="E69" s="60">
        <v>3</v>
      </c>
      <c r="F69" s="58">
        <v>0</v>
      </c>
      <c r="G69" s="58">
        <v>0</v>
      </c>
      <c r="H69" s="58">
        <v>0</v>
      </c>
      <c r="I69" s="58">
        <v>11</v>
      </c>
      <c r="J69" s="58">
        <v>0</v>
      </c>
      <c r="K69" s="58">
        <v>0</v>
      </c>
      <c r="L69" s="58">
        <v>0</v>
      </c>
    </row>
    <row r="70" spans="2:12" s="12" customFormat="1" ht="25.5" customHeight="1">
      <c r="B70" s="135" t="s">
        <v>71</v>
      </c>
      <c r="C70" s="135"/>
      <c r="D70" s="14"/>
      <c r="E70" s="65">
        <v>22</v>
      </c>
      <c r="F70" s="57">
        <v>1</v>
      </c>
      <c r="G70" s="57">
        <v>77</v>
      </c>
      <c r="H70" s="57">
        <v>86</v>
      </c>
      <c r="I70" s="57">
        <v>207</v>
      </c>
      <c r="J70" s="57">
        <v>3</v>
      </c>
      <c r="K70" s="57">
        <v>78</v>
      </c>
      <c r="L70" s="57">
        <v>37</v>
      </c>
    </row>
    <row r="71" spans="2:12" ht="13.5">
      <c r="B71" s="13"/>
      <c r="C71" s="13" t="s">
        <v>72</v>
      </c>
      <c r="D71" s="14"/>
      <c r="E71" s="60">
        <v>7</v>
      </c>
      <c r="F71" s="58">
        <v>0</v>
      </c>
      <c r="G71" s="58">
        <v>0</v>
      </c>
      <c r="H71" s="58">
        <v>0</v>
      </c>
      <c r="I71" s="58">
        <v>77</v>
      </c>
      <c r="J71" s="58">
        <v>0</v>
      </c>
      <c r="K71" s="58">
        <v>0</v>
      </c>
      <c r="L71" s="58">
        <v>0</v>
      </c>
    </row>
    <row r="72" spans="2:12" ht="13.5">
      <c r="B72" s="13"/>
      <c r="C72" s="13" t="s">
        <v>69</v>
      </c>
      <c r="D72" s="14"/>
      <c r="E72" s="60">
        <v>4</v>
      </c>
      <c r="F72" s="58">
        <v>0</v>
      </c>
      <c r="G72" s="58">
        <v>0</v>
      </c>
      <c r="H72" s="58">
        <v>0</v>
      </c>
      <c r="I72" s="58">
        <v>33</v>
      </c>
      <c r="J72" s="58">
        <v>1</v>
      </c>
      <c r="K72" s="58">
        <v>55</v>
      </c>
      <c r="L72" s="58">
        <v>10</v>
      </c>
    </row>
    <row r="73" spans="2:12" ht="13.5" customHeight="1">
      <c r="B73" s="13"/>
      <c r="C73" s="13" t="s">
        <v>73</v>
      </c>
      <c r="D73" s="14"/>
      <c r="E73" s="60">
        <v>6</v>
      </c>
      <c r="F73" s="58">
        <v>0</v>
      </c>
      <c r="G73" s="58">
        <v>0</v>
      </c>
      <c r="H73" s="58">
        <v>0</v>
      </c>
      <c r="I73" s="58">
        <v>30</v>
      </c>
      <c r="J73" s="58">
        <v>1</v>
      </c>
      <c r="K73" s="58">
        <v>10</v>
      </c>
      <c r="L73" s="58">
        <v>0</v>
      </c>
    </row>
    <row r="74" spans="2:12" ht="13.5">
      <c r="B74" s="13"/>
      <c r="C74" s="13" t="s">
        <v>182</v>
      </c>
      <c r="D74" s="14"/>
      <c r="E74" s="60">
        <v>4</v>
      </c>
      <c r="F74" s="58">
        <v>1</v>
      </c>
      <c r="G74" s="58">
        <v>77</v>
      </c>
      <c r="H74" s="58">
        <v>86</v>
      </c>
      <c r="I74" s="58">
        <v>30</v>
      </c>
      <c r="J74" s="58">
        <v>0</v>
      </c>
      <c r="K74" s="58">
        <v>0</v>
      </c>
      <c r="L74" s="58">
        <v>0</v>
      </c>
    </row>
    <row r="75" spans="2:12" ht="13.5">
      <c r="B75" s="13"/>
      <c r="C75" s="13" t="s">
        <v>74</v>
      </c>
      <c r="D75" s="14"/>
      <c r="E75" s="60">
        <v>0</v>
      </c>
      <c r="F75" s="58">
        <v>0</v>
      </c>
      <c r="G75" s="58">
        <v>0</v>
      </c>
      <c r="H75" s="58">
        <v>0</v>
      </c>
      <c r="I75" s="58">
        <v>17</v>
      </c>
      <c r="J75" s="58">
        <v>0</v>
      </c>
      <c r="K75" s="58">
        <v>0</v>
      </c>
      <c r="L75" s="58">
        <v>0</v>
      </c>
    </row>
    <row r="76" spans="2:12" ht="13.5">
      <c r="B76" s="13"/>
      <c r="C76" s="13" t="s">
        <v>75</v>
      </c>
      <c r="D76" s="14"/>
      <c r="E76" s="60">
        <v>1</v>
      </c>
      <c r="F76" s="58">
        <v>0</v>
      </c>
      <c r="G76" s="58">
        <v>0</v>
      </c>
      <c r="H76" s="58">
        <v>0</v>
      </c>
      <c r="I76" s="58">
        <v>20</v>
      </c>
      <c r="J76" s="58">
        <v>1</v>
      </c>
      <c r="K76" s="58">
        <v>13</v>
      </c>
      <c r="L76" s="58">
        <v>27</v>
      </c>
    </row>
    <row r="77" spans="2:12" s="12" customFormat="1" ht="25.5" customHeight="1">
      <c r="B77" s="135" t="s">
        <v>82</v>
      </c>
      <c r="C77" s="135"/>
      <c r="D77" s="14"/>
      <c r="E77" s="65">
        <v>11</v>
      </c>
      <c r="F77" s="57">
        <v>2</v>
      </c>
      <c r="G77" s="57">
        <v>238</v>
      </c>
      <c r="H77" s="57">
        <v>320</v>
      </c>
      <c r="I77" s="57">
        <v>123</v>
      </c>
      <c r="J77" s="57">
        <v>2</v>
      </c>
      <c r="K77" s="57">
        <v>43</v>
      </c>
      <c r="L77" s="57">
        <v>118</v>
      </c>
    </row>
    <row r="78" spans="2:12" ht="13.5">
      <c r="B78" s="24"/>
      <c r="C78" s="13" t="s">
        <v>83</v>
      </c>
      <c r="D78" s="14"/>
      <c r="E78" s="60">
        <v>5</v>
      </c>
      <c r="F78" s="58">
        <v>1</v>
      </c>
      <c r="G78" s="58">
        <v>31</v>
      </c>
      <c r="H78" s="58">
        <v>70</v>
      </c>
      <c r="I78" s="58">
        <v>65</v>
      </c>
      <c r="J78" s="58">
        <v>2</v>
      </c>
      <c r="K78" s="58">
        <v>43</v>
      </c>
      <c r="L78" s="58">
        <v>118</v>
      </c>
    </row>
    <row r="79" spans="2:12" ht="13.5">
      <c r="B79" s="24"/>
      <c r="C79" s="13" t="s">
        <v>84</v>
      </c>
      <c r="D79" s="14"/>
      <c r="E79" s="60">
        <v>2</v>
      </c>
      <c r="F79" s="58">
        <v>0</v>
      </c>
      <c r="G79" s="58">
        <v>0</v>
      </c>
      <c r="H79" s="58">
        <v>0</v>
      </c>
      <c r="I79" s="58">
        <v>34</v>
      </c>
      <c r="J79" s="58">
        <v>0</v>
      </c>
      <c r="K79" s="58">
        <v>0</v>
      </c>
      <c r="L79" s="58">
        <v>0</v>
      </c>
    </row>
    <row r="80" spans="2:12" ht="13.5">
      <c r="B80" s="24"/>
      <c r="C80" s="13" t="s">
        <v>85</v>
      </c>
      <c r="D80" s="14"/>
      <c r="E80" s="60">
        <v>3</v>
      </c>
      <c r="F80" s="58">
        <v>1</v>
      </c>
      <c r="G80" s="58">
        <v>207</v>
      </c>
      <c r="H80" s="58">
        <v>250</v>
      </c>
      <c r="I80" s="58">
        <v>12</v>
      </c>
      <c r="J80" s="58">
        <v>0</v>
      </c>
      <c r="K80" s="58">
        <v>0</v>
      </c>
      <c r="L80" s="58">
        <v>0</v>
      </c>
    </row>
    <row r="81" spans="2:12" ht="13.5">
      <c r="B81" s="24"/>
      <c r="C81" s="13" t="s">
        <v>86</v>
      </c>
      <c r="D81" s="14"/>
      <c r="E81" s="60">
        <v>0</v>
      </c>
      <c r="F81" s="58">
        <v>0</v>
      </c>
      <c r="G81" s="58">
        <v>0</v>
      </c>
      <c r="H81" s="58">
        <v>0</v>
      </c>
      <c r="I81" s="58">
        <v>8</v>
      </c>
      <c r="J81" s="58">
        <v>0</v>
      </c>
      <c r="K81" s="58">
        <v>0</v>
      </c>
      <c r="L81" s="58">
        <v>0</v>
      </c>
    </row>
    <row r="82" spans="2:12" ht="13.5" customHeight="1">
      <c r="B82" s="24"/>
      <c r="C82" s="13" t="s">
        <v>87</v>
      </c>
      <c r="D82" s="14"/>
      <c r="E82" s="60">
        <v>1</v>
      </c>
      <c r="F82" s="58">
        <v>0</v>
      </c>
      <c r="G82" s="58">
        <v>0</v>
      </c>
      <c r="H82" s="58">
        <v>0</v>
      </c>
      <c r="I82" s="58">
        <v>4</v>
      </c>
      <c r="J82" s="58">
        <v>0</v>
      </c>
      <c r="K82" s="58">
        <v>0</v>
      </c>
      <c r="L82" s="58">
        <v>0</v>
      </c>
    </row>
    <row r="83" spans="2:12" s="12" customFormat="1" ht="25.5" customHeight="1">
      <c r="B83" s="135" t="s">
        <v>100</v>
      </c>
      <c r="C83" s="135"/>
      <c r="D83" s="14"/>
      <c r="E83" s="65">
        <v>17</v>
      </c>
      <c r="F83" s="57">
        <v>1</v>
      </c>
      <c r="G83" s="57">
        <v>44</v>
      </c>
      <c r="H83" s="57">
        <v>313</v>
      </c>
      <c r="I83" s="57">
        <v>253</v>
      </c>
      <c r="J83" s="57">
        <v>5</v>
      </c>
      <c r="K83" s="57">
        <v>143</v>
      </c>
      <c r="L83" s="57">
        <v>104</v>
      </c>
    </row>
    <row r="84" spans="2:12" ht="13.5">
      <c r="B84" s="24"/>
      <c r="C84" s="13" t="s">
        <v>32</v>
      </c>
      <c r="D84" s="14"/>
      <c r="E84" s="60">
        <v>5</v>
      </c>
      <c r="F84" s="58">
        <v>1</v>
      </c>
      <c r="G84" s="58">
        <v>44</v>
      </c>
      <c r="H84" s="58">
        <v>313</v>
      </c>
      <c r="I84" s="58">
        <v>121</v>
      </c>
      <c r="J84" s="58">
        <v>2</v>
      </c>
      <c r="K84" s="58">
        <v>40</v>
      </c>
      <c r="L84" s="58">
        <v>40</v>
      </c>
    </row>
    <row r="85" spans="2:12" ht="13.5" customHeight="1">
      <c r="B85" s="24"/>
      <c r="C85" s="13" t="s">
        <v>33</v>
      </c>
      <c r="D85" s="14"/>
      <c r="E85" s="60">
        <v>4</v>
      </c>
      <c r="F85" s="58">
        <v>0</v>
      </c>
      <c r="G85" s="58">
        <v>0</v>
      </c>
      <c r="H85" s="58">
        <v>0</v>
      </c>
      <c r="I85" s="58">
        <v>37</v>
      </c>
      <c r="J85" s="58">
        <v>0</v>
      </c>
      <c r="K85" s="58">
        <v>0</v>
      </c>
      <c r="L85" s="58">
        <v>0</v>
      </c>
    </row>
    <row r="86" spans="2:12" ht="13.5">
      <c r="B86" s="24"/>
      <c r="C86" s="13" t="s">
        <v>76</v>
      </c>
      <c r="D86" s="14"/>
      <c r="E86" s="60">
        <v>6</v>
      </c>
      <c r="F86" s="58">
        <v>0</v>
      </c>
      <c r="G86" s="58">
        <v>0</v>
      </c>
      <c r="H86" s="58">
        <v>0</v>
      </c>
      <c r="I86" s="58">
        <v>62</v>
      </c>
      <c r="J86" s="58">
        <v>2</v>
      </c>
      <c r="K86" s="58">
        <v>58</v>
      </c>
      <c r="L86" s="58">
        <v>64</v>
      </c>
    </row>
    <row r="87" spans="2:12" ht="13.5" customHeight="1">
      <c r="B87" s="24"/>
      <c r="C87" s="13" t="s">
        <v>77</v>
      </c>
      <c r="D87" s="14"/>
      <c r="E87" s="60">
        <v>2</v>
      </c>
      <c r="F87" s="58">
        <v>0</v>
      </c>
      <c r="G87" s="58">
        <v>0</v>
      </c>
      <c r="H87" s="58">
        <v>0</v>
      </c>
      <c r="I87" s="58">
        <v>33</v>
      </c>
      <c r="J87" s="58">
        <v>1</v>
      </c>
      <c r="K87" s="58">
        <v>45</v>
      </c>
      <c r="L87" s="58">
        <v>0</v>
      </c>
    </row>
    <row r="88" spans="2:12" s="12" customFormat="1" ht="25.5" customHeight="1">
      <c r="B88" s="135" t="s">
        <v>79</v>
      </c>
      <c r="C88" s="135"/>
      <c r="D88" s="14"/>
      <c r="E88" s="65">
        <v>55</v>
      </c>
      <c r="F88" s="57">
        <v>4</v>
      </c>
      <c r="G88" s="57">
        <v>162</v>
      </c>
      <c r="H88" s="57">
        <v>288</v>
      </c>
      <c r="I88" s="57">
        <v>423</v>
      </c>
      <c r="J88" s="57">
        <v>8</v>
      </c>
      <c r="K88" s="57">
        <v>197</v>
      </c>
      <c r="L88" s="57">
        <v>332</v>
      </c>
    </row>
    <row r="89" spans="2:12" ht="13.5">
      <c r="B89" s="24"/>
      <c r="C89" s="13" t="s">
        <v>34</v>
      </c>
      <c r="D89" s="14"/>
      <c r="E89" s="60">
        <v>24</v>
      </c>
      <c r="F89" s="58">
        <v>3</v>
      </c>
      <c r="G89" s="58">
        <v>152</v>
      </c>
      <c r="H89" s="58">
        <v>288</v>
      </c>
      <c r="I89" s="58">
        <v>219</v>
      </c>
      <c r="J89" s="58">
        <v>3</v>
      </c>
      <c r="K89" s="58">
        <v>59</v>
      </c>
      <c r="L89" s="58">
        <v>132</v>
      </c>
    </row>
    <row r="90" spans="2:12" ht="13.5">
      <c r="B90" s="24"/>
      <c r="C90" s="13" t="s">
        <v>38</v>
      </c>
      <c r="D90" s="14"/>
      <c r="E90" s="60">
        <v>8</v>
      </c>
      <c r="F90" s="58">
        <v>0</v>
      </c>
      <c r="G90" s="58">
        <v>0</v>
      </c>
      <c r="H90" s="58">
        <v>0</v>
      </c>
      <c r="I90" s="58">
        <v>46</v>
      </c>
      <c r="J90" s="58">
        <v>1</v>
      </c>
      <c r="K90" s="58">
        <v>10</v>
      </c>
      <c r="L90" s="58">
        <v>34</v>
      </c>
    </row>
    <row r="91" spans="2:12" ht="13.5">
      <c r="B91" s="24"/>
      <c r="C91" s="13" t="s">
        <v>80</v>
      </c>
      <c r="D91" s="14"/>
      <c r="E91" s="60">
        <v>11</v>
      </c>
      <c r="F91" s="58">
        <v>0</v>
      </c>
      <c r="G91" s="58">
        <v>0</v>
      </c>
      <c r="H91" s="58">
        <v>0</v>
      </c>
      <c r="I91" s="58">
        <v>74</v>
      </c>
      <c r="J91" s="58">
        <v>3</v>
      </c>
      <c r="K91" s="58">
        <v>94</v>
      </c>
      <c r="L91" s="58">
        <v>166</v>
      </c>
    </row>
    <row r="92" spans="2:12" ht="13.5">
      <c r="B92" s="24"/>
      <c r="C92" s="13" t="s">
        <v>81</v>
      </c>
      <c r="D92" s="14"/>
      <c r="E92" s="60">
        <v>8</v>
      </c>
      <c r="F92" s="58">
        <v>0</v>
      </c>
      <c r="G92" s="58">
        <v>0</v>
      </c>
      <c r="H92" s="58">
        <v>0</v>
      </c>
      <c r="I92" s="58">
        <v>64</v>
      </c>
      <c r="J92" s="58">
        <v>1</v>
      </c>
      <c r="K92" s="58">
        <v>34</v>
      </c>
      <c r="L92" s="58">
        <v>0</v>
      </c>
    </row>
    <row r="93" spans="2:12" ht="13.5">
      <c r="B93" s="24"/>
      <c r="C93" s="13" t="s">
        <v>39</v>
      </c>
      <c r="D93" s="14"/>
      <c r="E93" s="60">
        <v>4</v>
      </c>
      <c r="F93" s="58">
        <v>1</v>
      </c>
      <c r="G93" s="58">
        <v>10</v>
      </c>
      <c r="H93" s="58">
        <v>0</v>
      </c>
      <c r="I93" s="58">
        <v>20</v>
      </c>
      <c r="J93" s="58">
        <v>0</v>
      </c>
      <c r="K93" s="58">
        <v>0</v>
      </c>
      <c r="L93" s="58">
        <v>0</v>
      </c>
    </row>
    <row r="94" spans="2:12" ht="25.5" customHeight="1">
      <c r="B94" s="131" t="s">
        <v>88</v>
      </c>
      <c r="C94" s="131"/>
      <c r="D94" s="31"/>
      <c r="E94" s="60"/>
      <c r="F94" s="58"/>
      <c r="G94" s="58"/>
      <c r="H94" s="58"/>
      <c r="I94" s="58"/>
      <c r="J94" s="58"/>
      <c r="K94" s="58"/>
      <c r="L94" s="58"/>
    </row>
    <row r="95" spans="1:12" s="12" customFormat="1" ht="25.5" customHeight="1">
      <c r="A95" s="32"/>
      <c r="B95" s="131" t="s">
        <v>101</v>
      </c>
      <c r="C95" s="131"/>
      <c r="D95" s="33"/>
      <c r="E95" s="88">
        <v>28</v>
      </c>
      <c r="F95" s="61">
        <v>5</v>
      </c>
      <c r="G95" s="61">
        <v>351</v>
      </c>
      <c r="H95" s="61">
        <v>1562</v>
      </c>
      <c r="I95" s="61">
        <v>426</v>
      </c>
      <c r="J95" s="61">
        <v>6</v>
      </c>
      <c r="K95" s="61">
        <v>82</v>
      </c>
      <c r="L95" s="61">
        <v>284</v>
      </c>
    </row>
    <row r="96" spans="1:12" ht="25.5" customHeight="1">
      <c r="A96" s="32"/>
      <c r="B96" s="131" t="s">
        <v>102</v>
      </c>
      <c r="C96" s="131"/>
      <c r="D96" s="33"/>
      <c r="E96" s="88">
        <v>29</v>
      </c>
      <c r="F96" s="61">
        <v>3</v>
      </c>
      <c r="G96" s="61">
        <v>209</v>
      </c>
      <c r="H96" s="61">
        <v>578</v>
      </c>
      <c r="I96" s="61">
        <v>347</v>
      </c>
      <c r="J96" s="61">
        <v>4</v>
      </c>
      <c r="K96" s="61">
        <v>74</v>
      </c>
      <c r="L96" s="61">
        <v>93</v>
      </c>
    </row>
    <row r="97" spans="1:12" s="12" customFormat="1" ht="25.5" customHeight="1">
      <c r="A97" s="32"/>
      <c r="B97" s="131" t="s">
        <v>89</v>
      </c>
      <c r="C97" s="131"/>
      <c r="D97" s="33"/>
      <c r="E97" s="88">
        <v>47</v>
      </c>
      <c r="F97" s="61">
        <v>5</v>
      </c>
      <c r="G97" s="61">
        <v>335</v>
      </c>
      <c r="H97" s="61">
        <v>1070</v>
      </c>
      <c r="I97" s="61">
        <v>560</v>
      </c>
      <c r="J97" s="61">
        <v>9</v>
      </c>
      <c r="K97" s="61">
        <v>202</v>
      </c>
      <c r="L97" s="61">
        <v>200</v>
      </c>
    </row>
    <row r="98" spans="1:12" ht="13.5">
      <c r="A98" s="36"/>
      <c r="B98" s="34"/>
      <c r="C98" s="30" t="s">
        <v>90</v>
      </c>
      <c r="D98" s="35"/>
      <c r="E98" s="88">
        <v>30</v>
      </c>
      <c r="F98" s="61">
        <v>4</v>
      </c>
      <c r="G98" s="61">
        <v>291</v>
      </c>
      <c r="H98" s="61">
        <v>757</v>
      </c>
      <c r="I98" s="61">
        <v>307</v>
      </c>
      <c r="J98" s="61">
        <v>4</v>
      </c>
      <c r="K98" s="61">
        <v>59</v>
      </c>
      <c r="L98" s="61">
        <v>96</v>
      </c>
    </row>
    <row r="99" spans="1:12" ht="13.5">
      <c r="A99" s="36"/>
      <c r="B99" s="34"/>
      <c r="C99" s="30" t="s">
        <v>91</v>
      </c>
      <c r="D99" s="35"/>
      <c r="E99" s="88">
        <v>17</v>
      </c>
      <c r="F99" s="61">
        <v>1</v>
      </c>
      <c r="G99" s="61">
        <v>44</v>
      </c>
      <c r="H99" s="61">
        <v>313</v>
      </c>
      <c r="I99" s="61">
        <v>253</v>
      </c>
      <c r="J99" s="61">
        <v>5</v>
      </c>
      <c r="K99" s="61">
        <v>143</v>
      </c>
      <c r="L99" s="61">
        <v>104</v>
      </c>
    </row>
    <row r="100" spans="1:12" s="12" customFormat="1" ht="25.5" customHeight="1">
      <c r="A100" s="32"/>
      <c r="B100" s="131" t="s">
        <v>103</v>
      </c>
      <c r="C100" s="131"/>
      <c r="D100" s="33"/>
      <c r="E100" s="88">
        <v>37</v>
      </c>
      <c r="F100" s="61">
        <v>5</v>
      </c>
      <c r="G100" s="61">
        <v>278</v>
      </c>
      <c r="H100" s="61">
        <v>855</v>
      </c>
      <c r="I100" s="61">
        <v>879</v>
      </c>
      <c r="J100" s="61">
        <v>9</v>
      </c>
      <c r="K100" s="61">
        <v>218</v>
      </c>
      <c r="L100" s="61">
        <v>464</v>
      </c>
    </row>
    <row r="101" spans="1:12" s="12" customFormat="1" ht="25.5" customHeight="1">
      <c r="A101" s="32"/>
      <c r="B101" s="131" t="s">
        <v>104</v>
      </c>
      <c r="C101" s="131"/>
      <c r="D101" s="33"/>
      <c r="E101" s="88">
        <v>19</v>
      </c>
      <c r="F101" s="61">
        <v>2</v>
      </c>
      <c r="G101" s="61">
        <v>107</v>
      </c>
      <c r="H101" s="61">
        <v>532</v>
      </c>
      <c r="I101" s="61">
        <v>284</v>
      </c>
      <c r="J101" s="61">
        <v>3</v>
      </c>
      <c r="K101" s="61">
        <v>92</v>
      </c>
      <c r="L101" s="61">
        <v>156</v>
      </c>
    </row>
    <row r="102" spans="1:12" s="12" customFormat="1" ht="25.5" customHeight="1">
      <c r="A102" s="32"/>
      <c r="B102" s="131" t="s">
        <v>105</v>
      </c>
      <c r="C102" s="131"/>
      <c r="D102" s="33"/>
      <c r="E102" s="88">
        <v>50</v>
      </c>
      <c r="F102" s="61">
        <v>5</v>
      </c>
      <c r="G102" s="61">
        <v>654</v>
      </c>
      <c r="H102" s="61">
        <v>1286</v>
      </c>
      <c r="I102" s="61">
        <v>442</v>
      </c>
      <c r="J102" s="61">
        <v>6</v>
      </c>
      <c r="K102" s="61">
        <v>117</v>
      </c>
      <c r="L102" s="61">
        <v>181</v>
      </c>
    </row>
    <row r="103" spans="1:12" ht="13.5" customHeight="1">
      <c r="A103" s="36"/>
      <c r="B103" s="34"/>
      <c r="C103" s="30" t="s">
        <v>106</v>
      </c>
      <c r="D103" s="35"/>
      <c r="E103" s="88">
        <v>13</v>
      </c>
      <c r="F103" s="61">
        <v>0</v>
      </c>
      <c r="G103" s="61">
        <v>0</v>
      </c>
      <c r="H103" s="61">
        <v>0</v>
      </c>
      <c r="I103" s="61">
        <v>132</v>
      </c>
      <c r="J103" s="61">
        <v>4</v>
      </c>
      <c r="K103" s="61">
        <v>74</v>
      </c>
      <c r="L103" s="61">
        <v>63</v>
      </c>
    </row>
    <row r="104" spans="1:12" ht="13.5">
      <c r="A104" s="36"/>
      <c r="B104" s="34"/>
      <c r="C104" s="30" t="s">
        <v>107</v>
      </c>
      <c r="D104" s="35"/>
      <c r="E104" s="88">
        <v>37</v>
      </c>
      <c r="F104" s="61">
        <v>5</v>
      </c>
      <c r="G104" s="61">
        <v>654</v>
      </c>
      <c r="H104" s="61">
        <v>1286</v>
      </c>
      <c r="I104" s="61">
        <v>310</v>
      </c>
      <c r="J104" s="61">
        <v>2</v>
      </c>
      <c r="K104" s="61">
        <v>43</v>
      </c>
      <c r="L104" s="61">
        <v>118</v>
      </c>
    </row>
    <row r="105" spans="1:12" s="12" customFormat="1" ht="25.5" customHeight="1">
      <c r="A105" s="32"/>
      <c r="B105" s="131" t="s">
        <v>108</v>
      </c>
      <c r="C105" s="131"/>
      <c r="D105" s="33"/>
      <c r="E105" s="88">
        <v>55</v>
      </c>
      <c r="F105" s="61">
        <v>4</v>
      </c>
      <c r="G105" s="61">
        <v>162</v>
      </c>
      <c r="H105" s="61">
        <v>288</v>
      </c>
      <c r="I105" s="61">
        <v>423</v>
      </c>
      <c r="J105" s="61">
        <v>8</v>
      </c>
      <c r="K105" s="61">
        <v>197</v>
      </c>
      <c r="L105" s="61">
        <v>332</v>
      </c>
    </row>
    <row r="106" spans="1:12" s="12" customFormat="1" ht="25.5" customHeight="1">
      <c r="A106" s="37"/>
      <c r="B106" s="131" t="s">
        <v>93</v>
      </c>
      <c r="C106" s="131"/>
      <c r="D106" s="33"/>
      <c r="E106" s="88">
        <v>33</v>
      </c>
      <c r="F106" s="61">
        <v>3</v>
      </c>
      <c r="G106" s="61">
        <v>165</v>
      </c>
      <c r="H106" s="61">
        <v>230</v>
      </c>
      <c r="I106" s="61">
        <v>332</v>
      </c>
      <c r="J106" s="61">
        <v>4</v>
      </c>
      <c r="K106" s="61">
        <v>88</v>
      </c>
      <c r="L106" s="61">
        <v>55</v>
      </c>
    </row>
    <row r="107" spans="1:12" ht="13.5">
      <c r="A107" s="24"/>
      <c r="B107" s="34"/>
      <c r="C107" s="30" t="s">
        <v>94</v>
      </c>
      <c r="D107" s="35"/>
      <c r="E107" s="88">
        <v>11</v>
      </c>
      <c r="F107" s="61">
        <v>2</v>
      </c>
      <c r="G107" s="61">
        <v>88</v>
      </c>
      <c r="H107" s="61">
        <v>144</v>
      </c>
      <c r="I107" s="61">
        <v>125</v>
      </c>
      <c r="J107" s="61">
        <v>1</v>
      </c>
      <c r="K107" s="61">
        <v>10</v>
      </c>
      <c r="L107" s="61">
        <v>18</v>
      </c>
    </row>
    <row r="108" spans="1:12" ht="13.5">
      <c r="A108" s="24"/>
      <c r="B108" s="34"/>
      <c r="C108" s="30" t="s">
        <v>95</v>
      </c>
      <c r="D108" s="35"/>
      <c r="E108" s="88">
        <v>22</v>
      </c>
      <c r="F108" s="61">
        <v>1</v>
      </c>
      <c r="G108" s="61">
        <v>77</v>
      </c>
      <c r="H108" s="61">
        <v>86</v>
      </c>
      <c r="I108" s="61">
        <v>207</v>
      </c>
      <c r="J108" s="61">
        <v>3</v>
      </c>
      <c r="K108" s="61">
        <v>78</v>
      </c>
      <c r="L108" s="61">
        <v>37</v>
      </c>
    </row>
    <row r="109" spans="1:12" s="12" customFormat="1" ht="25.5" customHeight="1">
      <c r="A109" s="37"/>
      <c r="B109" s="131" t="s">
        <v>109</v>
      </c>
      <c r="C109" s="131"/>
      <c r="D109" s="33"/>
      <c r="E109" s="88">
        <v>34</v>
      </c>
      <c r="F109" s="61">
        <v>3</v>
      </c>
      <c r="G109" s="61">
        <v>140</v>
      </c>
      <c r="H109" s="61">
        <v>468</v>
      </c>
      <c r="I109" s="61">
        <v>369</v>
      </c>
      <c r="J109" s="61">
        <v>5</v>
      </c>
      <c r="K109" s="61">
        <v>102</v>
      </c>
      <c r="L109" s="61">
        <v>74</v>
      </c>
    </row>
    <row r="110" spans="1:12" ht="13.5" customHeight="1">
      <c r="A110" s="24"/>
      <c r="B110" s="34"/>
      <c r="C110" s="30" t="s">
        <v>110</v>
      </c>
      <c r="D110" s="35"/>
      <c r="E110" s="88">
        <v>23</v>
      </c>
      <c r="F110" s="61">
        <v>3</v>
      </c>
      <c r="G110" s="61">
        <v>140</v>
      </c>
      <c r="H110" s="61">
        <v>468</v>
      </c>
      <c r="I110" s="61">
        <v>276</v>
      </c>
      <c r="J110" s="61">
        <v>2</v>
      </c>
      <c r="K110" s="61">
        <v>56</v>
      </c>
      <c r="L110" s="61">
        <v>41</v>
      </c>
    </row>
    <row r="111" spans="1:12" ht="13.5" customHeight="1">
      <c r="A111" s="24"/>
      <c r="B111" s="34"/>
      <c r="C111" s="30" t="s">
        <v>111</v>
      </c>
      <c r="D111" s="35"/>
      <c r="E111" s="88">
        <v>11</v>
      </c>
      <c r="F111" s="61">
        <v>0</v>
      </c>
      <c r="G111" s="61">
        <v>0</v>
      </c>
      <c r="H111" s="61">
        <v>0</v>
      </c>
      <c r="I111" s="61">
        <v>93</v>
      </c>
      <c r="J111" s="61">
        <v>3</v>
      </c>
      <c r="K111" s="61">
        <v>46</v>
      </c>
      <c r="L111" s="61">
        <v>33</v>
      </c>
    </row>
    <row r="112" spans="1:12" s="12" customFormat="1" ht="25.5" customHeight="1">
      <c r="A112" s="32"/>
      <c r="B112" s="132" t="s">
        <v>92</v>
      </c>
      <c r="C112" s="132"/>
      <c r="D112" s="38"/>
      <c r="E112" s="89">
        <v>9</v>
      </c>
      <c r="F112" s="62">
        <v>0</v>
      </c>
      <c r="G112" s="62">
        <v>0</v>
      </c>
      <c r="H112" s="62">
        <v>0</v>
      </c>
      <c r="I112" s="62">
        <v>86</v>
      </c>
      <c r="J112" s="62">
        <v>1</v>
      </c>
      <c r="K112" s="62">
        <v>20</v>
      </c>
      <c r="L112" s="62">
        <v>51</v>
      </c>
    </row>
    <row r="113" spans="1:12" ht="13.5">
      <c r="A113" s="39"/>
      <c r="B113" s="183" t="s">
        <v>281</v>
      </c>
      <c r="C113" s="183"/>
      <c r="D113" s="183"/>
      <c r="E113" s="183"/>
      <c r="F113" s="37"/>
      <c r="G113" s="37"/>
      <c r="H113" s="37"/>
      <c r="I113" s="39"/>
      <c r="J113" s="37"/>
      <c r="K113" s="37"/>
      <c r="L113" s="37"/>
    </row>
    <row r="114" spans="1:12" ht="13.5">
      <c r="A114" s="39"/>
      <c r="B114" s="194" t="s">
        <v>282</v>
      </c>
      <c r="C114" s="194"/>
      <c r="D114" s="194"/>
      <c r="E114" s="194"/>
      <c r="F114" s="194"/>
      <c r="G114" s="37"/>
      <c r="H114" s="37"/>
      <c r="I114" s="39"/>
      <c r="J114" s="37"/>
      <c r="K114" s="37"/>
      <c r="L114" s="37"/>
    </row>
    <row r="115" ht="13.5">
      <c r="L115" s="2" t="s">
        <v>98</v>
      </c>
    </row>
  </sheetData>
  <sheetProtection/>
  <mergeCells count="36">
    <mergeCell ref="E3:H3"/>
    <mergeCell ref="I3:L3"/>
    <mergeCell ref="E4:E5"/>
    <mergeCell ref="F4:H4"/>
    <mergeCell ref="I4:I5"/>
    <mergeCell ref="J4:L4"/>
    <mergeCell ref="B6:C6"/>
    <mergeCell ref="B7:C7"/>
    <mergeCell ref="B18:C18"/>
    <mergeCell ref="B20:C20"/>
    <mergeCell ref="B24:C24"/>
    <mergeCell ref="B32:C32"/>
    <mergeCell ref="B38:C38"/>
    <mergeCell ref="B47:C47"/>
    <mergeCell ref="B53:C53"/>
    <mergeCell ref="B58:C58"/>
    <mergeCell ref="B62:C62"/>
    <mergeCell ref="B66:C66"/>
    <mergeCell ref="B102:C102"/>
    <mergeCell ref="B105:C105"/>
    <mergeCell ref="B70:C70"/>
    <mergeCell ref="B77:C77"/>
    <mergeCell ref="B83:C83"/>
    <mergeCell ref="B88:C88"/>
    <mergeCell ref="B94:C94"/>
    <mergeCell ref="B95:C95"/>
    <mergeCell ref="E1:I1"/>
    <mergeCell ref="B113:E113"/>
    <mergeCell ref="B114:F114"/>
    <mergeCell ref="B106:C106"/>
    <mergeCell ref="B109:C109"/>
    <mergeCell ref="B112:C112"/>
    <mergeCell ref="B96:C96"/>
    <mergeCell ref="B97:C97"/>
    <mergeCell ref="B100:C100"/>
    <mergeCell ref="B101:C10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geOrder="overThenDown" paperSize="9" scale="31" r:id="rId1"/>
  <rowBreaks count="1" manualBreakCount="1">
    <brk id="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松本さおり</dc:creator>
  <cp:keywords/>
  <dc:description/>
  <cp:lastModifiedBy>　</cp:lastModifiedBy>
  <cp:lastPrinted>2016-10-15T07:31:23Z</cp:lastPrinted>
  <dcterms:created xsi:type="dcterms:W3CDTF">2007-02-05T07:23:15Z</dcterms:created>
  <dcterms:modified xsi:type="dcterms:W3CDTF">2018-06-29T05:12:44Z</dcterms:modified>
  <cp:category/>
  <cp:version/>
  <cp:contentType/>
  <cp:contentStatus/>
</cp:coreProperties>
</file>