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90" windowWidth="18075" windowHeight="8220" activeTab="0"/>
  </bookViews>
  <sheets>
    <sheet name="昼夜間人口　市町村" sheetId="1" r:id="rId1"/>
  </sheets>
  <definedNames>
    <definedName name="_xlnm.Print_Area" localSheetId="0">'昼夜間人口　市町村'!$A$1:$AC$86</definedName>
  </definedNames>
  <calcPr fullCalcOnLoad="1"/>
</workbook>
</file>

<file path=xl/sharedStrings.xml><?xml version="1.0" encoding="utf-8"?>
<sst xmlns="http://schemas.openxmlformats.org/spreadsheetml/2006/main" count="361" uniqueCount="106">
  <si>
    <t>1) 労働力状態「不詳」を含む。</t>
  </si>
  <si>
    <t>2) 従業地・通学地「不詳」を含む。</t>
  </si>
  <si>
    <t>3) 従業地・通学地「不詳」で，当地に常住している者を含む。</t>
  </si>
  <si>
    <t>常住地による人口</t>
  </si>
  <si>
    <t>常住地による就業者数</t>
  </si>
  <si>
    <t>従業地・通学地による人口</t>
  </si>
  <si>
    <t>従業地による就業者数</t>
  </si>
  <si>
    <t>昼夜間人口比率</t>
  </si>
  <si>
    <t>総数（夜間人口） 1)</t>
  </si>
  <si>
    <t>総数</t>
  </si>
  <si>
    <t>総数（昼間人口） 1)3)</t>
  </si>
  <si>
    <t>総数 3)</t>
  </si>
  <si>
    <t>従業も通学もしていない</t>
  </si>
  <si>
    <t>自宅で従業</t>
  </si>
  <si>
    <t>自宅外の自市区町村で従業・通学</t>
  </si>
  <si>
    <t>他市区町村で従業・通学 2)</t>
  </si>
  <si>
    <t>自市内他区で従業・通学</t>
  </si>
  <si>
    <t>県内他市区町村で従業・通学</t>
  </si>
  <si>
    <t>他県で従業・通学</t>
  </si>
  <si>
    <t>（従業地・通学地）不詳</t>
  </si>
  <si>
    <t>自宅外の自市区町村で従業</t>
  </si>
  <si>
    <t>他市区町村で従業 2)</t>
  </si>
  <si>
    <t>自市内他区で従業</t>
  </si>
  <si>
    <t>県内他市区町村で従業</t>
  </si>
  <si>
    <t>他県で従業</t>
  </si>
  <si>
    <t>（従業地）不詳</t>
  </si>
  <si>
    <t>うち自市内他区に常住</t>
  </si>
  <si>
    <t>うち県内他市区町村に常住</t>
  </si>
  <si>
    <t>うち他県に常住</t>
  </si>
  <si>
    <t>11 埼玉県</t>
  </si>
  <si>
    <t>11100 さいたま市</t>
  </si>
  <si>
    <t>11201 川越市</t>
  </si>
  <si>
    <t>-</t>
  </si>
  <si>
    <t>11202 熊谷市</t>
  </si>
  <si>
    <t>11203 川口市</t>
  </si>
  <si>
    <t>11206 行田市</t>
  </si>
  <si>
    <t>11207 秩父市</t>
  </si>
  <si>
    <t>11208 所沢市</t>
  </si>
  <si>
    <t>11209 飯能市</t>
  </si>
  <si>
    <t>11210 加須市</t>
  </si>
  <si>
    <t>11211 本庄市</t>
  </si>
  <si>
    <t>11212 東松山市</t>
  </si>
  <si>
    <t>11214 春日部市</t>
  </si>
  <si>
    <t>11215 狭山市</t>
  </si>
  <si>
    <t>11216 羽生市</t>
  </si>
  <si>
    <t>11217 鴻巣市</t>
  </si>
  <si>
    <t>11218 深谷市</t>
  </si>
  <si>
    <t>11219 上尾市</t>
  </si>
  <si>
    <t>11221 草加市</t>
  </si>
  <si>
    <t>11222 越谷市</t>
  </si>
  <si>
    <t>11223 蕨市</t>
  </si>
  <si>
    <t>11224 戸田市</t>
  </si>
  <si>
    <t>11225 入間市</t>
  </si>
  <si>
    <t>11226 鳩ヶ谷市</t>
  </si>
  <si>
    <t>11227 朝霞市</t>
  </si>
  <si>
    <t>11228 志木市</t>
  </si>
  <si>
    <t>11229 和光市</t>
  </si>
  <si>
    <t>11230 新座市</t>
  </si>
  <si>
    <t>11231 桶川市</t>
  </si>
  <si>
    <t>11232 久喜市</t>
  </si>
  <si>
    <t>11233 北本市</t>
  </si>
  <si>
    <t>11234 八潮市</t>
  </si>
  <si>
    <t>11235 富士見市</t>
  </si>
  <si>
    <t>11237 三郷市</t>
  </si>
  <si>
    <t>11238 蓮田市</t>
  </si>
  <si>
    <t>11239 坂戸市</t>
  </si>
  <si>
    <t>11240 幸手市</t>
  </si>
  <si>
    <t>11241 鶴ヶ島市</t>
  </si>
  <si>
    <t>11242 日高市</t>
  </si>
  <si>
    <t>11243 吉川市</t>
  </si>
  <si>
    <t>11245 ふじみ野市</t>
  </si>
  <si>
    <t>11301 伊奈町</t>
  </si>
  <si>
    <t>11324 三芳町</t>
  </si>
  <si>
    <t>11326 毛呂山町</t>
  </si>
  <si>
    <t>11327 越生町</t>
  </si>
  <si>
    <t>11341 滑川町</t>
  </si>
  <si>
    <t>11342 嵐山町</t>
  </si>
  <si>
    <t>11343 小川町</t>
  </si>
  <si>
    <t>11346 川島町</t>
  </si>
  <si>
    <t>11347 吉見町</t>
  </si>
  <si>
    <t>11348 鳩山町</t>
  </si>
  <si>
    <t>11349 ときがわ町</t>
  </si>
  <si>
    <t>11361 横瀬町</t>
  </si>
  <si>
    <t>11362 皆野町</t>
  </si>
  <si>
    <t>11363 長瀞町</t>
  </si>
  <si>
    <t>11365 小鹿野町</t>
  </si>
  <si>
    <t>11369 東秩父村</t>
  </si>
  <si>
    <t>11381 美里町</t>
  </si>
  <si>
    <t>11383 神川町</t>
  </si>
  <si>
    <t>11385 上里町</t>
  </si>
  <si>
    <t>11408 寄居町</t>
  </si>
  <si>
    <t>11442 宮代町</t>
  </si>
  <si>
    <t>11445 白岡町</t>
  </si>
  <si>
    <t>11464 杉戸町</t>
  </si>
  <si>
    <t>11465 松伏町</t>
  </si>
  <si>
    <t>11101 さいたま市 西区</t>
  </si>
  <si>
    <t>11102 さいたま市 北区</t>
  </si>
  <si>
    <t>11103 さいたま市 大宮区</t>
  </si>
  <si>
    <t>11104 さいたま市 見沼区</t>
  </si>
  <si>
    <t>11105 さいたま市 中央区</t>
  </si>
  <si>
    <t>11106 さいたま市 桜区</t>
  </si>
  <si>
    <t>11107 さいたま市 浦和区</t>
  </si>
  <si>
    <t>11108 さいたま市 南区</t>
  </si>
  <si>
    <t>11109 さいたま市 緑区</t>
  </si>
  <si>
    <t>11110 さいたま市 岩槻区</t>
  </si>
  <si>
    <t xml:space="preserve">常住地又は従業地・通学地による人口及び就業者数－ 県，市町村 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</si>
</sst>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5">
    <xf numFmtId="0" fontId="0" fillId="0" borderId="0" xfId="0" applyFont="1" applyAlignment="1">
      <alignment vertical="center"/>
    </xf>
    <xf numFmtId="38" fontId="0" fillId="0" borderId="0" xfId="49" applyFont="1" applyAlignment="1">
      <alignment vertical="center"/>
    </xf>
    <xf numFmtId="38" fontId="0" fillId="0" borderId="10" xfId="49" applyFont="1" applyBorder="1" applyAlignment="1">
      <alignment horizontal="center" vertical="center"/>
    </xf>
    <xf numFmtId="38" fontId="0" fillId="0" borderId="11" xfId="49" applyFont="1" applyBorder="1" applyAlignment="1">
      <alignment horizontal="center" vertical="center"/>
    </xf>
    <xf numFmtId="38" fontId="37" fillId="0" borderId="12" xfId="49" applyFont="1" applyBorder="1" applyAlignment="1">
      <alignment vertical="center" wrapText="1"/>
    </xf>
    <xf numFmtId="38" fontId="0" fillId="0" borderId="12" xfId="49" applyFont="1" applyBorder="1" applyAlignment="1">
      <alignment vertical="center"/>
    </xf>
    <xf numFmtId="176" fontId="0" fillId="0" borderId="12" xfId="49" applyNumberFormat="1" applyFont="1" applyBorder="1" applyAlignment="1">
      <alignment vertical="center"/>
    </xf>
    <xf numFmtId="176" fontId="0" fillId="0" borderId="0" xfId="49" applyNumberFormat="1" applyFont="1" applyAlignment="1">
      <alignment vertical="center"/>
    </xf>
    <xf numFmtId="38" fontId="38" fillId="0" borderId="12" xfId="49" applyFont="1" applyBorder="1" applyAlignment="1">
      <alignment vertical="center"/>
    </xf>
    <xf numFmtId="38" fontId="0" fillId="0" borderId="0" xfId="49" applyFont="1" applyAlignment="1">
      <alignment vertical="center"/>
    </xf>
    <xf numFmtId="38" fontId="0" fillId="0" borderId="12" xfId="49" applyFont="1" applyBorder="1" applyAlignment="1">
      <alignment horizontal="center" vertical="center"/>
    </xf>
    <xf numFmtId="38" fontId="0" fillId="0" borderId="12" xfId="49" applyFont="1" applyBorder="1" applyAlignment="1">
      <alignment horizontal="left" vertical="center"/>
    </xf>
    <xf numFmtId="38" fontId="0" fillId="0" borderId="12" xfId="49" applyFont="1" applyBorder="1" applyAlignment="1">
      <alignment horizontal="center" vertical="center" wrapText="1"/>
    </xf>
    <xf numFmtId="38" fontId="0" fillId="0" borderId="13" xfId="49" applyFont="1" applyBorder="1" applyAlignment="1">
      <alignment horizontal="center" vertical="center" wrapText="1"/>
    </xf>
    <xf numFmtId="38" fontId="0" fillId="0" borderId="14" xfId="49" applyFont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C86"/>
  <sheetViews>
    <sheetView tabSelected="1" zoomScalePageLayoutView="0" workbookViewId="0" topLeftCell="A1">
      <selection activeCell="B2" sqref="B2"/>
    </sheetView>
  </sheetViews>
  <sheetFormatPr defaultColWidth="9.140625" defaultRowHeight="15"/>
  <cols>
    <col min="1" max="1" width="17.421875" style="1" customWidth="1"/>
    <col min="2" max="26" width="9.00390625" style="1" customWidth="1"/>
    <col min="27" max="27" width="1.7109375" style="1" customWidth="1"/>
    <col min="28" max="28" width="7.7109375" style="1" customWidth="1"/>
    <col min="29" max="29" width="5.421875" style="1" customWidth="1"/>
    <col min="30" max="16384" width="9.00390625" style="1" customWidth="1"/>
  </cols>
  <sheetData>
    <row r="2" ht="13.5">
      <c r="B2" s="9" t="s">
        <v>105</v>
      </c>
    </row>
    <row r="4" ht="13.5">
      <c r="B4" s="1" t="s">
        <v>0</v>
      </c>
    </row>
    <row r="5" ht="13.5">
      <c r="B5" s="1" t="s">
        <v>1</v>
      </c>
    </row>
    <row r="6" ht="13.5">
      <c r="B6" s="1" t="s">
        <v>2</v>
      </c>
    </row>
    <row r="8" spans="1:29" ht="13.5" customHeight="1">
      <c r="A8" s="10"/>
      <c r="B8" s="11" t="s">
        <v>3</v>
      </c>
      <c r="C8" s="11"/>
      <c r="D8" s="11"/>
      <c r="E8" s="11"/>
      <c r="F8" s="11"/>
      <c r="G8" s="11"/>
      <c r="H8" s="11"/>
      <c r="I8" s="11"/>
      <c r="J8" s="11"/>
      <c r="K8" s="11" t="s">
        <v>4</v>
      </c>
      <c r="L8" s="11"/>
      <c r="M8" s="11"/>
      <c r="N8" s="11"/>
      <c r="O8" s="11"/>
      <c r="P8" s="11"/>
      <c r="Q8" s="11"/>
      <c r="R8" s="11"/>
      <c r="S8" s="11" t="s">
        <v>5</v>
      </c>
      <c r="T8" s="11"/>
      <c r="U8" s="11"/>
      <c r="V8" s="11"/>
      <c r="W8" s="11" t="s">
        <v>6</v>
      </c>
      <c r="X8" s="11"/>
      <c r="Y8" s="11"/>
      <c r="Z8" s="11"/>
      <c r="AB8" s="12" t="s">
        <v>7</v>
      </c>
      <c r="AC8" s="12"/>
    </row>
    <row r="9" spans="1:29" ht="11.25" customHeight="1">
      <c r="A9" s="10"/>
      <c r="B9" s="13" t="s">
        <v>8</v>
      </c>
      <c r="C9" s="2"/>
      <c r="D9" s="2"/>
      <c r="E9" s="2"/>
      <c r="F9" s="2"/>
      <c r="G9" s="2"/>
      <c r="H9" s="2"/>
      <c r="I9" s="2"/>
      <c r="J9" s="3"/>
      <c r="K9" s="13" t="s">
        <v>9</v>
      </c>
      <c r="L9" s="2"/>
      <c r="M9" s="2"/>
      <c r="N9" s="2"/>
      <c r="O9" s="2"/>
      <c r="P9" s="2"/>
      <c r="Q9" s="2"/>
      <c r="R9" s="3"/>
      <c r="S9" s="13" t="s">
        <v>10</v>
      </c>
      <c r="T9" s="2"/>
      <c r="U9" s="2"/>
      <c r="V9" s="3"/>
      <c r="W9" s="13" t="s">
        <v>11</v>
      </c>
      <c r="X9" s="2"/>
      <c r="Y9" s="2"/>
      <c r="Z9" s="3"/>
      <c r="AB9" s="12"/>
      <c r="AC9" s="12"/>
    </row>
    <row r="10" spans="1:29" ht="46.5" customHeight="1">
      <c r="A10" s="10"/>
      <c r="B10" s="14"/>
      <c r="C10" s="4" t="s">
        <v>12</v>
      </c>
      <c r="D10" s="4" t="s">
        <v>13</v>
      </c>
      <c r="E10" s="4" t="s">
        <v>14</v>
      </c>
      <c r="F10" s="4" t="s">
        <v>15</v>
      </c>
      <c r="G10" s="4" t="s">
        <v>16</v>
      </c>
      <c r="H10" s="4" t="s">
        <v>17</v>
      </c>
      <c r="I10" s="4" t="s">
        <v>18</v>
      </c>
      <c r="J10" s="4" t="s">
        <v>19</v>
      </c>
      <c r="K10" s="14"/>
      <c r="L10" s="4" t="s">
        <v>13</v>
      </c>
      <c r="M10" s="4" t="s">
        <v>20</v>
      </c>
      <c r="N10" s="4" t="s">
        <v>21</v>
      </c>
      <c r="O10" s="4" t="s">
        <v>22</v>
      </c>
      <c r="P10" s="4" t="s">
        <v>23</v>
      </c>
      <c r="Q10" s="4" t="s">
        <v>24</v>
      </c>
      <c r="R10" s="4" t="s">
        <v>25</v>
      </c>
      <c r="S10" s="14"/>
      <c r="T10" s="4" t="s">
        <v>26</v>
      </c>
      <c r="U10" s="4" t="s">
        <v>27</v>
      </c>
      <c r="V10" s="4" t="s">
        <v>28</v>
      </c>
      <c r="W10" s="14"/>
      <c r="X10" s="4" t="s">
        <v>26</v>
      </c>
      <c r="Y10" s="4" t="s">
        <v>27</v>
      </c>
      <c r="Z10" s="4" t="s">
        <v>28</v>
      </c>
      <c r="AB10" s="12"/>
      <c r="AC10" s="12"/>
    </row>
    <row r="11" spans="1:29" ht="13.5">
      <c r="A11" s="5" t="s">
        <v>29</v>
      </c>
      <c r="B11" s="5">
        <v>7194556</v>
      </c>
      <c r="C11" s="5">
        <v>2421475</v>
      </c>
      <c r="D11" s="5">
        <v>283024</v>
      </c>
      <c r="E11" s="5">
        <v>1638642</v>
      </c>
      <c r="F11" s="5">
        <v>2383041</v>
      </c>
      <c r="G11" s="5">
        <v>108218</v>
      </c>
      <c r="H11" s="5">
        <v>1046822</v>
      </c>
      <c r="I11" s="5">
        <v>1069516</v>
      </c>
      <c r="J11" s="5">
        <v>468374</v>
      </c>
      <c r="K11" s="5">
        <v>3482327</v>
      </c>
      <c r="L11" s="5">
        <v>283024</v>
      </c>
      <c r="M11" s="5">
        <v>1018120</v>
      </c>
      <c r="N11" s="5">
        <v>2067868</v>
      </c>
      <c r="O11" s="5">
        <v>92117</v>
      </c>
      <c r="P11" s="5">
        <v>902702</v>
      </c>
      <c r="Q11" s="5">
        <v>943323</v>
      </c>
      <c r="R11" s="5">
        <v>113315</v>
      </c>
      <c r="S11" s="5">
        <v>6373489</v>
      </c>
      <c r="T11" s="5">
        <v>108218</v>
      </c>
      <c r="U11" s="5">
        <v>1046822</v>
      </c>
      <c r="V11" s="5">
        <v>248449</v>
      </c>
      <c r="W11" s="5">
        <v>2750092</v>
      </c>
      <c r="X11" s="5">
        <v>92117</v>
      </c>
      <c r="Y11" s="5">
        <v>902702</v>
      </c>
      <c r="Z11" s="5">
        <v>211088</v>
      </c>
      <c r="AB11" s="6">
        <f>+S11/B11*100</f>
        <v>88.58766267160892</v>
      </c>
      <c r="AC11" s="5"/>
    </row>
    <row r="12" spans="1:29" ht="13.5">
      <c r="A12" s="5" t="s">
        <v>30</v>
      </c>
      <c r="B12" s="5">
        <v>1222434</v>
      </c>
      <c r="C12" s="5">
        <v>403231</v>
      </c>
      <c r="D12" s="5">
        <v>38044</v>
      </c>
      <c r="E12" s="5">
        <v>252666</v>
      </c>
      <c r="F12" s="5">
        <v>440297</v>
      </c>
      <c r="G12" s="5">
        <v>108218</v>
      </c>
      <c r="H12" s="5">
        <v>97393</v>
      </c>
      <c r="I12" s="5">
        <v>207628</v>
      </c>
      <c r="J12" s="5">
        <v>88196</v>
      </c>
      <c r="K12" s="5">
        <v>585747</v>
      </c>
      <c r="L12" s="5">
        <v>38044</v>
      </c>
      <c r="M12" s="5">
        <v>149389</v>
      </c>
      <c r="N12" s="5">
        <v>379461</v>
      </c>
      <c r="O12" s="5">
        <v>92117</v>
      </c>
      <c r="P12" s="5">
        <v>82318</v>
      </c>
      <c r="Q12" s="5">
        <v>183261</v>
      </c>
      <c r="R12" s="5">
        <v>18853</v>
      </c>
      <c r="S12" s="5">
        <v>1133978</v>
      </c>
      <c r="T12" s="5">
        <v>108218</v>
      </c>
      <c r="U12" s="5">
        <v>167615</v>
      </c>
      <c r="V12" s="5">
        <v>48950</v>
      </c>
      <c r="W12" s="5">
        <v>503975</v>
      </c>
      <c r="X12" s="5">
        <v>92117</v>
      </c>
      <c r="Y12" s="5">
        <v>141552</v>
      </c>
      <c r="Z12" s="5">
        <v>42255</v>
      </c>
      <c r="AB12" s="6">
        <f aca="true" t="shared" si="0" ref="AB12:AB77">+S12/B12*100</f>
        <v>92.76394472012394</v>
      </c>
      <c r="AC12" s="5">
        <f>RANK(AB12,$AB$12:$AB$75)</f>
        <v>18</v>
      </c>
    </row>
    <row r="13" spans="1:29" ht="13.5">
      <c r="A13" s="5" t="s">
        <v>31</v>
      </c>
      <c r="B13" s="5">
        <v>342670</v>
      </c>
      <c r="C13" s="5">
        <v>107908</v>
      </c>
      <c r="D13" s="5">
        <v>12012</v>
      </c>
      <c r="E13" s="5">
        <v>90404</v>
      </c>
      <c r="F13" s="5">
        <v>95029</v>
      </c>
      <c r="G13" s="5" t="s">
        <v>32</v>
      </c>
      <c r="H13" s="5">
        <v>49821</v>
      </c>
      <c r="I13" s="5">
        <v>36224</v>
      </c>
      <c r="J13" s="5">
        <v>37317</v>
      </c>
      <c r="K13" s="5">
        <v>161776</v>
      </c>
      <c r="L13" s="5">
        <v>12012</v>
      </c>
      <c r="M13" s="5">
        <v>59162</v>
      </c>
      <c r="N13" s="5">
        <v>82006</v>
      </c>
      <c r="O13" s="5" t="s">
        <v>32</v>
      </c>
      <c r="P13" s="5">
        <v>43442</v>
      </c>
      <c r="Q13" s="5">
        <v>31162</v>
      </c>
      <c r="R13" s="5">
        <v>8596</v>
      </c>
      <c r="S13" s="5">
        <v>332876</v>
      </c>
      <c r="T13" s="5" t="s">
        <v>32</v>
      </c>
      <c r="U13" s="5">
        <v>66674</v>
      </c>
      <c r="V13" s="5">
        <v>9577</v>
      </c>
      <c r="W13" s="5">
        <v>145428</v>
      </c>
      <c r="X13" s="5" t="s">
        <v>32</v>
      </c>
      <c r="Y13" s="5">
        <v>51788</v>
      </c>
      <c r="Z13" s="5">
        <v>6468</v>
      </c>
      <c r="AB13" s="6">
        <f t="shared" si="0"/>
        <v>97.14185659672572</v>
      </c>
      <c r="AC13" s="5">
        <f aca="true" t="shared" si="1" ref="AC13:AC75">RANK(AB13,$AB$12:$AB$75)</f>
        <v>10</v>
      </c>
    </row>
    <row r="14" spans="1:29" ht="13.5">
      <c r="A14" s="5" t="s">
        <v>33</v>
      </c>
      <c r="B14" s="5">
        <v>203180</v>
      </c>
      <c r="C14" s="5">
        <v>71325</v>
      </c>
      <c r="D14" s="5">
        <v>10111</v>
      </c>
      <c r="E14" s="5">
        <v>63942</v>
      </c>
      <c r="F14" s="5">
        <v>47917</v>
      </c>
      <c r="G14" s="5" t="s">
        <v>32</v>
      </c>
      <c r="H14" s="5">
        <v>31543</v>
      </c>
      <c r="I14" s="5">
        <v>13800</v>
      </c>
      <c r="J14" s="5">
        <v>9885</v>
      </c>
      <c r="K14" s="5">
        <v>97671</v>
      </c>
      <c r="L14" s="5">
        <v>10111</v>
      </c>
      <c r="M14" s="5">
        <v>44625</v>
      </c>
      <c r="N14" s="5">
        <v>40289</v>
      </c>
      <c r="O14" s="5" t="s">
        <v>32</v>
      </c>
      <c r="P14" s="5">
        <v>26930</v>
      </c>
      <c r="Q14" s="5">
        <v>11343</v>
      </c>
      <c r="R14" s="5">
        <v>2646</v>
      </c>
      <c r="S14" s="5">
        <v>200405</v>
      </c>
      <c r="T14" s="5" t="s">
        <v>32</v>
      </c>
      <c r="U14" s="5">
        <v>36064</v>
      </c>
      <c r="V14" s="5">
        <v>6504</v>
      </c>
      <c r="W14" s="5">
        <v>96509</v>
      </c>
      <c r="X14" s="5" t="s">
        <v>32</v>
      </c>
      <c r="Y14" s="5">
        <v>31398</v>
      </c>
      <c r="Z14" s="5">
        <v>5713</v>
      </c>
      <c r="AB14" s="6">
        <f t="shared" si="0"/>
        <v>98.6342159661384</v>
      </c>
      <c r="AC14" s="5">
        <f t="shared" si="1"/>
        <v>6</v>
      </c>
    </row>
    <row r="15" spans="1:29" ht="13.5">
      <c r="A15" s="5" t="s">
        <v>34</v>
      </c>
      <c r="B15" s="5">
        <v>500598</v>
      </c>
      <c r="C15" s="5">
        <v>167374</v>
      </c>
      <c r="D15" s="5">
        <v>20582</v>
      </c>
      <c r="E15" s="5">
        <v>123876</v>
      </c>
      <c r="F15" s="5">
        <v>162073</v>
      </c>
      <c r="G15" s="5" t="s">
        <v>32</v>
      </c>
      <c r="H15" s="5">
        <v>47303</v>
      </c>
      <c r="I15" s="5">
        <v>98848</v>
      </c>
      <c r="J15" s="5">
        <v>26693</v>
      </c>
      <c r="K15" s="5">
        <v>251681</v>
      </c>
      <c r="L15" s="5">
        <v>20582</v>
      </c>
      <c r="M15" s="5">
        <v>81868</v>
      </c>
      <c r="N15" s="5">
        <v>142965</v>
      </c>
      <c r="O15" s="5" t="s">
        <v>32</v>
      </c>
      <c r="P15" s="5">
        <v>40246</v>
      </c>
      <c r="Q15" s="5">
        <v>88884</v>
      </c>
      <c r="R15" s="5">
        <v>6266</v>
      </c>
      <c r="S15" s="5">
        <v>419080</v>
      </c>
      <c r="T15" s="5" t="s">
        <v>32</v>
      </c>
      <c r="U15" s="5">
        <v>49638</v>
      </c>
      <c r="V15" s="5">
        <v>14995</v>
      </c>
      <c r="W15" s="5">
        <v>183783</v>
      </c>
      <c r="X15" s="5" t="s">
        <v>32</v>
      </c>
      <c r="Y15" s="5">
        <v>46585</v>
      </c>
      <c r="Z15" s="5">
        <v>14647</v>
      </c>
      <c r="AB15" s="6">
        <f t="shared" si="0"/>
        <v>83.71587581252822</v>
      </c>
      <c r="AC15" s="5">
        <f t="shared" si="1"/>
        <v>47</v>
      </c>
    </row>
    <row r="16" spans="1:29" ht="13.5">
      <c r="A16" s="5" t="s">
        <v>35</v>
      </c>
      <c r="B16" s="5">
        <v>85786</v>
      </c>
      <c r="C16" s="5">
        <v>30767</v>
      </c>
      <c r="D16" s="5">
        <v>4743</v>
      </c>
      <c r="E16" s="5">
        <v>22376</v>
      </c>
      <c r="F16" s="5">
        <v>26051</v>
      </c>
      <c r="G16" s="5" t="s">
        <v>32</v>
      </c>
      <c r="H16" s="5">
        <v>19517</v>
      </c>
      <c r="I16" s="5">
        <v>5444</v>
      </c>
      <c r="J16" s="5">
        <v>1849</v>
      </c>
      <c r="K16" s="5">
        <v>42260</v>
      </c>
      <c r="L16" s="5">
        <v>4743</v>
      </c>
      <c r="M16" s="5">
        <v>14814</v>
      </c>
      <c r="N16" s="5">
        <v>22259</v>
      </c>
      <c r="O16" s="5" t="s">
        <v>32</v>
      </c>
      <c r="P16" s="5">
        <v>17022</v>
      </c>
      <c r="Q16" s="5">
        <v>4340</v>
      </c>
      <c r="R16" s="5">
        <v>444</v>
      </c>
      <c r="S16" s="5">
        <v>75919</v>
      </c>
      <c r="T16" s="5" t="s">
        <v>32</v>
      </c>
      <c r="U16" s="5">
        <v>13539</v>
      </c>
      <c r="V16" s="5">
        <v>1555</v>
      </c>
      <c r="W16" s="5">
        <v>34756</v>
      </c>
      <c r="X16" s="5" t="s">
        <v>32</v>
      </c>
      <c r="Y16" s="5">
        <v>12520</v>
      </c>
      <c r="Z16" s="5">
        <v>1338</v>
      </c>
      <c r="AB16" s="6">
        <f t="shared" si="0"/>
        <v>88.4981232368918</v>
      </c>
      <c r="AC16" s="5">
        <f t="shared" si="1"/>
        <v>27</v>
      </c>
    </row>
    <row r="17" spans="1:29" ht="13.5">
      <c r="A17" s="5" t="s">
        <v>36</v>
      </c>
      <c r="B17" s="5">
        <v>66955</v>
      </c>
      <c r="C17" s="5">
        <v>27411</v>
      </c>
      <c r="D17" s="5">
        <v>4066</v>
      </c>
      <c r="E17" s="5">
        <v>24850</v>
      </c>
      <c r="F17" s="5">
        <v>9974</v>
      </c>
      <c r="G17" s="5" t="s">
        <v>32</v>
      </c>
      <c r="H17" s="5">
        <v>8256</v>
      </c>
      <c r="I17" s="5">
        <v>1202</v>
      </c>
      <c r="J17" s="5">
        <v>654</v>
      </c>
      <c r="K17" s="5">
        <v>30232</v>
      </c>
      <c r="L17" s="5">
        <v>4066</v>
      </c>
      <c r="M17" s="5">
        <v>17969</v>
      </c>
      <c r="N17" s="5">
        <v>8103</v>
      </c>
      <c r="O17" s="5" t="s">
        <v>32</v>
      </c>
      <c r="P17" s="5">
        <v>7018</v>
      </c>
      <c r="Q17" s="5">
        <v>676</v>
      </c>
      <c r="R17" s="5">
        <v>94</v>
      </c>
      <c r="S17" s="5">
        <v>64661</v>
      </c>
      <c r="T17" s="5" t="s">
        <v>32</v>
      </c>
      <c r="U17" s="5">
        <v>6886</v>
      </c>
      <c r="V17" s="5">
        <v>278</v>
      </c>
      <c r="W17" s="5">
        <v>29054</v>
      </c>
      <c r="X17" s="5" t="s">
        <v>32</v>
      </c>
      <c r="Y17" s="5">
        <v>6253</v>
      </c>
      <c r="Z17" s="5">
        <v>263</v>
      </c>
      <c r="AB17" s="6">
        <f t="shared" si="0"/>
        <v>96.57381823612874</v>
      </c>
      <c r="AC17" s="5">
        <f t="shared" si="1"/>
        <v>11</v>
      </c>
    </row>
    <row r="18" spans="1:29" ht="13.5">
      <c r="A18" s="5" t="s">
        <v>37</v>
      </c>
      <c r="B18" s="5">
        <v>341924</v>
      </c>
      <c r="C18" s="5">
        <v>115641</v>
      </c>
      <c r="D18" s="5">
        <v>11069</v>
      </c>
      <c r="E18" s="5">
        <v>78950</v>
      </c>
      <c r="F18" s="5">
        <v>104079</v>
      </c>
      <c r="G18" s="5" t="s">
        <v>32</v>
      </c>
      <c r="H18" s="5">
        <v>27007</v>
      </c>
      <c r="I18" s="5">
        <v>68940</v>
      </c>
      <c r="J18" s="5">
        <v>32185</v>
      </c>
      <c r="K18" s="5">
        <v>159296</v>
      </c>
      <c r="L18" s="5">
        <v>11069</v>
      </c>
      <c r="M18" s="5">
        <v>50505</v>
      </c>
      <c r="N18" s="5">
        <v>89207</v>
      </c>
      <c r="O18" s="5" t="s">
        <v>32</v>
      </c>
      <c r="P18" s="5">
        <v>22064</v>
      </c>
      <c r="Q18" s="5">
        <v>60862</v>
      </c>
      <c r="R18" s="5">
        <v>8515</v>
      </c>
      <c r="S18" s="5">
        <v>295595</v>
      </c>
      <c r="T18" s="5" t="s">
        <v>32</v>
      </c>
      <c r="U18" s="5">
        <v>32225</v>
      </c>
      <c r="V18" s="5">
        <v>17393</v>
      </c>
      <c r="W18" s="5">
        <v>119165</v>
      </c>
      <c r="X18" s="5" t="s">
        <v>32</v>
      </c>
      <c r="Y18" s="5">
        <v>28223</v>
      </c>
      <c r="Z18" s="5">
        <v>14572</v>
      </c>
      <c r="AB18" s="6">
        <f t="shared" si="0"/>
        <v>86.45049777143458</v>
      </c>
      <c r="AC18" s="5">
        <f t="shared" si="1"/>
        <v>36</v>
      </c>
    </row>
    <row r="19" spans="1:29" ht="13.5">
      <c r="A19" s="5" t="s">
        <v>38</v>
      </c>
      <c r="B19" s="5">
        <v>83549</v>
      </c>
      <c r="C19" s="5">
        <v>30336</v>
      </c>
      <c r="D19" s="5">
        <v>3390</v>
      </c>
      <c r="E19" s="5">
        <v>21161</v>
      </c>
      <c r="F19" s="5">
        <v>25753</v>
      </c>
      <c r="G19" s="5" t="s">
        <v>32</v>
      </c>
      <c r="H19" s="5">
        <v>13833</v>
      </c>
      <c r="I19" s="5">
        <v>10461</v>
      </c>
      <c r="J19" s="5">
        <v>2909</v>
      </c>
      <c r="K19" s="5">
        <v>39651</v>
      </c>
      <c r="L19" s="5">
        <v>3390</v>
      </c>
      <c r="M19" s="5">
        <v>13431</v>
      </c>
      <c r="N19" s="5">
        <v>22161</v>
      </c>
      <c r="O19" s="5" t="s">
        <v>32</v>
      </c>
      <c r="P19" s="5">
        <v>12003</v>
      </c>
      <c r="Q19" s="5">
        <v>8981</v>
      </c>
      <c r="R19" s="5">
        <v>669</v>
      </c>
      <c r="S19" s="5">
        <v>74107</v>
      </c>
      <c r="T19" s="5" t="s">
        <v>32</v>
      </c>
      <c r="U19" s="5">
        <v>11991</v>
      </c>
      <c r="V19" s="5">
        <v>2861</v>
      </c>
      <c r="W19" s="5">
        <v>29589</v>
      </c>
      <c r="X19" s="5" t="s">
        <v>32</v>
      </c>
      <c r="Y19" s="5">
        <v>9309</v>
      </c>
      <c r="Z19" s="5">
        <v>1613</v>
      </c>
      <c r="AB19" s="6">
        <f t="shared" si="0"/>
        <v>88.69884738297287</v>
      </c>
      <c r="AC19" s="5">
        <f t="shared" si="1"/>
        <v>26</v>
      </c>
    </row>
    <row r="20" spans="1:29" ht="13.5">
      <c r="A20" s="5" t="s">
        <v>39</v>
      </c>
      <c r="B20" s="5">
        <v>115002</v>
      </c>
      <c r="C20" s="5">
        <v>40605</v>
      </c>
      <c r="D20" s="5">
        <v>7178</v>
      </c>
      <c r="E20" s="5">
        <v>31444</v>
      </c>
      <c r="F20" s="5">
        <v>34891</v>
      </c>
      <c r="G20" s="5" t="s">
        <v>32</v>
      </c>
      <c r="H20" s="5">
        <v>22603</v>
      </c>
      <c r="I20" s="5">
        <v>10469</v>
      </c>
      <c r="J20" s="5">
        <v>884</v>
      </c>
      <c r="K20" s="5">
        <v>58011</v>
      </c>
      <c r="L20" s="5">
        <v>7178</v>
      </c>
      <c r="M20" s="5">
        <v>21423</v>
      </c>
      <c r="N20" s="5">
        <v>29306</v>
      </c>
      <c r="O20" s="5" t="s">
        <v>32</v>
      </c>
      <c r="P20" s="5">
        <v>19179</v>
      </c>
      <c r="Q20" s="5">
        <v>8608</v>
      </c>
      <c r="R20" s="5">
        <v>104</v>
      </c>
      <c r="S20" s="5">
        <v>104242</v>
      </c>
      <c r="T20" s="5" t="s">
        <v>32</v>
      </c>
      <c r="U20" s="5">
        <v>18197</v>
      </c>
      <c r="V20" s="5">
        <v>4115</v>
      </c>
      <c r="W20" s="5">
        <v>49646</v>
      </c>
      <c r="X20" s="5" t="s">
        <v>32</v>
      </c>
      <c r="Y20" s="5">
        <v>15732</v>
      </c>
      <c r="Z20" s="5">
        <v>3690</v>
      </c>
      <c r="AB20" s="6">
        <f t="shared" si="0"/>
        <v>90.64364098015687</v>
      </c>
      <c r="AC20" s="5">
        <f t="shared" si="1"/>
        <v>23</v>
      </c>
    </row>
    <row r="21" spans="1:29" ht="13.5">
      <c r="A21" s="5" t="s">
        <v>40</v>
      </c>
      <c r="B21" s="5">
        <v>81889</v>
      </c>
      <c r="C21" s="5">
        <v>27798</v>
      </c>
      <c r="D21" s="5">
        <v>5231</v>
      </c>
      <c r="E21" s="5">
        <v>23466</v>
      </c>
      <c r="F21" s="5">
        <v>20499</v>
      </c>
      <c r="G21" s="5" t="s">
        <v>32</v>
      </c>
      <c r="H21" s="5">
        <v>12894</v>
      </c>
      <c r="I21" s="5">
        <v>6243</v>
      </c>
      <c r="J21" s="5">
        <v>4895</v>
      </c>
      <c r="K21" s="5">
        <v>39992</v>
      </c>
      <c r="L21" s="5">
        <v>5231</v>
      </c>
      <c r="M21" s="5">
        <v>15626</v>
      </c>
      <c r="N21" s="5">
        <v>17983</v>
      </c>
      <c r="O21" s="5" t="s">
        <v>32</v>
      </c>
      <c r="P21" s="5">
        <v>11553</v>
      </c>
      <c r="Q21" s="5">
        <v>5294</v>
      </c>
      <c r="R21" s="5">
        <v>1152</v>
      </c>
      <c r="S21" s="5">
        <v>82525</v>
      </c>
      <c r="T21" s="5" t="s">
        <v>32</v>
      </c>
      <c r="U21" s="5">
        <v>15022</v>
      </c>
      <c r="V21" s="5">
        <v>4751</v>
      </c>
      <c r="W21" s="5">
        <v>38537</v>
      </c>
      <c r="X21" s="5" t="s">
        <v>32</v>
      </c>
      <c r="Y21" s="5">
        <v>11331</v>
      </c>
      <c r="Z21" s="5">
        <v>4061</v>
      </c>
      <c r="AB21" s="6">
        <f t="shared" si="0"/>
        <v>100.77666109001208</v>
      </c>
      <c r="AC21" s="5">
        <f t="shared" si="1"/>
        <v>4</v>
      </c>
    </row>
    <row r="22" spans="1:29" ht="13.5">
      <c r="A22" s="5" t="s">
        <v>41</v>
      </c>
      <c r="B22" s="5">
        <v>90099</v>
      </c>
      <c r="C22" s="5">
        <v>32112</v>
      </c>
      <c r="D22" s="5">
        <v>3927</v>
      </c>
      <c r="E22" s="5">
        <v>24327</v>
      </c>
      <c r="F22" s="5">
        <v>27520</v>
      </c>
      <c r="G22" s="5" t="s">
        <v>32</v>
      </c>
      <c r="H22" s="5">
        <v>20093</v>
      </c>
      <c r="I22" s="5">
        <v>6721</v>
      </c>
      <c r="J22" s="5">
        <v>2213</v>
      </c>
      <c r="K22" s="5">
        <v>43197</v>
      </c>
      <c r="L22" s="5">
        <v>3927</v>
      </c>
      <c r="M22" s="5">
        <v>15638</v>
      </c>
      <c r="N22" s="5">
        <v>22923</v>
      </c>
      <c r="O22" s="5" t="s">
        <v>32</v>
      </c>
      <c r="P22" s="5">
        <v>17219</v>
      </c>
      <c r="Q22" s="5">
        <v>5190</v>
      </c>
      <c r="R22" s="5">
        <v>709</v>
      </c>
      <c r="S22" s="5">
        <v>88847</v>
      </c>
      <c r="T22" s="5" t="s">
        <v>32</v>
      </c>
      <c r="U22" s="5">
        <v>23422</v>
      </c>
      <c r="V22" s="5">
        <v>2140</v>
      </c>
      <c r="W22" s="5">
        <v>39949</v>
      </c>
      <c r="X22" s="5" t="s">
        <v>32</v>
      </c>
      <c r="Y22" s="5">
        <v>18195</v>
      </c>
      <c r="Z22" s="5">
        <v>966</v>
      </c>
      <c r="AB22" s="6">
        <f t="shared" si="0"/>
        <v>98.61041742971621</v>
      </c>
      <c r="AC22" s="5">
        <f t="shared" si="1"/>
        <v>7</v>
      </c>
    </row>
    <row r="23" spans="1:29" ht="13.5">
      <c r="A23" s="5" t="s">
        <v>42</v>
      </c>
      <c r="B23" s="5">
        <v>237171</v>
      </c>
      <c r="C23" s="5">
        <v>81734</v>
      </c>
      <c r="D23" s="5">
        <v>8201</v>
      </c>
      <c r="E23" s="5">
        <v>52508</v>
      </c>
      <c r="F23" s="5">
        <v>79067</v>
      </c>
      <c r="G23" s="5" t="s">
        <v>32</v>
      </c>
      <c r="H23" s="5">
        <v>38548</v>
      </c>
      <c r="I23" s="5">
        <v>33823</v>
      </c>
      <c r="J23" s="5">
        <v>15661</v>
      </c>
      <c r="K23" s="5">
        <v>113240</v>
      </c>
      <c r="L23" s="5">
        <v>8201</v>
      </c>
      <c r="M23" s="5">
        <v>32508</v>
      </c>
      <c r="N23" s="5">
        <v>69627</v>
      </c>
      <c r="O23" s="5" t="s">
        <v>32</v>
      </c>
      <c r="P23" s="5">
        <v>33318</v>
      </c>
      <c r="Q23" s="5">
        <v>30606</v>
      </c>
      <c r="R23" s="5">
        <v>2904</v>
      </c>
      <c r="S23" s="5">
        <v>194419</v>
      </c>
      <c r="T23" s="5" t="s">
        <v>32</v>
      </c>
      <c r="U23" s="5">
        <v>23567</v>
      </c>
      <c r="V23" s="5">
        <v>6052</v>
      </c>
      <c r="W23" s="5">
        <v>73208</v>
      </c>
      <c r="X23" s="5" t="s">
        <v>32</v>
      </c>
      <c r="Y23" s="5">
        <v>18808</v>
      </c>
      <c r="Z23" s="5">
        <v>5084</v>
      </c>
      <c r="AB23" s="6">
        <f t="shared" si="0"/>
        <v>81.97418740065186</v>
      </c>
      <c r="AC23" s="5">
        <f t="shared" si="1"/>
        <v>50</v>
      </c>
    </row>
    <row r="24" spans="1:29" ht="13.5">
      <c r="A24" s="5" t="s">
        <v>43</v>
      </c>
      <c r="B24" s="5">
        <v>155727</v>
      </c>
      <c r="C24" s="5">
        <v>53601</v>
      </c>
      <c r="D24" s="5">
        <v>5354</v>
      </c>
      <c r="E24" s="5">
        <v>39340</v>
      </c>
      <c r="F24" s="5">
        <v>47567</v>
      </c>
      <c r="G24" s="5" t="s">
        <v>32</v>
      </c>
      <c r="H24" s="5">
        <v>23748</v>
      </c>
      <c r="I24" s="5">
        <v>20297</v>
      </c>
      <c r="J24" s="5">
        <v>9865</v>
      </c>
      <c r="K24" s="5">
        <v>75923</v>
      </c>
      <c r="L24" s="5">
        <v>5354</v>
      </c>
      <c r="M24" s="5">
        <v>27171</v>
      </c>
      <c r="N24" s="5">
        <v>41156</v>
      </c>
      <c r="O24" s="5" t="s">
        <v>32</v>
      </c>
      <c r="P24" s="5">
        <v>20609</v>
      </c>
      <c r="Q24" s="5">
        <v>17548</v>
      </c>
      <c r="R24" s="5">
        <v>2242</v>
      </c>
      <c r="S24" s="5">
        <v>146279</v>
      </c>
      <c r="T24" s="5" t="s">
        <v>32</v>
      </c>
      <c r="U24" s="5">
        <v>29757</v>
      </c>
      <c r="V24" s="5">
        <v>4840</v>
      </c>
      <c r="W24" s="5">
        <v>67440</v>
      </c>
      <c r="X24" s="5" t="s">
        <v>32</v>
      </c>
      <c r="Y24" s="5">
        <v>26095</v>
      </c>
      <c r="Z24" s="5">
        <v>3579</v>
      </c>
      <c r="AB24" s="6">
        <f t="shared" si="0"/>
        <v>93.93297244536915</v>
      </c>
      <c r="AC24" s="5">
        <f t="shared" si="1"/>
        <v>14</v>
      </c>
    </row>
    <row r="25" spans="1:29" ht="13.5">
      <c r="A25" s="5" t="s">
        <v>44</v>
      </c>
      <c r="B25" s="5">
        <v>56204</v>
      </c>
      <c r="C25" s="5">
        <v>19792</v>
      </c>
      <c r="D25" s="5">
        <v>3405</v>
      </c>
      <c r="E25" s="5">
        <v>15931</v>
      </c>
      <c r="F25" s="5">
        <v>14955</v>
      </c>
      <c r="G25" s="5" t="s">
        <v>32</v>
      </c>
      <c r="H25" s="5">
        <v>10450</v>
      </c>
      <c r="I25" s="5">
        <v>3624</v>
      </c>
      <c r="J25" s="5">
        <v>2121</v>
      </c>
      <c r="K25" s="5">
        <v>27381</v>
      </c>
      <c r="L25" s="5">
        <v>3405</v>
      </c>
      <c r="M25" s="5">
        <v>10675</v>
      </c>
      <c r="N25" s="5">
        <v>12857</v>
      </c>
      <c r="O25" s="5" t="s">
        <v>32</v>
      </c>
      <c r="P25" s="5">
        <v>9265</v>
      </c>
      <c r="Q25" s="5">
        <v>2868</v>
      </c>
      <c r="R25" s="5">
        <v>444</v>
      </c>
      <c r="S25" s="5">
        <v>54772</v>
      </c>
      <c r="T25" s="5" t="s">
        <v>32</v>
      </c>
      <c r="U25" s="5">
        <v>10335</v>
      </c>
      <c r="V25" s="5">
        <v>2307</v>
      </c>
      <c r="W25" s="5">
        <v>26287</v>
      </c>
      <c r="X25" s="5" t="s">
        <v>32</v>
      </c>
      <c r="Y25" s="5">
        <v>8873</v>
      </c>
      <c r="Z25" s="5">
        <v>2166</v>
      </c>
      <c r="AB25" s="6">
        <f t="shared" si="0"/>
        <v>97.45213863781937</v>
      </c>
      <c r="AC25" s="5">
        <f t="shared" si="1"/>
        <v>9</v>
      </c>
    </row>
    <row r="26" spans="1:29" ht="13.5">
      <c r="A26" s="5" t="s">
        <v>45</v>
      </c>
      <c r="B26" s="5">
        <v>119639</v>
      </c>
      <c r="C26" s="5">
        <v>41022</v>
      </c>
      <c r="D26" s="5">
        <v>5359</v>
      </c>
      <c r="E26" s="5">
        <v>26044</v>
      </c>
      <c r="F26" s="5">
        <v>42010</v>
      </c>
      <c r="G26" s="5" t="s">
        <v>32</v>
      </c>
      <c r="H26" s="5">
        <v>27377</v>
      </c>
      <c r="I26" s="5">
        <v>12089</v>
      </c>
      <c r="J26" s="5">
        <v>5204</v>
      </c>
      <c r="K26" s="5">
        <v>58413</v>
      </c>
      <c r="L26" s="5">
        <v>5359</v>
      </c>
      <c r="M26" s="5">
        <v>16046</v>
      </c>
      <c r="N26" s="5">
        <v>36029</v>
      </c>
      <c r="O26" s="5" t="s">
        <v>32</v>
      </c>
      <c r="P26" s="5">
        <v>23727</v>
      </c>
      <c r="Q26" s="5">
        <v>10198</v>
      </c>
      <c r="R26" s="5">
        <v>979</v>
      </c>
      <c r="S26" s="5">
        <v>95694</v>
      </c>
      <c r="T26" s="5" t="s">
        <v>32</v>
      </c>
      <c r="U26" s="5">
        <v>14702</v>
      </c>
      <c r="V26" s="5">
        <v>819</v>
      </c>
      <c r="W26" s="5">
        <v>38626</v>
      </c>
      <c r="X26" s="5" t="s">
        <v>32</v>
      </c>
      <c r="Y26" s="5">
        <v>13365</v>
      </c>
      <c r="Z26" s="5">
        <v>773</v>
      </c>
      <c r="AB26" s="6">
        <f t="shared" si="0"/>
        <v>79.98562341711315</v>
      </c>
      <c r="AC26" s="5">
        <f t="shared" si="1"/>
        <v>55</v>
      </c>
    </row>
    <row r="27" spans="1:29" ht="13.5">
      <c r="A27" s="5" t="s">
        <v>46</v>
      </c>
      <c r="B27" s="5">
        <v>144618</v>
      </c>
      <c r="C27" s="5">
        <v>51455</v>
      </c>
      <c r="D27" s="5">
        <v>10649</v>
      </c>
      <c r="E27" s="5">
        <v>43284</v>
      </c>
      <c r="F27" s="5">
        <v>34223</v>
      </c>
      <c r="G27" s="5" t="s">
        <v>32</v>
      </c>
      <c r="H27" s="5">
        <v>25354</v>
      </c>
      <c r="I27" s="5">
        <v>7371</v>
      </c>
      <c r="J27" s="5">
        <v>5007</v>
      </c>
      <c r="K27" s="5">
        <v>70132</v>
      </c>
      <c r="L27" s="5">
        <v>10649</v>
      </c>
      <c r="M27" s="5">
        <v>29164</v>
      </c>
      <c r="N27" s="5">
        <v>28865</v>
      </c>
      <c r="O27" s="5" t="s">
        <v>32</v>
      </c>
      <c r="P27" s="5">
        <v>21886</v>
      </c>
      <c r="Q27" s="5">
        <v>5864</v>
      </c>
      <c r="R27" s="5">
        <v>1454</v>
      </c>
      <c r="S27" s="5">
        <v>137372</v>
      </c>
      <c r="T27" s="5" t="s">
        <v>32</v>
      </c>
      <c r="U27" s="5">
        <v>21994</v>
      </c>
      <c r="V27" s="5">
        <v>3485</v>
      </c>
      <c r="W27" s="5">
        <v>63875</v>
      </c>
      <c r="X27" s="5" t="s">
        <v>32</v>
      </c>
      <c r="Y27" s="5">
        <v>18600</v>
      </c>
      <c r="Z27" s="5">
        <v>2893</v>
      </c>
      <c r="AB27" s="6">
        <f t="shared" si="0"/>
        <v>94.98955869947034</v>
      </c>
      <c r="AC27" s="5">
        <f t="shared" si="1"/>
        <v>13</v>
      </c>
    </row>
    <row r="28" spans="1:29" ht="13.5">
      <c r="A28" s="5" t="s">
        <v>47</v>
      </c>
      <c r="B28" s="5">
        <v>223926</v>
      </c>
      <c r="C28" s="5">
        <v>73560</v>
      </c>
      <c r="D28" s="5">
        <v>6453</v>
      </c>
      <c r="E28" s="5">
        <v>52834</v>
      </c>
      <c r="F28" s="5">
        <v>76915</v>
      </c>
      <c r="G28" s="5" t="s">
        <v>32</v>
      </c>
      <c r="H28" s="5">
        <v>44545</v>
      </c>
      <c r="I28" s="5">
        <v>26741</v>
      </c>
      <c r="J28" s="5">
        <v>14164</v>
      </c>
      <c r="K28" s="5">
        <v>109171</v>
      </c>
      <c r="L28" s="5">
        <v>6453</v>
      </c>
      <c r="M28" s="5">
        <v>32807</v>
      </c>
      <c r="N28" s="5">
        <v>67254</v>
      </c>
      <c r="O28" s="5" t="s">
        <v>32</v>
      </c>
      <c r="P28" s="5">
        <v>38932</v>
      </c>
      <c r="Q28" s="5">
        <v>23521</v>
      </c>
      <c r="R28" s="5">
        <v>2657</v>
      </c>
      <c r="S28" s="5">
        <v>187765</v>
      </c>
      <c r="T28" s="5" t="s">
        <v>32</v>
      </c>
      <c r="U28" s="5">
        <v>32470</v>
      </c>
      <c r="V28" s="5">
        <v>2655</v>
      </c>
      <c r="W28" s="5">
        <v>77126</v>
      </c>
      <c r="X28" s="5" t="s">
        <v>32</v>
      </c>
      <c r="Y28" s="5">
        <v>28220</v>
      </c>
      <c r="Z28" s="5">
        <v>2188</v>
      </c>
      <c r="AB28" s="6">
        <f t="shared" si="0"/>
        <v>83.85136161053205</v>
      </c>
      <c r="AC28" s="5">
        <f t="shared" si="1"/>
        <v>46</v>
      </c>
    </row>
    <row r="29" spans="1:29" ht="13.5">
      <c r="A29" s="5" t="s">
        <v>48</v>
      </c>
      <c r="B29" s="5">
        <v>243855</v>
      </c>
      <c r="C29" s="5">
        <v>76805</v>
      </c>
      <c r="D29" s="5">
        <v>8555</v>
      </c>
      <c r="E29" s="5">
        <v>51437</v>
      </c>
      <c r="F29" s="5">
        <v>76197</v>
      </c>
      <c r="G29" s="5" t="s">
        <v>32</v>
      </c>
      <c r="H29" s="5">
        <v>22434</v>
      </c>
      <c r="I29" s="5">
        <v>49003</v>
      </c>
      <c r="J29" s="5">
        <v>30861</v>
      </c>
      <c r="K29" s="5">
        <v>115149</v>
      </c>
      <c r="L29" s="5">
        <v>8555</v>
      </c>
      <c r="M29" s="5">
        <v>29775</v>
      </c>
      <c r="N29" s="5">
        <v>67196</v>
      </c>
      <c r="O29" s="5" t="s">
        <v>32</v>
      </c>
      <c r="P29" s="5">
        <v>18946</v>
      </c>
      <c r="Q29" s="5">
        <v>44857</v>
      </c>
      <c r="R29" s="5">
        <v>9623</v>
      </c>
      <c r="S29" s="5">
        <v>208533</v>
      </c>
      <c r="T29" s="5" t="s">
        <v>32</v>
      </c>
      <c r="U29" s="5">
        <v>25485</v>
      </c>
      <c r="V29" s="5">
        <v>10630</v>
      </c>
      <c r="W29" s="5">
        <v>82001</v>
      </c>
      <c r="X29" s="5" t="s">
        <v>32</v>
      </c>
      <c r="Y29" s="5">
        <v>22358</v>
      </c>
      <c r="Z29" s="5">
        <v>8297</v>
      </c>
      <c r="AB29" s="6">
        <f t="shared" si="0"/>
        <v>85.51516269914498</v>
      </c>
      <c r="AC29" s="5">
        <f t="shared" si="1"/>
        <v>40</v>
      </c>
    </row>
    <row r="30" spans="1:29" ht="13.5">
      <c r="A30" s="5" t="s">
        <v>49</v>
      </c>
      <c r="B30" s="5">
        <v>326313</v>
      </c>
      <c r="C30" s="5">
        <v>105759</v>
      </c>
      <c r="D30" s="5">
        <v>10806</v>
      </c>
      <c r="E30" s="5">
        <v>78475</v>
      </c>
      <c r="F30" s="5">
        <v>102682</v>
      </c>
      <c r="G30" s="5" t="s">
        <v>32</v>
      </c>
      <c r="H30" s="5">
        <v>37302</v>
      </c>
      <c r="I30" s="5">
        <v>55796</v>
      </c>
      <c r="J30" s="5">
        <v>28591</v>
      </c>
      <c r="K30" s="5">
        <v>157391</v>
      </c>
      <c r="L30" s="5">
        <v>10806</v>
      </c>
      <c r="M30" s="5">
        <v>48736</v>
      </c>
      <c r="N30" s="5">
        <v>90420</v>
      </c>
      <c r="O30" s="5" t="s">
        <v>32</v>
      </c>
      <c r="P30" s="5">
        <v>31716</v>
      </c>
      <c r="Q30" s="5">
        <v>50696</v>
      </c>
      <c r="R30" s="5">
        <v>7429</v>
      </c>
      <c r="S30" s="5">
        <v>282810</v>
      </c>
      <c r="T30" s="5" t="s">
        <v>32</v>
      </c>
      <c r="U30" s="5">
        <v>38535</v>
      </c>
      <c r="V30" s="5">
        <v>11060</v>
      </c>
      <c r="W30" s="5">
        <v>116598</v>
      </c>
      <c r="X30" s="5" t="s">
        <v>32</v>
      </c>
      <c r="Y30" s="5">
        <v>32625</v>
      </c>
      <c r="Z30" s="5">
        <v>8994</v>
      </c>
      <c r="AB30" s="6">
        <f t="shared" si="0"/>
        <v>86.66832151952266</v>
      </c>
      <c r="AC30" s="5">
        <f t="shared" si="1"/>
        <v>34</v>
      </c>
    </row>
    <row r="31" spans="1:29" ht="13.5">
      <c r="A31" s="5" t="s">
        <v>50</v>
      </c>
      <c r="B31" s="5">
        <v>71502</v>
      </c>
      <c r="C31" s="5">
        <v>22600</v>
      </c>
      <c r="D31" s="5">
        <v>2339</v>
      </c>
      <c r="E31" s="5">
        <v>10132</v>
      </c>
      <c r="F31" s="5">
        <v>28829</v>
      </c>
      <c r="G31" s="5" t="s">
        <v>32</v>
      </c>
      <c r="H31" s="5">
        <v>10960</v>
      </c>
      <c r="I31" s="5">
        <v>15801</v>
      </c>
      <c r="J31" s="5">
        <v>7602</v>
      </c>
      <c r="K31" s="5">
        <v>35617</v>
      </c>
      <c r="L31" s="5">
        <v>2339</v>
      </c>
      <c r="M31" s="5">
        <v>5640</v>
      </c>
      <c r="N31" s="5">
        <v>25433</v>
      </c>
      <c r="O31" s="5" t="s">
        <v>32</v>
      </c>
      <c r="P31" s="5">
        <v>9599</v>
      </c>
      <c r="Q31" s="5">
        <v>14169</v>
      </c>
      <c r="R31" s="5">
        <v>2205</v>
      </c>
      <c r="S31" s="5">
        <v>60874</v>
      </c>
      <c r="T31" s="5" t="s">
        <v>32</v>
      </c>
      <c r="U31" s="5">
        <v>13248</v>
      </c>
      <c r="V31" s="5">
        <v>2885</v>
      </c>
      <c r="W31" s="5">
        <v>25971</v>
      </c>
      <c r="X31" s="5" t="s">
        <v>32</v>
      </c>
      <c r="Y31" s="5">
        <v>11325</v>
      </c>
      <c r="Z31" s="5">
        <v>2797</v>
      </c>
      <c r="AB31" s="6">
        <f t="shared" si="0"/>
        <v>85.13608010964728</v>
      </c>
      <c r="AC31" s="5">
        <f t="shared" si="1"/>
        <v>41</v>
      </c>
    </row>
    <row r="32" spans="1:29" ht="13.5">
      <c r="A32" s="5" t="s">
        <v>51</v>
      </c>
      <c r="B32" s="5">
        <v>123079</v>
      </c>
      <c r="C32" s="5">
        <v>34518</v>
      </c>
      <c r="D32" s="5">
        <v>3777</v>
      </c>
      <c r="E32" s="5">
        <v>28164</v>
      </c>
      <c r="F32" s="5">
        <v>44622</v>
      </c>
      <c r="G32" s="5" t="s">
        <v>32</v>
      </c>
      <c r="H32" s="5">
        <v>12956</v>
      </c>
      <c r="I32" s="5">
        <v>28305</v>
      </c>
      <c r="J32" s="5">
        <v>11998</v>
      </c>
      <c r="K32" s="5">
        <v>62611</v>
      </c>
      <c r="L32" s="5">
        <v>3777</v>
      </c>
      <c r="M32" s="5">
        <v>17915</v>
      </c>
      <c r="N32" s="5">
        <v>38472</v>
      </c>
      <c r="O32" s="5" t="s">
        <v>32</v>
      </c>
      <c r="P32" s="5">
        <v>10740</v>
      </c>
      <c r="Q32" s="5">
        <v>24939</v>
      </c>
      <c r="R32" s="5">
        <v>2447</v>
      </c>
      <c r="S32" s="5">
        <v>115434</v>
      </c>
      <c r="T32" s="5" t="s">
        <v>32</v>
      </c>
      <c r="U32" s="5">
        <v>26038</v>
      </c>
      <c r="V32" s="5">
        <v>7578</v>
      </c>
      <c r="W32" s="5">
        <v>59358</v>
      </c>
      <c r="X32" s="5" t="s">
        <v>32</v>
      </c>
      <c r="Y32" s="5">
        <v>24905</v>
      </c>
      <c r="Z32" s="5">
        <v>7521</v>
      </c>
      <c r="AB32" s="6">
        <f t="shared" si="0"/>
        <v>93.78854231834838</v>
      </c>
      <c r="AC32" s="5">
        <f t="shared" si="1"/>
        <v>16</v>
      </c>
    </row>
    <row r="33" spans="1:29" ht="13.5">
      <c r="A33" s="5" t="s">
        <v>52</v>
      </c>
      <c r="B33" s="5">
        <v>149872</v>
      </c>
      <c r="C33" s="5">
        <v>50638</v>
      </c>
      <c r="D33" s="5">
        <v>5284</v>
      </c>
      <c r="E33" s="5">
        <v>37541</v>
      </c>
      <c r="F33" s="5">
        <v>48561</v>
      </c>
      <c r="G33" s="5" t="s">
        <v>32</v>
      </c>
      <c r="H33" s="5">
        <v>22505</v>
      </c>
      <c r="I33" s="5">
        <v>23163</v>
      </c>
      <c r="J33" s="5">
        <v>7848</v>
      </c>
      <c r="K33" s="5">
        <v>72394</v>
      </c>
      <c r="L33" s="5">
        <v>5284</v>
      </c>
      <c r="M33" s="5">
        <v>23409</v>
      </c>
      <c r="N33" s="5">
        <v>41716</v>
      </c>
      <c r="O33" s="5" t="s">
        <v>32</v>
      </c>
      <c r="P33" s="5">
        <v>19338</v>
      </c>
      <c r="Q33" s="5">
        <v>20095</v>
      </c>
      <c r="R33" s="5">
        <v>1985</v>
      </c>
      <c r="S33" s="5">
        <v>129827</v>
      </c>
      <c r="T33" s="5" t="s">
        <v>32</v>
      </c>
      <c r="U33" s="5">
        <v>18734</v>
      </c>
      <c r="V33" s="5">
        <v>6889</v>
      </c>
      <c r="W33" s="5">
        <v>55075</v>
      </c>
      <c r="X33" s="5" t="s">
        <v>32</v>
      </c>
      <c r="Y33" s="5">
        <v>16301</v>
      </c>
      <c r="Z33" s="5">
        <v>5813</v>
      </c>
      <c r="AB33" s="6">
        <f t="shared" si="0"/>
        <v>86.62525354969574</v>
      </c>
      <c r="AC33" s="5">
        <f t="shared" si="1"/>
        <v>35</v>
      </c>
    </row>
    <row r="34" spans="1:29" ht="13.5">
      <c r="A34" s="5" t="s">
        <v>53</v>
      </c>
      <c r="B34" s="5">
        <v>60908</v>
      </c>
      <c r="C34" s="5">
        <v>21498</v>
      </c>
      <c r="D34" s="5">
        <v>2669</v>
      </c>
      <c r="E34" s="5">
        <v>9599</v>
      </c>
      <c r="F34" s="5">
        <v>23623</v>
      </c>
      <c r="G34" s="5" t="s">
        <v>32</v>
      </c>
      <c r="H34" s="5">
        <v>10310</v>
      </c>
      <c r="I34" s="5">
        <v>12185</v>
      </c>
      <c r="J34" s="5">
        <v>3519</v>
      </c>
      <c r="K34" s="5">
        <v>29387</v>
      </c>
      <c r="L34" s="5">
        <v>2669</v>
      </c>
      <c r="M34" s="5">
        <v>4995</v>
      </c>
      <c r="N34" s="5">
        <v>21137</v>
      </c>
      <c r="O34" s="5" t="s">
        <v>32</v>
      </c>
      <c r="P34" s="5">
        <v>9204</v>
      </c>
      <c r="Q34" s="5">
        <v>10977</v>
      </c>
      <c r="R34" s="5">
        <v>586</v>
      </c>
      <c r="S34" s="5">
        <v>46033</v>
      </c>
      <c r="T34" s="5" t="s">
        <v>32</v>
      </c>
      <c r="U34" s="5">
        <v>6567</v>
      </c>
      <c r="V34" s="5">
        <v>1053</v>
      </c>
      <c r="W34" s="5">
        <v>16342</v>
      </c>
      <c r="X34" s="5" t="s">
        <v>32</v>
      </c>
      <c r="Y34" s="5">
        <v>6091</v>
      </c>
      <c r="Z34" s="5">
        <v>1045</v>
      </c>
      <c r="AB34" s="6">
        <f t="shared" si="0"/>
        <v>75.57792079858146</v>
      </c>
      <c r="AC34" s="5">
        <f t="shared" si="1"/>
        <v>63</v>
      </c>
    </row>
    <row r="35" spans="1:29" ht="13.5">
      <c r="A35" s="5" t="s">
        <v>54</v>
      </c>
      <c r="B35" s="5">
        <v>129691</v>
      </c>
      <c r="C35" s="5">
        <v>35876</v>
      </c>
      <c r="D35" s="5">
        <v>3770</v>
      </c>
      <c r="E35" s="5">
        <v>24821</v>
      </c>
      <c r="F35" s="5">
        <v>48743</v>
      </c>
      <c r="G35" s="5" t="s">
        <v>32</v>
      </c>
      <c r="H35" s="5">
        <v>15202</v>
      </c>
      <c r="I35" s="5">
        <v>29826</v>
      </c>
      <c r="J35" s="5">
        <v>16481</v>
      </c>
      <c r="K35" s="5">
        <v>64673</v>
      </c>
      <c r="L35" s="5">
        <v>3770</v>
      </c>
      <c r="M35" s="5">
        <v>14391</v>
      </c>
      <c r="N35" s="5">
        <v>42394</v>
      </c>
      <c r="O35" s="5" t="s">
        <v>32</v>
      </c>
      <c r="P35" s="5">
        <v>12654</v>
      </c>
      <c r="Q35" s="5">
        <v>26826</v>
      </c>
      <c r="R35" s="5">
        <v>4118</v>
      </c>
      <c r="S35" s="5">
        <v>109103</v>
      </c>
      <c r="T35" s="5" t="s">
        <v>32</v>
      </c>
      <c r="U35" s="5">
        <v>18743</v>
      </c>
      <c r="V35" s="5">
        <v>5697</v>
      </c>
      <c r="W35" s="5">
        <v>47112</v>
      </c>
      <c r="X35" s="5" t="s">
        <v>32</v>
      </c>
      <c r="Y35" s="5">
        <v>16836</v>
      </c>
      <c r="Z35" s="5">
        <v>5083</v>
      </c>
      <c r="AB35" s="6">
        <f t="shared" si="0"/>
        <v>84.12534408709934</v>
      </c>
      <c r="AC35" s="5">
        <f t="shared" si="1"/>
        <v>45</v>
      </c>
    </row>
    <row r="36" spans="1:29" ht="13.5">
      <c r="A36" s="5" t="s">
        <v>55</v>
      </c>
      <c r="B36" s="5">
        <v>69611</v>
      </c>
      <c r="C36" s="5">
        <v>22595</v>
      </c>
      <c r="D36" s="5">
        <v>2203</v>
      </c>
      <c r="E36" s="5">
        <v>11402</v>
      </c>
      <c r="F36" s="5">
        <v>28397</v>
      </c>
      <c r="G36" s="5" t="s">
        <v>32</v>
      </c>
      <c r="H36" s="5">
        <v>11700</v>
      </c>
      <c r="I36" s="5">
        <v>14956</v>
      </c>
      <c r="J36" s="5">
        <v>5014</v>
      </c>
      <c r="K36" s="5">
        <v>34211</v>
      </c>
      <c r="L36" s="5">
        <v>2203</v>
      </c>
      <c r="M36" s="5">
        <v>5798</v>
      </c>
      <c r="N36" s="5">
        <v>24791</v>
      </c>
      <c r="O36" s="5" t="s">
        <v>32</v>
      </c>
      <c r="P36" s="5">
        <v>10175</v>
      </c>
      <c r="Q36" s="5">
        <v>13163</v>
      </c>
      <c r="R36" s="5">
        <v>1419</v>
      </c>
      <c r="S36" s="5">
        <v>54519</v>
      </c>
      <c r="T36" s="5" t="s">
        <v>32</v>
      </c>
      <c r="U36" s="5">
        <v>9572</v>
      </c>
      <c r="V36" s="5">
        <v>1992</v>
      </c>
      <c r="W36" s="5">
        <v>20585</v>
      </c>
      <c r="X36" s="5" t="s">
        <v>32</v>
      </c>
      <c r="Y36" s="5">
        <v>8229</v>
      </c>
      <c r="Z36" s="5">
        <v>1483</v>
      </c>
      <c r="AB36" s="6">
        <f t="shared" si="0"/>
        <v>78.31951846690896</v>
      </c>
      <c r="AC36" s="5">
        <f t="shared" si="1"/>
        <v>59</v>
      </c>
    </row>
    <row r="37" spans="1:29" ht="13.5">
      <c r="A37" s="5" t="s">
        <v>56</v>
      </c>
      <c r="B37" s="5">
        <v>80745</v>
      </c>
      <c r="C37" s="5">
        <v>23214</v>
      </c>
      <c r="D37" s="5">
        <v>2178</v>
      </c>
      <c r="E37" s="5">
        <v>14830</v>
      </c>
      <c r="F37" s="5">
        <v>32848</v>
      </c>
      <c r="G37" s="5" t="s">
        <v>32</v>
      </c>
      <c r="H37" s="5">
        <v>5335</v>
      </c>
      <c r="I37" s="5">
        <v>25515</v>
      </c>
      <c r="J37" s="5">
        <v>7675</v>
      </c>
      <c r="K37" s="5">
        <v>42016</v>
      </c>
      <c r="L37" s="5">
        <v>2178</v>
      </c>
      <c r="M37" s="5">
        <v>8799</v>
      </c>
      <c r="N37" s="5">
        <v>28988</v>
      </c>
      <c r="O37" s="5" t="s">
        <v>32</v>
      </c>
      <c r="P37" s="5">
        <v>4317</v>
      </c>
      <c r="Q37" s="5">
        <v>23067</v>
      </c>
      <c r="R37" s="5">
        <v>2051</v>
      </c>
      <c r="S37" s="5">
        <v>68447</v>
      </c>
      <c r="T37" s="5" t="s">
        <v>32</v>
      </c>
      <c r="U37" s="5">
        <v>11361</v>
      </c>
      <c r="V37" s="5">
        <v>7191</v>
      </c>
      <c r="W37" s="5">
        <v>31805</v>
      </c>
      <c r="X37" s="5" t="s">
        <v>32</v>
      </c>
      <c r="Y37" s="5">
        <v>10067</v>
      </c>
      <c r="Z37" s="5">
        <v>7106</v>
      </c>
      <c r="AB37" s="6">
        <f t="shared" si="0"/>
        <v>84.76933556257353</v>
      </c>
      <c r="AC37" s="5">
        <f t="shared" si="1"/>
        <v>42</v>
      </c>
    </row>
    <row r="38" spans="1:29" ht="13.5">
      <c r="A38" s="5" t="s">
        <v>57</v>
      </c>
      <c r="B38" s="5">
        <v>158777</v>
      </c>
      <c r="C38" s="5">
        <v>48867</v>
      </c>
      <c r="D38" s="5">
        <v>5925</v>
      </c>
      <c r="E38" s="5">
        <v>31163</v>
      </c>
      <c r="F38" s="5">
        <v>58831</v>
      </c>
      <c r="G38" s="5" t="s">
        <v>32</v>
      </c>
      <c r="H38" s="5">
        <v>16378</v>
      </c>
      <c r="I38" s="5">
        <v>37133</v>
      </c>
      <c r="J38" s="5">
        <v>13991</v>
      </c>
      <c r="K38" s="5">
        <v>78769</v>
      </c>
      <c r="L38" s="5">
        <v>5925</v>
      </c>
      <c r="M38" s="5">
        <v>18092</v>
      </c>
      <c r="N38" s="5">
        <v>51719</v>
      </c>
      <c r="O38" s="5" t="s">
        <v>32</v>
      </c>
      <c r="P38" s="5">
        <v>13621</v>
      </c>
      <c r="Q38" s="5">
        <v>33592</v>
      </c>
      <c r="R38" s="5">
        <v>3033</v>
      </c>
      <c r="S38" s="5">
        <v>136828</v>
      </c>
      <c r="T38" s="5" t="s">
        <v>32</v>
      </c>
      <c r="U38" s="5">
        <v>20453</v>
      </c>
      <c r="V38" s="5">
        <v>11109</v>
      </c>
      <c r="W38" s="5">
        <v>55305</v>
      </c>
      <c r="X38" s="5" t="s">
        <v>32</v>
      </c>
      <c r="Y38" s="5">
        <v>15948</v>
      </c>
      <c r="Z38" s="5">
        <v>7801</v>
      </c>
      <c r="AB38" s="6">
        <f t="shared" si="0"/>
        <v>86.17620940060588</v>
      </c>
      <c r="AC38" s="5">
        <f t="shared" si="1"/>
        <v>38</v>
      </c>
    </row>
    <row r="39" spans="1:29" ht="13.5">
      <c r="A39" s="5" t="s">
        <v>58</v>
      </c>
      <c r="B39" s="5">
        <v>74711</v>
      </c>
      <c r="C39" s="5">
        <v>26521</v>
      </c>
      <c r="D39" s="5">
        <v>2725</v>
      </c>
      <c r="E39" s="5">
        <v>14638</v>
      </c>
      <c r="F39" s="5">
        <v>27933</v>
      </c>
      <c r="G39" s="5" t="s">
        <v>32</v>
      </c>
      <c r="H39" s="5">
        <v>17590</v>
      </c>
      <c r="I39" s="5">
        <v>8519</v>
      </c>
      <c r="J39" s="5">
        <v>2894</v>
      </c>
      <c r="K39" s="5">
        <v>35844</v>
      </c>
      <c r="L39" s="5">
        <v>2725</v>
      </c>
      <c r="M39" s="5">
        <v>8280</v>
      </c>
      <c r="N39" s="5">
        <v>24510</v>
      </c>
      <c r="O39" s="5" t="s">
        <v>32</v>
      </c>
      <c r="P39" s="5">
        <v>15535</v>
      </c>
      <c r="Q39" s="5">
        <v>7422</v>
      </c>
      <c r="R39" s="5">
        <v>329</v>
      </c>
      <c r="S39" s="5">
        <v>63112</v>
      </c>
      <c r="T39" s="5" t="s">
        <v>32</v>
      </c>
      <c r="U39" s="5">
        <v>13727</v>
      </c>
      <c r="V39" s="5">
        <v>783</v>
      </c>
      <c r="W39" s="5">
        <v>26486</v>
      </c>
      <c r="X39" s="5" t="s">
        <v>32</v>
      </c>
      <c r="Y39" s="5">
        <v>12825</v>
      </c>
      <c r="Z39" s="5">
        <v>774</v>
      </c>
      <c r="AB39" s="6">
        <f t="shared" si="0"/>
        <v>84.47484306193198</v>
      </c>
      <c r="AC39" s="5">
        <f t="shared" si="1"/>
        <v>44</v>
      </c>
    </row>
    <row r="40" spans="1:29" ht="13.5">
      <c r="A40" s="5" t="s">
        <v>59</v>
      </c>
      <c r="B40" s="5">
        <v>154310</v>
      </c>
      <c r="C40" s="5">
        <v>54783</v>
      </c>
      <c r="D40" s="5">
        <v>6537</v>
      </c>
      <c r="E40" s="5">
        <v>34971</v>
      </c>
      <c r="F40" s="5">
        <v>52379</v>
      </c>
      <c r="G40" s="5" t="s">
        <v>32</v>
      </c>
      <c r="H40" s="5">
        <v>29848</v>
      </c>
      <c r="I40" s="5">
        <v>19362</v>
      </c>
      <c r="J40" s="5">
        <v>5640</v>
      </c>
      <c r="K40" s="5">
        <v>75037</v>
      </c>
      <c r="L40" s="5">
        <v>6537</v>
      </c>
      <c r="M40" s="5">
        <v>21943</v>
      </c>
      <c r="N40" s="5">
        <v>45269</v>
      </c>
      <c r="O40" s="5" t="s">
        <v>32</v>
      </c>
      <c r="P40" s="5">
        <v>25976</v>
      </c>
      <c r="Q40" s="5">
        <v>16662</v>
      </c>
      <c r="R40" s="5">
        <v>1288</v>
      </c>
      <c r="S40" s="5">
        <v>134085</v>
      </c>
      <c r="T40" s="5" t="s">
        <v>32</v>
      </c>
      <c r="U40" s="5">
        <v>23813</v>
      </c>
      <c r="V40" s="5">
        <v>5172</v>
      </c>
      <c r="W40" s="5">
        <v>58015</v>
      </c>
      <c r="X40" s="5" t="s">
        <v>32</v>
      </c>
      <c r="Y40" s="5">
        <v>21090</v>
      </c>
      <c r="Z40" s="5">
        <v>4526</v>
      </c>
      <c r="AB40" s="6">
        <f t="shared" si="0"/>
        <v>86.89326680059621</v>
      </c>
      <c r="AC40" s="5">
        <f t="shared" si="1"/>
        <v>32</v>
      </c>
    </row>
    <row r="41" spans="1:29" ht="13.5">
      <c r="A41" s="5" t="s">
        <v>60</v>
      </c>
      <c r="B41" s="5">
        <v>68888</v>
      </c>
      <c r="C41" s="5">
        <v>24257</v>
      </c>
      <c r="D41" s="5">
        <v>2370</v>
      </c>
      <c r="E41" s="5">
        <v>12979</v>
      </c>
      <c r="F41" s="5">
        <v>25544</v>
      </c>
      <c r="G41" s="5" t="s">
        <v>32</v>
      </c>
      <c r="H41" s="5">
        <v>16576</v>
      </c>
      <c r="I41" s="5">
        <v>7357</v>
      </c>
      <c r="J41" s="5">
        <v>3738</v>
      </c>
      <c r="K41" s="5">
        <v>32796</v>
      </c>
      <c r="L41" s="5">
        <v>2370</v>
      </c>
      <c r="M41" s="5">
        <v>7323</v>
      </c>
      <c r="N41" s="5">
        <v>22168</v>
      </c>
      <c r="O41" s="5" t="s">
        <v>32</v>
      </c>
      <c r="P41" s="5">
        <v>14492</v>
      </c>
      <c r="Q41" s="5">
        <v>6359</v>
      </c>
      <c r="R41" s="5">
        <v>935</v>
      </c>
      <c r="S41" s="5">
        <v>54674</v>
      </c>
      <c r="T41" s="5" t="s">
        <v>32</v>
      </c>
      <c r="U41" s="5">
        <v>9279</v>
      </c>
      <c r="V41" s="5">
        <v>440</v>
      </c>
      <c r="W41" s="5">
        <v>21155</v>
      </c>
      <c r="X41" s="5" t="s">
        <v>32</v>
      </c>
      <c r="Y41" s="5">
        <v>8784</v>
      </c>
      <c r="Z41" s="5">
        <v>426</v>
      </c>
      <c r="AB41" s="6">
        <f t="shared" si="0"/>
        <v>79.36650795494135</v>
      </c>
      <c r="AC41" s="5">
        <f t="shared" si="1"/>
        <v>56</v>
      </c>
    </row>
    <row r="42" spans="1:29" ht="13.5">
      <c r="A42" s="5" t="s">
        <v>61</v>
      </c>
      <c r="B42" s="5">
        <v>82977</v>
      </c>
      <c r="C42" s="5">
        <v>26702</v>
      </c>
      <c r="D42" s="5">
        <v>4568</v>
      </c>
      <c r="E42" s="5">
        <v>20375</v>
      </c>
      <c r="F42" s="5">
        <v>23806</v>
      </c>
      <c r="G42" s="5" t="s">
        <v>32</v>
      </c>
      <c r="H42" s="5">
        <v>7444</v>
      </c>
      <c r="I42" s="5">
        <v>14256</v>
      </c>
      <c r="J42" s="5">
        <v>7526</v>
      </c>
      <c r="K42" s="5">
        <v>41126</v>
      </c>
      <c r="L42" s="5">
        <v>4568</v>
      </c>
      <c r="M42" s="5">
        <v>13359</v>
      </c>
      <c r="N42" s="5">
        <v>20890</v>
      </c>
      <c r="O42" s="5" t="s">
        <v>32</v>
      </c>
      <c r="P42" s="5">
        <v>6242</v>
      </c>
      <c r="Q42" s="5">
        <v>12958</v>
      </c>
      <c r="R42" s="5">
        <v>2309</v>
      </c>
      <c r="S42" s="5">
        <v>80999</v>
      </c>
      <c r="T42" s="5" t="s">
        <v>32</v>
      </c>
      <c r="U42" s="5">
        <v>12588</v>
      </c>
      <c r="V42" s="5">
        <v>7134</v>
      </c>
      <c r="W42" s="5">
        <v>41211</v>
      </c>
      <c r="X42" s="5" t="s">
        <v>32</v>
      </c>
      <c r="Y42" s="5">
        <v>12182</v>
      </c>
      <c r="Z42" s="5">
        <v>7103</v>
      </c>
      <c r="AB42" s="6">
        <f t="shared" si="0"/>
        <v>97.61620690070743</v>
      </c>
      <c r="AC42" s="5">
        <f t="shared" si="1"/>
        <v>8</v>
      </c>
    </row>
    <row r="43" spans="1:29" ht="13.5">
      <c r="A43" s="5" t="s">
        <v>62</v>
      </c>
      <c r="B43" s="5">
        <v>106736</v>
      </c>
      <c r="C43" s="5">
        <v>34756</v>
      </c>
      <c r="D43" s="5">
        <v>3529</v>
      </c>
      <c r="E43" s="5">
        <v>17424</v>
      </c>
      <c r="F43" s="5">
        <v>42286</v>
      </c>
      <c r="G43" s="5" t="s">
        <v>32</v>
      </c>
      <c r="H43" s="5">
        <v>20293</v>
      </c>
      <c r="I43" s="5">
        <v>19163</v>
      </c>
      <c r="J43" s="5">
        <v>8741</v>
      </c>
      <c r="K43" s="5">
        <v>52182</v>
      </c>
      <c r="L43" s="5">
        <v>3529</v>
      </c>
      <c r="M43" s="5">
        <v>8849</v>
      </c>
      <c r="N43" s="5">
        <v>37370</v>
      </c>
      <c r="O43" s="5" t="s">
        <v>32</v>
      </c>
      <c r="P43" s="5">
        <v>17660</v>
      </c>
      <c r="Q43" s="5">
        <v>17351</v>
      </c>
      <c r="R43" s="5">
        <v>2434</v>
      </c>
      <c r="S43" s="5">
        <v>77311</v>
      </c>
      <c r="T43" s="5" t="s">
        <v>32</v>
      </c>
      <c r="U43" s="5">
        <v>9081</v>
      </c>
      <c r="V43" s="5">
        <v>950</v>
      </c>
      <c r="W43" s="5">
        <v>26739</v>
      </c>
      <c r="X43" s="5" t="s">
        <v>32</v>
      </c>
      <c r="Y43" s="5">
        <v>8665</v>
      </c>
      <c r="Z43" s="5">
        <v>903</v>
      </c>
      <c r="AB43" s="6">
        <f t="shared" si="0"/>
        <v>72.43198171188727</v>
      </c>
      <c r="AC43" s="5">
        <f t="shared" si="1"/>
        <v>64</v>
      </c>
    </row>
    <row r="44" spans="1:29" ht="13.5">
      <c r="A44" s="5" t="s">
        <v>63</v>
      </c>
      <c r="B44" s="5">
        <v>131415</v>
      </c>
      <c r="C44" s="5">
        <v>44136</v>
      </c>
      <c r="D44" s="5">
        <v>5949</v>
      </c>
      <c r="E44" s="5">
        <v>32630</v>
      </c>
      <c r="F44" s="5">
        <v>42121</v>
      </c>
      <c r="G44" s="5" t="s">
        <v>32</v>
      </c>
      <c r="H44" s="5">
        <v>11859</v>
      </c>
      <c r="I44" s="5">
        <v>27174</v>
      </c>
      <c r="J44" s="5">
        <v>6579</v>
      </c>
      <c r="K44" s="5">
        <v>66671</v>
      </c>
      <c r="L44" s="5">
        <v>5949</v>
      </c>
      <c r="M44" s="5">
        <v>21810</v>
      </c>
      <c r="N44" s="5">
        <v>36934</v>
      </c>
      <c r="O44" s="5" t="s">
        <v>32</v>
      </c>
      <c r="P44" s="5">
        <v>10087</v>
      </c>
      <c r="Q44" s="5">
        <v>24256</v>
      </c>
      <c r="R44" s="5">
        <v>1978</v>
      </c>
      <c r="S44" s="5">
        <v>112541</v>
      </c>
      <c r="T44" s="5" t="s">
        <v>32</v>
      </c>
      <c r="U44" s="5">
        <v>10736</v>
      </c>
      <c r="V44" s="5">
        <v>9423</v>
      </c>
      <c r="W44" s="5">
        <v>51635</v>
      </c>
      <c r="X44" s="5" t="s">
        <v>32</v>
      </c>
      <c r="Y44" s="5">
        <v>9916</v>
      </c>
      <c r="Z44" s="5">
        <v>9391</v>
      </c>
      <c r="AB44" s="6">
        <f t="shared" si="0"/>
        <v>85.63786477951527</v>
      </c>
      <c r="AC44" s="5">
        <f t="shared" si="1"/>
        <v>39</v>
      </c>
    </row>
    <row r="45" spans="1:29" ht="13.5">
      <c r="A45" s="5" t="s">
        <v>64</v>
      </c>
      <c r="B45" s="5">
        <v>63309</v>
      </c>
      <c r="C45" s="5">
        <v>25281</v>
      </c>
      <c r="D45" s="5">
        <v>2282</v>
      </c>
      <c r="E45" s="5">
        <v>11136</v>
      </c>
      <c r="F45" s="5">
        <v>23053</v>
      </c>
      <c r="G45" s="5" t="s">
        <v>32</v>
      </c>
      <c r="H45" s="5">
        <v>13717</v>
      </c>
      <c r="I45" s="5">
        <v>8721</v>
      </c>
      <c r="J45" s="5">
        <v>1557</v>
      </c>
      <c r="K45" s="5">
        <v>29283</v>
      </c>
      <c r="L45" s="5">
        <v>2282</v>
      </c>
      <c r="M45" s="5">
        <v>6422</v>
      </c>
      <c r="N45" s="5">
        <v>20082</v>
      </c>
      <c r="O45" s="5" t="s">
        <v>32</v>
      </c>
      <c r="P45" s="5">
        <v>12004</v>
      </c>
      <c r="Q45" s="5">
        <v>7625</v>
      </c>
      <c r="R45" s="5">
        <v>497</v>
      </c>
      <c r="S45" s="5">
        <v>51078</v>
      </c>
      <c r="T45" s="5" t="s">
        <v>32</v>
      </c>
      <c r="U45" s="5">
        <v>9485</v>
      </c>
      <c r="V45" s="5">
        <v>722</v>
      </c>
      <c r="W45" s="5">
        <v>19509</v>
      </c>
      <c r="X45" s="5" t="s">
        <v>32</v>
      </c>
      <c r="Y45" s="5">
        <v>9158</v>
      </c>
      <c r="Z45" s="5">
        <v>697</v>
      </c>
      <c r="AB45" s="6">
        <f t="shared" si="0"/>
        <v>80.68047197080985</v>
      </c>
      <c r="AC45" s="5">
        <f t="shared" si="1"/>
        <v>53</v>
      </c>
    </row>
    <row r="46" spans="1:29" ht="13.5">
      <c r="A46" s="5" t="s">
        <v>65</v>
      </c>
      <c r="B46" s="5">
        <v>101700</v>
      </c>
      <c r="C46" s="5">
        <v>35940</v>
      </c>
      <c r="D46" s="5">
        <v>3628</v>
      </c>
      <c r="E46" s="5">
        <v>22066</v>
      </c>
      <c r="F46" s="5">
        <v>34308</v>
      </c>
      <c r="G46" s="5" t="s">
        <v>32</v>
      </c>
      <c r="H46" s="5">
        <v>24234</v>
      </c>
      <c r="I46" s="5">
        <v>8557</v>
      </c>
      <c r="J46" s="5">
        <v>5758</v>
      </c>
      <c r="K46" s="5">
        <v>47523</v>
      </c>
      <c r="L46" s="5">
        <v>3628</v>
      </c>
      <c r="M46" s="5">
        <v>12367</v>
      </c>
      <c r="N46" s="5">
        <v>29847</v>
      </c>
      <c r="O46" s="5" t="s">
        <v>32</v>
      </c>
      <c r="P46" s="5">
        <v>21406</v>
      </c>
      <c r="Q46" s="5">
        <v>7304</v>
      </c>
      <c r="R46" s="5">
        <v>1681</v>
      </c>
      <c r="S46" s="5">
        <v>93721</v>
      </c>
      <c r="T46" s="5" t="s">
        <v>32</v>
      </c>
      <c r="U46" s="5">
        <v>21846</v>
      </c>
      <c r="V46" s="5">
        <v>2966</v>
      </c>
      <c r="W46" s="5">
        <v>35612</v>
      </c>
      <c r="X46" s="5" t="s">
        <v>32</v>
      </c>
      <c r="Y46" s="5">
        <v>15555</v>
      </c>
      <c r="Z46" s="5">
        <v>1244</v>
      </c>
      <c r="AB46" s="6">
        <f t="shared" si="0"/>
        <v>92.1543756145526</v>
      </c>
      <c r="AC46" s="5">
        <f t="shared" si="1"/>
        <v>21</v>
      </c>
    </row>
    <row r="47" spans="1:29" ht="13.5">
      <c r="A47" s="5" t="s">
        <v>66</v>
      </c>
      <c r="B47" s="5">
        <v>54012</v>
      </c>
      <c r="C47" s="5">
        <v>20754</v>
      </c>
      <c r="D47" s="5">
        <v>2537</v>
      </c>
      <c r="E47" s="5">
        <v>10356</v>
      </c>
      <c r="F47" s="5">
        <v>18797</v>
      </c>
      <c r="G47" s="5" t="s">
        <v>32</v>
      </c>
      <c r="H47" s="5">
        <v>10456</v>
      </c>
      <c r="I47" s="5">
        <v>7108</v>
      </c>
      <c r="J47" s="5">
        <v>1568</v>
      </c>
      <c r="K47" s="5">
        <v>25811</v>
      </c>
      <c r="L47" s="5">
        <v>2537</v>
      </c>
      <c r="M47" s="5">
        <v>6411</v>
      </c>
      <c r="N47" s="5">
        <v>16425</v>
      </c>
      <c r="O47" s="5" t="s">
        <v>32</v>
      </c>
      <c r="P47" s="5">
        <v>9148</v>
      </c>
      <c r="Q47" s="5">
        <v>6238</v>
      </c>
      <c r="R47" s="5">
        <v>438</v>
      </c>
      <c r="S47" s="5">
        <v>45639</v>
      </c>
      <c r="T47" s="5" t="s">
        <v>32</v>
      </c>
      <c r="U47" s="5">
        <v>7205</v>
      </c>
      <c r="V47" s="5">
        <v>1986</v>
      </c>
      <c r="W47" s="5">
        <v>18987</v>
      </c>
      <c r="X47" s="5" t="s">
        <v>32</v>
      </c>
      <c r="Y47" s="5">
        <v>6654</v>
      </c>
      <c r="Z47" s="5">
        <v>1908</v>
      </c>
      <c r="AB47" s="6">
        <f t="shared" si="0"/>
        <v>84.49788935792046</v>
      </c>
      <c r="AC47" s="5">
        <f t="shared" si="1"/>
        <v>43</v>
      </c>
    </row>
    <row r="48" spans="1:29" ht="13.5">
      <c r="A48" s="5" t="s">
        <v>67</v>
      </c>
      <c r="B48" s="5">
        <v>69990</v>
      </c>
      <c r="C48" s="5">
        <v>23266</v>
      </c>
      <c r="D48" s="5">
        <v>2295</v>
      </c>
      <c r="E48" s="5">
        <v>12860</v>
      </c>
      <c r="F48" s="5">
        <v>28023</v>
      </c>
      <c r="G48" s="5" t="s">
        <v>32</v>
      </c>
      <c r="H48" s="5">
        <v>19405</v>
      </c>
      <c r="I48" s="5">
        <v>7388</v>
      </c>
      <c r="J48" s="5">
        <v>3546</v>
      </c>
      <c r="K48" s="5">
        <v>34226</v>
      </c>
      <c r="L48" s="5">
        <v>2295</v>
      </c>
      <c r="M48" s="5">
        <v>6882</v>
      </c>
      <c r="N48" s="5">
        <v>24073</v>
      </c>
      <c r="O48" s="5" t="s">
        <v>32</v>
      </c>
      <c r="P48" s="5">
        <v>16685</v>
      </c>
      <c r="Q48" s="5">
        <v>6436</v>
      </c>
      <c r="R48" s="5">
        <v>976</v>
      </c>
      <c r="S48" s="5">
        <v>55072</v>
      </c>
      <c r="T48" s="5" t="s">
        <v>32</v>
      </c>
      <c r="U48" s="5">
        <v>11272</v>
      </c>
      <c r="V48" s="5">
        <v>603</v>
      </c>
      <c r="W48" s="5">
        <v>22286</v>
      </c>
      <c r="X48" s="5" t="s">
        <v>32</v>
      </c>
      <c r="Y48" s="5">
        <v>10663</v>
      </c>
      <c r="Z48" s="5">
        <v>518</v>
      </c>
      <c r="AB48" s="6">
        <f t="shared" si="0"/>
        <v>78.68552650378625</v>
      </c>
      <c r="AC48" s="5">
        <f t="shared" si="1"/>
        <v>58</v>
      </c>
    </row>
    <row r="49" spans="1:29" ht="13.5">
      <c r="A49" s="5" t="s">
        <v>68</v>
      </c>
      <c r="B49" s="5">
        <v>57473</v>
      </c>
      <c r="C49" s="5">
        <v>21759</v>
      </c>
      <c r="D49" s="5">
        <v>2517</v>
      </c>
      <c r="E49" s="5">
        <v>12927</v>
      </c>
      <c r="F49" s="5">
        <v>18748</v>
      </c>
      <c r="G49" s="5" t="s">
        <v>32</v>
      </c>
      <c r="H49" s="5">
        <v>13298</v>
      </c>
      <c r="I49" s="5">
        <v>4562</v>
      </c>
      <c r="J49" s="5">
        <v>1522</v>
      </c>
      <c r="K49" s="5">
        <v>27492</v>
      </c>
      <c r="L49" s="5">
        <v>2517</v>
      </c>
      <c r="M49" s="5">
        <v>8257</v>
      </c>
      <c r="N49" s="5">
        <v>16336</v>
      </c>
      <c r="O49" s="5" t="s">
        <v>32</v>
      </c>
      <c r="P49" s="5">
        <v>11764</v>
      </c>
      <c r="Q49" s="5">
        <v>3830</v>
      </c>
      <c r="R49" s="5">
        <v>382</v>
      </c>
      <c r="S49" s="5">
        <v>52860</v>
      </c>
      <c r="T49" s="5" t="s">
        <v>32</v>
      </c>
      <c r="U49" s="5">
        <v>12088</v>
      </c>
      <c r="V49" s="5">
        <v>1159</v>
      </c>
      <c r="W49" s="5">
        <v>23985</v>
      </c>
      <c r="X49" s="5" t="s">
        <v>32</v>
      </c>
      <c r="Y49" s="5">
        <v>11126</v>
      </c>
      <c r="Z49" s="5">
        <v>961</v>
      </c>
      <c r="AB49" s="6">
        <f t="shared" si="0"/>
        <v>91.97362239660363</v>
      </c>
      <c r="AC49" s="5">
        <f t="shared" si="1"/>
        <v>22</v>
      </c>
    </row>
    <row r="50" spans="1:29" ht="13.5">
      <c r="A50" s="5" t="s">
        <v>69</v>
      </c>
      <c r="B50" s="5">
        <v>65298</v>
      </c>
      <c r="C50" s="5">
        <v>19451</v>
      </c>
      <c r="D50" s="5">
        <v>2701</v>
      </c>
      <c r="E50" s="5">
        <v>14399</v>
      </c>
      <c r="F50" s="5">
        <v>23788</v>
      </c>
      <c r="G50" s="5" t="s">
        <v>32</v>
      </c>
      <c r="H50" s="5">
        <v>11832</v>
      </c>
      <c r="I50" s="5">
        <v>9861</v>
      </c>
      <c r="J50" s="5">
        <v>4959</v>
      </c>
      <c r="K50" s="5">
        <v>32835</v>
      </c>
      <c r="L50" s="5">
        <v>2701</v>
      </c>
      <c r="M50" s="5">
        <v>8120</v>
      </c>
      <c r="N50" s="5">
        <v>20911</v>
      </c>
      <c r="O50" s="5" t="s">
        <v>32</v>
      </c>
      <c r="P50" s="5">
        <v>10321</v>
      </c>
      <c r="Q50" s="5">
        <v>8804</v>
      </c>
      <c r="R50" s="5">
        <v>1103</v>
      </c>
      <c r="S50" s="5">
        <v>53513</v>
      </c>
      <c r="T50" s="5" t="s">
        <v>32</v>
      </c>
      <c r="U50" s="5">
        <v>7349</v>
      </c>
      <c r="V50" s="5">
        <v>2559</v>
      </c>
      <c r="W50" s="5">
        <v>23311</v>
      </c>
      <c r="X50" s="5" t="s">
        <v>32</v>
      </c>
      <c r="Y50" s="5">
        <v>7060</v>
      </c>
      <c r="Z50" s="5">
        <v>2541</v>
      </c>
      <c r="AB50" s="6">
        <f t="shared" si="0"/>
        <v>81.95197402676958</v>
      </c>
      <c r="AC50" s="5">
        <f t="shared" si="1"/>
        <v>52</v>
      </c>
    </row>
    <row r="51" spans="1:29" ht="13.5">
      <c r="A51" s="5" t="s">
        <v>70</v>
      </c>
      <c r="B51" s="5">
        <v>105695</v>
      </c>
      <c r="C51" s="5">
        <v>37878</v>
      </c>
      <c r="D51" s="5">
        <v>3444</v>
      </c>
      <c r="E51" s="5">
        <v>21180</v>
      </c>
      <c r="F51" s="5">
        <v>37412</v>
      </c>
      <c r="G51" s="5" t="s">
        <v>32</v>
      </c>
      <c r="H51" s="5">
        <v>19334</v>
      </c>
      <c r="I51" s="5">
        <v>16442</v>
      </c>
      <c r="J51" s="5">
        <v>5781</v>
      </c>
      <c r="K51" s="5">
        <v>49501</v>
      </c>
      <c r="L51" s="5">
        <v>3444</v>
      </c>
      <c r="M51" s="5">
        <v>11854</v>
      </c>
      <c r="N51" s="5">
        <v>32416</v>
      </c>
      <c r="O51" s="5" t="s">
        <v>32</v>
      </c>
      <c r="P51" s="5">
        <v>16570</v>
      </c>
      <c r="Q51" s="5">
        <v>14642</v>
      </c>
      <c r="R51" s="5">
        <v>1787</v>
      </c>
      <c r="S51" s="5">
        <v>87939</v>
      </c>
      <c r="T51" s="5" t="s">
        <v>32</v>
      </c>
      <c r="U51" s="5">
        <v>15832</v>
      </c>
      <c r="V51" s="5">
        <v>2188</v>
      </c>
      <c r="W51" s="5">
        <v>34282</v>
      </c>
      <c r="X51" s="5" t="s">
        <v>32</v>
      </c>
      <c r="Y51" s="5">
        <v>14371</v>
      </c>
      <c r="Z51" s="5">
        <v>1622</v>
      </c>
      <c r="AB51" s="6">
        <f t="shared" si="0"/>
        <v>83.20071905009698</v>
      </c>
      <c r="AC51" s="5">
        <f t="shared" si="1"/>
        <v>48</v>
      </c>
    </row>
    <row r="52" spans="1:29" ht="13.5">
      <c r="A52" s="5" t="s">
        <v>71</v>
      </c>
      <c r="B52" s="5">
        <v>42494</v>
      </c>
      <c r="C52" s="5">
        <v>15109</v>
      </c>
      <c r="D52" s="5">
        <v>1605</v>
      </c>
      <c r="E52" s="5">
        <v>9192</v>
      </c>
      <c r="F52" s="5">
        <v>15417</v>
      </c>
      <c r="G52" s="5" t="s">
        <v>32</v>
      </c>
      <c r="H52" s="5">
        <v>11382</v>
      </c>
      <c r="I52" s="5">
        <v>3700</v>
      </c>
      <c r="J52" s="5">
        <v>1171</v>
      </c>
      <c r="K52" s="5">
        <v>20495</v>
      </c>
      <c r="L52" s="5">
        <v>1605</v>
      </c>
      <c r="M52" s="5">
        <v>4562</v>
      </c>
      <c r="N52" s="5">
        <v>13925</v>
      </c>
      <c r="O52" s="5" t="s">
        <v>32</v>
      </c>
      <c r="P52" s="5">
        <v>10409</v>
      </c>
      <c r="Q52" s="5">
        <v>3260</v>
      </c>
      <c r="R52" s="5">
        <v>403</v>
      </c>
      <c r="S52" s="5">
        <v>40792</v>
      </c>
      <c r="T52" s="5" t="s">
        <v>32</v>
      </c>
      <c r="U52" s="5">
        <v>12646</v>
      </c>
      <c r="V52" s="5">
        <v>734</v>
      </c>
      <c r="W52" s="5">
        <v>15891</v>
      </c>
      <c r="X52" s="5" t="s">
        <v>32</v>
      </c>
      <c r="Y52" s="5">
        <v>8636</v>
      </c>
      <c r="Z52" s="5">
        <v>429</v>
      </c>
      <c r="AB52" s="6">
        <f t="shared" si="0"/>
        <v>95.9947286675766</v>
      </c>
      <c r="AC52" s="5">
        <f t="shared" si="1"/>
        <v>12</v>
      </c>
    </row>
    <row r="53" spans="1:29" ht="13.5">
      <c r="A53" s="5" t="s">
        <v>72</v>
      </c>
      <c r="B53" s="5">
        <v>38706</v>
      </c>
      <c r="C53" s="5">
        <v>14473</v>
      </c>
      <c r="D53" s="5">
        <v>1877</v>
      </c>
      <c r="E53" s="5">
        <v>8065</v>
      </c>
      <c r="F53" s="5">
        <v>12959</v>
      </c>
      <c r="G53" s="5" t="s">
        <v>32</v>
      </c>
      <c r="H53" s="5">
        <v>6642</v>
      </c>
      <c r="I53" s="5">
        <v>5922</v>
      </c>
      <c r="J53" s="5">
        <v>1332</v>
      </c>
      <c r="K53" s="5">
        <v>18373</v>
      </c>
      <c r="L53" s="5">
        <v>1877</v>
      </c>
      <c r="M53" s="5">
        <v>4749</v>
      </c>
      <c r="N53" s="5">
        <v>11283</v>
      </c>
      <c r="O53" s="5" t="s">
        <v>32</v>
      </c>
      <c r="P53" s="5">
        <v>5701</v>
      </c>
      <c r="Q53" s="5">
        <v>5309</v>
      </c>
      <c r="R53" s="5">
        <v>464</v>
      </c>
      <c r="S53" s="5">
        <v>43768</v>
      </c>
      <c r="T53" s="5" t="s">
        <v>32</v>
      </c>
      <c r="U53" s="5">
        <v>15435</v>
      </c>
      <c r="V53" s="5">
        <v>2191</v>
      </c>
      <c r="W53" s="5">
        <v>24362</v>
      </c>
      <c r="X53" s="5" t="s">
        <v>32</v>
      </c>
      <c r="Y53" s="5">
        <v>15046</v>
      </c>
      <c r="Z53" s="5">
        <v>1953</v>
      </c>
      <c r="AB53" s="6">
        <f t="shared" si="0"/>
        <v>113.07807575052964</v>
      </c>
      <c r="AC53" s="5">
        <f t="shared" si="1"/>
        <v>1</v>
      </c>
    </row>
    <row r="54" spans="1:29" ht="13.5">
      <c r="A54" s="5" t="s">
        <v>73</v>
      </c>
      <c r="B54" s="5">
        <v>39054</v>
      </c>
      <c r="C54" s="5">
        <v>14754</v>
      </c>
      <c r="D54" s="5">
        <v>1674</v>
      </c>
      <c r="E54" s="5">
        <v>8812</v>
      </c>
      <c r="F54" s="5">
        <v>12121</v>
      </c>
      <c r="G54" s="5" t="s">
        <v>32</v>
      </c>
      <c r="H54" s="5">
        <v>9756</v>
      </c>
      <c r="I54" s="5">
        <v>2135</v>
      </c>
      <c r="J54" s="5">
        <v>1693</v>
      </c>
      <c r="K54" s="5">
        <v>17215</v>
      </c>
      <c r="L54" s="5">
        <v>1674</v>
      </c>
      <c r="M54" s="5">
        <v>5019</v>
      </c>
      <c r="N54" s="5">
        <v>9998</v>
      </c>
      <c r="O54" s="5" t="s">
        <v>32</v>
      </c>
      <c r="P54" s="5">
        <v>8117</v>
      </c>
      <c r="Q54" s="5">
        <v>1762</v>
      </c>
      <c r="R54" s="5">
        <v>524</v>
      </c>
      <c r="S54" s="5">
        <v>34759</v>
      </c>
      <c r="T54" s="5" t="s">
        <v>32</v>
      </c>
      <c r="U54" s="5">
        <v>6956</v>
      </c>
      <c r="V54" s="5">
        <v>640</v>
      </c>
      <c r="W54" s="5">
        <v>12949</v>
      </c>
      <c r="X54" s="5" t="s">
        <v>32</v>
      </c>
      <c r="Y54" s="5">
        <v>5296</v>
      </c>
      <c r="Z54" s="5">
        <v>317</v>
      </c>
      <c r="AB54" s="6">
        <f t="shared" si="0"/>
        <v>89.0024069237466</v>
      </c>
      <c r="AC54" s="5">
        <f t="shared" si="1"/>
        <v>25</v>
      </c>
    </row>
    <row r="55" spans="1:29" ht="13.5">
      <c r="A55" s="5" t="s">
        <v>74</v>
      </c>
      <c r="B55" s="5">
        <v>12537</v>
      </c>
      <c r="C55" s="5">
        <v>4513</v>
      </c>
      <c r="D55" s="5">
        <v>809</v>
      </c>
      <c r="E55" s="5">
        <v>2233</v>
      </c>
      <c r="F55" s="5">
        <v>4772</v>
      </c>
      <c r="G55" s="5" t="s">
        <v>32</v>
      </c>
      <c r="H55" s="5">
        <v>4064</v>
      </c>
      <c r="I55" s="5">
        <v>617</v>
      </c>
      <c r="J55" s="5">
        <v>210</v>
      </c>
      <c r="K55" s="5">
        <v>6191</v>
      </c>
      <c r="L55" s="5">
        <v>809</v>
      </c>
      <c r="M55" s="5">
        <v>1172</v>
      </c>
      <c r="N55" s="5">
        <v>4166</v>
      </c>
      <c r="O55" s="5" t="s">
        <v>32</v>
      </c>
      <c r="P55" s="5">
        <v>3630</v>
      </c>
      <c r="Q55" s="5">
        <v>460</v>
      </c>
      <c r="R55" s="5">
        <v>44</v>
      </c>
      <c r="S55" s="5">
        <v>10971</v>
      </c>
      <c r="T55" s="5" t="s">
        <v>32</v>
      </c>
      <c r="U55" s="5">
        <v>3049</v>
      </c>
      <c r="V55" s="5">
        <v>66</v>
      </c>
      <c r="W55" s="5">
        <v>3892</v>
      </c>
      <c r="X55" s="5" t="s">
        <v>32</v>
      </c>
      <c r="Y55" s="5">
        <v>1745</v>
      </c>
      <c r="Z55" s="5">
        <v>46</v>
      </c>
      <c r="AB55" s="6">
        <f t="shared" si="0"/>
        <v>87.50897343862168</v>
      </c>
      <c r="AC55" s="5">
        <f t="shared" si="1"/>
        <v>29</v>
      </c>
    </row>
    <row r="56" spans="1:29" ht="13.5">
      <c r="A56" s="5" t="s">
        <v>75</v>
      </c>
      <c r="B56" s="5">
        <v>17323</v>
      </c>
      <c r="C56" s="5">
        <v>6743</v>
      </c>
      <c r="D56" s="5">
        <v>682</v>
      </c>
      <c r="E56" s="5">
        <v>3071</v>
      </c>
      <c r="F56" s="5">
        <v>6435</v>
      </c>
      <c r="G56" s="5" t="s">
        <v>32</v>
      </c>
      <c r="H56" s="5">
        <v>5111</v>
      </c>
      <c r="I56" s="5">
        <v>1174</v>
      </c>
      <c r="J56" s="5">
        <v>392</v>
      </c>
      <c r="K56" s="5">
        <v>8193</v>
      </c>
      <c r="L56" s="5">
        <v>682</v>
      </c>
      <c r="M56" s="5">
        <v>1632</v>
      </c>
      <c r="N56" s="5">
        <v>5751</v>
      </c>
      <c r="O56" s="5" t="s">
        <v>32</v>
      </c>
      <c r="P56" s="5">
        <v>4638</v>
      </c>
      <c r="Q56" s="5">
        <v>994</v>
      </c>
      <c r="R56" s="5">
        <v>128</v>
      </c>
      <c r="S56" s="5">
        <v>17386</v>
      </c>
      <c r="T56" s="5" t="s">
        <v>32</v>
      </c>
      <c r="U56" s="5">
        <v>6165</v>
      </c>
      <c r="V56" s="5">
        <v>183</v>
      </c>
      <c r="W56" s="5">
        <v>8271</v>
      </c>
      <c r="X56" s="5" t="s">
        <v>32</v>
      </c>
      <c r="Y56" s="5">
        <v>5535</v>
      </c>
      <c r="Z56" s="5">
        <v>175</v>
      </c>
      <c r="AB56" s="6">
        <f t="shared" si="0"/>
        <v>100.36367834670669</v>
      </c>
      <c r="AC56" s="5">
        <f t="shared" si="1"/>
        <v>5</v>
      </c>
    </row>
    <row r="57" spans="1:29" ht="13.5">
      <c r="A57" s="5" t="s">
        <v>76</v>
      </c>
      <c r="B57" s="5">
        <v>18887</v>
      </c>
      <c r="C57" s="5">
        <v>6775</v>
      </c>
      <c r="D57" s="5">
        <v>917</v>
      </c>
      <c r="E57" s="5">
        <v>4020</v>
      </c>
      <c r="F57" s="5">
        <v>6535</v>
      </c>
      <c r="G57" s="5" t="s">
        <v>32</v>
      </c>
      <c r="H57" s="5">
        <v>5070</v>
      </c>
      <c r="I57" s="5">
        <v>1072</v>
      </c>
      <c r="J57" s="5">
        <v>640</v>
      </c>
      <c r="K57" s="5">
        <v>9349</v>
      </c>
      <c r="L57" s="5">
        <v>917</v>
      </c>
      <c r="M57" s="5">
        <v>2615</v>
      </c>
      <c r="N57" s="5">
        <v>5693</v>
      </c>
      <c r="O57" s="5" t="s">
        <v>32</v>
      </c>
      <c r="P57" s="5">
        <v>4509</v>
      </c>
      <c r="Q57" s="5">
        <v>848</v>
      </c>
      <c r="R57" s="5">
        <v>124</v>
      </c>
      <c r="S57" s="5">
        <v>19741</v>
      </c>
      <c r="T57" s="5" t="s">
        <v>32</v>
      </c>
      <c r="U57" s="5">
        <v>6803</v>
      </c>
      <c r="V57" s="5">
        <v>193</v>
      </c>
      <c r="W57" s="5">
        <v>10161</v>
      </c>
      <c r="X57" s="5" t="s">
        <v>32</v>
      </c>
      <c r="Y57" s="5">
        <v>6023</v>
      </c>
      <c r="Z57" s="5">
        <v>146</v>
      </c>
      <c r="AB57" s="6">
        <f t="shared" si="0"/>
        <v>104.52162863345158</v>
      </c>
      <c r="AC57" s="5">
        <f t="shared" si="1"/>
        <v>2</v>
      </c>
    </row>
    <row r="58" spans="1:29" ht="13.5">
      <c r="A58" s="5" t="s">
        <v>77</v>
      </c>
      <c r="B58" s="5">
        <v>32913</v>
      </c>
      <c r="C58" s="5">
        <v>12215</v>
      </c>
      <c r="D58" s="5">
        <v>1798</v>
      </c>
      <c r="E58" s="5">
        <v>6902</v>
      </c>
      <c r="F58" s="5">
        <v>11785</v>
      </c>
      <c r="G58" s="5" t="s">
        <v>32</v>
      </c>
      <c r="H58" s="5">
        <v>9211</v>
      </c>
      <c r="I58" s="5">
        <v>2239</v>
      </c>
      <c r="J58" s="5">
        <v>213</v>
      </c>
      <c r="K58" s="5">
        <v>16358</v>
      </c>
      <c r="L58" s="5">
        <v>1798</v>
      </c>
      <c r="M58" s="5">
        <v>4487</v>
      </c>
      <c r="N58" s="5">
        <v>10029</v>
      </c>
      <c r="O58" s="5" t="s">
        <v>32</v>
      </c>
      <c r="P58" s="5">
        <v>8047</v>
      </c>
      <c r="Q58" s="5">
        <v>1688</v>
      </c>
      <c r="R58" s="5">
        <v>44</v>
      </c>
      <c r="S58" s="5">
        <v>25973</v>
      </c>
      <c r="T58" s="5" t="s">
        <v>32</v>
      </c>
      <c r="U58" s="5">
        <v>4389</v>
      </c>
      <c r="V58" s="5">
        <v>121</v>
      </c>
      <c r="W58" s="5">
        <v>10583</v>
      </c>
      <c r="X58" s="5" t="s">
        <v>32</v>
      </c>
      <c r="Y58" s="5">
        <v>3845</v>
      </c>
      <c r="Z58" s="5">
        <v>115</v>
      </c>
      <c r="AB58" s="6">
        <f t="shared" si="0"/>
        <v>78.91410688785587</v>
      </c>
      <c r="AC58" s="5">
        <f t="shared" si="1"/>
        <v>57</v>
      </c>
    </row>
    <row r="59" spans="1:29" ht="13.5">
      <c r="A59" s="5" t="s">
        <v>78</v>
      </c>
      <c r="B59" s="5">
        <v>22147</v>
      </c>
      <c r="C59" s="5">
        <v>7604</v>
      </c>
      <c r="D59" s="5">
        <v>1641</v>
      </c>
      <c r="E59" s="5">
        <v>4515</v>
      </c>
      <c r="F59" s="5">
        <v>7948</v>
      </c>
      <c r="G59" s="5" t="s">
        <v>32</v>
      </c>
      <c r="H59" s="5">
        <v>6319</v>
      </c>
      <c r="I59" s="5">
        <v>1208</v>
      </c>
      <c r="J59" s="5">
        <v>439</v>
      </c>
      <c r="K59" s="5">
        <v>11274</v>
      </c>
      <c r="L59" s="5">
        <v>1641</v>
      </c>
      <c r="M59" s="5">
        <v>2776</v>
      </c>
      <c r="N59" s="5">
        <v>6787</v>
      </c>
      <c r="O59" s="5" t="s">
        <v>32</v>
      </c>
      <c r="P59" s="5">
        <v>5543</v>
      </c>
      <c r="Q59" s="5">
        <v>904</v>
      </c>
      <c r="R59" s="5">
        <v>70</v>
      </c>
      <c r="S59" s="5">
        <v>20580</v>
      </c>
      <c r="T59" s="5" t="s">
        <v>32</v>
      </c>
      <c r="U59" s="5">
        <v>5684</v>
      </c>
      <c r="V59" s="5">
        <v>276</v>
      </c>
      <c r="W59" s="5">
        <v>10637</v>
      </c>
      <c r="X59" s="5" t="s">
        <v>32</v>
      </c>
      <c r="Y59" s="5">
        <v>5538</v>
      </c>
      <c r="Z59" s="5">
        <v>272</v>
      </c>
      <c r="AB59" s="6">
        <f t="shared" si="0"/>
        <v>92.92454960039734</v>
      </c>
      <c r="AC59" s="5">
        <f t="shared" si="1"/>
        <v>17</v>
      </c>
    </row>
    <row r="60" spans="1:29" ht="13.5">
      <c r="A60" s="5" t="s">
        <v>79</v>
      </c>
      <c r="B60" s="5">
        <v>21079</v>
      </c>
      <c r="C60" s="5">
        <v>6758</v>
      </c>
      <c r="D60" s="5">
        <v>1619</v>
      </c>
      <c r="E60" s="5">
        <v>3830</v>
      </c>
      <c r="F60" s="5">
        <v>8419</v>
      </c>
      <c r="G60" s="5" t="s">
        <v>32</v>
      </c>
      <c r="H60" s="5">
        <v>7068</v>
      </c>
      <c r="I60" s="5">
        <v>1100</v>
      </c>
      <c r="J60" s="5">
        <v>453</v>
      </c>
      <c r="K60" s="5">
        <v>10961</v>
      </c>
      <c r="L60" s="5">
        <v>1619</v>
      </c>
      <c r="M60" s="5">
        <v>2090</v>
      </c>
      <c r="N60" s="5">
        <v>7134</v>
      </c>
      <c r="O60" s="5" t="s">
        <v>32</v>
      </c>
      <c r="P60" s="5">
        <v>6099</v>
      </c>
      <c r="Q60" s="5">
        <v>822</v>
      </c>
      <c r="R60" s="5">
        <v>118</v>
      </c>
      <c r="S60" s="5">
        <v>17384</v>
      </c>
      <c r="T60" s="5" t="s">
        <v>32</v>
      </c>
      <c r="U60" s="5">
        <v>4169</v>
      </c>
      <c r="V60" s="5">
        <v>304</v>
      </c>
      <c r="W60" s="5">
        <v>8371</v>
      </c>
      <c r="X60" s="5" t="s">
        <v>32</v>
      </c>
      <c r="Y60" s="5">
        <v>4049</v>
      </c>
      <c r="Z60" s="5">
        <v>282</v>
      </c>
      <c r="AB60" s="6">
        <f t="shared" si="0"/>
        <v>82.4707054414346</v>
      </c>
      <c r="AC60" s="5">
        <f t="shared" si="1"/>
        <v>49</v>
      </c>
    </row>
    <row r="61" spans="1:29" ht="13.5">
      <c r="A61" s="5" t="s">
        <v>80</v>
      </c>
      <c r="B61" s="5">
        <v>15305</v>
      </c>
      <c r="C61" s="5">
        <v>6194</v>
      </c>
      <c r="D61" s="5">
        <v>718</v>
      </c>
      <c r="E61" s="5">
        <v>2057</v>
      </c>
      <c r="F61" s="5">
        <v>6074</v>
      </c>
      <c r="G61" s="5" t="s">
        <v>32</v>
      </c>
      <c r="H61" s="5">
        <v>4380</v>
      </c>
      <c r="I61" s="5">
        <v>1447</v>
      </c>
      <c r="J61" s="5">
        <v>262</v>
      </c>
      <c r="K61" s="5">
        <v>7161</v>
      </c>
      <c r="L61" s="5">
        <v>718</v>
      </c>
      <c r="M61" s="5">
        <v>1075</v>
      </c>
      <c r="N61" s="5">
        <v>5343</v>
      </c>
      <c r="O61" s="5" t="s">
        <v>32</v>
      </c>
      <c r="P61" s="5">
        <v>3960</v>
      </c>
      <c r="Q61" s="5">
        <v>1171</v>
      </c>
      <c r="R61" s="5">
        <v>25</v>
      </c>
      <c r="S61" s="5">
        <v>13758</v>
      </c>
      <c r="T61" s="5" t="s">
        <v>32</v>
      </c>
      <c r="U61" s="5">
        <v>3626</v>
      </c>
      <c r="V61" s="5">
        <v>654</v>
      </c>
      <c r="W61" s="5">
        <v>4330</v>
      </c>
      <c r="X61" s="5" t="s">
        <v>32</v>
      </c>
      <c r="Y61" s="5">
        <v>2062</v>
      </c>
      <c r="Z61" s="5">
        <v>238</v>
      </c>
      <c r="AB61" s="6">
        <f t="shared" si="0"/>
        <v>89.8921920940869</v>
      </c>
      <c r="AC61" s="5">
        <f t="shared" si="1"/>
        <v>24</v>
      </c>
    </row>
    <row r="62" spans="1:29" ht="13.5">
      <c r="A62" s="5" t="s">
        <v>81</v>
      </c>
      <c r="B62" s="5">
        <v>12418</v>
      </c>
      <c r="C62" s="5">
        <v>4428</v>
      </c>
      <c r="D62" s="5">
        <v>844</v>
      </c>
      <c r="E62" s="5">
        <v>2575</v>
      </c>
      <c r="F62" s="5">
        <v>4527</v>
      </c>
      <c r="G62" s="5" t="s">
        <v>32</v>
      </c>
      <c r="H62" s="5">
        <v>4013</v>
      </c>
      <c r="I62" s="5">
        <v>418</v>
      </c>
      <c r="J62" s="5">
        <v>44</v>
      </c>
      <c r="K62" s="5">
        <v>6403</v>
      </c>
      <c r="L62" s="5">
        <v>844</v>
      </c>
      <c r="M62" s="5">
        <v>1656</v>
      </c>
      <c r="N62" s="5">
        <v>3893</v>
      </c>
      <c r="O62" s="5" t="s">
        <v>32</v>
      </c>
      <c r="P62" s="5">
        <v>3508</v>
      </c>
      <c r="Q62" s="5">
        <v>298</v>
      </c>
      <c r="R62" s="5">
        <v>10</v>
      </c>
      <c r="S62" s="5">
        <v>10813</v>
      </c>
      <c r="T62" s="5" t="s">
        <v>32</v>
      </c>
      <c r="U62" s="5">
        <v>2764</v>
      </c>
      <c r="V62" s="5">
        <v>62</v>
      </c>
      <c r="W62" s="5">
        <v>5204</v>
      </c>
      <c r="X62" s="5" t="s">
        <v>32</v>
      </c>
      <c r="Y62" s="5">
        <v>2549</v>
      </c>
      <c r="Z62" s="5">
        <v>58</v>
      </c>
      <c r="AB62" s="6">
        <f t="shared" si="0"/>
        <v>87.07521339990336</v>
      </c>
      <c r="AC62" s="5">
        <f t="shared" si="1"/>
        <v>31</v>
      </c>
    </row>
    <row r="63" spans="1:29" ht="13.5">
      <c r="A63" s="5" t="s">
        <v>82</v>
      </c>
      <c r="B63" s="5">
        <v>9039</v>
      </c>
      <c r="C63" s="5">
        <v>3678</v>
      </c>
      <c r="D63" s="5">
        <v>477</v>
      </c>
      <c r="E63" s="5">
        <v>1933</v>
      </c>
      <c r="F63" s="5">
        <v>2905</v>
      </c>
      <c r="G63" s="5" t="s">
        <v>32</v>
      </c>
      <c r="H63" s="5">
        <v>2613</v>
      </c>
      <c r="I63" s="5">
        <v>245</v>
      </c>
      <c r="J63" s="5">
        <v>46</v>
      </c>
      <c r="K63" s="5">
        <v>4085</v>
      </c>
      <c r="L63" s="5">
        <v>477</v>
      </c>
      <c r="M63" s="5">
        <v>1111</v>
      </c>
      <c r="N63" s="5">
        <v>2481</v>
      </c>
      <c r="O63" s="5" t="s">
        <v>32</v>
      </c>
      <c r="P63" s="5">
        <v>2282</v>
      </c>
      <c r="Q63" s="5">
        <v>158</v>
      </c>
      <c r="R63" s="5">
        <v>16</v>
      </c>
      <c r="S63" s="5">
        <v>7409</v>
      </c>
      <c r="T63" s="5" t="s">
        <v>32</v>
      </c>
      <c r="U63" s="5">
        <v>1212</v>
      </c>
      <c r="V63" s="5">
        <v>16</v>
      </c>
      <c r="W63" s="5">
        <v>2872</v>
      </c>
      <c r="X63" s="5" t="s">
        <v>32</v>
      </c>
      <c r="Y63" s="5">
        <v>1211</v>
      </c>
      <c r="Z63" s="5">
        <v>16</v>
      </c>
      <c r="AB63" s="6">
        <f t="shared" si="0"/>
        <v>81.96703175129993</v>
      </c>
      <c r="AC63" s="5">
        <f t="shared" si="1"/>
        <v>51</v>
      </c>
    </row>
    <row r="64" spans="1:29" ht="13.5">
      <c r="A64" s="5" t="s">
        <v>83</v>
      </c>
      <c r="B64" s="5">
        <v>10888</v>
      </c>
      <c r="C64" s="5">
        <v>4510</v>
      </c>
      <c r="D64" s="5">
        <v>771</v>
      </c>
      <c r="E64" s="5">
        <v>2423</v>
      </c>
      <c r="F64" s="5">
        <v>3176</v>
      </c>
      <c r="G64" s="5" t="s">
        <v>32</v>
      </c>
      <c r="H64" s="5">
        <v>2960</v>
      </c>
      <c r="I64" s="5">
        <v>164</v>
      </c>
      <c r="J64" s="5">
        <v>8</v>
      </c>
      <c r="K64" s="5">
        <v>5089</v>
      </c>
      <c r="L64" s="5">
        <v>771</v>
      </c>
      <c r="M64" s="5">
        <v>1507</v>
      </c>
      <c r="N64" s="5">
        <v>2809</v>
      </c>
      <c r="O64" s="5" t="s">
        <v>32</v>
      </c>
      <c r="P64" s="5">
        <v>2664</v>
      </c>
      <c r="Q64" s="5">
        <v>98</v>
      </c>
      <c r="R64" s="5">
        <v>2</v>
      </c>
      <c r="S64" s="5">
        <v>10056</v>
      </c>
      <c r="T64" s="5" t="s">
        <v>32</v>
      </c>
      <c r="U64" s="5">
        <v>2251</v>
      </c>
      <c r="V64" s="5">
        <v>41</v>
      </c>
      <c r="W64" s="5">
        <v>4388</v>
      </c>
      <c r="X64" s="5" t="s">
        <v>32</v>
      </c>
      <c r="Y64" s="5">
        <v>2020</v>
      </c>
      <c r="Z64" s="5">
        <v>41</v>
      </c>
      <c r="AB64" s="6">
        <f t="shared" si="0"/>
        <v>92.35855988243938</v>
      </c>
      <c r="AC64" s="5">
        <f t="shared" si="1"/>
        <v>20</v>
      </c>
    </row>
    <row r="65" spans="1:29" ht="13.5">
      <c r="A65" s="5" t="s">
        <v>84</v>
      </c>
      <c r="B65" s="5">
        <v>7908</v>
      </c>
      <c r="C65" s="5">
        <v>3082</v>
      </c>
      <c r="D65" s="5">
        <v>554</v>
      </c>
      <c r="E65" s="5">
        <v>1692</v>
      </c>
      <c r="F65" s="5">
        <v>2480</v>
      </c>
      <c r="G65" s="5" t="s">
        <v>32</v>
      </c>
      <c r="H65" s="5">
        <v>2257</v>
      </c>
      <c r="I65" s="5">
        <v>139</v>
      </c>
      <c r="J65" s="5">
        <v>100</v>
      </c>
      <c r="K65" s="5">
        <v>3743</v>
      </c>
      <c r="L65" s="5">
        <v>554</v>
      </c>
      <c r="M65" s="5">
        <v>1041</v>
      </c>
      <c r="N65" s="5">
        <v>2132</v>
      </c>
      <c r="O65" s="5" t="s">
        <v>32</v>
      </c>
      <c r="P65" s="5">
        <v>1978</v>
      </c>
      <c r="Q65" s="5">
        <v>91</v>
      </c>
      <c r="R65" s="5">
        <v>16</v>
      </c>
      <c r="S65" s="5">
        <v>6861</v>
      </c>
      <c r="T65" s="5" t="s">
        <v>32</v>
      </c>
      <c r="U65" s="5">
        <v>1337</v>
      </c>
      <c r="V65" s="5">
        <v>12</v>
      </c>
      <c r="W65" s="5">
        <v>3023</v>
      </c>
      <c r="X65" s="5" t="s">
        <v>32</v>
      </c>
      <c r="Y65" s="5">
        <v>1337</v>
      </c>
      <c r="Z65" s="5">
        <v>12</v>
      </c>
      <c r="AB65" s="6">
        <f t="shared" si="0"/>
        <v>86.76024279210925</v>
      </c>
      <c r="AC65" s="5">
        <f t="shared" si="1"/>
        <v>33</v>
      </c>
    </row>
    <row r="66" spans="1:29" ht="13.5">
      <c r="A66" s="5" t="s">
        <v>85</v>
      </c>
      <c r="B66" s="5">
        <v>13436</v>
      </c>
      <c r="C66" s="5">
        <v>5465</v>
      </c>
      <c r="D66" s="5">
        <v>1129</v>
      </c>
      <c r="E66" s="5">
        <v>3983</v>
      </c>
      <c r="F66" s="5">
        <v>2821</v>
      </c>
      <c r="G66" s="5" t="s">
        <v>32</v>
      </c>
      <c r="H66" s="5">
        <v>2613</v>
      </c>
      <c r="I66" s="5">
        <v>121</v>
      </c>
      <c r="J66" s="5">
        <v>38</v>
      </c>
      <c r="K66" s="5">
        <v>6344</v>
      </c>
      <c r="L66" s="5">
        <v>1129</v>
      </c>
      <c r="M66" s="5">
        <v>2791</v>
      </c>
      <c r="N66" s="5">
        <v>2417</v>
      </c>
      <c r="O66" s="5" t="s">
        <v>32</v>
      </c>
      <c r="P66" s="5">
        <v>2279</v>
      </c>
      <c r="Q66" s="5">
        <v>66</v>
      </c>
      <c r="R66" s="5">
        <v>7</v>
      </c>
      <c r="S66" s="5">
        <v>12421</v>
      </c>
      <c r="T66" s="5" t="s">
        <v>32</v>
      </c>
      <c r="U66" s="5">
        <v>1704</v>
      </c>
      <c r="V66" s="5">
        <v>15</v>
      </c>
      <c r="W66" s="5">
        <v>5615</v>
      </c>
      <c r="X66" s="5" t="s">
        <v>32</v>
      </c>
      <c r="Y66" s="5">
        <v>1601</v>
      </c>
      <c r="Z66" s="5">
        <v>15</v>
      </c>
      <c r="AB66" s="6">
        <f t="shared" si="0"/>
        <v>92.4456683536767</v>
      </c>
      <c r="AC66" s="5">
        <f t="shared" si="1"/>
        <v>19</v>
      </c>
    </row>
    <row r="67" spans="1:29" ht="13.5">
      <c r="A67" s="5" t="s">
        <v>86</v>
      </c>
      <c r="B67" s="5">
        <v>3348</v>
      </c>
      <c r="C67" s="5">
        <v>1378</v>
      </c>
      <c r="D67" s="5">
        <v>194</v>
      </c>
      <c r="E67" s="5">
        <v>562</v>
      </c>
      <c r="F67" s="5">
        <v>1162</v>
      </c>
      <c r="G67" s="5" t="s">
        <v>32</v>
      </c>
      <c r="H67" s="5">
        <v>1036</v>
      </c>
      <c r="I67" s="5">
        <v>82</v>
      </c>
      <c r="J67" s="5">
        <v>52</v>
      </c>
      <c r="K67" s="5">
        <v>1500</v>
      </c>
      <c r="L67" s="5">
        <v>194</v>
      </c>
      <c r="M67" s="5">
        <v>318</v>
      </c>
      <c r="N67" s="5">
        <v>986</v>
      </c>
      <c r="O67" s="5" t="s">
        <v>32</v>
      </c>
      <c r="P67" s="5">
        <v>900</v>
      </c>
      <c r="Q67" s="5">
        <v>45</v>
      </c>
      <c r="R67" s="5">
        <v>2</v>
      </c>
      <c r="S67" s="5">
        <v>2559</v>
      </c>
      <c r="T67" s="5" t="s">
        <v>32</v>
      </c>
      <c r="U67" s="5">
        <v>326</v>
      </c>
      <c r="V67" s="5">
        <v>3</v>
      </c>
      <c r="W67" s="5">
        <v>881</v>
      </c>
      <c r="X67" s="5" t="s">
        <v>32</v>
      </c>
      <c r="Y67" s="5">
        <v>323</v>
      </c>
      <c r="Z67" s="5">
        <v>3</v>
      </c>
      <c r="AB67" s="6">
        <f t="shared" si="0"/>
        <v>76.43369175627241</v>
      </c>
      <c r="AC67" s="5">
        <f t="shared" si="1"/>
        <v>62</v>
      </c>
    </row>
    <row r="68" spans="1:29" ht="13.5">
      <c r="A68" s="5" t="s">
        <v>87</v>
      </c>
      <c r="B68" s="5">
        <v>11605</v>
      </c>
      <c r="C68" s="5">
        <v>4168</v>
      </c>
      <c r="D68" s="5">
        <v>1005</v>
      </c>
      <c r="E68" s="5">
        <v>2279</v>
      </c>
      <c r="F68" s="5">
        <v>3975</v>
      </c>
      <c r="G68" s="5" t="s">
        <v>32</v>
      </c>
      <c r="H68" s="5">
        <v>3217</v>
      </c>
      <c r="I68" s="5">
        <v>626</v>
      </c>
      <c r="J68" s="5">
        <v>178</v>
      </c>
      <c r="K68" s="5">
        <v>5710</v>
      </c>
      <c r="L68" s="5">
        <v>1005</v>
      </c>
      <c r="M68" s="5">
        <v>1336</v>
      </c>
      <c r="N68" s="5">
        <v>3341</v>
      </c>
      <c r="O68" s="5" t="s">
        <v>32</v>
      </c>
      <c r="P68" s="5">
        <v>2750</v>
      </c>
      <c r="Q68" s="5">
        <v>489</v>
      </c>
      <c r="R68" s="5">
        <v>28</v>
      </c>
      <c r="S68" s="5">
        <v>11697</v>
      </c>
      <c r="T68" s="5" t="s">
        <v>32</v>
      </c>
      <c r="U68" s="5">
        <v>3527</v>
      </c>
      <c r="V68" s="5">
        <v>408</v>
      </c>
      <c r="W68" s="5">
        <v>6398</v>
      </c>
      <c r="X68" s="5" t="s">
        <v>32</v>
      </c>
      <c r="Y68" s="5">
        <v>3520</v>
      </c>
      <c r="Z68" s="5">
        <v>407</v>
      </c>
      <c r="AB68" s="6">
        <f t="shared" si="0"/>
        <v>100.79276174062903</v>
      </c>
      <c r="AC68" s="5">
        <f t="shared" si="1"/>
        <v>3</v>
      </c>
    </row>
    <row r="69" spans="1:29" ht="13.5">
      <c r="A69" s="5" t="s">
        <v>88</v>
      </c>
      <c r="B69" s="5">
        <v>14470</v>
      </c>
      <c r="C69" s="5">
        <v>5021</v>
      </c>
      <c r="D69" s="5">
        <v>1102</v>
      </c>
      <c r="E69" s="5">
        <v>3163</v>
      </c>
      <c r="F69" s="5">
        <v>4742</v>
      </c>
      <c r="G69" s="5" t="s">
        <v>32</v>
      </c>
      <c r="H69" s="5">
        <v>3145</v>
      </c>
      <c r="I69" s="5">
        <v>1494</v>
      </c>
      <c r="J69" s="5">
        <v>442</v>
      </c>
      <c r="K69" s="5">
        <v>7128</v>
      </c>
      <c r="L69" s="5">
        <v>1102</v>
      </c>
      <c r="M69" s="5">
        <v>1880</v>
      </c>
      <c r="N69" s="5">
        <v>4047</v>
      </c>
      <c r="O69" s="5" t="s">
        <v>32</v>
      </c>
      <c r="P69" s="5">
        <v>2692</v>
      </c>
      <c r="Q69" s="5">
        <v>1284</v>
      </c>
      <c r="R69" s="5">
        <v>99</v>
      </c>
      <c r="S69" s="5">
        <v>13584</v>
      </c>
      <c r="T69" s="5" t="s">
        <v>32</v>
      </c>
      <c r="U69" s="5">
        <v>2656</v>
      </c>
      <c r="V69" s="5">
        <v>1097</v>
      </c>
      <c r="W69" s="5">
        <v>6833</v>
      </c>
      <c r="X69" s="5" t="s">
        <v>32</v>
      </c>
      <c r="Y69" s="5">
        <v>2601</v>
      </c>
      <c r="Z69" s="5">
        <v>1080</v>
      </c>
      <c r="AB69" s="6">
        <f t="shared" si="0"/>
        <v>93.87698686938494</v>
      </c>
      <c r="AC69" s="5">
        <f t="shared" si="1"/>
        <v>15</v>
      </c>
    </row>
    <row r="70" spans="1:29" ht="13.5">
      <c r="A70" s="5" t="s">
        <v>89</v>
      </c>
      <c r="B70" s="5">
        <v>30998</v>
      </c>
      <c r="C70" s="5">
        <v>9911</v>
      </c>
      <c r="D70" s="5">
        <v>1815</v>
      </c>
      <c r="E70" s="5">
        <v>7071</v>
      </c>
      <c r="F70" s="5">
        <v>10817</v>
      </c>
      <c r="G70" s="5" t="s">
        <v>32</v>
      </c>
      <c r="H70" s="5">
        <v>7153</v>
      </c>
      <c r="I70" s="5">
        <v>3023</v>
      </c>
      <c r="J70" s="5">
        <v>1384</v>
      </c>
      <c r="K70" s="5">
        <v>15567</v>
      </c>
      <c r="L70" s="5">
        <v>1815</v>
      </c>
      <c r="M70" s="5">
        <v>4083</v>
      </c>
      <c r="N70" s="5">
        <v>9364</v>
      </c>
      <c r="O70" s="5" t="s">
        <v>32</v>
      </c>
      <c r="P70" s="5">
        <v>6181</v>
      </c>
      <c r="Q70" s="5">
        <v>2664</v>
      </c>
      <c r="R70" s="5">
        <v>305</v>
      </c>
      <c r="S70" s="5">
        <v>26769</v>
      </c>
      <c r="T70" s="5" t="s">
        <v>32</v>
      </c>
      <c r="U70" s="5">
        <v>4414</v>
      </c>
      <c r="V70" s="5">
        <v>1533</v>
      </c>
      <c r="W70" s="5">
        <v>12623</v>
      </c>
      <c r="X70" s="5" t="s">
        <v>32</v>
      </c>
      <c r="Y70" s="5">
        <v>4393</v>
      </c>
      <c r="Z70" s="5">
        <v>1508</v>
      </c>
      <c r="AB70" s="6">
        <f t="shared" si="0"/>
        <v>86.35718433447319</v>
      </c>
      <c r="AC70" s="5">
        <f t="shared" si="1"/>
        <v>37</v>
      </c>
    </row>
    <row r="71" spans="1:29" ht="13.5">
      <c r="A71" s="5" t="s">
        <v>90</v>
      </c>
      <c r="B71" s="5">
        <v>35774</v>
      </c>
      <c r="C71" s="5">
        <v>13699</v>
      </c>
      <c r="D71" s="5">
        <v>2216</v>
      </c>
      <c r="E71" s="5">
        <v>8343</v>
      </c>
      <c r="F71" s="5">
        <v>11229</v>
      </c>
      <c r="G71" s="5" t="s">
        <v>32</v>
      </c>
      <c r="H71" s="5">
        <v>9701</v>
      </c>
      <c r="I71" s="5">
        <v>1306</v>
      </c>
      <c r="J71" s="5">
        <v>287</v>
      </c>
      <c r="K71" s="5">
        <v>17204</v>
      </c>
      <c r="L71" s="5">
        <v>2216</v>
      </c>
      <c r="M71" s="5">
        <v>5283</v>
      </c>
      <c r="N71" s="5">
        <v>9622</v>
      </c>
      <c r="O71" s="5" t="s">
        <v>32</v>
      </c>
      <c r="P71" s="5">
        <v>8505</v>
      </c>
      <c r="Q71" s="5">
        <v>946</v>
      </c>
      <c r="R71" s="5">
        <v>83</v>
      </c>
      <c r="S71" s="5">
        <v>31623</v>
      </c>
      <c r="T71" s="5" t="s">
        <v>32</v>
      </c>
      <c r="U71" s="5">
        <v>6564</v>
      </c>
      <c r="V71" s="5">
        <v>292</v>
      </c>
      <c r="W71" s="5">
        <v>14205</v>
      </c>
      <c r="X71" s="5" t="s">
        <v>32</v>
      </c>
      <c r="Y71" s="5">
        <v>6162</v>
      </c>
      <c r="Z71" s="5">
        <v>290</v>
      </c>
      <c r="AB71" s="6">
        <f t="shared" si="0"/>
        <v>88.39660088332309</v>
      </c>
      <c r="AC71" s="5">
        <f t="shared" si="1"/>
        <v>28</v>
      </c>
    </row>
    <row r="72" spans="1:29" ht="13.5">
      <c r="A72" s="5" t="s">
        <v>91</v>
      </c>
      <c r="B72" s="5">
        <v>33641</v>
      </c>
      <c r="C72" s="5">
        <v>12738</v>
      </c>
      <c r="D72" s="5">
        <v>1533</v>
      </c>
      <c r="E72" s="5">
        <v>5367</v>
      </c>
      <c r="F72" s="5">
        <v>13088</v>
      </c>
      <c r="G72" s="5" t="s">
        <v>32</v>
      </c>
      <c r="H72" s="5">
        <v>8273</v>
      </c>
      <c r="I72" s="5">
        <v>4446</v>
      </c>
      <c r="J72" s="5">
        <v>915</v>
      </c>
      <c r="K72" s="5">
        <v>15679</v>
      </c>
      <c r="L72" s="5">
        <v>1533</v>
      </c>
      <c r="M72" s="5">
        <v>2314</v>
      </c>
      <c r="N72" s="5">
        <v>11611</v>
      </c>
      <c r="O72" s="5" t="s">
        <v>32</v>
      </c>
      <c r="P72" s="5">
        <v>7378</v>
      </c>
      <c r="Q72" s="5">
        <v>3935</v>
      </c>
      <c r="R72" s="5">
        <v>221</v>
      </c>
      <c r="S72" s="5">
        <v>27080</v>
      </c>
      <c r="T72" s="5" t="s">
        <v>32</v>
      </c>
      <c r="U72" s="5">
        <v>4435</v>
      </c>
      <c r="V72" s="5">
        <v>1723</v>
      </c>
      <c r="W72" s="5">
        <v>7962</v>
      </c>
      <c r="X72" s="5" t="s">
        <v>32</v>
      </c>
      <c r="Y72" s="5">
        <v>2988</v>
      </c>
      <c r="Z72" s="5">
        <v>608</v>
      </c>
      <c r="AB72" s="6">
        <f t="shared" si="0"/>
        <v>80.4970125739425</v>
      </c>
      <c r="AC72" s="5">
        <f t="shared" si="1"/>
        <v>54</v>
      </c>
    </row>
    <row r="73" spans="1:29" ht="13.5">
      <c r="A73" s="5" t="s">
        <v>92</v>
      </c>
      <c r="B73" s="5">
        <v>50272</v>
      </c>
      <c r="C73" s="5">
        <v>18020</v>
      </c>
      <c r="D73" s="5">
        <v>2048</v>
      </c>
      <c r="E73" s="5">
        <v>8950</v>
      </c>
      <c r="F73" s="5">
        <v>20045</v>
      </c>
      <c r="G73" s="5" t="s">
        <v>32</v>
      </c>
      <c r="H73" s="5">
        <v>11973</v>
      </c>
      <c r="I73" s="5">
        <v>7154</v>
      </c>
      <c r="J73" s="5">
        <v>1209</v>
      </c>
      <c r="K73" s="5">
        <v>24372</v>
      </c>
      <c r="L73" s="5">
        <v>2048</v>
      </c>
      <c r="M73" s="5">
        <v>4738</v>
      </c>
      <c r="N73" s="5">
        <v>17331</v>
      </c>
      <c r="O73" s="5" t="s">
        <v>32</v>
      </c>
      <c r="P73" s="5">
        <v>10394</v>
      </c>
      <c r="Q73" s="5">
        <v>6152</v>
      </c>
      <c r="R73" s="5">
        <v>255</v>
      </c>
      <c r="S73" s="5">
        <v>38707</v>
      </c>
      <c r="T73" s="5" t="s">
        <v>32</v>
      </c>
      <c r="U73" s="5">
        <v>7043</v>
      </c>
      <c r="V73" s="5">
        <v>519</v>
      </c>
      <c r="W73" s="5">
        <v>14821</v>
      </c>
      <c r="X73" s="5" t="s">
        <v>32</v>
      </c>
      <c r="Y73" s="5">
        <v>6507</v>
      </c>
      <c r="Z73" s="5">
        <v>488</v>
      </c>
      <c r="AB73" s="6">
        <f t="shared" si="0"/>
        <v>76.9951464035646</v>
      </c>
      <c r="AC73" s="5">
        <f t="shared" si="1"/>
        <v>61</v>
      </c>
    </row>
    <row r="74" spans="1:29" ht="13.5">
      <c r="A74" s="5" t="s">
        <v>93</v>
      </c>
      <c r="B74" s="5">
        <v>46923</v>
      </c>
      <c r="C74" s="5">
        <v>16106</v>
      </c>
      <c r="D74" s="5">
        <v>2141</v>
      </c>
      <c r="E74" s="5">
        <v>8720</v>
      </c>
      <c r="F74" s="5">
        <v>17486</v>
      </c>
      <c r="G74" s="5" t="s">
        <v>32</v>
      </c>
      <c r="H74" s="5">
        <v>10351</v>
      </c>
      <c r="I74" s="5">
        <v>5717</v>
      </c>
      <c r="J74" s="5">
        <v>2470</v>
      </c>
      <c r="K74" s="5">
        <v>22639</v>
      </c>
      <c r="L74" s="5">
        <v>2141</v>
      </c>
      <c r="M74" s="5">
        <v>4867</v>
      </c>
      <c r="N74" s="5">
        <v>15399</v>
      </c>
      <c r="O74" s="5" t="s">
        <v>32</v>
      </c>
      <c r="P74" s="5">
        <v>9130</v>
      </c>
      <c r="Q74" s="5">
        <v>5018</v>
      </c>
      <c r="R74" s="5">
        <v>232</v>
      </c>
      <c r="S74" s="5">
        <v>40948</v>
      </c>
      <c r="T74" s="5" t="s">
        <v>32</v>
      </c>
      <c r="U74" s="5">
        <v>8889</v>
      </c>
      <c r="V74" s="5">
        <v>1204</v>
      </c>
      <c r="W74" s="5">
        <v>16408</v>
      </c>
      <c r="X74" s="5" t="s">
        <v>32</v>
      </c>
      <c r="Y74" s="5">
        <v>6855</v>
      </c>
      <c r="Z74" s="5">
        <v>1062</v>
      </c>
      <c r="AB74" s="6">
        <f t="shared" si="0"/>
        <v>87.26637256782388</v>
      </c>
      <c r="AC74" s="5">
        <f t="shared" si="1"/>
        <v>30</v>
      </c>
    </row>
    <row r="75" spans="1:29" ht="13.5">
      <c r="A75" s="5" t="s">
        <v>94</v>
      </c>
      <c r="B75" s="5">
        <v>31153</v>
      </c>
      <c r="C75" s="5">
        <v>10607</v>
      </c>
      <c r="D75" s="5">
        <v>1493</v>
      </c>
      <c r="E75" s="5">
        <v>5976</v>
      </c>
      <c r="F75" s="5">
        <v>11772</v>
      </c>
      <c r="G75" s="5" t="s">
        <v>32</v>
      </c>
      <c r="H75" s="5">
        <v>7261</v>
      </c>
      <c r="I75" s="5">
        <v>3889</v>
      </c>
      <c r="J75" s="5">
        <v>1305</v>
      </c>
      <c r="K75" s="5">
        <v>14975</v>
      </c>
      <c r="L75" s="5">
        <v>1493</v>
      </c>
      <c r="M75" s="5">
        <v>2770</v>
      </c>
      <c r="N75" s="5">
        <v>10378</v>
      </c>
      <c r="O75" s="5" t="s">
        <v>32</v>
      </c>
      <c r="P75" s="5">
        <v>6477</v>
      </c>
      <c r="Q75" s="5">
        <v>3387</v>
      </c>
      <c r="R75" s="5">
        <v>334</v>
      </c>
      <c r="S75" s="5">
        <v>24362</v>
      </c>
      <c r="T75" s="5" t="s">
        <v>32</v>
      </c>
      <c r="U75" s="5">
        <v>3643</v>
      </c>
      <c r="V75" s="5">
        <v>716</v>
      </c>
      <c r="W75" s="5">
        <v>9094</v>
      </c>
      <c r="X75" s="5" t="s">
        <v>32</v>
      </c>
      <c r="Y75" s="5">
        <v>3279</v>
      </c>
      <c r="Z75" s="5">
        <v>704</v>
      </c>
      <c r="AB75" s="6">
        <f t="shared" si="0"/>
        <v>78.2011363271595</v>
      </c>
      <c r="AC75" s="5">
        <f t="shared" si="1"/>
        <v>60</v>
      </c>
    </row>
    <row r="76" spans="1:28" ht="9.75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B76" s="7"/>
    </row>
    <row r="77" spans="1:28" ht="13.5">
      <c r="A77" s="8" t="s">
        <v>95</v>
      </c>
      <c r="B77" s="5">
        <v>84029</v>
      </c>
      <c r="C77" s="5">
        <v>32012</v>
      </c>
      <c r="D77" s="5">
        <v>2829</v>
      </c>
      <c r="E77" s="5">
        <v>18193</v>
      </c>
      <c r="F77" s="5">
        <v>27548</v>
      </c>
      <c r="G77" s="5">
        <v>8666</v>
      </c>
      <c r="H77" s="5">
        <v>7451</v>
      </c>
      <c r="I77" s="5">
        <v>10275</v>
      </c>
      <c r="J77" s="5">
        <v>3447</v>
      </c>
      <c r="K77" s="5">
        <v>38469</v>
      </c>
      <c r="L77" s="5">
        <v>2829</v>
      </c>
      <c r="M77" s="5">
        <v>10779</v>
      </c>
      <c r="N77" s="5">
        <v>23910</v>
      </c>
      <c r="O77" s="5">
        <v>7666</v>
      </c>
      <c r="P77" s="5">
        <v>6318</v>
      </c>
      <c r="Q77" s="5">
        <v>9038</v>
      </c>
      <c r="R77" s="5">
        <v>951</v>
      </c>
      <c r="S77" s="5">
        <v>72380</v>
      </c>
      <c r="T77" s="5">
        <v>5939</v>
      </c>
      <c r="U77" s="5">
        <v>7931</v>
      </c>
      <c r="V77" s="5">
        <v>873</v>
      </c>
      <c r="W77" s="5">
        <v>26526</v>
      </c>
      <c r="X77" s="5">
        <v>4232</v>
      </c>
      <c r="Y77" s="5">
        <v>6131</v>
      </c>
      <c r="Z77" s="5">
        <v>716</v>
      </c>
      <c r="AB77" s="6">
        <f t="shared" si="0"/>
        <v>86.13692891739757</v>
      </c>
    </row>
    <row r="78" spans="1:28" ht="13.5">
      <c r="A78" s="8" t="s">
        <v>96</v>
      </c>
      <c r="B78" s="5">
        <v>138630</v>
      </c>
      <c r="C78" s="5">
        <v>46514</v>
      </c>
      <c r="D78" s="5">
        <v>3730</v>
      </c>
      <c r="E78" s="5">
        <v>31165</v>
      </c>
      <c r="F78" s="5">
        <v>49273</v>
      </c>
      <c r="G78" s="5">
        <v>13370</v>
      </c>
      <c r="H78" s="5">
        <v>11594</v>
      </c>
      <c r="I78" s="5">
        <v>21845</v>
      </c>
      <c r="J78" s="5">
        <v>7948</v>
      </c>
      <c r="K78" s="5">
        <v>66464</v>
      </c>
      <c r="L78" s="5">
        <v>3730</v>
      </c>
      <c r="M78" s="5">
        <v>19672</v>
      </c>
      <c r="N78" s="5">
        <v>42247</v>
      </c>
      <c r="O78" s="5">
        <v>11468</v>
      </c>
      <c r="P78" s="5">
        <v>9479</v>
      </c>
      <c r="Q78" s="5">
        <v>19214</v>
      </c>
      <c r="R78" s="5">
        <v>815</v>
      </c>
      <c r="S78" s="5">
        <v>127046</v>
      </c>
      <c r="T78" s="5">
        <v>10792</v>
      </c>
      <c r="U78" s="5">
        <v>20312</v>
      </c>
      <c r="V78" s="5">
        <v>4121</v>
      </c>
      <c r="W78" s="5">
        <v>58085</v>
      </c>
      <c r="X78" s="5">
        <v>9506</v>
      </c>
      <c r="Y78" s="5">
        <v>18347</v>
      </c>
      <c r="Z78" s="5">
        <v>3929</v>
      </c>
      <c r="AB78" s="6">
        <f aca="true" t="shared" si="2" ref="AB78:AB86">+S78/B78*100</f>
        <v>91.64394431219793</v>
      </c>
    </row>
    <row r="79" spans="1:28" ht="13.5">
      <c r="A79" s="8" t="s">
        <v>97</v>
      </c>
      <c r="B79" s="5">
        <v>108488</v>
      </c>
      <c r="C79" s="5">
        <v>33683</v>
      </c>
      <c r="D79" s="5">
        <v>3334</v>
      </c>
      <c r="E79" s="5">
        <v>21777</v>
      </c>
      <c r="F79" s="5">
        <v>37391</v>
      </c>
      <c r="G79" s="5">
        <v>8895</v>
      </c>
      <c r="H79" s="5">
        <v>6826</v>
      </c>
      <c r="I79" s="5">
        <v>19123</v>
      </c>
      <c r="J79" s="5">
        <v>12303</v>
      </c>
      <c r="K79" s="5">
        <v>52019</v>
      </c>
      <c r="L79" s="5">
        <v>3334</v>
      </c>
      <c r="M79" s="5">
        <v>14276</v>
      </c>
      <c r="N79" s="5">
        <v>32250</v>
      </c>
      <c r="O79" s="5">
        <v>7691</v>
      </c>
      <c r="P79" s="5">
        <v>5605</v>
      </c>
      <c r="Q79" s="5">
        <v>16871</v>
      </c>
      <c r="R79" s="5">
        <v>2159</v>
      </c>
      <c r="S79" s="5">
        <v>150476</v>
      </c>
      <c r="T79" s="5">
        <v>24840</v>
      </c>
      <c r="U79" s="5">
        <v>38288</v>
      </c>
      <c r="V79" s="5">
        <v>13704</v>
      </c>
      <c r="W79" s="5">
        <v>87724</v>
      </c>
      <c r="X79" s="5">
        <v>21824</v>
      </c>
      <c r="Y79" s="5">
        <v>32014</v>
      </c>
      <c r="Z79" s="5">
        <v>12034</v>
      </c>
      <c r="AB79" s="6">
        <f t="shared" si="2"/>
        <v>138.70289801637048</v>
      </c>
    </row>
    <row r="80" spans="1:28" ht="13.5">
      <c r="A80" s="8" t="s">
        <v>98</v>
      </c>
      <c r="B80" s="5">
        <v>157143</v>
      </c>
      <c r="C80" s="5">
        <v>55907</v>
      </c>
      <c r="D80" s="5">
        <v>4806</v>
      </c>
      <c r="E80" s="5">
        <v>33237</v>
      </c>
      <c r="F80" s="5">
        <v>53595</v>
      </c>
      <c r="G80" s="5">
        <v>17798</v>
      </c>
      <c r="H80" s="5">
        <v>11863</v>
      </c>
      <c r="I80" s="5">
        <v>20490</v>
      </c>
      <c r="J80" s="5">
        <v>9598</v>
      </c>
      <c r="K80" s="5">
        <v>72070</v>
      </c>
      <c r="L80" s="5">
        <v>4806</v>
      </c>
      <c r="M80" s="5">
        <v>19524</v>
      </c>
      <c r="N80" s="5">
        <v>45540</v>
      </c>
      <c r="O80" s="5">
        <v>15173</v>
      </c>
      <c r="P80" s="5">
        <v>9721</v>
      </c>
      <c r="Q80" s="5">
        <v>17981</v>
      </c>
      <c r="R80" s="5">
        <v>2200</v>
      </c>
      <c r="S80" s="5">
        <v>127007</v>
      </c>
      <c r="T80" s="5">
        <v>6602</v>
      </c>
      <c r="U80" s="5">
        <v>10318</v>
      </c>
      <c r="V80" s="5">
        <v>3095</v>
      </c>
      <c r="W80" s="5">
        <v>45495</v>
      </c>
      <c r="X80" s="5">
        <v>5789</v>
      </c>
      <c r="Y80" s="5">
        <v>8607</v>
      </c>
      <c r="Z80" s="5">
        <v>1904</v>
      </c>
      <c r="AB80" s="6">
        <f t="shared" si="2"/>
        <v>80.8225628885792</v>
      </c>
    </row>
    <row r="81" spans="1:28" ht="13.5">
      <c r="A81" s="8" t="s">
        <v>99</v>
      </c>
      <c r="B81" s="5">
        <v>96055</v>
      </c>
      <c r="C81" s="5">
        <v>29870</v>
      </c>
      <c r="D81" s="5">
        <v>2624</v>
      </c>
      <c r="E81" s="5">
        <v>18118</v>
      </c>
      <c r="F81" s="5">
        <v>36764</v>
      </c>
      <c r="G81" s="5">
        <v>9760</v>
      </c>
      <c r="H81" s="5">
        <v>5867</v>
      </c>
      <c r="I81" s="5">
        <v>18921</v>
      </c>
      <c r="J81" s="5">
        <v>8679</v>
      </c>
      <c r="K81" s="5">
        <v>47378</v>
      </c>
      <c r="L81" s="5">
        <v>2624</v>
      </c>
      <c r="M81" s="5">
        <v>10729</v>
      </c>
      <c r="N81" s="5">
        <v>32114</v>
      </c>
      <c r="O81" s="5">
        <v>8482</v>
      </c>
      <c r="P81" s="5">
        <v>4973</v>
      </c>
      <c r="Q81" s="5">
        <v>16892</v>
      </c>
      <c r="R81" s="5">
        <v>1911</v>
      </c>
      <c r="S81" s="5">
        <v>94538</v>
      </c>
      <c r="T81" s="5">
        <v>12920</v>
      </c>
      <c r="U81" s="5">
        <v>13479</v>
      </c>
      <c r="V81" s="5">
        <v>6632</v>
      </c>
      <c r="W81" s="5">
        <v>47088</v>
      </c>
      <c r="X81" s="5">
        <v>11741</v>
      </c>
      <c r="Y81" s="5">
        <v>11977</v>
      </c>
      <c r="Z81" s="5">
        <v>6339</v>
      </c>
      <c r="AB81" s="6">
        <f t="shared" si="2"/>
        <v>98.42069647597731</v>
      </c>
    </row>
    <row r="82" spans="1:28" ht="13.5">
      <c r="A82" s="8" t="s">
        <v>100</v>
      </c>
      <c r="B82" s="5">
        <v>96911</v>
      </c>
      <c r="C82" s="5">
        <v>29579</v>
      </c>
      <c r="D82" s="5">
        <v>2662</v>
      </c>
      <c r="E82" s="5">
        <v>21686</v>
      </c>
      <c r="F82" s="5">
        <v>34974</v>
      </c>
      <c r="G82" s="5">
        <v>9566</v>
      </c>
      <c r="H82" s="5">
        <v>7517</v>
      </c>
      <c r="I82" s="5">
        <v>15211</v>
      </c>
      <c r="J82" s="5">
        <v>8010</v>
      </c>
      <c r="K82" s="5">
        <v>47507</v>
      </c>
      <c r="L82" s="5">
        <v>2662</v>
      </c>
      <c r="M82" s="5">
        <v>12690</v>
      </c>
      <c r="N82" s="5">
        <v>30393</v>
      </c>
      <c r="O82" s="5">
        <v>8186</v>
      </c>
      <c r="P82" s="5">
        <v>6433</v>
      </c>
      <c r="Q82" s="5">
        <v>13600</v>
      </c>
      <c r="R82" s="5">
        <v>1762</v>
      </c>
      <c r="S82" s="5">
        <v>81552</v>
      </c>
      <c r="T82" s="5">
        <v>6778</v>
      </c>
      <c r="U82" s="5">
        <v>7216</v>
      </c>
      <c r="V82" s="5">
        <v>2941</v>
      </c>
      <c r="W82" s="5">
        <v>32468</v>
      </c>
      <c r="X82" s="5">
        <v>5574</v>
      </c>
      <c r="Y82" s="5">
        <v>5519</v>
      </c>
      <c r="Z82" s="5">
        <v>2087</v>
      </c>
      <c r="AB82" s="6">
        <f t="shared" si="2"/>
        <v>84.15143791726429</v>
      </c>
    </row>
    <row r="83" spans="1:28" ht="13.5">
      <c r="A83" s="8" t="s">
        <v>101</v>
      </c>
      <c r="B83" s="5">
        <v>144786</v>
      </c>
      <c r="C83" s="5">
        <v>47381</v>
      </c>
      <c r="D83" s="5">
        <v>4300</v>
      </c>
      <c r="E83" s="5">
        <v>28355</v>
      </c>
      <c r="F83" s="5">
        <v>54911</v>
      </c>
      <c r="G83" s="5">
        <v>10803</v>
      </c>
      <c r="H83" s="5">
        <v>8401</v>
      </c>
      <c r="I83" s="5">
        <v>32702</v>
      </c>
      <c r="J83" s="5">
        <v>9839</v>
      </c>
      <c r="K83" s="5">
        <v>69668</v>
      </c>
      <c r="L83" s="5">
        <v>4300</v>
      </c>
      <c r="M83" s="5">
        <v>15941</v>
      </c>
      <c r="N83" s="5">
        <v>46740</v>
      </c>
      <c r="O83" s="5">
        <v>8782</v>
      </c>
      <c r="P83" s="5">
        <v>6918</v>
      </c>
      <c r="Q83" s="5">
        <v>28711</v>
      </c>
      <c r="R83" s="5">
        <v>2687</v>
      </c>
      <c r="S83" s="5">
        <v>148226</v>
      </c>
      <c r="T83" s="5">
        <v>20111</v>
      </c>
      <c r="U83" s="5">
        <v>27251</v>
      </c>
      <c r="V83" s="5">
        <v>7984</v>
      </c>
      <c r="W83" s="5">
        <v>73085</v>
      </c>
      <c r="X83" s="5">
        <v>17187</v>
      </c>
      <c r="Y83" s="5">
        <v>23257</v>
      </c>
      <c r="Z83" s="5">
        <v>7384</v>
      </c>
      <c r="AB83" s="6">
        <f t="shared" si="2"/>
        <v>102.37592032378822</v>
      </c>
    </row>
    <row r="84" spans="1:28" ht="13.5">
      <c r="A84" s="8" t="s">
        <v>102</v>
      </c>
      <c r="B84" s="5">
        <v>174988</v>
      </c>
      <c r="C84" s="5">
        <v>53103</v>
      </c>
      <c r="D84" s="5">
        <v>4573</v>
      </c>
      <c r="E84" s="5">
        <v>30424</v>
      </c>
      <c r="F84" s="5">
        <v>73511</v>
      </c>
      <c r="G84" s="5">
        <v>11962</v>
      </c>
      <c r="H84" s="5">
        <v>16325</v>
      </c>
      <c r="I84" s="5">
        <v>41075</v>
      </c>
      <c r="J84" s="5">
        <v>13377</v>
      </c>
      <c r="K84" s="5">
        <v>88242</v>
      </c>
      <c r="L84" s="5">
        <v>4573</v>
      </c>
      <c r="M84" s="5">
        <v>15941</v>
      </c>
      <c r="N84" s="5">
        <v>64113</v>
      </c>
      <c r="O84" s="5">
        <v>9774</v>
      </c>
      <c r="P84" s="5">
        <v>14299</v>
      </c>
      <c r="Q84" s="5">
        <v>36703</v>
      </c>
      <c r="R84" s="5">
        <v>3615</v>
      </c>
      <c r="S84" s="5">
        <v>132091</v>
      </c>
      <c r="T84" s="5">
        <v>8985</v>
      </c>
      <c r="U84" s="5">
        <v>13212</v>
      </c>
      <c r="V84" s="5">
        <v>4268</v>
      </c>
      <c r="W84" s="5">
        <v>49683</v>
      </c>
      <c r="X84" s="5">
        <v>7389</v>
      </c>
      <c r="Y84" s="5">
        <v>10892</v>
      </c>
      <c r="Z84" s="5">
        <v>3936</v>
      </c>
      <c r="AB84" s="6">
        <f t="shared" si="2"/>
        <v>75.48574759412074</v>
      </c>
    </row>
    <row r="85" spans="1:28" ht="13.5">
      <c r="A85" s="8" t="s">
        <v>103</v>
      </c>
      <c r="B85" s="5">
        <v>110118</v>
      </c>
      <c r="C85" s="5">
        <v>37238</v>
      </c>
      <c r="D85" s="5">
        <v>4188</v>
      </c>
      <c r="E85" s="5">
        <v>21437</v>
      </c>
      <c r="F85" s="5">
        <v>41454</v>
      </c>
      <c r="G85" s="5">
        <v>10229</v>
      </c>
      <c r="H85" s="5">
        <v>10448</v>
      </c>
      <c r="I85" s="5">
        <v>18374</v>
      </c>
      <c r="J85" s="5">
        <v>5801</v>
      </c>
      <c r="K85" s="5">
        <v>52102</v>
      </c>
      <c r="L85" s="5">
        <v>4188</v>
      </c>
      <c r="M85" s="5">
        <v>11183</v>
      </c>
      <c r="N85" s="5">
        <v>35392</v>
      </c>
      <c r="O85" s="5">
        <v>8541</v>
      </c>
      <c r="P85" s="5">
        <v>8952</v>
      </c>
      <c r="Q85" s="5">
        <v>16008</v>
      </c>
      <c r="R85" s="5">
        <v>1339</v>
      </c>
      <c r="S85" s="5">
        <v>87596</v>
      </c>
      <c r="T85" s="5">
        <v>6042</v>
      </c>
      <c r="U85" s="5">
        <v>8542</v>
      </c>
      <c r="V85" s="5">
        <v>1945</v>
      </c>
      <c r="W85" s="5">
        <v>31541</v>
      </c>
      <c r="X85" s="5">
        <v>4759</v>
      </c>
      <c r="Y85" s="5">
        <v>6746</v>
      </c>
      <c r="Z85" s="5">
        <v>1435</v>
      </c>
      <c r="AB85" s="6">
        <f t="shared" si="2"/>
        <v>79.54739461305145</v>
      </c>
    </row>
    <row r="86" spans="1:28" ht="13.5">
      <c r="A86" s="8" t="s">
        <v>104</v>
      </c>
      <c r="B86" s="5">
        <v>111286</v>
      </c>
      <c r="C86" s="5">
        <v>37944</v>
      </c>
      <c r="D86" s="5">
        <v>4998</v>
      </c>
      <c r="E86" s="5">
        <v>28274</v>
      </c>
      <c r="F86" s="5">
        <v>30876</v>
      </c>
      <c r="G86" s="5">
        <v>7169</v>
      </c>
      <c r="H86" s="5">
        <v>11101</v>
      </c>
      <c r="I86" s="5">
        <v>9612</v>
      </c>
      <c r="J86" s="5">
        <v>9194</v>
      </c>
      <c r="K86" s="5">
        <v>51828</v>
      </c>
      <c r="L86" s="5">
        <v>4998</v>
      </c>
      <c r="M86" s="5">
        <v>18654</v>
      </c>
      <c r="N86" s="5">
        <v>26762</v>
      </c>
      <c r="O86" s="5">
        <v>6354</v>
      </c>
      <c r="P86" s="5">
        <v>9620</v>
      </c>
      <c r="Q86" s="5">
        <v>8243</v>
      </c>
      <c r="R86" s="5">
        <v>1414</v>
      </c>
      <c r="S86" s="5">
        <v>113066</v>
      </c>
      <c r="T86" s="5">
        <v>5209</v>
      </c>
      <c r="U86" s="5">
        <v>21066</v>
      </c>
      <c r="V86" s="5">
        <v>3387</v>
      </c>
      <c r="W86" s="5">
        <v>52280</v>
      </c>
      <c r="X86" s="5">
        <v>4116</v>
      </c>
      <c r="Y86" s="5">
        <v>18062</v>
      </c>
      <c r="Z86" s="5">
        <v>2491</v>
      </c>
      <c r="AB86" s="6">
        <f t="shared" si="2"/>
        <v>101.59948241467929</v>
      </c>
    </row>
  </sheetData>
  <sheetProtection/>
  <mergeCells count="10">
    <mergeCell ref="A8:A10"/>
    <mergeCell ref="B8:J8"/>
    <mergeCell ref="K8:R8"/>
    <mergeCell ref="S8:V8"/>
    <mergeCell ref="W8:Z8"/>
    <mergeCell ref="AB8:AC10"/>
    <mergeCell ref="B9:B10"/>
    <mergeCell ref="K9:K10"/>
    <mergeCell ref="S9:S10"/>
    <mergeCell ref="W9:W10"/>
  </mergeCells>
  <printOptions/>
  <pageMargins left="0.7086614173228347" right="0.7086614173228347" top="0.4330708661417323" bottom="0.31496062992125984" header="0.31496062992125984" footer="0.15748031496062992"/>
  <pageSetup fitToHeight="1" fitToWidth="1" horizontalDpi="600" verticalDpi="600" orientation="landscape" paperSize="8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2012-07-02T10:23:08Z</cp:lastPrinted>
  <dcterms:created xsi:type="dcterms:W3CDTF">2012-07-02T09:38:44Z</dcterms:created>
  <dcterms:modified xsi:type="dcterms:W3CDTF">2012-07-02T10:23:13Z</dcterms:modified>
  <cp:category/>
  <cp:version/>
  <cp:contentType/>
  <cp:contentStatus/>
</cp:coreProperties>
</file>