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150" yWindow="435" windowWidth="5970" windowHeight="6615" activeTab="0"/>
  </bookViews>
  <sheets>
    <sheet name="2-19" sheetId="1" r:id="rId1"/>
    <sheet name="2-20" sheetId="2" r:id="rId2"/>
    <sheet name="2-21" sheetId="3" r:id="rId3"/>
    <sheet name="2-22" sheetId="4" r:id="rId4"/>
    <sheet name="2-23" sheetId="5" r:id="rId5"/>
    <sheet name="2-24" sheetId="6" r:id="rId6"/>
    <sheet name="2-25" sheetId="7" r:id="rId7"/>
    <sheet name="2-26" sheetId="8" r:id="rId8"/>
    <sheet name="2-27" sheetId="9" r:id="rId9"/>
    <sheet name="2-28" sheetId="10" r:id="rId10"/>
    <sheet name="2-29" sheetId="11" r:id="rId11"/>
  </sheets>
  <definedNames>
    <definedName name="_xlnm.Print_Area" localSheetId="0">'2-19'!$A$1:$AC$138</definedName>
    <definedName name="_xlnm.Print_Area" localSheetId="1">'2-20'!$A$1:$AO$137</definedName>
    <definedName name="_xlnm.Print_Area" localSheetId="3">'2-22'!$A$1:$O$139</definedName>
    <definedName name="_xlnm.Print_Area" localSheetId="4">'2-23'!$A$1:$O$141</definedName>
    <definedName name="_xlnm.Print_Area" localSheetId="5">'2-24'!$A$1:$Q$58</definedName>
    <definedName name="_xlnm.Print_Area" localSheetId="6">'2-25'!$A$1:$Q$60</definedName>
    <definedName name="_xlnm.Print_Area" localSheetId="7">'2-26'!$A$1:$Q$58</definedName>
    <definedName name="_xlnm.Print_Area" localSheetId="8">'2-27'!$A$1:$Q$59</definedName>
    <definedName name="_xlnm.Print_Area" localSheetId="9">'2-28'!$A$1:$AU$138</definedName>
    <definedName name="_xlnm.Print_Titles" localSheetId="0">'2-19'!$1:$5</definedName>
    <definedName name="_xlnm.Print_Titles" localSheetId="1">'2-20'!$1:$5</definedName>
    <definedName name="_xlnm.Print_Titles" localSheetId="3">'2-22'!$1:$6</definedName>
    <definedName name="_xlnm.Print_Titles" localSheetId="4">'2-23'!$1:$6</definedName>
    <definedName name="_xlnm.Print_Titles" localSheetId="9">'2-28'!$1:$5</definedName>
  </definedNames>
  <calcPr fullCalcOnLoad="1"/>
</workbook>
</file>

<file path=xl/sharedStrings.xml><?xml version="1.0" encoding="utf-8"?>
<sst xmlns="http://schemas.openxmlformats.org/spreadsheetml/2006/main" count="1833" uniqueCount="342">
  <si>
    <t>厚生労働省</t>
  </si>
  <si>
    <t>さいたま市保健所</t>
  </si>
  <si>
    <t>一　　般　　診　　療　　所</t>
  </si>
  <si>
    <t>歯　科　診　療　所</t>
  </si>
  <si>
    <t>国</t>
  </si>
  <si>
    <t>公的医療機関</t>
  </si>
  <si>
    <t>社会保険関係団体</t>
  </si>
  <si>
    <t>公益法人</t>
  </si>
  <si>
    <t>医療法人</t>
  </si>
  <si>
    <t>会　　　　社</t>
  </si>
  <si>
    <t>個　　　　人</t>
  </si>
  <si>
    <t>総　　　　数</t>
  </si>
  <si>
    <t>総　　　数</t>
  </si>
  <si>
    <t>その他</t>
  </si>
  <si>
    <t>県</t>
  </si>
  <si>
    <t>総　数</t>
  </si>
  <si>
    <t>戸田蕨保健所</t>
  </si>
  <si>
    <t>蕨市</t>
  </si>
  <si>
    <t>戸田市</t>
  </si>
  <si>
    <t>川口保健所</t>
  </si>
  <si>
    <t>川口市</t>
  </si>
  <si>
    <t>鳩ヶ谷市</t>
  </si>
  <si>
    <t>朝霞保健所</t>
  </si>
  <si>
    <t>朝霞市</t>
  </si>
  <si>
    <t>志木市</t>
  </si>
  <si>
    <t>和光市</t>
  </si>
  <si>
    <t>新座市</t>
  </si>
  <si>
    <t>鴻巣保健所</t>
  </si>
  <si>
    <t>鴻巣市</t>
  </si>
  <si>
    <t>上尾市</t>
  </si>
  <si>
    <t>桶川市</t>
  </si>
  <si>
    <t>北本市</t>
  </si>
  <si>
    <t>伊奈町</t>
  </si>
  <si>
    <t>草加保健所</t>
  </si>
  <si>
    <t>草加市</t>
  </si>
  <si>
    <t>八潮市</t>
  </si>
  <si>
    <t>川越保健所</t>
  </si>
  <si>
    <t>川越市</t>
  </si>
  <si>
    <t>富士見市</t>
  </si>
  <si>
    <t>三芳町</t>
  </si>
  <si>
    <t>所沢保健所</t>
  </si>
  <si>
    <t>所沢市</t>
  </si>
  <si>
    <t>飯能保健所</t>
  </si>
  <si>
    <t>飯能市</t>
  </si>
  <si>
    <t>日高市</t>
  </si>
  <si>
    <t>東松山保健所</t>
  </si>
  <si>
    <t>東松山市</t>
  </si>
  <si>
    <t>滑川町</t>
  </si>
  <si>
    <t>嵐山町</t>
  </si>
  <si>
    <t>小川町</t>
  </si>
  <si>
    <t>都幾川村</t>
  </si>
  <si>
    <t>玉川村</t>
  </si>
  <si>
    <t>川島町</t>
  </si>
  <si>
    <t>吉見町</t>
  </si>
  <si>
    <t>東秩父村</t>
  </si>
  <si>
    <t>秩父保健所</t>
  </si>
  <si>
    <t>秩父市</t>
  </si>
  <si>
    <t>横瀬町</t>
  </si>
  <si>
    <t>皆野町</t>
  </si>
  <si>
    <t>長瀞町</t>
  </si>
  <si>
    <t>小鹿野町</t>
  </si>
  <si>
    <t>本庄保健所</t>
  </si>
  <si>
    <t>本庄市</t>
  </si>
  <si>
    <t>美里町</t>
  </si>
  <si>
    <t>児玉町</t>
  </si>
  <si>
    <t>神川町</t>
  </si>
  <si>
    <t>神泉村</t>
  </si>
  <si>
    <t>上里町</t>
  </si>
  <si>
    <t>熊谷保健所</t>
  </si>
  <si>
    <t>熊谷市</t>
  </si>
  <si>
    <t>江南町</t>
  </si>
  <si>
    <t>川本町</t>
  </si>
  <si>
    <t>花園町</t>
  </si>
  <si>
    <t>寄居町</t>
  </si>
  <si>
    <t>深谷保健所</t>
  </si>
  <si>
    <t>深谷市</t>
  </si>
  <si>
    <t>岡部町</t>
  </si>
  <si>
    <t>行田保健所</t>
  </si>
  <si>
    <t>行田市</t>
  </si>
  <si>
    <t>羽生市</t>
  </si>
  <si>
    <t>南河原村</t>
  </si>
  <si>
    <t>加須保健所</t>
  </si>
  <si>
    <t>加須市</t>
  </si>
  <si>
    <t>騎西町</t>
  </si>
  <si>
    <t>北川辺町</t>
  </si>
  <si>
    <t>大利根町</t>
  </si>
  <si>
    <t>春日部保健所</t>
  </si>
  <si>
    <t>春日部市</t>
  </si>
  <si>
    <t>蓮田市</t>
  </si>
  <si>
    <t>越谷保健所</t>
  </si>
  <si>
    <t>越谷市</t>
  </si>
  <si>
    <t>幸手保健所</t>
  </si>
  <si>
    <t>久喜市</t>
  </si>
  <si>
    <t>幸手市</t>
  </si>
  <si>
    <t>宮代町</t>
  </si>
  <si>
    <t>白岡町</t>
  </si>
  <si>
    <t>菖蒲町</t>
  </si>
  <si>
    <t>栗橋町</t>
  </si>
  <si>
    <t>鷲宮町</t>
  </si>
  <si>
    <t>杉戸町</t>
  </si>
  <si>
    <t>吉川保健所</t>
  </si>
  <si>
    <t>三郷市</t>
  </si>
  <si>
    <t>吉川市</t>
  </si>
  <si>
    <t>松伏町</t>
  </si>
  <si>
    <t>狭山保健所</t>
  </si>
  <si>
    <t>狭山市</t>
  </si>
  <si>
    <t>入間市</t>
  </si>
  <si>
    <t>坂戸保健所</t>
  </si>
  <si>
    <t>坂戸市</t>
  </si>
  <si>
    <t>鶴ヶ島市</t>
  </si>
  <si>
    <t>毛呂山町</t>
  </si>
  <si>
    <t>越生町</t>
  </si>
  <si>
    <t>鳩山町</t>
  </si>
  <si>
    <t>資料　医療施設調査</t>
  </si>
  <si>
    <t>救急指定
（再掲）</t>
  </si>
  <si>
    <t>（再掲）</t>
  </si>
  <si>
    <t>東部保健医療圏</t>
  </si>
  <si>
    <t>東部（北）</t>
  </si>
  <si>
    <t>東部（南）</t>
  </si>
  <si>
    <t>中央保健医療圏</t>
  </si>
  <si>
    <t>中央（北）</t>
  </si>
  <si>
    <t>中央（南）</t>
  </si>
  <si>
    <t>西部第一保健医療圏</t>
  </si>
  <si>
    <t>西部第一（東）</t>
  </si>
  <si>
    <t>西部第一（西）</t>
  </si>
  <si>
    <t>西部第二保健医療圏</t>
  </si>
  <si>
    <t>比企保健医療圏</t>
  </si>
  <si>
    <t>秩父保健医療圏</t>
  </si>
  <si>
    <t>児玉保健医療圏</t>
  </si>
  <si>
    <t>大里保健医療圏</t>
  </si>
  <si>
    <t>利根保健医療圏</t>
  </si>
  <si>
    <t>利根（北）</t>
  </si>
  <si>
    <t>利根（南）</t>
  </si>
  <si>
    <t>さいたま市　西 　区</t>
  </si>
  <si>
    <t>北　 区</t>
  </si>
  <si>
    <t>大宮区</t>
  </si>
  <si>
    <t>見沼区</t>
  </si>
  <si>
    <t>中央区</t>
  </si>
  <si>
    <t>桜　 区</t>
  </si>
  <si>
    <t>浦和区</t>
  </si>
  <si>
    <t>南 　区</t>
  </si>
  <si>
    <t>緑 　区</t>
  </si>
  <si>
    <t>学校法人</t>
  </si>
  <si>
    <t>国立大学法人</t>
  </si>
  <si>
    <t>市町村</t>
  </si>
  <si>
    <t>その他の法人</t>
  </si>
  <si>
    <t>注：１　一般診療所の 「その他の法人」は、社会福祉法人、医療生協及びその他の法人である。</t>
  </si>
  <si>
    <t>個人</t>
  </si>
  <si>
    <t>第２－１９表　一般診療所、歯科診療所数（開設者・保健所・市区町村別）</t>
  </si>
  <si>
    <t>平成17年10月1日現在</t>
  </si>
  <si>
    <t>岩槻区</t>
  </si>
  <si>
    <t>ふじみ野市</t>
  </si>
  <si>
    <t>注：２　歯科診療所の 「その他の法人」は、医療生協、その他の法人である。</t>
  </si>
  <si>
    <t>第２－20表　一般診療所数（診療科目・保健所・市区町村別）</t>
  </si>
  <si>
    <t>平成１７年１０月１日現在</t>
  </si>
  <si>
    <t>施設数</t>
  </si>
  <si>
    <t>内科</t>
  </si>
  <si>
    <t>呼吸器科</t>
  </si>
  <si>
    <t>消化器科
（胃腸科）</t>
  </si>
  <si>
    <t>循環器科</t>
  </si>
  <si>
    <t>小児科</t>
  </si>
  <si>
    <t>精神科</t>
  </si>
  <si>
    <t>神経科</t>
  </si>
  <si>
    <t>神経内科</t>
  </si>
  <si>
    <t>心療内科</t>
  </si>
  <si>
    <t>アレルギー科</t>
  </si>
  <si>
    <t>リウマチ科</t>
  </si>
  <si>
    <t>外科</t>
  </si>
  <si>
    <t>整形外科</t>
  </si>
  <si>
    <t>形成外科</t>
  </si>
  <si>
    <t>美容外科</t>
  </si>
  <si>
    <t>脳神経外科</t>
  </si>
  <si>
    <t>呼吸器外科</t>
  </si>
  <si>
    <t>心臓血管外科</t>
  </si>
  <si>
    <t>小児外科</t>
  </si>
  <si>
    <t>産婦人科</t>
  </si>
  <si>
    <t>産科</t>
  </si>
  <si>
    <t>婦人科</t>
  </si>
  <si>
    <t>眼科</t>
  </si>
  <si>
    <t>耳鼻
いんこう科</t>
  </si>
  <si>
    <t>気管食道科</t>
  </si>
  <si>
    <t>皮膚科</t>
  </si>
  <si>
    <t>泌尿器科</t>
  </si>
  <si>
    <t>性病科</t>
  </si>
  <si>
    <t>こう門科</t>
  </si>
  <si>
    <t>リハビリテーション科</t>
  </si>
  <si>
    <t>放射線科</t>
  </si>
  <si>
    <t>麻酔科</t>
  </si>
  <si>
    <t>歯科</t>
  </si>
  <si>
    <t>矯正歯科</t>
  </si>
  <si>
    <t>小児歯科</t>
  </si>
  <si>
    <t>歯科口腔外科</t>
  </si>
  <si>
    <t>（再　　掲）</t>
  </si>
  <si>
    <t>資料  医療施設調査</t>
  </si>
  <si>
    <t>第２－２１表　一般診療所数（診療科目・年次別）</t>
  </si>
  <si>
    <t>心療内科</t>
  </si>
  <si>
    <t>リハビリ
テーション科</t>
  </si>
  <si>
    <t>昭和</t>
  </si>
  <si>
    <t>年</t>
  </si>
  <si>
    <t>平成</t>
  </si>
  <si>
    <t>元</t>
  </si>
  <si>
    <t>注：昭和59年以前は12月31日現在、昭和60年以降は10月1日現在</t>
  </si>
  <si>
    <t>資料 医療施設調査</t>
  </si>
  <si>
    <t>…</t>
  </si>
  <si>
    <t>-</t>
  </si>
  <si>
    <t>第２－２２表　病院、一般診療所の病床数（病床の種類・保健所・市区町村別）</t>
  </si>
  <si>
    <t>病　　　　　　　　　　　　　　　　　　　院</t>
  </si>
  <si>
    <t>一般診療所</t>
  </si>
  <si>
    <t>施設数</t>
  </si>
  <si>
    <t>病　　床　　数</t>
  </si>
  <si>
    <t>有床
施設数</t>
  </si>
  <si>
    <t>病床数</t>
  </si>
  <si>
    <t>精神</t>
  </si>
  <si>
    <t>感染症</t>
  </si>
  <si>
    <t>結核</t>
  </si>
  <si>
    <t>療養</t>
  </si>
  <si>
    <t>一般</t>
  </si>
  <si>
    <t>救急告
示病院
（再掲）</t>
  </si>
  <si>
    <t>療養病床
（再掲）</t>
  </si>
  <si>
    <t>長瀞街</t>
  </si>
  <si>
    <t>第２－２３表　病院、一般診療所の人口１０万対病床数（病床の種類・保健所・市区町村別）</t>
  </si>
  <si>
    <t>岩槻市</t>
  </si>
  <si>
    <t>注：１　人口１０万対比率算出のために用いた人口は、埼玉県、市区町村、保健所、医療圏ともに、総務省統計局発表「平成１7年国勢調査確定数
　　　（総人口）－按分済み人口」である。</t>
  </si>
  <si>
    <t>第２－２４表　病院の病床数（年次・保健所別）</t>
  </si>
  <si>
    <t>昭和 45</t>
  </si>
  <si>
    <t>平成 2</t>
  </si>
  <si>
    <t>総数</t>
  </si>
  <si>
    <t>さいたま市保健所</t>
  </si>
  <si>
    <t>…</t>
  </si>
  <si>
    <t>川越市保健所</t>
  </si>
  <si>
    <t>中央保健所</t>
  </si>
  <si>
    <t>戸田蕨保健所</t>
  </si>
  <si>
    <t>川口保健所</t>
  </si>
  <si>
    <t>大宮保健所</t>
  </si>
  <si>
    <t>草加保健所</t>
  </si>
  <si>
    <t>所沢保健所</t>
  </si>
  <si>
    <t>狭山保健所</t>
  </si>
  <si>
    <t>（再掲）</t>
  </si>
  <si>
    <t>東部保健医療圏</t>
  </si>
  <si>
    <t>東部（北）</t>
  </si>
  <si>
    <t>東部（南）</t>
  </si>
  <si>
    <t>中央保健医療圏</t>
  </si>
  <si>
    <t>中央（北）</t>
  </si>
  <si>
    <t>中央（南）</t>
  </si>
  <si>
    <t>西部第一保健医療圏</t>
  </si>
  <si>
    <t>西部第一（東）</t>
  </si>
  <si>
    <t>西部第一（西）</t>
  </si>
  <si>
    <t>西部第二保健医療圏</t>
  </si>
  <si>
    <t>比企保健医療圏</t>
  </si>
  <si>
    <t>秩父保健医療圏</t>
  </si>
  <si>
    <t>児玉保健医療圏</t>
  </si>
  <si>
    <t>大里保健医療圏</t>
  </si>
  <si>
    <t>利根保健医療圏</t>
  </si>
  <si>
    <t>利根（北）</t>
  </si>
  <si>
    <t>利根（南）</t>
  </si>
  <si>
    <t>注:1  昭和５９年以前は１２月３１日現在、昭和６０年以降は１０月１日現在である。</t>
  </si>
  <si>
    <t>　  2  それぞれの当該年の保健所の所管区域で集計している。ただし、熊谷保健所については、平成８年まで寄居保健所分を含んでいる。</t>
  </si>
  <si>
    <t>　  3  平成１４年４月１日付けでさいたま市保健所が設置され、同日付けで上尾市及び伊奈町の所管は大宮保健所から鴻巣保健所に変更となった。</t>
  </si>
  <si>
    <t xml:space="preserve"> 　 4  平成１５年４月１日付けで川越市保健所が設置され、同日付けで富士見市、上福岡市、大井町及び三芳町の所管は川越保健所から所沢保健所に
      変更となった。(二次保健医療圏は変更なし)</t>
  </si>
  <si>
    <t xml:space="preserve"> 　 5  平成１７年４月１日付けでさいたま市と岩槻市が合併し、岩槻市はさいたま市岩槻区となり、所管が春日部保健所からさいたま市保健所に変更となっ
      た。（二次保健医療圏は変更なし）</t>
  </si>
  <si>
    <t>資料　医療施設調査</t>
  </si>
  <si>
    <t>第２－２５表　病院の人口１０万対病床数（年次・保健所別）</t>
  </si>
  <si>
    <t>…</t>
  </si>
  <si>
    <t>…</t>
  </si>
  <si>
    <t>　  4  平成１４年４月１日付けでさいたま市保健所が設置され、同日付けで上尾市及び伊奈町の所管は大宮保健所から鴻巣保健所に変更となった。</t>
  </si>
  <si>
    <t xml:space="preserve"> 　 5  平成１５年４月１日付けで川越市保健所が設置され、同日付けで富士見市、上福岡市、大井町及び三芳町の所管は川越保健所から所沢保健所に
      変更となった。(二次保健医療圏は変更なし)</t>
  </si>
  <si>
    <t xml:space="preserve"> 　 6  平成１７年４月１日付けでさいたま市と岩槻市が合併し、岩槻市はさいたま市岩槻区となり、所管が春日部保健所からさいたま市保健所に変更となっ
      た。（二次保健医療圏は変更なし）</t>
  </si>
  <si>
    <t>…</t>
  </si>
  <si>
    <t>…</t>
  </si>
  <si>
    <t>…</t>
  </si>
  <si>
    <t>…</t>
  </si>
  <si>
    <t>…</t>
  </si>
  <si>
    <t>…</t>
  </si>
  <si>
    <t xml:space="preserve">  　3  平成１３年の中央保健所及び大宮保健所については、それぞれの管内のさいたま市人口が不明のため算出不能。</t>
  </si>
  <si>
    <t>第２－２６表　一般診療所の病床数（年次・保健所別）</t>
  </si>
  <si>
    <t>第２－２７表　一般診療所の人口１０万対病床数（年次・保健所別）</t>
  </si>
  <si>
    <t>さいたま市保健所</t>
  </si>
  <si>
    <t>第２－２８表　病院の従事者数（保健所・市区町村別）</t>
  </si>
  <si>
    <t>常勤換算</t>
  </si>
  <si>
    <t>医師</t>
  </si>
  <si>
    <t>歯科医師</t>
  </si>
  <si>
    <t>薬剤師</t>
  </si>
  <si>
    <t>保健師</t>
  </si>
  <si>
    <t>助産師</t>
  </si>
  <si>
    <t>看護師</t>
  </si>
  <si>
    <t>准看護師</t>
  </si>
  <si>
    <t>看護業務補助者</t>
  </si>
  <si>
    <t>理学療法士
（ＰＴ）</t>
  </si>
  <si>
    <t>作業療法士
（ＯＴ）</t>
  </si>
  <si>
    <t>視能訓練士</t>
  </si>
  <si>
    <t>言語聴覚士</t>
  </si>
  <si>
    <t>義肢装具士</t>
  </si>
  <si>
    <t>歯科衛生士</t>
  </si>
  <si>
    <t>歯科技工士</t>
  </si>
  <si>
    <t>診療放射線技師</t>
  </si>
  <si>
    <t>診療エックス線
技師</t>
  </si>
  <si>
    <t>臨床検査技師</t>
  </si>
  <si>
    <t>衛生検査技師</t>
  </si>
  <si>
    <t>臨床工学技士</t>
  </si>
  <si>
    <t>あん摩マッサージ
指圧師</t>
  </si>
  <si>
    <t>柔道整復師</t>
  </si>
  <si>
    <t>管理栄養士</t>
  </si>
  <si>
    <t>栄養士</t>
  </si>
  <si>
    <t>精神保健福祉士</t>
  </si>
  <si>
    <t>社会福祉士</t>
  </si>
  <si>
    <t>介護福祉士</t>
  </si>
  <si>
    <t>その他の技術員</t>
  </si>
  <si>
    <t>医療社会事業
従事者</t>
  </si>
  <si>
    <t>事務職員</t>
  </si>
  <si>
    <t>その他の職員</t>
  </si>
  <si>
    <t>常　　勤</t>
  </si>
  <si>
    <t>非常勤</t>
  </si>
  <si>
    <t>東部（北）</t>
  </si>
  <si>
    <t>東部（南）</t>
  </si>
  <si>
    <t>中央（北）</t>
  </si>
  <si>
    <t>中央（南）</t>
  </si>
  <si>
    <t>西部第一（東）</t>
  </si>
  <si>
    <t>西部第一（西）</t>
  </si>
  <si>
    <t>利根（北）</t>
  </si>
  <si>
    <t>利根（南）</t>
  </si>
  <si>
    <t>資料　病院報告</t>
  </si>
  <si>
    <t>東部保健医療圏</t>
  </si>
  <si>
    <t>中央保健医療圏</t>
  </si>
  <si>
    <t>西部第一保健医療圏</t>
  </si>
  <si>
    <t>西部第二保健医療圏</t>
  </si>
  <si>
    <t>比企保健医療圏</t>
  </si>
  <si>
    <t>秩父保健医療圏</t>
  </si>
  <si>
    <t>児玉保健医療圏</t>
  </si>
  <si>
    <t>大里保健医療圏</t>
  </si>
  <si>
    <t>利根保健医療圏</t>
  </si>
  <si>
    <t>第２－２９表　届出義務のある医療関係従事者数（従業地・保健所別）</t>
  </si>
  <si>
    <t>平成１６年１２月３１日現在</t>
  </si>
  <si>
    <t>人口10万対
比率に用いた
人口</t>
  </si>
  <si>
    <t>医　師</t>
  </si>
  <si>
    <t>准看護師</t>
  </si>
  <si>
    <t>実　数</t>
  </si>
  <si>
    <t>10万対</t>
  </si>
  <si>
    <t>川越市保健所</t>
  </si>
  <si>
    <t>注:１　医師・歯科医師・薬剤師数は、免許を有している者の数</t>
  </si>
  <si>
    <t xml:space="preserve">    ２　保健師、助産師、看護師、准看護師は、免許を有し、かつ、その業務についている者の数</t>
  </si>
  <si>
    <t xml:space="preserve">    ３　人口１０万対比率算出のために用いた人口は、埼玉県については、総務省統計局による「平成16年10月1日現在推計人口（総人  口）」を、さいたま市保健所及び川越市保健所についてはさいたま市及び川越市が推計した平成16年10月1日
　　 現在の総人口を、その他の保健所及び二次保健医療圏については、埼玉県統計課による「平成16年10月1日現在推計人口」を用  いた。</t>
  </si>
  <si>
    <t>資料　医師・歯科医師・薬剤師調査、衛生行政報告例</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</si>
</sst>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 \-#\ ##0;* &quot;-&quot;;@"/>
    <numFmt numFmtId="178" formatCode="_ * #,##0;_ * \-#,##0;_ * &quot;-&quot;;_ @_ "/>
    <numFmt numFmtId="179" formatCode="_ * #\ ##0;_ * \-#\ ##0;_ * &quot;-&quot;;_ @_ "/>
    <numFmt numFmtId="180" formatCode="\ * #\ ##0;\ * \-#\ ##0;\ * &quot;-&quot;;\ @\ "/>
    <numFmt numFmtId="181" formatCode="_ * #,##0.0_ ;_ * \-#,##0.0_ ;_ * &quot;-&quot;?_ ;_ @_ "/>
    <numFmt numFmtId="182" formatCode="#\ ###\ ##0"/>
    <numFmt numFmtId="183" formatCode="#\ ##0.0"/>
    <numFmt numFmtId="184" formatCode="#\ ##0.0&quot; &quot;"/>
    <numFmt numFmtId="185" formatCode="\ * #,##0;\ * \-#,##0;\ * &quot;-&quot;;\ @\ "/>
    <numFmt numFmtId="186" formatCode="_ * #\ ##0.0;_ * \-#\ ##0.0;_ * &quot;-&quot;;_ @\ "/>
    <numFmt numFmtId="187" formatCode="_ * #\ ##0;_ * \-#\ ##0;_ * &quot;-&quot;;_ @\ "/>
    <numFmt numFmtId="188" formatCode="###\ ###\ ##0;&quot;△&quot;\ ###\ ##0;&quot;-&quot;"/>
    <numFmt numFmtId="189" formatCode="#,###,##0&quot; &quot;"/>
    <numFmt numFmtId="190" formatCode="\ * #\ ##0.0;\ * \-#\ ##0.0;\ * &quot;-&quot;;\ @\ "/>
    <numFmt numFmtId="191" formatCode="#,##0.0;[Red]\-#,##0.0"/>
    <numFmt numFmtId="192" formatCode="_ * #,##0.0_ ;_ * \-#,##0.0_ ;_ * &quot;-&quot;_ ;_ @_ "/>
    <numFmt numFmtId="193" formatCode="0.0_ ;[Red]\-0.0\ "/>
    <numFmt numFmtId="194" formatCode="0_ "/>
    <numFmt numFmtId="195" formatCode="0_);[Red]\(0\)"/>
    <numFmt numFmtId="196" formatCode="0.0_);[Red]\(0.0\)"/>
    <numFmt numFmtId="197" formatCode="_ * #,##0.0;_ * \-#,##0.0;_ * &quot;-&quot;;_ @_ "/>
    <numFmt numFmtId="198" formatCode="0.0_ "/>
    <numFmt numFmtId="199" formatCode="_ * #\ ##0.0;_ * \-#,##0.0;_ * &quot;-&quot;;_ @_ "/>
    <numFmt numFmtId="200" formatCode="_ * #\ ###\ ##0;_ * \-#\ ##0;_ * &quot;-&quot;;_ @_ "/>
    <numFmt numFmtId="201" formatCode="#\ ###\ ##0&quot; &quot;;&quot;-&quot;"/>
    <numFmt numFmtId="202" formatCode="_ * #\ ##0;_ * \-#,##0;_ * &quot;-&quot;;_ @_ "/>
    <numFmt numFmtId="203" formatCode="_ * #\ ##0_ ;_ * \-#\ ##0_ ;_ * &quot;-&quot;_ ;_ @_ "/>
    <numFmt numFmtId="204" formatCode="#\ ##0_ "/>
    <numFmt numFmtId="205" formatCode="_ * #\ ###\ ##0_ ;_ * \-#\ ###\ ##0_ ;_ * &quot;-&quot;_ ;_ @_ "/>
    <numFmt numFmtId="206" formatCode="_ * #\ ##0.0_ ;_ * \-#\ ##0.0_ ;_ * &quot;-&quot;_ ;_ @_ "/>
  </numFmts>
  <fonts count="20">
    <font>
      <sz val="11"/>
      <name val="ＭＳ 明朝"/>
      <family val="1"/>
    </font>
    <font>
      <sz val="6"/>
      <name val="ＭＳ Ｐ明朝"/>
      <family val="1"/>
    </font>
    <font>
      <sz val="11"/>
      <name val="ＭＳ Ｐ明朝"/>
      <family val="1"/>
    </font>
    <font>
      <sz val="14"/>
      <name val="ＭＳ Ｐ明朝"/>
      <family val="1"/>
    </font>
    <font>
      <sz val="12"/>
      <name val="ＭＳ Ｐ明朝"/>
      <family val="1"/>
    </font>
    <font>
      <sz val="12"/>
      <name val="ＭＳ Ｐゴシック"/>
      <family val="3"/>
    </font>
    <font>
      <sz val="6"/>
      <name val="ＭＳ Ｐゴシック"/>
      <family val="3"/>
    </font>
    <font>
      <sz val="11"/>
      <name val="ＭＳ Ｐゴシック"/>
      <family val="3"/>
    </font>
    <font>
      <sz val="11"/>
      <name val="ＭＳ ゴシック"/>
      <family val="3"/>
    </font>
    <font>
      <b/>
      <sz val="12"/>
      <name val="ＭＳ Ｐゴシック"/>
      <family val="3"/>
    </font>
    <font>
      <sz val="6"/>
      <name val="ＭＳ 明朝"/>
      <family val="1"/>
    </font>
    <font>
      <u val="single"/>
      <sz val="11"/>
      <color indexed="12"/>
      <name val="ＭＳ 明朝"/>
      <family val="1"/>
    </font>
    <font>
      <u val="single"/>
      <sz val="11"/>
      <color indexed="36"/>
      <name val="ＭＳ 明朝"/>
      <family val="1"/>
    </font>
    <font>
      <sz val="18"/>
      <name val="ＭＳ Ｐ明朝"/>
      <family val="1"/>
    </font>
    <font>
      <sz val="16"/>
      <name val="ＭＳ Ｐ明朝"/>
      <family val="1"/>
    </font>
    <font>
      <sz val="13"/>
      <name val="ＭＳ Ｐゴシック"/>
      <family val="3"/>
    </font>
    <font>
      <sz val="14"/>
      <name val="ＭＳ Ｐゴシック"/>
      <family val="3"/>
    </font>
    <font>
      <sz val="13"/>
      <name val="ＭＳ Ｐ明朝"/>
      <family val="1"/>
    </font>
    <font>
      <sz val="10"/>
      <name val="ＭＳ Ｐ明朝"/>
      <family val="1"/>
    </font>
    <font>
      <sz val="10"/>
      <name val="ＭＳ 明朝"/>
      <family val="1"/>
    </font>
  </fonts>
  <fills count="2">
    <fill>
      <patternFill/>
    </fill>
    <fill>
      <patternFill patternType="gray125"/>
    </fill>
  </fills>
  <borders count="16">
    <border>
      <left/>
      <right/>
      <top/>
      <bottom/>
      <diagonal/>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style="thin"/>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style="thin"/>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188" fontId="8" fillId="0" borderId="0">
      <alignment/>
      <protection/>
    </xf>
    <xf numFmtId="0" fontId="12" fillId="0" borderId="0" applyNumberFormat="0" applyFill="0" applyBorder="0" applyAlignment="0" applyProtection="0"/>
  </cellStyleXfs>
  <cellXfs count="311">
    <xf numFmtId="0" fontId="0" fillId="0" borderId="0" xfId="0" applyAlignment="1">
      <alignment/>
    </xf>
    <xf numFmtId="0" fontId="2"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horizontal="right" vertical="center"/>
    </xf>
    <xf numFmtId="0" fontId="3" fillId="0" borderId="0" xfId="0" applyFont="1" applyFill="1" applyAlignment="1">
      <alignment vertical="center"/>
    </xf>
    <xf numFmtId="179" fontId="4" fillId="0" borderId="1" xfId="17" applyNumberFormat="1" applyFont="1" applyFill="1" applyBorder="1" applyAlignment="1">
      <alignment/>
    </xf>
    <xf numFmtId="179" fontId="4" fillId="0" borderId="0" xfId="0" applyNumberFormat="1" applyFont="1" applyFill="1" applyAlignment="1">
      <alignment/>
    </xf>
    <xf numFmtId="179" fontId="4" fillId="0" borderId="0" xfId="0" applyNumberFormat="1" applyFont="1" applyFill="1" applyBorder="1" applyAlignment="1">
      <alignment/>
    </xf>
    <xf numFmtId="179" fontId="4" fillId="0" borderId="0" xfId="0" applyNumberFormat="1" applyFont="1" applyFill="1" applyAlignment="1">
      <alignment horizontal="right"/>
    </xf>
    <xf numFmtId="179" fontId="4" fillId="0" borderId="1" xfId="0" applyNumberFormat="1" applyFont="1" applyFill="1" applyBorder="1" applyAlignment="1">
      <alignment/>
    </xf>
    <xf numFmtId="179" fontId="4" fillId="0" borderId="0" xfId="0" applyNumberFormat="1" applyFont="1" applyFill="1" applyAlignment="1" applyProtection="1">
      <alignment/>
      <protection locked="0"/>
    </xf>
    <xf numFmtId="179" fontId="4" fillId="0" borderId="0" xfId="0" applyNumberFormat="1" applyFont="1" applyFill="1" applyAlignment="1" applyProtection="1">
      <alignment horizontal="right"/>
      <protection locked="0"/>
    </xf>
    <xf numFmtId="179" fontId="4" fillId="0" borderId="0" xfId="0" applyNumberFormat="1" applyFont="1" applyFill="1" applyBorder="1" applyAlignment="1" applyProtection="1">
      <alignment/>
      <protection locked="0"/>
    </xf>
    <xf numFmtId="179" fontId="4" fillId="0" borderId="0" xfId="0" applyNumberFormat="1" applyFont="1" applyFill="1" applyBorder="1" applyAlignment="1" applyProtection="1">
      <alignment horizontal="right"/>
      <protection locked="0"/>
    </xf>
    <xf numFmtId="0" fontId="4" fillId="0" borderId="2" xfId="0" applyFont="1" applyFill="1" applyBorder="1" applyAlignment="1">
      <alignment vertical="center"/>
    </xf>
    <xf numFmtId="0" fontId="4" fillId="0" borderId="2" xfId="0" applyFont="1" applyFill="1" applyBorder="1" applyAlignment="1">
      <alignment horizontal="righ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3" xfId="0" applyFont="1" applyFill="1" applyBorder="1" applyAlignment="1">
      <alignment horizontal="centerContinuous" vertical="center"/>
    </xf>
    <xf numFmtId="0" fontId="4" fillId="0" borderId="2" xfId="0" applyFont="1" applyFill="1" applyBorder="1" applyAlignment="1">
      <alignment horizontal="centerContinuous" vertical="center"/>
    </xf>
    <xf numFmtId="0" fontId="4" fillId="0" borderId="0" xfId="0" applyFont="1" applyFill="1" applyAlignment="1">
      <alignment horizontal="right" vertical="center"/>
    </xf>
    <xf numFmtId="0" fontId="4" fillId="0" borderId="4" xfId="0" applyFont="1" applyFill="1" applyBorder="1" applyAlignment="1">
      <alignment horizontal="centerContinuous" vertical="center"/>
    </xf>
    <xf numFmtId="0" fontId="4" fillId="0" borderId="5" xfId="0" applyFont="1" applyFill="1" applyBorder="1" applyAlignment="1">
      <alignment horizontal="centerContinuous" vertical="center"/>
    </xf>
    <xf numFmtId="0" fontId="4" fillId="0" borderId="6" xfId="0" applyFont="1" applyFill="1" applyBorder="1" applyAlignment="1">
      <alignment vertical="center"/>
    </xf>
    <xf numFmtId="0" fontId="4" fillId="0" borderId="0" xfId="0" applyFont="1" applyFill="1" applyAlignment="1">
      <alignment/>
    </xf>
    <xf numFmtId="0" fontId="4" fillId="0" borderId="0" xfId="0" applyFont="1" applyFill="1" applyAlignment="1">
      <alignment horizontal="distributed"/>
    </xf>
    <xf numFmtId="0" fontId="4" fillId="0" borderId="0" xfId="0" applyFont="1" applyFill="1" applyBorder="1" applyAlignment="1">
      <alignment/>
    </xf>
    <xf numFmtId="0" fontId="4" fillId="0" borderId="0" xfId="0" applyFont="1" applyFill="1" applyBorder="1" applyAlignment="1">
      <alignment horizontal="right"/>
    </xf>
    <xf numFmtId="0" fontId="4" fillId="0" borderId="1" xfId="0" applyFont="1" applyFill="1" applyBorder="1" applyAlignment="1">
      <alignment horizontal="center" textRotation="255"/>
    </xf>
    <xf numFmtId="0" fontId="4" fillId="0" borderId="0" xfId="0" applyFont="1" applyFill="1" applyBorder="1" applyAlignment="1">
      <alignment horizontal="center" textRotation="255"/>
    </xf>
    <xf numFmtId="0" fontId="4" fillId="0" borderId="0" xfId="0" applyFont="1" applyFill="1" applyBorder="1" applyAlignment="1">
      <alignment horizontal="left" textRotation="255"/>
    </xf>
    <xf numFmtId="0" fontId="4" fillId="0" borderId="0" xfId="0" applyFont="1" applyFill="1" applyBorder="1" applyAlignment="1">
      <alignment horizontal="center"/>
    </xf>
    <xf numFmtId="0" fontId="4" fillId="0" borderId="1" xfId="0" applyFont="1" applyFill="1" applyBorder="1" applyAlignment="1">
      <alignment/>
    </xf>
    <xf numFmtId="0" fontId="4" fillId="0" borderId="3" xfId="0" applyFont="1" applyFill="1" applyBorder="1" applyAlignment="1">
      <alignment vertical="center"/>
    </xf>
    <xf numFmtId="0" fontId="5" fillId="0" borderId="0" xfId="0" applyFont="1" applyFill="1" applyAlignment="1">
      <alignment horizontal="right" vertical="center"/>
    </xf>
    <xf numFmtId="0" fontId="4" fillId="0" borderId="7" xfId="0" applyFont="1" applyFill="1" applyBorder="1" applyAlignment="1">
      <alignment horizontal="center" vertical="distributed" textRotation="255"/>
    </xf>
    <xf numFmtId="0" fontId="5" fillId="0" borderId="0" xfId="0" applyFont="1" applyFill="1" applyAlignment="1">
      <alignment/>
    </xf>
    <xf numFmtId="179" fontId="5" fillId="0" borderId="1" xfId="17" applyNumberFormat="1" applyFont="1" applyFill="1" applyBorder="1" applyAlignment="1">
      <alignment/>
    </xf>
    <xf numFmtId="179" fontId="5" fillId="0" borderId="0" xfId="0" applyNumberFormat="1" applyFont="1" applyFill="1" applyAlignment="1">
      <alignment/>
    </xf>
    <xf numFmtId="179" fontId="5" fillId="0" borderId="0" xfId="17" applyNumberFormat="1" applyFont="1" applyFill="1" applyAlignment="1">
      <alignment/>
    </xf>
    <xf numFmtId="0" fontId="4" fillId="0" borderId="8" xfId="0" applyFont="1" applyFill="1" applyBorder="1" applyAlignment="1">
      <alignment/>
    </xf>
    <xf numFmtId="0" fontId="4" fillId="0" borderId="0" xfId="0" applyFont="1" applyFill="1" applyAlignment="1">
      <alignment shrinkToFit="1"/>
    </xf>
    <xf numFmtId="0" fontId="4" fillId="0" borderId="8" xfId="0" applyFont="1" applyFill="1" applyBorder="1" applyAlignment="1">
      <alignment shrinkToFit="1"/>
    </xf>
    <xf numFmtId="0" fontId="4" fillId="0" borderId="0" xfId="0" applyFont="1" applyBorder="1" applyAlignment="1">
      <alignment horizontal="distributed"/>
    </xf>
    <xf numFmtId="0" fontId="4" fillId="0" borderId="0" xfId="0" applyFont="1" applyBorder="1" applyAlignment="1">
      <alignment horizontal="left" indent="1"/>
    </xf>
    <xf numFmtId="0" fontId="4" fillId="0" borderId="1" xfId="0" applyFont="1" applyFill="1" applyBorder="1" applyAlignment="1">
      <alignment vertical="center"/>
    </xf>
    <xf numFmtId="179" fontId="5" fillId="0" borderId="0" xfId="0" applyNumberFormat="1" applyFont="1" applyFill="1" applyBorder="1" applyAlignment="1">
      <alignment horizontal="right"/>
    </xf>
    <xf numFmtId="179" fontId="5" fillId="0" borderId="0" xfId="0" applyNumberFormat="1" applyFont="1" applyFill="1" applyBorder="1" applyAlignment="1">
      <alignment/>
    </xf>
    <xf numFmtId="179" fontId="5" fillId="0" borderId="0" xfId="17" applyNumberFormat="1" applyFont="1" applyFill="1" applyBorder="1" applyAlignment="1">
      <alignment/>
    </xf>
    <xf numFmtId="179" fontId="4" fillId="0" borderId="0" xfId="0" applyNumberFormat="1" applyFont="1" applyFill="1" applyBorder="1" applyAlignment="1">
      <alignment horizontal="right"/>
    </xf>
    <xf numFmtId="0" fontId="4" fillId="0" borderId="5" xfId="0" applyFont="1" applyFill="1" applyBorder="1" applyAlignment="1">
      <alignment horizontal="center" vertical="center"/>
    </xf>
    <xf numFmtId="0" fontId="2" fillId="0" borderId="2" xfId="0" applyFont="1" applyFill="1" applyBorder="1" applyAlignment="1">
      <alignment vertical="center"/>
    </xf>
    <xf numFmtId="0" fontId="4" fillId="0" borderId="9" xfId="0" applyFont="1" applyFill="1" applyBorder="1" applyAlignment="1">
      <alignment vertical="center"/>
    </xf>
    <xf numFmtId="0" fontId="4" fillId="0" borderId="10" xfId="0" applyFont="1" applyFill="1" applyBorder="1" applyAlignment="1">
      <alignment vertical="center"/>
    </xf>
    <xf numFmtId="0" fontId="4" fillId="0" borderId="0" xfId="0" applyFont="1" applyFill="1" applyAlignment="1">
      <alignment horizontal="center" vertical="distributed" textRotation="255"/>
    </xf>
    <xf numFmtId="0" fontId="17" fillId="0" borderId="0" xfId="0" applyFont="1" applyFill="1" applyAlignment="1">
      <alignment horizontal="distributed"/>
    </xf>
    <xf numFmtId="0" fontId="4" fillId="0" borderId="1" xfId="0" applyFont="1" applyFill="1" applyBorder="1" applyAlignment="1">
      <alignment horizontal="center" vertical="distributed" textRotation="255"/>
    </xf>
    <xf numFmtId="0" fontId="4" fillId="0" borderId="9" xfId="0" applyFont="1" applyFill="1" applyBorder="1" applyAlignment="1">
      <alignment horizontal="left" vertical="distributed" textRotation="255" wrapText="1"/>
    </xf>
    <xf numFmtId="0" fontId="4" fillId="0" borderId="9" xfId="0" applyFont="1" applyFill="1" applyBorder="1" applyAlignment="1">
      <alignment horizontal="center" vertical="distributed" textRotation="255"/>
    </xf>
    <xf numFmtId="0" fontId="4" fillId="0" borderId="9" xfId="0" applyFont="1" applyFill="1" applyBorder="1" applyAlignment="1">
      <alignment horizontal="center" vertical="distributed" textRotation="255" wrapText="1"/>
    </xf>
    <xf numFmtId="0" fontId="4" fillId="0" borderId="11" xfId="0" applyFont="1" applyFill="1" applyBorder="1" applyAlignment="1">
      <alignment vertical="center"/>
    </xf>
    <xf numFmtId="179" fontId="4" fillId="0" borderId="1" xfId="0" applyNumberFormat="1" applyFont="1" applyFill="1" applyBorder="1" applyAlignment="1">
      <alignment vertical="center"/>
    </xf>
    <xf numFmtId="179" fontId="5" fillId="0" borderId="1" xfId="0" applyNumberFormat="1" applyFont="1" applyFill="1" applyBorder="1" applyAlignment="1">
      <alignment/>
    </xf>
    <xf numFmtId="0" fontId="4" fillId="0" borderId="0" xfId="0" applyFont="1" applyFill="1" applyAlignment="1">
      <alignment horizontal="right"/>
    </xf>
    <xf numFmtId="179" fontId="4" fillId="0" borderId="1" xfId="0" applyNumberFormat="1" applyFont="1" applyFill="1" applyBorder="1" applyAlignment="1" applyProtection="1">
      <alignment/>
      <protection locked="0"/>
    </xf>
    <xf numFmtId="179" fontId="4" fillId="0" borderId="0" xfId="0" applyNumberFormat="1" applyFont="1" applyFill="1" applyAlignment="1">
      <alignment horizontal="center"/>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Alignment="1">
      <alignment horizontal="right" vertical="center"/>
    </xf>
    <xf numFmtId="38" fontId="3" fillId="0" borderId="0" xfId="17" applyFont="1" applyAlignment="1">
      <alignment horizontal="right" vertical="center"/>
    </xf>
    <xf numFmtId="0" fontId="4" fillId="0" borderId="2" xfId="0" applyFont="1" applyBorder="1" applyAlignment="1">
      <alignment vertical="center"/>
    </xf>
    <xf numFmtId="38" fontId="4" fillId="0" borderId="2" xfId="17" applyFont="1" applyBorder="1" applyAlignment="1">
      <alignment vertical="center"/>
    </xf>
    <xf numFmtId="0" fontId="4" fillId="0" borderId="2" xfId="0" applyFont="1" applyBorder="1" applyAlignment="1">
      <alignment horizontal="right" vertical="center"/>
    </xf>
    <xf numFmtId="0" fontId="4" fillId="0" borderId="0" xfId="0" applyFont="1" applyAlignment="1">
      <alignment vertical="center"/>
    </xf>
    <xf numFmtId="0" fontId="4" fillId="0" borderId="1" xfId="0" applyFont="1" applyBorder="1" applyAlignment="1">
      <alignment vertical="center"/>
    </xf>
    <xf numFmtId="0" fontId="4" fillId="0" borderId="9" xfId="0" applyFont="1" applyBorder="1" applyAlignment="1">
      <alignment vertical="center"/>
    </xf>
    <xf numFmtId="38" fontId="4" fillId="0" borderId="1" xfId="17" applyFont="1" applyBorder="1" applyAlignment="1">
      <alignment vertical="center"/>
    </xf>
    <xf numFmtId="0" fontId="4" fillId="0" borderId="10" xfId="0" applyFont="1" applyBorder="1" applyAlignment="1">
      <alignment vertical="center"/>
    </xf>
    <xf numFmtId="0" fontId="4" fillId="0" borderId="0" xfId="0" applyFont="1" applyAlignment="1">
      <alignment horizontal="center" vertical="distributed" textRotation="255"/>
    </xf>
    <xf numFmtId="0" fontId="4" fillId="0" borderId="1" xfId="0" applyFont="1" applyBorder="1" applyAlignment="1">
      <alignment horizontal="center" vertical="distributed" textRotation="255"/>
    </xf>
    <xf numFmtId="0" fontId="4" fillId="0" borderId="9" xfId="0" applyFont="1" applyBorder="1" applyAlignment="1">
      <alignment horizontal="left" vertical="distributed" textRotation="255" wrapText="1"/>
    </xf>
    <xf numFmtId="38" fontId="4" fillId="0" borderId="1" xfId="17" applyFont="1" applyBorder="1" applyAlignment="1">
      <alignment horizontal="center" vertical="distributed" textRotation="255"/>
    </xf>
    <xf numFmtId="0" fontId="4" fillId="0" borderId="9" xfId="0" applyFont="1" applyBorder="1" applyAlignment="1">
      <alignment horizontal="center" vertical="distributed" textRotation="255"/>
    </xf>
    <xf numFmtId="0" fontId="4" fillId="0" borderId="1" xfId="0" applyFont="1" applyBorder="1" applyAlignment="1">
      <alignment horizontal="center" vertical="distributed" textRotation="255" wrapText="1"/>
    </xf>
    <xf numFmtId="0" fontId="4" fillId="0" borderId="9" xfId="0" applyFont="1" applyBorder="1" applyAlignment="1">
      <alignment horizontal="center" vertical="distributed" textRotation="255" wrapText="1"/>
    </xf>
    <xf numFmtId="0" fontId="4" fillId="0" borderId="12" xfId="0" applyFont="1" applyBorder="1" applyAlignment="1">
      <alignment vertical="center"/>
    </xf>
    <xf numFmtId="0" fontId="4" fillId="0" borderId="3" xfId="0" applyFont="1" applyBorder="1" applyAlignment="1">
      <alignment vertical="center"/>
    </xf>
    <xf numFmtId="0" fontId="4" fillId="0" borderId="11" xfId="0" applyFont="1" applyBorder="1" applyAlignment="1">
      <alignment vertical="center"/>
    </xf>
    <xf numFmtId="38" fontId="4" fillId="0" borderId="3" xfId="17" applyFont="1" applyBorder="1" applyAlignment="1">
      <alignment vertical="center"/>
    </xf>
    <xf numFmtId="180" fontId="4" fillId="0" borderId="6" xfId="0" applyNumberFormat="1" applyFont="1" applyBorder="1" applyAlignment="1">
      <alignment vertical="center"/>
    </xf>
    <xf numFmtId="180" fontId="4" fillId="0" borderId="0" xfId="0" applyNumberFormat="1" applyFont="1" applyAlignment="1">
      <alignment vertical="center"/>
    </xf>
    <xf numFmtId="180" fontId="4" fillId="0" borderId="0" xfId="17" applyNumberFormat="1" applyFont="1" applyAlignment="1">
      <alignment vertical="center"/>
    </xf>
    <xf numFmtId="0" fontId="4" fillId="0" borderId="0" xfId="0" applyFont="1" applyAlignment="1">
      <alignment horizontal="right" vertical="center"/>
    </xf>
    <xf numFmtId="0" fontId="4" fillId="0" borderId="0" xfId="0" applyFont="1" applyAlignment="1">
      <alignment horizontal="center" vertical="center"/>
    </xf>
    <xf numFmtId="180" fontId="4" fillId="0" borderId="1" xfId="17" applyNumberFormat="1" applyFont="1" applyBorder="1" applyAlignment="1">
      <alignment vertical="center"/>
    </xf>
    <xf numFmtId="180" fontId="4" fillId="0" borderId="0" xfId="0" applyNumberFormat="1" applyFont="1" applyAlignment="1">
      <alignment horizontal="right" vertical="center"/>
    </xf>
    <xf numFmtId="38" fontId="4" fillId="0" borderId="0" xfId="17" applyFont="1" applyAlignment="1">
      <alignment vertical="center"/>
    </xf>
    <xf numFmtId="0" fontId="7" fillId="0" borderId="0" xfId="0" applyFont="1" applyAlignment="1">
      <alignment horizontal="right" vertical="center"/>
    </xf>
    <xf numFmtId="0" fontId="2" fillId="0" borderId="0" xfId="0" applyFont="1" applyAlignment="1">
      <alignment vertical="center"/>
    </xf>
    <xf numFmtId="38" fontId="2" fillId="0" borderId="0" xfId="17" applyFont="1" applyAlignment="1">
      <alignment vertical="center"/>
    </xf>
    <xf numFmtId="0" fontId="2" fillId="0" borderId="0" xfId="0" applyFont="1" applyFill="1" applyBorder="1" applyAlignment="1">
      <alignment vertical="center"/>
    </xf>
    <xf numFmtId="0" fontId="4" fillId="0" borderId="0" xfId="0" applyFont="1" applyFill="1" applyBorder="1" applyAlignment="1">
      <alignment horizontal="right" vertical="center"/>
    </xf>
    <xf numFmtId="0" fontId="4" fillId="0" borderId="13" xfId="0" applyFont="1" applyFill="1" applyBorder="1" applyAlignment="1">
      <alignment vertical="center"/>
    </xf>
    <xf numFmtId="0" fontId="4" fillId="0" borderId="0" xfId="0" applyFont="1" applyFill="1" applyBorder="1" applyAlignment="1">
      <alignment horizontal="center" vertical="center" textRotation="255"/>
    </xf>
    <xf numFmtId="0" fontId="4" fillId="0" borderId="14" xfId="0" applyFont="1" applyFill="1" applyBorder="1" applyAlignment="1">
      <alignment horizontal="centerContinuous" vertical="center"/>
    </xf>
    <xf numFmtId="0" fontId="4" fillId="0" borderId="15" xfId="0" applyFont="1" applyFill="1" applyBorder="1" applyAlignment="1">
      <alignment horizontal="centerContinuous" vertical="center"/>
    </xf>
    <xf numFmtId="0" fontId="4" fillId="0" borderId="14" xfId="0" applyFont="1" applyFill="1" applyBorder="1" applyAlignment="1">
      <alignment vertical="center"/>
    </xf>
    <xf numFmtId="0" fontId="9" fillId="0" borderId="0" xfId="0" applyFont="1" applyFill="1" applyAlignment="1">
      <alignment/>
    </xf>
    <xf numFmtId="180" fontId="5" fillId="0" borderId="1" xfId="0" applyNumberFormat="1" applyFont="1" applyFill="1" applyBorder="1" applyAlignment="1">
      <alignment/>
    </xf>
    <xf numFmtId="180" fontId="5" fillId="0" borderId="0" xfId="0" applyNumberFormat="1" applyFont="1" applyFill="1" applyAlignment="1">
      <alignment/>
    </xf>
    <xf numFmtId="180" fontId="4" fillId="0" borderId="1" xfId="0" applyNumberFormat="1" applyFont="1" applyFill="1" applyBorder="1" applyAlignment="1">
      <alignment/>
    </xf>
    <xf numFmtId="180" fontId="4" fillId="0" borderId="0" xfId="0" applyNumberFormat="1" applyFont="1" applyFill="1" applyAlignment="1">
      <alignment/>
    </xf>
    <xf numFmtId="180" fontId="4" fillId="0" borderId="1" xfId="0" applyNumberFormat="1" applyFont="1" applyFill="1" applyBorder="1" applyAlignment="1" applyProtection="1">
      <alignment/>
      <protection locked="0"/>
    </xf>
    <xf numFmtId="180" fontId="4" fillId="0" borderId="0" xfId="0" applyNumberFormat="1" applyFont="1" applyFill="1" applyAlignment="1" applyProtection="1">
      <alignment/>
      <protection locked="0"/>
    </xf>
    <xf numFmtId="0" fontId="4" fillId="0" borderId="8" xfId="0" applyFont="1" applyBorder="1" applyAlignment="1">
      <alignment/>
    </xf>
    <xf numFmtId="1" fontId="4" fillId="0" borderId="0" xfId="21" applyNumberFormat="1" applyFont="1" applyFill="1" applyBorder="1" applyAlignment="1">
      <alignment horizontal="left"/>
      <protection/>
    </xf>
    <xf numFmtId="180" fontId="2" fillId="0" borderId="0" xfId="0" applyNumberFormat="1" applyFont="1" applyFill="1" applyAlignment="1">
      <alignment vertical="center"/>
    </xf>
    <xf numFmtId="188" fontId="2" fillId="0" borderId="0" xfId="0" applyNumberFormat="1" applyFont="1" applyFill="1" applyAlignment="1">
      <alignment vertical="center"/>
    </xf>
    <xf numFmtId="188" fontId="4" fillId="0" borderId="0" xfId="0" applyNumberFormat="1" applyFont="1" applyFill="1" applyAlignment="1">
      <alignment vertical="center"/>
    </xf>
    <xf numFmtId="190" fontId="5" fillId="0" borderId="1" xfId="0" applyNumberFormat="1" applyFont="1" applyFill="1" applyBorder="1" applyAlignment="1">
      <alignment/>
    </xf>
    <xf numFmtId="190" fontId="5" fillId="0" borderId="0" xfId="0" applyNumberFormat="1" applyFont="1" applyFill="1" applyBorder="1" applyAlignment="1">
      <alignment/>
    </xf>
    <xf numFmtId="188" fontId="5" fillId="0" borderId="0" xfId="0" applyNumberFormat="1" applyFont="1" applyFill="1" applyAlignment="1">
      <alignment/>
    </xf>
    <xf numFmtId="190" fontId="4" fillId="0" borderId="1" xfId="0" applyNumberFormat="1" applyFont="1" applyFill="1" applyBorder="1" applyAlignment="1">
      <alignment/>
    </xf>
    <xf numFmtId="190" fontId="4" fillId="0" borderId="0" xfId="0" applyNumberFormat="1" applyFont="1" applyFill="1" applyBorder="1" applyAlignment="1">
      <alignment/>
    </xf>
    <xf numFmtId="188" fontId="4" fillId="0" borderId="0" xfId="0" applyNumberFormat="1" applyFont="1" applyFill="1" applyAlignment="1">
      <alignment/>
    </xf>
    <xf numFmtId="0" fontId="4" fillId="0" borderId="0" xfId="0" applyFont="1" applyFill="1" applyAlignment="1">
      <alignment vertical="center" wrapText="1"/>
    </xf>
    <xf numFmtId="0" fontId="4" fillId="0" borderId="0" xfId="0" applyFont="1" applyBorder="1" applyAlignment="1">
      <alignment vertical="center"/>
    </xf>
    <xf numFmtId="0" fontId="4" fillId="0" borderId="0" xfId="0" applyFont="1" applyBorder="1" applyAlignment="1">
      <alignment horizontal="distributed" vertical="center"/>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0" xfId="0" applyFont="1" applyAlignment="1">
      <alignment horizontal="distributed" vertical="center"/>
    </xf>
    <xf numFmtId="0" fontId="4" fillId="0" borderId="6" xfId="0" applyFont="1" applyBorder="1" applyAlignment="1">
      <alignment vertical="center"/>
    </xf>
    <xf numFmtId="0" fontId="5" fillId="0" borderId="0" xfId="0" applyFont="1" applyAlignment="1">
      <alignment/>
    </xf>
    <xf numFmtId="0" fontId="5" fillId="0" borderId="0" xfId="0" applyFont="1" applyAlignment="1">
      <alignment horizontal="distributed"/>
    </xf>
    <xf numFmtId="182" fontId="5" fillId="0" borderId="1" xfId="0" applyNumberFormat="1" applyFont="1" applyBorder="1" applyAlignment="1">
      <alignment/>
    </xf>
    <xf numFmtId="182" fontId="5" fillId="0" borderId="0" xfId="0" applyNumberFormat="1" applyFont="1" applyAlignment="1">
      <alignment/>
    </xf>
    <xf numFmtId="0" fontId="4" fillId="0" borderId="0" xfId="0" applyFont="1" applyAlignment="1">
      <alignment/>
    </xf>
    <xf numFmtId="0" fontId="4" fillId="0" borderId="0" xfId="0" applyFont="1" applyAlignment="1">
      <alignment horizontal="distributed"/>
    </xf>
    <xf numFmtId="182" fontId="4" fillId="0" borderId="1" xfId="0" applyNumberFormat="1" applyFont="1" applyBorder="1" applyAlignment="1">
      <alignment horizontal="right"/>
    </xf>
    <xf numFmtId="182" fontId="4" fillId="0" borderId="0" xfId="0" applyNumberFormat="1" applyFont="1" applyBorder="1" applyAlignment="1">
      <alignment horizontal="right"/>
    </xf>
    <xf numFmtId="182" fontId="4" fillId="0" borderId="0" xfId="0" applyNumberFormat="1" applyFont="1" applyAlignment="1">
      <alignment/>
    </xf>
    <xf numFmtId="182" fontId="4" fillId="0" borderId="1" xfId="0" applyNumberFormat="1" applyFont="1" applyBorder="1" applyAlignment="1">
      <alignment/>
    </xf>
    <xf numFmtId="0" fontId="4" fillId="0" borderId="0" xfId="0" applyFont="1" applyAlignment="1">
      <alignment horizontal="right"/>
    </xf>
    <xf numFmtId="0" fontId="4" fillId="0" borderId="2" xfId="0" applyFont="1" applyBorder="1" applyAlignment="1">
      <alignment horizontal="distributed" vertical="center"/>
    </xf>
    <xf numFmtId="0" fontId="4" fillId="0" borderId="0" xfId="0" applyFont="1" applyAlignment="1">
      <alignment horizontal="left" vertical="center"/>
    </xf>
    <xf numFmtId="0" fontId="5" fillId="0" borderId="0" xfId="0" applyFont="1" applyAlignment="1">
      <alignment horizontal="right" vertical="center"/>
    </xf>
    <xf numFmtId="0" fontId="2" fillId="0" borderId="0" xfId="0" applyFont="1" applyAlignment="1">
      <alignment horizontal="distributed" vertical="center"/>
    </xf>
    <xf numFmtId="182" fontId="2" fillId="0" borderId="0" xfId="0" applyNumberFormat="1" applyFont="1" applyAlignment="1">
      <alignment vertical="center"/>
    </xf>
    <xf numFmtId="183" fontId="5" fillId="0" borderId="1" xfId="17" applyNumberFormat="1" applyFont="1" applyBorder="1" applyAlignment="1">
      <alignment/>
    </xf>
    <xf numFmtId="183" fontId="5" fillId="0" borderId="0" xfId="17" applyNumberFormat="1" applyFont="1" applyAlignment="1">
      <alignment/>
    </xf>
    <xf numFmtId="183" fontId="5" fillId="0" borderId="0" xfId="17" applyNumberFormat="1" applyFont="1" applyFill="1" applyAlignment="1">
      <alignment/>
    </xf>
    <xf numFmtId="183" fontId="4" fillId="0" borderId="1" xfId="17" applyNumberFormat="1" applyFont="1" applyBorder="1" applyAlignment="1">
      <alignment horizontal="right"/>
    </xf>
    <xf numFmtId="183" fontId="4" fillId="0" borderId="0" xfId="17" applyNumberFormat="1" applyFont="1" applyAlignment="1">
      <alignment horizontal="right"/>
    </xf>
    <xf numFmtId="183" fontId="4" fillId="0" borderId="0" xfId="17" applyNumberFormat="1" applyFont="1" applyAlignment="1">
      <alignment/>
    </xf>
    <xf numFmtId="183" fontId="4" fillId="0" borderId="1" xfId="17" applyNumberFormat="1" applyFont="1" applyBorder="1" applyAlignment="1">
      <alignment/>
    </xf>
    <xf numFmtId="0" fontId="2" fillId="0" borderId="0" xfId="0" applyFont="1" applyBorder="1" applyAlignment="1">
      <alignment vertical="center"/>
    </xf>
    <xf numFmtId="0" fontId="2" fillId="0" borderId="0" xfId="0" applyFont="1" applyBorder="1" applyAlignment="1">
      <alignment horizontal="distributed" vertical="center"/>
    </xf>
    <xf numFmtId="0" fontId="2" fillId="0" borderId="6" xfId="0" applyFont="1" applyBorder="1" applyAlignment="1">
      <alignment vertical="center"/>
    </xf>
    <xf numFmtId="176" fontId="5" fillId="0" borderId="1" xfId="17" applyNumberFormat="1" applyFont="1" applyBorder="1" applyAlignment="1">
      <alignment/>
    </xf>
    <xf numFmtId="176" fontId="5" fillId="0" borderId="0" xfId="17" applyNumberFormat="1" applyFont="1" applyAlignment="1">
      <alignment/>
    </xf>
    <xf numFmtId="176" fontId="5" fillId="0" borderId="0" xfId="0" applyNumberFormat="1" applyFont="1" applyAlignment="1">
      <alignment/>
    </xf>
    <xf numFmtId="176" fontId="4" fillId="0" borderId="1" xfId="17" applyNumberFormat="1" applyFont="1" applyBorder="1" applyAlignment="1">
      <alignment horizontal="right"/>
    </xf>
    <xf numFmtId="176" fontId="4" fillId="0" borderId="0" xfId="17" applyNumberFormat="1" applyFont="1" applyAlignment="1">
      <alignment horizontal="right"/>
    </xf>
    <xf numFmtId="176" fontId="4" fillId="0" borderId="0" xfId="17" applyNumberFormat="1" applyFont="1" applyAlignment="1">
      <alignment/>
    </xf>
    <xf numFmtId="176" fontId="4" fillId="0" borderId="1" xfId="17" applyNumberFormat="1" applyFont="1" applyBorder="1" applyAlignment="1">
      <alignment/>
    </xf>
    <xf numFmtId="176" fontId="2" fillId="0" borderId="0" xfId="0" applyNumberFormat="1" applyFont="1" applyAlignment="1">
      <alignment vertical="center"/>
    </xf>
    <xf numFmtId="191" fontId="5" fillId="0" borderId="1" xfId="17" applyNumberFormat="1" applyFont="1" applyBorder="1" applyAlignment="1">
      <alignment/>
    </xf>
    <xf numFmtId="191" fontId="5" fillId="0" borderId="0" xfId="17" applyNumberFormat="1" applyFont="1" applyAlignment="1">
      <alignment/>
    </xf>
    <xf numFmtId="191" fontId="4" fillId="0" borderId="1" xfId="17" applyNumberFormat="1" applyFont="1" applyBorder="1" applyAlignment="1">
      <alignment horizontal="right"/>
    </xf>
    <xf numFmtId="191" fontId="4" fillId="0" borderId="0" xfId="17" applyNumberFormat="1" applyFont="1" applyAlignment="1">
      <alignment horizontal="right"/>
    </xf>
    <xf numFmtId="191" fontId="4" fillId="0" borderId="0" xfId="17" applyNumberFormat="1" applyFont="1" applyAlignment="1">
      <alignment/>
    </xf>
    <xf numFmtId="191" fontId="4" fillId="0" borderId="1" xfId="17" applyNumberFormat="1" applyFont="1" applyBorder="1" applyAlignment="1">
      <alignment/>
    </xf>
    <xf numFmtId="186" fontId="4" fillId="0" borderId="0" xfId="0" applyNumberFormat="1" applyFont="1" applyFill="1" applyBorder="1" applyAlignment="1" applyProtection="1">
      <alignment/>
      <protection/>
    </xf>
    <xf numFmtId="0" fontId="13" fillId="0" borderId="0" xfId="0" applyFont="1" applyFill="1" applyAlignment="1">
      <alignment vertical="center"/>
    </xf>
    <xf numFmtId="0" fontId="14" fillId="0" borderId="0" xfId="0" applyFont="1" applyFill="1" applyAlignment="1">
      <alignment vertical="center"/>
    </xf>
    <xf numFmtId="0" fontId="3" fillId="0" borderId="0" xfId="0" applyFont="1" applyFill="1" applyBorder="1" applyAlignment="1">
      <alignment horizontal="right" vertical="center"/>
    </xf>
    <xf numFmtId="0" fontId="3" fillId="0" borderId="6" xfId="0" applyFont="1" applyFill="1" applyBorder="1" applyAlignment="1">
      <alignment vertical="center"/>
    </xf>
    <xf numFmtId="0" fontId="4" fillId="0" borderId="2" xfId="0" applyFont="1" applyFill="1" applyBorder="1" applyAlignment="1">
      <alignment horizontal="center" vertical="center" textRotation="255"/>
    </xf>
    <xf numFmtId="0" fontId="3" fillId="0" borderId="3" xfId="0" applyFont="1" applyFill="1" applyBorder="1" applyAlignment="1">
      <alignment horizontal="center" vertical="distributed" textRotation="255" shrinkToFit="1"/>
    </xf>
    <xf numFmtId="0" fontId="3" fillId="0" borderId="11" xfId="0" applyFont="1" applyFill="1" applyBorder="1" applyAlignment="1">
      <alignment horizontal="center" vertical="distributed" textRotation="255" shrinkToFit="1"/>
    </xf>
    <xf numFmtId="0" fontId="17" fillId="0" borderId="0" xfId="0" applyFont="1" applyBorder="1" applyAlignment="1">
      <alignment horizontal="distributed"/>
    </xf>
    <xf numFmtId="199" fontId="16" fillId="0" borderId="1" xfId="17" applyNumberFormat="1" applyFont="1" applyFill="1" applyBorder="1" applyAlignment="1">
      <alignment/>
    </xf>
    <xf numFmtId="202" fontId="16" fillId="0" borderId="0" xfId="17" applyNumberFormat="1" applyFont="1" applyFill="1" applyAlignment="1">
      <alignment/>
    </xf>
    <xf numFmtId="199" fontId="16" fillId="0" borderId="0" xfId="17" applyNumberFormat="1" applyFont="1" applyFill="1" applyAlignment="1">
      <alignment/>
    </xf>
    <xf numFmtId="199" fontId="16" fillId="0" borderId="0" xfId="17" applyNumberFormat="1" applyFont="1" applyFill="1" applyBorder="1" applyAlignment="1">
      <alignment/>
    </xf>
    <xf numFmtId="199" fontId="3" fillId="0" borderId="1" xfId="17" applyNumberFormat="1" applyFont="1" applyFill="1" applyBorder="1" applyAlignment="1">
      <alignment/>
    </xf>
    <xf numFmtId="202" fontId="3" fillId="0" borderId="0" xfId="17" applyNumberFormat="1" applyFont="1" applyFill="1" applyAlignment="1">
      <alignment/>
    </xf>
    <xf numFmtId="199" fontId="3" fillId="0" borderId="0" xfId="17" applyNumberFormat="1" applyFont="1" applyFill="1" applyAlignment="1">
      <alignment/>
    </xf>
    <xf numFmtId="199" fontId="3" fillId="0" borderId="0" xfId="17" applyNumberFormat="1" applyFont="1" applyFill="1" applyBorder="1" applyAlignment="1">
      <alignment/>
    </xf>
    <xf numFmtId="0" fontId="17" fillId="0" borderId="0" xfId="0" applyFont="1" applyFill="1" applyAlignment="1">
      <alignment horizontal="right"/>
    </xf>
    <xf numFmtId="202" fontId="3" fillId="0" borderId="0" xfId="17" applyNumberFormat="1" applyFont="1" applyFill="1" applyAlignment="1" applyProtection="1">
      <alignment/>
      <protection locked="0"/>
    </xf>
    <xf numFmtId="199" fontId="3" fillId="0" borderId="0" xfId="17" applyNumberFormat="1" applyFont="1" applyFill="1" applyAlignment="1" applyProtection="1">
      <alignment/>
      <protection locked="0"/>
    </xf>
    <xf numFmtId="199" fontId="3" fillId="0" borderId="1" xfId="17" applyNumberFormat="1" applyFont="1" applyFill="1" applyBorder="1" applyAlignment="1" applyProtection="1">
      <alignment/>
      <protection locked="0"/>
    </xf>
    <xf numFmtId="199" fontId="3" fillId="0" borderId="0" xfId="17" applyNumberFormat="1" applyFont="1" applyFill="1" applyBorder="1" applyAlignment="1" applyProtection="1">
      <alignment/>
      <protection locked="0"/>
    </xf>
    <xf numFmtId="202" fontId="3" fillId="0" borderId="0" xfId="0" applyNumberFormat="1" applyFont="1" applyFill="1" applyAlignment="1">
      <alignment/>
    </xf>
    <xf numFmtId="199" fontId="3" fillId="0" borderId="0" xfId="0" applyNumberFormat="1" applyFont="1" applyFill="1" applyAlignment="1">
      <alignment/>
    </xf>
    <xf numFmtId="199" fontId="3" fillId="0" borderId="1" xfId="0" applyNumberFormat="1" applyFont="1" applyFill="1" applyBorder="1" applyAlignment="1">
      <alignment/>
    </xf>
    <xf numFmtId="199" fontId="3" fillId="0" borderId="0" xfId="0" applyNumberFormat="1" applyFont="1" applyFill="1" applyBorder="1" applyAlignment="1">
      <alignment/>
    </xf>
    <xf numFmtId="202" fontId="3" fillId="0" borderId="0" xfId="0" applyNumberFormat="1" applyFont="1" applyFill="1" applyAlignment="1" applyProtection="1">
      <alignment/>
      <protection locked="0"/>
    </xf>
    <xf numFmtId="199" fontId="3" fillId="0" borderId="0" xfId="0" applyNumberFormat="1" applyFont="1" applyFill="1" applyAlignment="1" applyProtection="1">
      <alignment/>
      <protection locked="0"/>
    </xf>
    <xf numFmtId="199" fontId="3" fillId="0" borderId="1" xfId="0" applyNumberFormat="1" applyFont="1" applyFill="1" applyBorder="1" applyAlignment="1" applyProtection="1">
      <alignment/>
      <protection locked="0"/>
    </xf>
    <xf numFmtId="199" fontId="3" fillId="0" borderId="0" xfId="0" applyNumberFormat="1" applyFont="1" applyFill="1" applyBorder="1" applyAlignment="1" applyProtection="1">
      <alignment/>
      <protection locked="0"/>
    </xf>
    <xf numFmtId="0" fontId="17" fillId="0" borderId="0" xfId="0" applyFont="1" applyFill="1" applyAlignment="1">
      <alignment/>
    </xf>
    <xf numFmtId="0" fontId="17" fillId="0" borderId="0" xfId="0" applyFont="1" applyBorder="1" applyAlignment="1">
      <alignment/>
    </xf>
    <xf numFmtId="0" fontId="4" fillId="0" borderId="0" xfId="0" applyFont="1" applyFill="1" applyBorder="1" applyAlignment="1">
      <alignment shrinkToFit="1"/>
    </xf>
    <xf numFmtId="0" fontId="3" fillId="0" borderId="3" xfId="0" applyFont="1" applyFill="1" applyBorder="1" applyAlignment="1">
      <alignment vertical="center"/>
    </xf>
    <xf numFmtId="0" fontId="3" fillId="0" borderId="2" xfId="0" applyFont="1" applyFill="1" applyBorder="1" applyAlignment="1">
      <alignment vertical="center"/>
    </xf>
    <xf numFmtId="0" fontId="16" fillId="0" borderId="0" xfId="0" applyFont="1" applyFill="1" applyAlignment="1">
      <alignment horizontal="right" vertical="center"/>
    </xf>
    <xf numFmtId="0" fontId="4" fillId="0" borderId="11" xfId="0" applyFont="1" applyFill="1" applyBorder="1" applyAlignment="1">
      <alignment horizontal="distributed" vertical="center"/>
    </xf>
    <xf numFmtId="0" fontId="4" fillId="0" borderId="10" xfId="0" applyFont="1" applyFill="1" applyBorder="1" applyAlignment="1">
      <alignment horizontal="distributed" vertical="center" wrapText="1"/>
    </xf>
    <xf numFmtId="0" fontId="4" fillId="0" borderId="11" xfId="0" applyFont="1" applyFill="1" applyBorder="1" applyAlignment="1">
      <alignment horizontal="distributed" vertical="center" wrapText="1"/>
    </xf>
    <xf numFmtId="0" fontId="4" fillId="0" borderId="9" xfId="0" applyFont="1" applyFill="1" applyBorder="1" applyAlignment="1">
      <alignment horizontal="distributed" vertical="center" wrapText="1"/>
    </xf>
    <xf numFmtId="0" fontId="4" fillId="0" borderId="10" xfId="0" applyFont="1" applyFill="1" applyBorder="1" applyAlignment="1">
      <alignment horizontal="center" vertical="center" wrapText="1"/>
    </xf>
    <xf numFmtId="0" fontId="4" fillId="0" borderId="6" xfId="0" applyFont="1" applyFill="1" applyBorder="1" applyAlignment="1">
      <alignment horizontal="distributed" vertical="center"/>
    </xf>
    <xf numFmtId="0" fontId="4" fillId="0" borderId="9" xfId="0" applyFont="1" applyFill="1" applyBorder="1" applyAlignment="1">
      <alignment horizontal="distributed" vertical="center"/>
    </xf>
    <xf numFmtId="0" fontId="0" fillId="0" borderId="0" xfId="0" applyAlignment="1">
      <alignment vertical="center"/>
    </xf>
    <xf numFmtId="0" fontId="0" fillId="0" borderId="0" xfId="0" applyBorder="1" applyAlignment="1">
      <alignment vertical="center"/>
    </xf>
    <xf numFmtId="0" fontId="2" fillId="0" borderId="0" xfId="0" applyFont="1" applyAlignment="1">
      <alignment horizontal="right" vertical="center"/>
    </xf>
    <xf numFmtId="0" fontId="2" fillId="0" borderId="13" xfId="0" applyFont="1" applyBorder="1" applyAlignment="1">
      <alignment vertical="center"/>
    </xf>
    <xf numFmtId="0" fontId="2" fillId="0" borderId="4" xfId="0" applyFont="1" applyBorder="1" applyAlignment="1">
      <alignment horizontal="centerContinuous" vertical="center"/>
    </xf>
    <xf numFmtId="0" fontId="2" fillId="0" borderId="14" xfId="0" applyFont="1" applyBorder="1" applyAlignment="1">
      <alignment horizontal="centerContinuous" vertical="center"/>
    </xf>
    <xf numFmtId="0" fontId="2" fillId="0" borderId="2" xfId="0" applyFont="1" applyBorder="1" applyAlignment="1">
      <alignment vertical="center"/>
    </xf>
    <xf numFmtId="0" fontId="2" fillId="0" borderId="7" xfId="0" applyFont="1" applyBorder="1" applyAlignment="1">
      <alignment horizontal="center" vertical="center"/>
    </xf>
    <xf numFmtId="0" fontId="0" fillId="0" borderId="10" xfId="0" applyBorder="1" applyAlignment="1">
      <alignment vertical="center"/>
    </xf>
    <xf numFmtId="41" fontId="0" fillId="0" borderId="1" xfId="0" applyNumberFormat="1" applyBorder="1" applyAlignment="1">
      <alignment vertical="center"/>
    </xf>
    <xf numFmtId="41" fontId="0" fillId="0" borderId="0" xfId="0" applyNumberFormat="1" applyAlignment="1">
      <alignment vertical="center"/>
    </xf>
    <xf numFmtId="0" fontId="7" fillId="0" borderId="0" xfId="0" applyFont="1" applyAlignment="1">
      <alignment vertical="center"/>
    </xf>
    <xf numFmtId="0" fontId="7" fillId="0" borderId="0" xfId="0" applyFont="1" applyAlignment="1">
      <alignment horizontal="distributed" vertical="center"/>
    </xf>
    <xf numFmtId="205" fontId="5" fillId="0" borderId="9" xfId="0" applyNumberFormat="1" applyFont="1" applyBorder="1" applyAlignment="1">
      <alignment/>
    </xf>
    <xf numFmtId="204" fontId="5" fillId="0" borderId="1" xfId="0" applyNumberFormat="1" applyFont="1" applyBorder="1" applyAlignment="1">
      <alignment vertical="center"/>
    </xf>
    <xf numFmtId="206" fontId="5" fillId="0" borderId="0" xfId="0" applyNumberFormat="1" applyFont="1" applyAlignment="1">
      <alignment/>
    </xf>
    <xf numFmtId="204" fontId="5" fillId="0" borderId="0" xfId="0" applyNumberFormat="1" applyFont="1" applyAlignment="1">
      <alignment vertical="center"/>
    </xf>
    <xf numFmtId="192" fontId="5" fillId="0" borderId="0" xfId="0" applyNumberFormat="1" applyFont="1" applyAlignment="1">
      <alignment vertical="center"/>
    </xf>
    <xf numFmtId="203" fontId="5" fillId="0" borderId="0" xfId="17" applyNumberFormat="1" applyFont="1" applyFill="1" applyBorder="1" applyAlignment="1">
      <alignment/>
    </xf>
    <xf numFmtId="0" fontId="0" fillId="0" borderId="9" xfId="0" applyBorder="1" applyAlignment="1">
      <alignment vertical="center"/>
    </xf>
    <xf numFmtId="0" fontId="7" fillId="0" borderId="0" xfId="0" applyFont="1" applyBorder="1" applyAlignment="1">
      <alignment vertical="center"/>
    </xf>
    <xf numFmtId="204" fontId="5" fillId="0" borderId="0" xfId="0" applyNumberFormat="1" applyFont="1" applyBorder="1" applyAlignment="1">
      <alignment vertical="center"/>
    </xf>
    <xf numFmtId="192" fontId="5" fillId="0" borderId="0" xfId="0" applyNumberFormat="1" applyFont="1" applyBorder="1" applyAlignment="1">
      <alignment vertical="center"/>
    </xf>
    <xf numFmtId="205" fontId="4" fillId="0" borderId="9" xfId="0" applyNumberFormat="1" applyFont="1" applyBorder="1" applyAlignment="1">
      <alignment/>
    </xf>
    <xf numFmtId="204" fontId="4" fillId="0" borderId="1" xfId="0" applyNumberFormat="1" applyFont="1" applyBorder="1" applyAlignment="1">
      <alignment vertical="center"/>
    </xf>
    <xf numFmtId="192" fontId="4" fillId="0" borderId="0" xfId="0" applyNumberFormat="1" applyFont="1" applyAlignment="1">
      <alignment vertical="center"/>
    </xf>
    <xf numFmtId="204" fontId="4" fillId="0" borderId="0" xfId="0" applyNumberFormat="1" applyFont="1" applyAlignment="1">
      <alignment vertical="center"/>
    </xf>
    <xf numFmtId="203" fontId="4" fillId="0" borderId="0" xfId="17" applyNumberFormat="1" applyFont="1" applyFill="1" applyBorder="1" applyAlignment="1">
      <alignment/>
    </xf>
    <xf numFmtId="204" fontId="4" fillId="0" borderId="0" xfId="0" applyNumberFormat="1" applyFont="1" applyBorder="1" applyAlignment="1">
      <alignment vertical="center"/>
    </xf>
    <xf numFmtId="192" fontId="4" fillId="0" borderId="0" xfId="0" applyNumberFormat="1" applyFont="1" applyBorder="1" applyAlignment="1">
      <alignment vertical="center"/>
    </xf>
    <xf numFmtId="0" fontId="2" fillId="0" borderId="0" xfId="0" applyFont="1" applyAlignment="1">
      <alignment horizontal="distributed"/>
    </xf>
    <xf numFmtId="0" fontId="0" fillId="0" borderId="0" xfId="0" applyAlignment="1">
      <alignment/>
    </xf>
    <xf numFmtId="205" fontId="4" fillId="0" borderId="9" xfId="0" applyNumberFormat="1" applyFont="1" applyBorder="1" applyAlignment="1">
      <alignment/>
    </xf>
    <xf numFmtId="204" fontId="4" fillId="0" borderId="1" xfId="0" applyNumberFormat="1" applyFont="1" applyBorder="1" applyAlignment="1">
      <alignment/>
    </xf>
    <xf numFmtId="192" fontId="4" fillId="0" borderId="0" xfId="0" applyNumberFormat="1" applyFont="1" applyAlignment="1">
      <alignment/>
    </xf>
    <xf numFmtId="204" fontId="4" fillId="0" borderId="0" xfId="0" applyNumberFormat="1" applyFont="1" applyAlignment="1">
      <alignment/>
    </xf>
    <xf numFmtId="0" fontId="2" fillId="0" borderId="0" xfId="0" applyFont="1" applyAlignment="1">
      <alignment horizontal="right"/>
    </xf>
    <xf numFmtId="0" fontId="0" fillId="0" borderId="2" xfId="0" applyBorder="1" applyAlignment="1">
      <alignment vertical="center"/>
    </xf>
    <xf numFmtId="205" fontId="4" fillId="0" borderId="11" xfId="0" applyNumberFormat="1" applyFont="1" applyBorder="1" applyAlignment="1">
      <alignment/>
    </xf>
    <xf numFmtId="0" fontId="2" fillId="0" borderId="3" xfId="0" applyFont="1" applyBorder="1" applyAlignment="1">
      <alignment vertical="center"/>
    </xf>
    <xf numFmtId="0" fontId="4" fillId="0" borderId="10" xfId="0" applyFont="1" applyFill="1" applyBorder="1" applyAlignment="1">
      <alignment horizontal="center" vertical="distributed" textRotation="255"/>
    </xf>
    <xf numFmtId="0" fontId="4" fillId="0" borderId="11" xfId="0" applyFont="1" applyFill="1" applyBorder="1" applyAlignment="1">
      <alignment horizontal="center" vertical="distributed" textRotation="255"/>
    </xf>
    <xf numFmtId="0" fontId="4" fillId="0" borderId="7" xfId="0" applyFont="1" applyFill="1" applyBorder="1" applyAlignment="1">
      <alignment horizontal="center" vertical="distributed"/>
    </xf>
    <xf numFmtId="0" fontId="4" fillId="0" borderId="6" xfId="0" applyFont="1" applyFill="1" applyBorder="1" applyAlignment="1">
      <alignment horizontal="center" vertical="distributed" textRotation="255" wrapText="1"/>
    </xf>
    <xf numFmtId="0" fontId="4" fillId="0" borderId="3" xfId="0" applyFont="1" applyFill="1" applyBorder="1" applyAlignment="1">
      <alignment horizontal="center" vertical="distributed" textRotation="255" wrapText="1"/>
    </xf>
    <xf numFmtId="0" fontId="4" fillId="0" borderId="10" xfId="0" applyFont="1" applyFill="1" applyBorder="1" applyAlignment="1">
      <alignment horizontal="center" vertical="distributed" textRotation="255" wrapText="1"/>
    </xf>
    <xf numFmtId="0" fontId="4" fillId="0" borderId="11" xfId="0" applyFont="1" applyFill="1" applyBorder="1" applyAlignment="1">
      <alignment horizontal="center" vertical="distributed" textRotation="255" wrapText="1"/>
    </xf>
    <xf numFmtId="0" fontId="4" fillId="0" borderId="0" xfId="0" applyFont="1" applyFill="1" applyAlignment="1">
      <alignment horizontal="distributed"/>
    </xf>
    <xf numFmtId="0" fontId="5" fillId="0" borderId="0" xfId="0" applyFont="1" applyFill="1" applyAlignment="1">
      <alignment horizontal="distributed"/>
    </xf>
    <xf numFmtId="0" fontId="4" fillId="0" borderId="0" xfId="0" applyFont="1" applyBorder="1" applyAlignment="1">
      <alignment horizontal="distributed"/>
    </xf>
    <xf numFmtId="0" fontId="4" fillId="0" borderId="7" xfId="0" applyFont="1" applyFill="1" applyBorder="1" applyAlignment="1">
      <alignment horizontal="center" vertical="distributed" textRotation="255"/>
    </xf>
    <xf numFmtId="0" fontId="4" fillId="0" borderId="3" xfId="0" applyFont="1" applyFill="1" applyBorder="1" applyAlignment="1">
      <alignment horizontal="center" vertical="distributed" textRotation="255"/>
    </xf>
    <xf numFmtId="0" fontId="4" fillId="0" borderId="4" xfId="0" applyFont="1" applyFill="1" applyBorder="1" applyAlignment="1">
      <alignment horizontal="center" vertical="distributed" textRotation="255"/>
    </xf>
    <xf numFmtId="0" fontId="0" fillId="0" borderId="11" xfId="0" applyBorder="1" applyAlignment="1">
      <alignment horizontal="center" vertical="distributed" textRotation="255"/>
    </xf>
    <xf numFmtId="0" fontId="4" fillId="0" borderId="11"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0" xfId="0" applyFont="1" applyFill="1" applyAlignment="1">
      <alignment horizontal="center"/>
    </xf>
    <xf numFmtId="0" fontId="4" fillId="0" borderId="11"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3"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left" vertical="top" wrapText="1"/>
    </xf>
    <xf numFmtId="0" fontId="3" fillId="0" borderId="4" xfId="0" applyFont="1" applyFill="1" applyBorder="1" applyAlignment="1">
      <alignment horizontal="distributed" vertical="center" indent="2"/>
    </xf>
    <xf numFmtId="0" fontId="3" fillId="0" borderId="5" xfId="0" applyFont="1" applyFill="1" applyBorder="1" applyAlignment="1">
      <alignment horizontal="distributed" vertical="center" indent="2"/>
    </xf>
    <xf numFmtId="0" fontId="3" fillId="0" borderId="14" xfId="0" applyFont="1" applyFill="1" applyBorder="1" applyAlignment="1">
      <alignment horizontal="distributed" vertical="center" indent="2"/>
    </xf>
    <xf numFmtId="0" fontId="3" fillId="0" borderId="10" xfId="0" applyFont="1" applyFill="1" applyBorder="1" applyAlignment="1">
      <alignment horizontal="center" vertical="distributed" textRotation="255" shrinkToFit="1"/>
    </xf>
    <xf numFmtId="0" fontId="3" fillId="0" borderId="11" xfId="0" applyFont="1" applyFill="1" applyBorder="1" applyAlignment="1">
      <alignment horizontal="center" vertical="distributed" textRotation="255" shrinkToFit="1"/>
    </xf>
    <xf numFmtId="0" fontId="3" fillId="0" borderId="10" xfId="0" applyFont="1" applyFill="1" applyBorder="1" applyAlignment="1">
      <alignment horizontal="center" vertical="distributed" textRotation="255"/>
    </xf>
    <xf numFmtId="0" fontId="3" fillId="0" borderId="11" xfId="0" applyFont="1" applyFill="1" applyBorder="1" applyAlignment="1">
      <alignment horizontal="center" vertical="distributed" textRotation="255"/>
    </xf>
    <xf numFmtId="0" fontId="3" fillId="0" borderId="1" xfId="0" applyFont="1" applyFill="1" applyBorder="1" applyAlignment="1">
      <alignment horizontal="center" vertical="distributed" textRotation="255" shrinkToFit="1"/>
    </xf>
    <xf numFmtId="0" fontId="3" fillId="0" borderId="3" xfId="0" applyFont="1" applyFill="1" applyBorder="1" applyAlignment="1">
      <alignment horizontal="center" vertical="distributed" textRotation="255" shrinkToFit="1"/>
    </xf>
    <xf numFmtId="0" fontId="3" fillId="0" borderId="10" xfId="0" applyFont="1" applyFill="1" applyBorder="1" applyAlignment="1">
      <alignment horizontal="center" vertical="distributed" textRotation="255" wrapText="1" shrinkToFit="1"/>
    </xf>
    <xf numFmtId="0" fontId="3" fillId="0" borderId="9" xfId="0" applyFont="1" applyFill="1" applyBorder="1" applyAlignment="1">
      <alignment horizontal="center" vertical="distributed" textRotation="255" wrapText="1"/>
    </xf>
    <xf numFmtId="0" fontId="3" fillId="0" borderId="11" xfId="0" applyFont="1" applyFill="1" applyBorder="1" applyAlignment="1">
      <alignment horizontal="center" vertical="distributed" textRotation="255" wrapText="1"/>
    </xf>
    <xf numFmtId="0" fontId="3" fillId="0" borderId="1" xfId="0" applyFont="1" applyFill="1" applyBorder="1" applyAlignment="1">
      <alignment horizontal="center" vertical="distributed" textRotation="255" wrapText="1" shrinkToFit="1"/>
    </xf>
    <xf numFmtId="0" fontId="3" fillId="0" borderId="9" xfId="0" applyFont="1" applyFill="1" applyBorder="1" applyAlignment="1">
      <alignment horizontal="center" vertical="distributed" textRotation="255" shrinkToFit="1"/>
    </xf>
    <xf numFmtId="0" fontId="17" fillId="0" borderId="0" xfId="0" applyFont="1" applyFill="1" applyAlignment="1">
      <alignment horizontal="distributed"/>
    </xf>
    <xf numFmtId="0" fontId="3" fillId="0" borderId="4" xfId="0" applyFont="1" applyFill="1" applyBorder="1" applyAlignment="1">
      <alignment horizontal="center" vertical="center"/>
    </xf>
    <xf numFmtId="0" fontId="3" fillId="0" borderId="14" xfId="0" applyFont="1" applyFill="1" applyBorder="1" applyAlignment="1">
      <alignment horizontal="center" vertical="center"/>
    </xf>
    <xf numFmtId="0" fontId="17" fillId="0" borderId="0" xfId="0" applyFont="1" applyBorder="1" applyAlignment="1">
      <alignment horizontal="distributed"/>
    </xf>
    <xf numFmtId="0" fontId="17" fillId="0" borderId="0" xfId="0" applyFont="1" applyBorder="1" applyAlignment="1">
      <alignment horizontal="distributed" shrinkToFit="1"/>
    </xf>
    <xf numFmtId="0" fontId="3" fillId="0" borderId="4" xfId="0" applyFont="1" applyFill="1" applyBorder="1" applyAlignment="1">
      <alignment horizontal="distributed" vertical="center" indent="15"/>
    </xf>
    <xf numFmtId="0" fontId="3" fillId="0" borderId="5" xfId="0" applyFont="1" applyFill="1" applyBorder="1" applyAlignment="1">
      <alignment horizontal="distributed" vertical="center" indent="15"/>
    </xf>
    <xf numFmtId="0" fontId="3" fillId="0" borderId="14" xfId="0" applyFont="1" applyFill="1" applyBorder="1" applyAlignment="1">
      <alignment horizontal="distributed" vertical="center" indent="15"/>
    </xf>
    <xf numFmtId="0" fontId="3" fillId="0" borderId="9" xfId="0" applyFont="1" applyFill="1" applyBorder="1" applyAlignment="1">
      <alignment horizontal="center" vertical="distributed" textRotation="255" wrapText="1" shrinkToFit="1"/>
    </xf>
    <xf numFmtId="0" fontId="15" fillId="0" borderId="0" xfId="0" applyFont="1" applyFill="1" applyAlignment="1">
      <alignment horizontal="distributed"/>
    </xf>
    <xf numFmtId="0" fontId="2" fillId="0" borderId="0" xfId="0" applyFont="1" applyAlignment="1">
      <alignment horizontal="left" vertical="center" wrapText="1"/>
    </xf>
    <xf numFmtId="0" fontId="2" fillId="0" borderId="0" xfId="0" applyFont="1" applyAlignment="1">
      <alignment horizontal="left" vertical="center"/>
    </xf>
    <xf numFmtId="0" fontId="18" fillId="0" borderId="10" xfId="0" applyNumberFormat="1" applyFont="1" applyBorder="1" applyAlignment="1">
      <alignment horizontal="distributed" vertical="center" wrapText="1"/>
    </xf>
    <xf numFmtId="0" fontId="19" fillId="0" borderId="11" xfId="0" applyFont="1" applyBorder="1" applyAlignment="1">
      <alignment horizontal="distributed" vertical="center"/>
    </xf>
  </cellXfs>
  <cellStyles count="9">
    <cellStyle name="Normal" xfId="0"/>
    <cellStyle name="Percent" xfId="15"/>
    <cellStyle name="Hyperlink" xfId="16"/>
    <cellStyle name="Comma [0]" xfId="17"/>
    <cellStyle name="Comma" xfId="18"/>
    <cellStyle name="Currency [0]" xfId="19"/>
    <cellStyle name="Currency" xfId="20"/>
    <cellStyle name="標準_13.10.1国発表"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138"/>
  <sheetViews>
    <sheetView tabSelected="1" zoomScale="75" zoomScaleNormal="75" workbookViewId="0" topLeftCell="A1">
      <pane xSplit="4" ySplit="5" topLeftCell="E6" activePane="bottomRight" state="frozen"/>
      <selection pane="topLeft" activeCell="A1" sqref="A1"/>
      <selection pane="topRight" activeCell="E1" sqref="E1"/>
      <selection pane="bottomLeft" activeCell="A6" sqref="A6"/>
      <selection pane="bottomRight" activeCell="E7" sqref="E7"/>
    </sheetView>
  </sheetViews>
  <sheetFormatPr defaultColWidth="8.796875" defaultRowHeight="14.25"/>
  <cols>
    <col min="1" max="2" width="2.59765625" style="1" customWidth="1"/>
    <col min="3" max="3" width="18.59765625" style="1" customWidth="1"/>
    <col min="4" max="4" width="2.59765625" style="1" customWidth="1"/>
    <col min="5" max="29" width="9.59765625" style="1" customWidth="1"/>
    <col min="30" max="30" width="6.59765625" style="1" customWidth="1"/>
    <col min="31" max="16384" width="9" style="1" customWidth="1"/>
  </cols>
  <sheetData>
    <row r="1" spans="2:23" ht="22.5" customHeight="1">
      <c r="B1" s="2"/>
      <c r="C1" s="2"/>
      <c r="D1" s="2"/>
      <c r="E1" s="3" t="s">
        <v>148</v>
      </c>
      <c r="H1" s="2"/>
      <c r="I1" s="2"/>
      <c r="J1" s="2"/>
      <c r="K1" s="2"/>
      <c r="L1" s="2"/>
      <c r="M1" s="2"/>
      <c r="N1" s="2"/>
      <c r="O1" s="2"/>
      <c r="P1" s="2"/>
      <c r="Q1" s="2"/>
      <c r="R1" s="2"/>
      <c r="S1" s="4"/>
      <c r="T1" s="5"/>
      <c r="V1" s="2"/>
      <c r="W1" s="2"/>
    </row>
    <row r="2" spans="1:29" s="17" customFormat="1" ht="14.25">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6" t="s">
        <v>149</v>
      </c>
    </row>
    <row r="3" spans="1:29" s="17" customFormat="1" ht="16.5" customHeight="1">
      <c r="A3" s="18"/>
      <c r="B3" s="18"/>
      <c r="C3" s="18"/>
      <c r="D3" s="18"/>
      <c r="E3" s="19" t="s">
        <v>2</v>
      </c>
      <c r="F3" s="20"/>
      <c r="G3" s="20"/>
      <c r="H3" s="20"/>
      <c r="I3" s="20"/>
      <c r="J3" s="20"/>
      <c r="K3" s="20"/>
      <c r="L3" s="20"/>
      <c r="M3" s="20"/>
      <c r="N3" s="20"/>
      <c r="O3" s="20"/>
      <c r="P3" s="20"/>
      <c r="Q3" s="20"/>
      <c r="R3" s="20"/>
      <c r="S3" s="23"/>
      <c r="T3" s="272" t="s">
        <v>3</v>
      </c>
      <c r="U3" s="273"/>
      <c r="V3" s="273"/>
      <c r="W3" s="273"/>
      <c r="X3" s="273"/>
      <c r="Y3" s="273"/>
      <c r="Z3" s="273"/>
      <c r="AA3" s="273"/>
      <c r="AB3" s="273"/>
      <c r="AC3" s="274"/>
    </row>
    <row r="4" spans="3:29" s="17" customFormat="1" ht="16.5" customHeight="1">
      <c r="C4" s="21"/>
      <c r="E4" s="257" t="s">
        <v>12</v>
      </c>
      <c r="F4" s="271" t="s">
        <v>4</v>
      </c>
      <c r="G4" s="271"/>
      <c r="H4" s="271"/>
      <c r="I4" s="22" t="s">
        <v>5</v>
      </c>
      <c r="J4" s="23"/>
      <c r="K4" s="23"/>
      <c r="L4" s="258" t="s">
        <v>6</v>
      </c>
      <c r="M4" s="268" t="s">
        <v>7</v>
      </c>
      <c r="N4" s="267" t="s">
        <v>8</v>
      </c>
      <c r="O4" s="262" t="s">
        <v>142</v>
      </c>
      <c r="P4" s="258" t="s">
        <v>9</v>
      </c>
      <c r="Q4" s="262" t="s">
        <v>145</v>
      </c>
      <c r="R4" s="258" t="s">
        <v>10</v>
      </c>
      <c r="S4" s="260" t="s">
        <v>114</v>
      </c>
      <c r="T4" s="257" t="s">
        <v>11</v>
      </c>
      <c r="U4" s="259" t="s">
        <v>4</v>
      </c>
      <c r="V4" s="22" t="s">
        <v>5</v>
      </c>
      <c r="W4" s="23"/>
      <c r="X4" s="257" t="s">
        <v>6</v>
      </c>
      <c r="Y4" s="257" t="s">
        <v>7</v>
      </c>
      <c r="Z4" s="257" t="s">
        <v>8</v>
      </c>
      <c r="AA4" s="267" t="s">
        <v>142</v>
      </c>
      <c r="AB4" s="267" t="s">
        <v>145</v>
      </c>
      <c r="AC4" s="267" t="s">
        <v>147</v>
      </c>
    </row>
    <row r="5" spans="1:29" s="17" customFormat="1" ht="124.5" customHeight="1">
      <c r="A5" s="15"/>
      <c r="B5" s="15"/>
      <c r="C5" s="16"/>
      <c r="D5" s="15"/>
      <c r="E5" s="270"/>
      <c r="F5" s="36" t="s">
        <v>0</v>
      </c>
      <c r="G5" s="36" t="s">
        <v>143</v>
      </c>
      <c r="H5" s="36" t="s">
        <v>13</v>
      </c>
      <c r="I5" s="36" t="s">
        <v>14</v>
      </c>
      <c r="J5" s="36" t="s">
        <v>144</v>
      </c>
      <c r="K5" s="36" t="s">
        <v>13</v>
      </c>
      <c r="L5" s="267"/>
      <c r="M5" s="269"/>
      <c r="N5" s="267"/>
      <c r="O5" s="263"/>
      <c r="P5" s="267"/>
      <c r="Q5" s="263"/>
      <c r="R5" s="267"/>
      <c r="S5" s="261"/>
      <c r="T5" s="258"/>
      <c r="U5" s="259"/>
      <c r="V5" s="36" t="s">
        <v>14</v>
      </c>
      <c r="W5" s="36" t="s">
        <v>144</v>
      </c>
      <c r="X5" s="258"/>
      <c r="Y5" s="258"/>
      <c r="Z5" s="258"/>
      <c r="AA5" s="267"/>
      <c r="AB5" s="267"/>
      <c r="AC5" s="267"/>
    </row>
    <row r="6" spans="3:29" s="17" customFormat="1" ht="14.25">
      <c r="C6" s="21"/>
      <c r="E6" s="24"/>
      <c r="O6" s="18"/>
      <c r="Q6" s="18"/>
      <c r="T6" s="46"/>
      <c r="U6" s="18"/>
      <c r="V6" s="18"/>
      <c r="W6" s="18"/>
      <c r="X6" s="18"/>
      <c r="Y6" s="18"/>
      <c r="Z6" s="18"/>
      <c r="AA6" s="18"/>
      <c r="AB6" s="18"/>
      <c r="AC6" s="18"/>
    </row>
    <row r="7" spans="2:29" s="37" customFormat="1" ht="18.75" customHeight="1">
      <c r="B7" s="265" t="s">
        <v>15</v>
      </c>
      <c r="C7" s="265"/>
      <c r="E7" s="38">
        <v>3778</v>
      </c>
      <c r="F7" s="39">
        <v>2</v>
      </c>
      <c r="G7" s="39">
        <v>1</v>
      </c>
      <c r="H7" s="39">
        <v>13</v>
      </c>
      <c r="I7" s="39">
        <v>8</v>
      </c>
      <c r="J7" s="39">
        <v>55</v>
      </c>
      <c r="K7" s="39">
        <v>12</v>
      </c>
      <c r="L7" s="39">
        <v>29</v>
      </c>
      <c r="M7" s="39">
        <v>16</v>
      </c>
      <c r="N7" s="39">
        <v>1333</v>
      </c>
      <c r="O7" s="39">
        <v>9</v>
      </c>
      <c r="P7" s="39">
        <v>81</v>
      </c>
      <c r="Q7" s="39">
        <v>242</v>
      </c>
      <c r="R7" s="40">
        <v>1977</v>
      </c>
      <c r="S7" s="39">
        <v>15</v>
      </c>
      <c r="T7" s="38">
        <v>3212</v>
      </c>
      <c r="U7" s="47">
        <v>0</v>
      </c>
      <c r="V7" s="48">
        <v>2</v>
      </c>
      <c r="W7" s="48">
        <v>7</v>
      </c>
      <c r="X7" s="47">
        <v>0</v>
      </c>
      <c r="Y7" s="47">
        <v>5</v>
      </c>
      <c r="Z7" s="48">
        <v>550</v>
      </c>
      <c r="AA7" s="48">
        <v>1</v>
      </c>
      <c r="AB7" s="49">
        <v>7</v>
      </c>
      <c r="AC7" s="48">
        <v>2640</v>
      </c>
    </row>
    <row r="8" spans="2:29" s="25" customFormat="1" ht="37.5" customHeight="1">
      <c r="B8" s="264" t="s">
        <v>1</v>
      </c>
      <c r="C8" s="264"/>
      <c r="E8" s="10">
        <v>772</v>
      </c>
      <c r="F8" s="7">
        <v>1</v>
      </c>
      <c r="G8" s="7">
        <v>1</v>
      </c>
      <c r="H8" s="7">
        <v>6</v>
      </c>
      <c r="I8" s="7">
        <v>1</v>
      </c>
      <c r="J8" s="7">
        <v>3</v>
      </c>
      <c r="K8" s="9">
        <v>1</v>
      </c>
      <c r="L8" s="7">
        <v>6</v>
      </c>
      <c r="M8" s="7">
        <v>4</v>
      </c>
      <c r="N8" s="7">
        <v>272</v>
      </c>
      <c r="O8" s="8">
        <v>1</v>
      </c>
      <c r="P8" s="7">
        <v>16</v>
      </c>
      <c r="Q8" s="8">
        <v>32</v>
      </c>
      <c r="R8" s="7">
        <v>428</v>
      </c>
      <c r="S8" s="7">
        <v>2</v>
      </c>
      <c r="T8" s="10">
        <v>609</v>
      </c>
      <c r="U8" s="50">
        <v>0</v>
      </c>
      <c r="V8" s="8">
        <v>0</v>
      </c>
      <c r="W8" s="8">
        <v>0</v>
      </c>
      <c r="X8" s="50">
        <v>0</v>
      </c>
      <c r="Y8" s="50">
        <v>2</v>
      </c>
      <c r="Z8" s="8">
        <v>101</v>
      </c>
      <c r="AA8" s="50">
        <v>0</v>
      </c>
      <c r="AB8" s="8">
        <v>4</v>
      </c>
      <c r="AC8" s="50">
        <v>502</v>
      </c>
    </row>
    <row r="9" spans="2:29" s="25" customFormat="1" ht="15.75" customHeight="1">
      <c r="B9" s="26"/>
      <c r="C9" s="28" t="s">
        <v>133</v>
      </c>
      <c r="E9" s="10">
        <v>35</v>
      </c>
      <c r="F9" s="11">
        <v>0</v>
      </c>
      <c r="G9" s="11">
        <v>0</v>
      </c>
      <c r="H9" s="11">
        <v>0</v>
      </c>
      <c r="I9" s="11">
        <v>0</v>
      </c>
      <c r="J9" s="11">
        <v>2</v>
      </c>
      <c r="K9" s="12">
        <v>0</v>
      </c>
      <c r="L9" s="11">
        <v>0</v>
      </c>
      <c r="M9" s="11">
        <v>0</v>
      </c>
      <c r="N9" s="11">
        <v>9</v>
      </c>
      <c r="O9" s="13">
        <v>0</v>
      </c>
      <c r="P9" s="11">
        <v>0</v>
      </c>
      <c r="Q9" s="13">
        <v>6</v>
      </c>
      <c r="R9" s="11">
        <v>18</v>
      </c>
      <c r="S9" s="11">
        <v>0</v>
      </c>
      <c r="T9" s="10">
        <v>26</v>
      </c>
      <c r="U9" s="14">
        <v>0</v>
      </c>
      <c r="V9" s="13">
        <v>0</v>
      </c>
      <c r="W9" s="13">
        <v>0</v>
      </c>
      <c r="X9" s="14">
        <v>0</v>
      </c>
      <c r="Y9" s="14">
        <v>0</v>
      </c>
      <c r="Z9" s="13">
        <v>5</v>
      </c>
      <c r="AA9" s="14">
        <v>0</v>
      </c>
      <c r="AB9" s="13">
        <v>0</v>
      </c>
      <c r="AC9" s="14">
        <v>21</v>
      </c>
    </row>
    <row r="10" spans="2:29" s="25" customFormat="1" ht="15.75" customHeight="1">
      <c r="B10" s="26"/>
      <c r="C10" s="28" t="s">
        <v>134</v>
      </c>
      <c r="E10" s="10">
        <v>77</v>
      </c>
      <c r="F10" s="11">
        <v>0</v>
      </c>
      <c r="G10" s="11">
        <v>0</v>
      </c>
      <c r="H10" s="11">
        <v>1</v>
      </c>
      <c r="I10" s="11">
        <v>0</v>
      </c>
      <c r="J10" s="11">
        <v>0</v>
      </c>
      <c r="K10" s="12">
        <v>0</v>
      </c>
      <c r="L10" s="11">
        <v>0</v>
      </c>
      <c r="M10" s="11">
        <v>0</v>
      </c>
      <c r="N10" s="11">
        <v>24</v>
      </c>
      <c r="O10" s="13">
        <v>0</v>
      </c>
      <c r="P10" s="11">
        <v>4</v>
      </c>
      <c r="Q10" s="13">
        <v>0</v>
      </c>
      <c r="R10" s="11">
        <v>48</v>
      </c>
      <c r="S10" s="11">
        <v>1</v>
      </c>
      <c r="T10" s="10">
        <v>73</v>
      </c>
      <c r="U10" s="14">
        <v>0</v>
      </c>
      <c r="V10" s="13">
        <v>0</v>
      </c>
      <c r="W10" s="13">
        <v>0</v>
      </c>
      <c r="X10" s="14">
        <v>0</v>
      </c>
      <c r="Y10" s="14">
        <v>1</v>
      </c>
      <c r="Z10" s="13">
        <v>9</v>
      </c>
      <c r="AA10" s="14">
        <v>0</v>
      </c>
      <c r="AB10" s="13">
        <v>0</v>
      </c>
      <c r="AC10" s="14">
        <v>63</v>
      </c>
    </row>
    <row r="11" spans="2:29" s="25" customFormat="1" ht="15.75" customHeight="1">
      <c r="B11" s="26"/>
      <c r="C11" s="28" t="s">
        <v>135</v>
      </c>
      <c r="E11" s="10">
        <v>143</v>
      </c>
      <c r="F11" s="11">
        <v>0</v>
      </c>
      <c r="G11" s="11">
        <v>0</v>
      </c>
      <c r="H11" s="11">
        <v>0</v>
      </c>
      <c r="I11" s="11">
        <v>0</v>
      </c>
      <c r="J11" s="11">
        <v>0</v>
      </c>
      <c r="K11" s="12">
        <v>1</v>
      </c>
      <c r="L11" s="11">
        <v>1</v>
      </c>
      <c r="M11" s="11">
        <v>0</v>
      </c>
      <c r="N11" s="11">
        <v>45</v>
      </c>
      <c r="O11" s="13">
        <v>1</v>
      </c>
      <c r="P11" s="11">
        <v>3</v>
      </c>
      <c r="Q11" s="13">
        <v>3</v>
      </c>
      <c r="R11" s="11">
        <v>89</v>
      </c>
      <c r="S11" s="11">
        <v>0</v>
      </c>
      <c r="T11" s="10">
        <v>94</v>
      </c>
      <c r="U11" s="14">
        <v>0</v>
      </c>
      <c r="V11" s="13">
        <v>0</v>
      </c>
      <c r="W11" s="13">
        <v>0</v>
      </c>
      <c r="X11" s="14">
        <v>0</v>
      </c>
      <c r="Y11" s="14">
        <v>1</v>
      </c>
      <c r="Z11" s="13">
        <v>18</v>
      </c>
      <c r="AA11" s="14">
        <v>0</v>
      </c>
      <c r="AB11" s="13">
        <v>0</v>
      </c>
      <c r="AC11" s="14">
        <v>75</v>
      </c>
    </row>
    <row r="12" spans="2:29" s="25" customFormat="1" ht="15.75" customHeight="1">
      <c r="B12" s="26"/>
      <c r="C12" s="28" t="s">
        <v>136</v>
      </c>
      <c r="E12" s="10">
        <v>69</v>
      </c>
      <c r="F12" s="11">
        <v>0</v>
      </c>
      <c r="G12" s="11">
        <v>0</v>
      </c>
      <c r="H12" s="11">
        <v>0</v>
      </c>
      <c r="I12" s="11">
        <v>0</v>
      </c>
      <c r="J12" s="11">
        <v>0</v>
      </c>
      <c r="K12" s="12">
        <v>0</v>
      </c>
      <c r="L12" s="11">
        <v>0</v>
      </c>
      <c r="M12" s="11">
        <v>0</v>
      </c>
      <c r="N12" s="11">
        <v>34</v>
      </c>
      <c r="O12" s="13">
        <v>0</v>
      </c>
      <c r="P12" s="11">
        <v>0</v>
      </c>
      <c r="Q12" s="13">
        <v>5</v>
      </c>
      <c r="R12" s="11">
        <v>30</v>
      </c>
      <c r="S12" s="11">
        <v>0</v>
      </c>
      <c r="T12" s="10">
        <v>65</v>
      </c>
      <c r="U12" s="14">
        <v>0</v>
      </c>
      <c r="V12" s="13">
        <v>0</v>
      </c>
      <c r="W12" s="13">
        <v>0</v>
      </c>
      <c r="X12" s="14">
        <v>0</v>
      </c>
      <c r="Y12" s="14">
        <v>0</v>
      </c>
      <c r="Z12" s="13">
        <v>11</v>
      </c>
      <c r="AA12" s="14">
        <v>0</v>
      </c>
      <c r="AB12" s="13">
        <v>0</v>
      </c>
      <c r="AC12" s="14">
        <v>54</v>
      </c>
    </row>
    <row r="13" spans="2:29" s="25" customFormat="1" ht="15.75" customHeight="1">
      <c r="B13" s="26"/>
      <c r="C13" s="28" t="s">
        <v>137</v>
      </c>
      <c r="E13" s="10">
        <v>70</v>
      </c>
      <c r="F13" s="11">
        <v>0</v>
      </c>
      <c r="G13" s="11">
        <v>0</v>
      </c>
      <c r="H13" s="11">
        <v>2</v>
      </c>
      <c r="I13" s="11">
        <v>0</v>
      </c>
      <c r="J13" s="11">
        <v>1</v>
      </c>
      <c r="K13" s="12">
        <v>0</v>
      </c>
      <c r="L13" s="11">
        <v>2</v>
      </c>
      <c r="M13" s="11">
        <v>0</v>
      </c>
      <c r="N13" s="11">
        <v>24</v>
      </c>
      <c r="O13" s="13">
        <v>0</v>
      </c>
      <c r="P13" s="11">
        <v>0</v>
      </c>
      <c r="Q13" s="13">
        <v>4</v>
      </c>
      <c r="R13" s="11">
        <v>37</v>
      </c>
      <c r="S13" s="11">
        <v>0</v>
      </c>
      <c r="T13" s="10">
        <v>54</v>
      </c>
      <c r="U13" s="14">
        <v>0</v>
      </c>
      <c r="V13" s="13">
        <v>0</v>
      </c>
      <c r="W13" s="13">
        <v>0</v>
      </c>
      <c r="X13" s="14">
        <v>0</v>
      </c>
      <c r="Y13" s="14">
        <v>0</v>
      </c>
      <c r="Z13" s="13">
        <v>9</v>
      </c>
      <c r="AA13" s="14">
        <v>0</v>
      </c>
      <c r="AB13" s="13">
        <v>1</v>
      </c>
      <c r="AC13" s="14">
        <v>44</v>
      </c>
    </row>
    <row r="14" spans="2:29" s="25" customFormat="1" ht="15.75" customHeight="1">
      <c r="B14" s="26"/>
      <c r="C14" s="28" t="s">
        <v>138</v>
      </c>
      <c r="E14" s="10">
        <v>31</v>
      </c>
      <c r="F14" s="11">
        <v>0</v>
      </c>
      <c r="G14" s="11">
        <v>1</v>
      </c>
      <c r="H14" s="11">
        <v>0</v>
      </c>
      <c r="I14" s="11">
        <v>0</v>
      </c>
      <c r="J14" s="11">
        <v>0</v>
      </c>
      <c r="K14" s="12">
        <v>0</v>
      </c>
      <c r="L14" s="11">
        <v>0</v>
      </c>
      <c r="M14" s="11">
        <v>1</v>
      </c>
      <c r="N14" s="11">
        <v>13</v>
      </c>
      <c r="O14" s="13">
        <v>0</v>
      </c>
      <c r="P14" s="11">
        <v>1</v>
      </c>
      <c r="Q14" s="13">
        <v>1</v>
      </c>
      <c r="R14" s="11">
        <v>14</v>
      </c>
      <c r="S14" s="11">
        <v>0</v>
      </c>
      <c r="T14" s="10">
        <v>31</v>
      </c>
      <c r="U14" s="14">
        <v>0</v>
      </c>
      <c r="V14" s="13">
        <v>0</v>
      </c>
      <c r="W14" s="13">
        <v>0</v>
      </c>
      <c r="X14" s="14">
        <v>0</v>
      </c>
      <c r="Y14" s="14">
        <v>0</v>
      </c>
      <c r="Z14" s="13">
        <v>8</v>
      </c>
      <c r="AA14" s="14">
        <v>0</v>
      </c>
      <c r="AB14" s="13">
        <v>0</v>
      </c>
      <c r="AC14" s="14">
        <v>23</v>
      </c>
    </row>
    <row r="15" spans="2:29" s="25" customFormat="1" ht="15.75" customHeight="1">
      <c r="B15" s="26"/>
      <c r="C15" s="28" t="s">
        <v>139</v>
      </c>
      <c r="E15" s="10">
        <v>175</v>
      </c>
      <c r="F15" s="11">
        <v>0</v>
      </c>
      <c r="G15" s="11">
        <v>0</v>
      </c>
      <c r="H15" s="11">
        <v>3</v>
      </c>
      <c r="I15" s="11">
        <v>1</v>
      </c>
      <c r="J15" s="11">
        <v>0</v>
      </c>
      <c r="K15" s="12">
        <v>0</v>
      </c>
      <c r="L15" s="11">
        <v>3</v>
      </c>
      <c r="M15" s="11">
        <v>3</v>
      </c>
      <c r="N15" s="11">
        <v>52</v>
      </c>
      <c r="O15" s="13">
        <v>0</v>
      </c>
      <c r="P15" s="11">
        <v>7</v>
      </c>
      <c r="Q15" s="13">
        <v>1</v>
      </c>
      <c r="R15" s="11">
        <v>105</v>
      </c>
      <c r="S15" s="11">
        <v>0</v>
      </c>
      <c r="T15" s="10">
        <v>117</v>
      </c>
      <c r="U15" s="14">
        <v>0</v>
      </c>
      <c r="V15" s="13">
        <v>0</v>
      </c>
      <c r="W15" s="13">
        <v>0</v>
      </c>
      <c r="X15" s="14">
        <v>0</v>
      </c>
      <c r="Y15" s="14">
        <v>0</v>
      </c>
      <c r="Z15" s="13">
        <v>12</v>
      </c>
      <c r="AA15" s="14">
        <v>0</v>
      </c>
      <c r="AB15" s="13">
        <v>2</v>
      </c>
      <c r="AC15" s="14">
        <v>103</v>
      </c>
    </row>
    <row r="16" spans="2:29" s="25" customFormat="1" ht="15.75" customHeight="1">
      <c r="B16" s="26"/>
      <c r="C16" s="28" t="s">
        <v>140</v>
      </c>
      <c r="E16" s="10">
        <v>79</v>
      </c>
      <c r="F16" s="11">
        <v>0</v>
      </c>
      <c r="G16" s="11">
        <v>0</v>
      </c>
      <c r="H16" s="11">
        <v>0</v>
      </c>
      <c r="I16" s="11">
        <v>0</v>
      </c>
      <c r="J16" s="11">
        <v>0</v>
      </c>
      <c r="K16" s="12">
        <v>0</v>
      </c>
      <c r="L16" s="11">
        <v>0</v>
      </c>
      <c r="M16" s="11">
        <v>0</v>
      </c>
      <c r="N16" s="11">
        <v>31</v>
      </c>
      <c r="O16" s="13">
        <v>0</v>
      </c>
      <c r="P16" s="11">
        <v>0</v>
      </c>
      <c r="Q16" s="13">
        <v>1</v>
      </c>
      <c r="R16" s="11">
        <v>47</v>
      </c>
      <c r="S16" s="11">
        <v>1</v>
      </c>
      <c r="T16" s="10">
        <v>71</v>
      </c>
      <c r="U16" s="14">
        <v>0</v>
      </c>
      <c r="V16" s="13">
        <v>0</v>
      </c>
      <c r="W16" s="13">
        <v>0</v>
      </c>
      <c r="X16" s="14">
        <v>0</v>
      </c>
      <c r="Y16" s="14">
        <v>0</v>
      </c>
      <c r="Z16" s="13">
        <v>15</v>
      </c>
      <c r="AA16" s="14">
        <v>0</v>
      </c>
      <c r="AB16" s="13">
        <v>0</v>
      </c>
      <c r="AC16" s="14">
        <v>56</v>
      </c>
    </row>
    <row r="17" spans="2:29" s="25" customFormat="1" ht="15.75" customHeight="1">
      <c r="B17" s="26"/>
      <c r="C17" s="28" t="s">
        <v>141</v>
      </c>
      <c r="E17" s="10">
        <v>51</v>
      </c>
      <c r="F17" s="11">
        <v>1</v>
      </c>
      <c r="G17" s="11">
        <v>0</v>
      </c>
      <c r="H17" s="11">
        <v>0</v>
      </c>
      <c r="I17" s="11">
        <v>0</v>
      </c>
      <c r="J17" s="11">
        <v>0</v>
      </c>
      <c r="K17" s="12">
        <v>0</v>
      </c>
      <c r="L17" s="11">
        <v>0</v>
      </c>
      <c r="M17" s="11">
        <v>0</v>
      </c>
      <c r="N17" s="11">
        <v>23</v>
      </c>
      <c r="O17" s="13">
        <v>0</v>
      </c>
      <c r="P17" s="11">
        <v>0</v>
      </c>
      <c r="Q17" s="13">
        <v>5</v>
      </c>
      <c r="R17" s="11">
        <v>22</v>
      </c>
      <c r="S17" s="11">
        <v>0</v>
      </c>
      <c r="T17" s="10">
        <v>38</v>
      </c>
      <c r="U17" s="14">
        <v>0</v>
      </c>
      <c r="V17" s="13">
        <v>0</v>
      </c>
      <c r="W17" s="13">
        <v>0</v>
      </c>
      <c r="X17" s="14">
        <v>0</v>
      </c>
      <c r="Y17" s="14">
        <v>0</v>
      </c>
      <c r="Z17" s="13">
        <v>8</v>
      </c>
      <c r="AA17" s="14">
        <v>0</v>
      </c>
      <c r="AB17" s="13">
        <v>0</v>
      </c>
      <c r="AC17" s="14">
        <v>30</v>
      </c>
    </row>
    <row r="18" spans="2:29" s="25" customFormat="1" ht="15.75" customHeight="1">
      <c r="B18" s="26"/>
      <c r="C18" s="28" t="s">
        <v>150</v>
      </c>
      <c r="E18" s="10">
        <v>42</v>
      </c>
      <c r="F18" s="11">
        <v>0</v>
      </c>
      <c r="G18" s="11">
        <v>0</v>
      </c>
      <c r="H18" s="11">
        <v>0</v>
      </c>
      <c r="I18" s="11">
        <v>0</v>
      </c>
      <c r="J18" s="11">
        <v>0</v>
      </c>
      <c r="K18" s="12">
        <v>0</v>
      </c>
      <c r="L18" s="11">
        <v>0</v>
      </c>
      <c r="M18" s="11">
        <v>0</v>
      </c>
      <c r="N18" s="11">
        <v>17</v>
      </c>
      <c r="O18" s="13">
        <v>0</v>
      </c>
      <c r="P18" s="11">
        <v>1</v>
      </c>
      <c r="Q18" s="13">
        <v>6</v>
      </c>
      <c r="R18" s="11">
        <v>18</v>
      </c>
      <c r="S18" s="11">
        <v>0</v>
      </c>
      <c r="T18" s="10">
        <v>40</v>
      </c>
      <c r="U18" s="14">
        <v>0</v>
      </c>
      <c r="V18" s="13">
        <v>0</v>
      </c>
      <c r="W18" s="13">
        <v>0</v>
      </c>
      <c r="X18" s="14">
        <v>0</v>
      </c>
      <c r="Y18" s="14">
        <v>0</v>
      </c>
      <c r="Z18" s="13">
        <v>6</v>
      </c>
      <c r="AA18" s="14">
        <v>0</v>
      </c>
      <c r="AB18" s="13">
        <v>1</v>
      </c>
      <c r="AC18" s="14">
        <v>33</v>
      </c>
    </row>
    <row r="19" spans="2:29" s="25" customFormat="1" ht="37.5" customHeight="1">
      <c r="B19" s="264" t="s">
        <v>36</v>
      </c>
      <c r="C19" s="264"/>
      <c r="E19" s="10">
        <v>180</v>
      </c>
      <c r="F19" s="9">
        <v>0</v>
      </c>
      <c r="G19" s="9">
        <v>0</v>
      </c>
      <c r="H19" s="7">
        <v>1</v>
      </c>
      <c r="I19" s="9">
        <v>0</v>
      </c>
      <c r="J19" s="7">
        <v>3</v>
      </c>
      <c r="K19" s="7">
        <v>1</v>
      </c>
      <c r="L19" s="7">
        <v>2</v>
      </c>
      <c r="M19" s="7">
        <v>0</v>
      </c>
      <c r="N19" s="7">
        <v>73</v>
      </c>
      <c r="O19" s="8">
        <v>2</v>
      </c>
      <c r="P19" s="7">
        <v>3</v>
      </c>
      <c r="Q19" s="8">
        <v>8</v>
      </c>
      <c r="R19" s="7">
        <v>87</v>
      </c>
      <c r="S19" s="9">
        <v>0</v>
      </c>
      <c r="T19" s="10">
        <v>166</v>
      </c>
      <c r="U19" s="50">
        <v>0</v>
      </c>
      <c r="V19" s="50">
        <v>0</v>
      </c>
      <c r="W19" s="8">
        <v>0</v>
      </c>
      <c r="X19" s="50">
        <v>0</v>
      </c>
      <c r="Y19" s="50">
        <v>1</v>
      </c>
      <c r="Z19" s="8">
        <v>31</v>
      </c>
      <c r="AA19" s="50">
        <v>0</v>
      </c>
      <c r="AB19" s="8">
        <v>0</v>
      </c>
      <c r="AC19" s="50">
        <v>134</v>
      </c>
    </row>
    <row r="20" spans="2:29" s="25" customFormat="1" ht="15.75" customHeight="1">
      <c r="B20" s="26"/>
      <c r="C20" s="26" t="s">
        <v>37</v>
      </c>
      <c r="E20" s="10">
        <v>180</v>
      </c>
      <c r="F20" s="12">
        <v>0</v>
      </c>
      <c r="G20" s="12">
        <v>0</v>
      </c>
      <c r="H20" s="11">
        <v>1</v>
      </c>
      <c r="I20" s="12">
        <v>0</v>
      </c>
      <c r="J20" s="11">
        <v>3</v>
      </c>
      <c r="K20" s="11">
        <v>1</v>
      </c>
      <c r="L20" s="11">
        <v>2</v>
      </c>
      <c r="M20" s="12">
        <v>0</v>
      </c>
      <c r="N20" s="11">
        <v>73</v>
      </c>
      <c r="O20" s="13">
        <v>2</v>
      </c>
      <c r="P20" s="11">
        <v>3</v>
      </c>
      <c r="Q20" s="13">
        <v>8</v>
      </c>
      <c r="R20" s="11">
        <v>87</v>
      </c>
      <c r="S20" s="12">
        <v>0</v>
      </c>
      <c r="T20" s="10">
        <v>166</v>
      </c>
      <c r="U20" s="14">
        <v>0</v>
      </c>
      <c r="V20" s="14">
        <v>0</v>
      </c>
      <c r="W20" s="13">
        <v>0</v>
      </c>
      <c r="X20" s="14">
        <v>0</v>
      </c>
      <c r="Y20" s="14">
        <v>1</v>
      </c>
      <c r="Z20" s="13">
        <v>31</v>
      </c>
      <c r="AA20" s="14">
        <v>0</v>
      </c>
      <c r="AB20" s="13">
        <v>0</v>
      </c>
      <c r="AC20" s="14">
        <v>134</v>
      </c>
    </row>
    <row r="21" spans="2:29" s="25" customFormat="1" ht="37.5" customHeight="1">
      <c r="B21" s="264" t="s">
        <v>16</v>
      </c>
      <c r="C21" s="264"/>
      <c r="E21" s="10">
        <v>96</v>
      </c>
      <c r="F21" s="9">
        <v>0</v>
      </c>
      <c r="G21" s="9">
        <v>0</v>
      </c>
      <c r="H21" s="9">
        <v>0</v>
      </c>
      <c r="I21" s="9">
        <v>0</v>
      </c>
      <c r="J21" s="7">
        <v>4</v>
      </c>
      <c r="K21" s="9">
        <v>0</v>
      </c>
      <c r="L21" s="7">
        <v>1</v>
      </c>
      <c r="M21" s="7">
        <v>2</v>
      </c>
      <c r="N21" s="7">
        <v>27</v>
      </c>
      <c r="O21" s="8">
        <v>0</v>
      </c>
      <c r="P21" s="7">
        <v>1</v>
      </c>
      <c r="Q21" s="8">
        <v>5</v>
      </c>
      <c r="R21" s="7">
        <v>56</v>
      </c>
      <c r="S21" s="9">
        <v>2</v>
      </c>
      <c r="T21" s="10">
        <v>89</v>
      </c>
      <c r="U21" s="50">
        <v>0</v>
      </c>
      <c r="V21" s="50">
        <v>0</v>
      </c>
      <c r="W21" s="8">
        <v>1</v>
      </c>
      <c r="X21" s="50">
        <v>0</v>
      </c>
      <c r="Y21" s="50">
        <v>0</v>
      </c>
      <c r="Z21" s="8">
        <v>16</v>
      </c>
      <c r="AA21" s="50">
        <v>0</v>
      </c>
      <c r="AB21" s="8">
        <v>0</v>
      </c>
      <c r="AC21" s="50">
        <v>72</v>
      </c>
    </row>
    <row r="22" spans="2:29" s="25" customFormat="1" ht="15.75" customHeight="1">
      <c r="B22" s="26"/>
      <c r="C22" s="26" t="s">
        <v>17</v>
      </c>
      <c r="E22" s="10">
        <v>46</v>
      </c>
      <c r="F22" s="12">
        <v>0</v>
      </c>
      <c r="G22" s="12">
        <v>0</v>
      </c>
      <c r="H22" s="12">
        <v>0</v>
      </c>
      <c r="I22" s="12">
        <v>0</v>
      </c>
      <c r="J22" s="11">
        <v>1</v>
      </c>
      <c r="K22" s="12">
        <v>0</v>
      </c>
      <c r="L22" s="11">
        <v>1</v>
      </c>
      <c r="M22" s="11">
        <v>1</v>
      </c>
      <c r="N22" s="11">
        <v>13</v>
      </c>
      <c r="O22" s="13">
        <v>0</v>
      </c>
      <c r="P22" s="11">
        <v>1</v>
      </c>
      <c r="Q22" s="13">
        <v>2</v>
      </c>
      <c r="R22" s="11">
        <v>27</v>
      </c>
      <c r="S22" s="12">
        <v>1</v>
      </c>
      <c r="T22" s="10">
        <v>39</v>
      </c>
      <c r="U22" s="14">
        <v>0</v>
      </c>
      <c r="V22" s="14">
        <v>0</v>
      </c>
      <c r="W22" s="13">
        <v>0</v>
      </c>
      <c r="X22" s="14">
        <v>0</v>
      </c>
      <c r="Y22" s="14">
        <v>0</v>
      </c>
      <c r="Z22" s="13">
        <v>5</v>
      </c>
      <c r="AA22" s="14">
        <v>0</v>
      </c>
      <c r="AB22" s="13">
        <v>0</v>
      </c>
      <c r="AC22" s="14">
        <v>34</v>
      </c>
    </row>
    <row r="23" spans="2:29" s="25" customFormat="1" ht="15.75" customHeight="1">
      <c r="B23" s="26"/>
      <c r="C23" s="26" t="s">
        <v>18</v>
      </c>
      <c r="E23" s="10">
        <v>50</v>
      </c>
      <c r="F23" s="12">
        <v>0</v>
      </c>
      <c r="G23" s="12">
        <v>0</v>
      </c>
      <c r="H23" s="12">
        <v>0</v>
      </c>
      <c r="I23" s="12">
        <v>0</v>
      </c>
      <c r="J23" s="11">
        <v>3</v>
      </c>
      <c r="K23" s="12">
        <v>0</v>
      </c>
      <c r="L23" s="12">
        <v>0</v>
      </c>
      <c r="M23" s="11">
        <v>1</v>
      </c>
      <c r="N23" s="11">
        <v>14</v>
      </c>
      <c r="O23" s="13">
        <v>0</v>
      </c>
      <c r="P23" s="11">
        <v>0</v>
      </c>
      <c r="Q23" s="13">
        <v>3</v>
      </c>
      <c r="R23" s="11">
        <v>29</v>
      </c>
      <c r="S23" s="12">
        <v>1</v>
      </c>
      <c r="T23" s="10">
        <v>50</v>
      </c>
      <c r="U23" s="14">
        <v>0</v>
      </c>
      <c r="V23" s="14">
        <v>0</v>
      </c>
      <c r="W23" s="13">
        <v>1</v>
      </c>
      <c r="X23" s="14">
        <v>0</v>
      </c>
      <c r="Y23" s="14">
        <v>0</v>
      </c>
      <c r="Z23" s="13">
        <v>11</v>
      </c>
      <c r="AA23" s="14">
        <v>0</v>
      </c>
      <c r="AB23" s="13">
        <v>0</v>
      </c>
      <c r="AC23" s="14">
        <v>38</v>
      </c>
    </row>
    <row r="24" spans="2:29" s="25" customFormat="1" ht="37.5" customHeight="1">
      <c r="B24" s="264" t="s">
        <v>19</v>
      </c>
      <c r="C24" s="264"/>
      <c r="E24" s="10">
        <v>259</v>
      </c>
      <c r="F24" s="9">
        <v>0</v>
      </c>
      <c r="G24" s="9">
        <v>0</v>
      </c>
      <c r="H24" s="9">
        <v>0</v>
      </c>
      <c r="I24" s="9">
        <v>0</v>
      </c>
      <c r="J24" s="7">
        <v>3</v>
      </c>
      <c r="K24" s="9">
        <v>1</v>
      </c>
      <c r="L24" s="7">
        <v>3</v>
      </c>
      <c r="M24" s="7">
        <v>0</v>
      </c>
      <c r="N24" s="7">
        <v>86</v>
      </c>
      <c r="O24" s="8">
        <v>0</v>
      </c>
      <c r="P24" s="7">
        <v>3</v>
      </c>
      <c r="Q24" s="8">
        <v>11</v>
      </c>
      <c r="R24" s="7">
        <v>152</v>
      </c>
      <c r="S24" s="7">
        <v>0</v>
      </c>
      <c r="T24" s="10">
        <v>255</v>
      </c>
      <c r="U24" s="50">
        <v>0</v>
      </c>
      <c r="V24" s="50">
        <v>0</v>
      </c>
      <c r="W24" s="8">
        <v>0</v>
      </c>
      <c r="X24" s="50">
        <v>0</v>
      </c>
      <c r="Y24" s="50">
        <v>0</v>
      </c>
      <c r="Z24" s="8">
        <v>34</v>
      </c>
      <c r="AA24" s="50">
        <v>0</v>
      </c>
      <c r="AB24" s="8">
        <v>1</v>
      </c>
      <c r="AC24" s="50">
        <v>220</v>
      </c>
    </row>
    <row r="25" spans="2:29" s="25" customFormat="1" ht="15.75" customHeight="1">
      <c r="B25" s="26"/>
      <c r="C25" s="26" t="s">
        <v>20</v>
      </c>
      <c r="E25" s="10">
        <v>231</v>
      </c>
      <c r="F25" s="12">
        <v>0</v>
      </c>
      <c r="G25" s="12">
        <v>0</v>
      </c>
      <c r="H25" s="12">
        <v>0</v>
      </c>
      <c r="I25" s="12">
        <v>0</v>
      </c>
      <c r="J25" s="11">
        <v>3</v>
      </c>
      <c r="K25" s="12">
        <v>1</v>
      </c>
      <c r="L25" s="11">
        <v>2</v>
      </c>
      <c r="M25" s="11">
        <v>0</v>
      </c>
      <c r="N25" s="11">
        <v>79</v>
      </c>
      <c r="O25" s="13">
        <v>0</v>
      </c>
      <c r="P25" s="11">
        <v>3</v>
      </c>
      <c r="Q25" s="13">
        <v>9</v>
      </c>
      <c r="R25" s="11">
        <v>134</v>
      </c>
      <c r="S25" s="11">
        <v>0</v>
      </c>
      <c r="T25" s="10">
        <v>227</v>
      </c>
      <c r="U25" s="14">
        <v>0</v>
      </c>
      <c r="V25" s="14">
        <v>0</v>
      </c>
      <c r="W25" s="13">
        <v>0</v>
      </c>
      <c r="X25" s="14">
        <v>0</v>
      </c>
      <c r="Y25" s="14">
        <v>0</v>
      </c>
      <c r="Z25" s="13">
        <v>30</v>
      </c>
      <c r="AA25" s="14">
        <v>0</v>
      </c>
      <c r="AB25" s="13">
        <v>1</v>
      </c>
      <c r="AC25" s="14">
        <v>196</v>
      </c>
    </row>
    <row r="26" spans="2:29" s="25" customFormat="1" ht="15.75" customHeight="1">
      <c r="B26" s="26"/>
      <c r="C26" s="26" t="s">
        <v>21</v>
      </c>
      <c r="E26" s="10">
        <v>28</v>
      </c>
      <c r="F26" s="12">
        <v>0</v>
      </c>
      <c r="G26" s="12">
        <v>0</v>
      </c>
      <c r="H26" s="12">
        <v>0</v>
      </c>
      <c r="I26" s="12">
        <v>0</v>
      </c>
      <c r="J26" s="12">
        <v>0</v>
      </c>
      <c r="K26" s="12">
        <v>0</v>
      </c>
      <c r="L26" s="11">
        <v>1</v>
      </c>
      <c r="M26" s="12">
        <v>0</v>
      </c>
      <c r="N26" s="11">
        <v>7</v>
      </c>
      <c r="O26" s="13">
        <v>0</v>
      </c>
      <c r="P26" s="12">
        <v>0</v>
      </c>
      <c r="Q26" s="13">
        <v>2</v>
      </c>
      <c r="R26" s="11">
        <v>18</v>
      </c>
      <c r="S26" s="11">
        <v>0</v>
      </c>
      <c r="T26" s="10">
        <v>28</v>
      </c>
      <c r="U26" s="14">
        <v>0</v>
      </c>
      <c r="V26" s="14">
        <v>0</v>
      </c>
      <c r="W26" s="14">
        <v>0</v>
      </c>
      <c r="X26" s="14">
        <v>0</v>
      </c>
      <c r="Y26" s="14">
        <v>0</v>
      </c>
      <c r="Z26" s="13">
        <v>4</v>
      </c>
      <c r="AA26" s="14">
        <v>0</v>
      </c>
      <c r="AB26" s="13">
        <v>0</v>
      </c>
      <c r="AC26" s="14">
        <v>24</v>
      </c>
    </row>
    <row r="27" spans="2:29" s="25" customFormat="1" ht="37.5" customHeight="1">
      <c r="B27" s="264" t="s">
        <v>22</v>
      </c>
      <c r="C27" s="264"/>
      <c r="E27" s="10">
        <v>175</v>
      </c>
      <c r="F27" s="9">
        <v>0</v>
      </c>
      <c r="G27" s="9">
        <v>0</v>
      </c>
      <c r="H27" s="7">
        <v>2</v>
      </c>
      <c r="I27" s="9">
        <v>0</v>
      </c>
      <c r="J27" s="7">
        <v>1</v>
      </c>
      <c r="K27" s="9">
        <v>0</v>
      </c>
      <c r="L27" s="7">
        <v>4</v>
      </c>
      <c r="M27" s="7">
        <v>0</v>
      </c>
      <c r="N27" s="7">
        <v>59</v>
      </c>
      <c r="O27" s="8">
        <v>1</v>
      </c>
      <c r="P27" s="7">
        <v>7</v>
      </c>
      <c r="Q27" s="8">
        <v>7</v>
      </c>
      <c r="R27" s="7">
        <v>94</v>
      </c>
      <c r="S27" s="9">
        <v>0</v>
      </c>
      <c r="T27" s="10">
        <v>170</v>
      </c>
      <c r="U27" s="50">
        <v>0</v>
      </c>
      <c r="V27" s="50">
        <v>1</v>
      </c>
      <c r="W27" s="8">
        <v>1</v>
      </c>
      <c r="X27" s="50">
        <v>0</v>
      </c>
      <c r="Y27" s="50">
        <v>0</v>
      </c>
      <c r="Z27" s="8">
        <v>33</v>
      </c>
      <c r="AA27" s="50">
        <v>0</v>
      </c>
      <c r="AB27" s="8">
        <v>1</v>
      </c>
      <c r="AC27" s="50">
        <v>134</v>
      </c>
    </row>
    <row r="28" spans="2:29" s="25" customFormat="1" ht="15.75" customHeight="1">
      <c r="B28" s="26"/>
      <c r="C28" s="26" t="s">
        <v>23</v>
      </c>
      <c r="E28" s="10">
        <v>60</v>
      </c>
      <c r="F28" s="12">
        <v>0</v>
      </c>
      <c r="G28" s="12">
        <v>0</v>
      </c>
      <c r="H28" s="11">
        <v>1</v>
      </c>
      <c r="I28" s="12">
        <v>0</v>
      </c>
      <c r="J28" s="12">
        <v>0</v>
      </c>
      <c r="K28" s="12">
        <v>0</v>
      </c>
      <c r="L28" s="11">
        <v>0</v>
      </c>
      <c r="M28" s="12">
        <v>0</v>
      </c>
      <c r="N28" s="11">
        <v>22</v>
      </c>
      <c r="O28" s="13">
        <v>1</v>
      </c>
      <c r="P28" s="11">
        <v>3</v>
      </c>
      <c r="Q28" s="13">
        <v>2</v>
      </c>
      <c r="R28" s="11">
        <v>31</v>
      </c>
      <c r="S28" s="12">
        <v>0</v>
      </c>
      <c r="T28" s="10">
        <v>61</v>
      </c>
      <c r="U28" s="14">
        <v>0</v>
      </c>
      <c r="V28" s="14">
        <v>1</v>
      </c>
      <c r="W28" s="14">
        <v>0</v>
      </c>
      <c r="X28" s="14">
        <v>0</v>
      </c>
      <c r="Y28" s="14">
        <v>0</v>
      </c>
      <c r="Z28" s="13">
        <v>11</v>
      </c>
      <c r="AA28" s="14">
        <v>0</v>
      </c>
      <c r="AB28" s="13">
        <v>1</v>
      </c>
      <c r="AC28" s="14">
        <v>48</v>
      </c>
    </row>
    <row r="29" spans="2:29" s="25" customFormat="1" ht="15.75" customHeight="1">
      <c r="B29" s="26"/>
      <c r="C29" s="26" t="s">
        <v>24</v>
      </c>
      <c r="E29" s="10">
        <v>31</v>
      </c>
      <c r="F29" s="12">
        <v>0</v>
      </c>
      <c r="G29" s="12">
        <v>0</v>
      </c>
      <c r="H29" s="12">
        <v>0</v>
      </c>
      <c r="I29" s="12">
        <v>0</v>
      </c>
      <c r="J29" s="12">
        <v>0</v>
      </c>
      <c r="K29" s="12">
        <v>0</v>
      </c>
      <c r="L29" s="12">
        <v>0</v>
      </c>
      <c r="M29" s="12">
        <v>0</v>
      </c>
      <c r="N29" s="11">
        <v>8</v>
      </c>
      <c r="O29" s="13">
        <v>0</v>
      </c>
      <c r="P29" s="11">
        <v>1</v>
      </c>
      <c r="Q29" s="13">
        <v>1</v>
      </c>
      <c r="R29" s="11">
        <v>21</v>
      </c>
      <c r="S29" s="12">
        <v>0</v>
      </c>
      <c r="T29" s="10">
        <v>29</v>
      </c>
      <c r="U29" s="14">
        <v>0</v>
      </c>
      <c r="V29" s="14">
        <v>0</v>
      </c>
      <c r="W29" s="14">
        <v>0</v>
      </c>
      <c r="X29" s="14">
        <v>0</v>
      </c>
      <c r="Y29" s="14">
        <v>0</v>
      </c>
      <c r="Z29" s="13">
        <v>8</v>
      </c>
      <c r="AA29" s="14">
        <v>0</v>
      </c>
      <c r="AB29" s="13">
        <v>0</v>
      </c>
      <c r="AC29" s="14">
        <v>21</v>
      </c>
    </row>
    <row r="30" spans="2:29" s="25" customFormat="1" ht="15.75" customHeight="1">
      <c r="B30" s="26"/>
      <c r="C30" s="26" t="s">
        <v>25</v>
      </c>
      <c r="E30" s="10">
        <v>30</v>
      </c>
      <c r="F30" s="12">
        <v>0</v>
      </c>
      <c r="G30" s="12">
        <v>0</v>
      </c>
      <c r="H30" s="12">
        <v>1</v>
      </c>
      <c r="I30" s="12">
        <v>0</v>
      </c>
      <c r="J30" s="12">
        <v>0</v>
      </c>
      <c r="K30" s="12">
        <v>0</v>
      </c>
      <c r="L30" s="11">
        <v>3</v>
      </c>
      <c r="M30" s="12">
        <v>0</v>
      </c>
      <c r="N30" s="11">
        <v>15</v>
      </c>
      <c r="O30" s="13">
        <v>0</v>
      </c>
      <c r="P30" s="11">
        <v>2</v>
      </c>
      <c r="Q30" s="13">
        <v>1</v>
      </c>
      <c r="R30" s="11">
        <v>8</v>
      </c>
      <c r="S30" s="12">
        <v>0</v>
      </c>
      <c r="T30" s="10">
        <v>26</v>
      </c>
      <c r="U30" s="14">
        <v>0</v>
      </c>
      <c r="V30" s="14">
        <v>0</v>
      </c>
      <c r="W30" s="14">
        <v>0</v>
      </c>
      <c r="X30" s="14">
        <v>0</v>
      </c>
      <c r="Y30" s="14">
        <v>0</v>
      </c>
      <c r="Z30" s="13">
        <v>7</v>
      </c>
      <c r="AA30" s="14">
        <v>0</v>
      </c>
      <c r="AB30" s="13">
        <v>0</v>
      </c>
      <c r="AC30" s="14">
        <v>19</v>
      </c>
    </row>
    <row r="31" spans="2:29" s="25" customFormat="1" ht="15.75" customHeight="1">
      <c r="B31" s="26"/>
      <c r="C31" s="26" t="s">
        <v>26</v>
      </c>
      <c r="E31" s="10">
        <v>54</v>
      </c>
      <c r="F31" s="12">
        <v>0</v>
      </c>
      <c r="G31" s="12">
        <v>0</v>
      </c>
      <c r="H31" s="12">
        <v>0</v>
      </c>
      <c r="I31" s="12">
        <v>0</v>
      </c>
      <c r="J31" s="11">
        <v>1</v>
      </c>
      <c r="K31" s="12">
        <v>0</v>
      </c>
      <c r="L31" s="11">
        <v>1</v>
      </c>
      <c r="M31" s="11">
        <v>0</v>
      </c>
      <c r="N31" s="11">
        <v>14</v>
      </c>
      <c r="O31" s="13">
        <v>0</v>
      </c>
      <c r="P31" s="11">
        <v>1</v>
      </c>
      <c r="Q31" s="13">
        <v>3</v>
      </c>
      <c r="R31" s="11">
        <v>34</v>
      </c>
      <c r="S31" s="12">
        <v>0</v>
      </c>
      <c r="T31" s="10">
        <v>54</v>
      </c>
      <c r="U31" s="14">
        <v>0</v>
      </c>
      <c r="V31" s="14">
        <v>0</v>
      </c>
      <c r="W31" s="13">
        <v>1</v>
      </c>
      <c r="X31" s="14">
        <v>0</v>
      </c>
      <c r="Y31" s="14">
        <v>0</v>
      </c>
      <c r="Z31" s="13">
        <v>7</v>
      </c>
      <c r="AA31" s="14">
        <v>0</v>
      </c>
      <c r="AB31" s="13">
        <v>0</v>
      </c>
      <c r="AC31" s="14">
        <v>46</v>
      </c>
    </row>
    <row r="32" spans="2:29" s="25" customFormat="1" ht="37.5" customHeight="1">
      <c r="B32" s="264" t="s">
        <v>27</v>
      </c>
      <c r="C32" s="264"/>
      <c r="E32" s="10">
        <v>265</v>
      </c>
      <c r="F32" s="9">
        <v>0</v>
      </c>
      <c r="G32" s="9">
        <v>0</v>
      </c>
      <c r="H32" s="9">
        <v>0</v>
      </c>
      <c r="I32" s="9">
        <v>2</v>
      </c>
      <c r="J32" s="7">
        <v>2</v>
      </c>
      <c r="K32" s="7">
        <v>2</v>
      </c>
      <c r="L32" s="7">
        <v>0</v>
      </c>
      <c r="M32" s="9">
        <v>1</v>
      </c>
      <c r="N32" s="7">
        <v>90</v>
      </c>
      <c r="O32" s="8">
        <v>0</v>
      </c>
      <c r="P32" s="7">
        <v>8</v>
      </c>
      <c r="Q32" s="8">
        <v>18</v>
      </c>
      <c r="R32" s="7">
        <v>142</v>
      </c>
      <c r="S32" s="7">
        <v>1</v>
      </c>
      <c r="T32" s="10">
        <v>216</v>
      </c>
      <c r="U32" s="50">
        <v>0</v>
      </c>
      <c r="V32" s="50">
        <v>0</v>
      </c>
      <c r="W32" s="8">
        <v>0</v>
      </c>
      <c r="X32" s="50">
        <v>0</v>
      </c>
      <c r="Y32" s="50">
        <v>1</v>
      </c>
      <c r="Z32" s="8">
        <v>37</v>
      </c>
      <c r="AA32" s="50">
        <v>0</v>
      </c>
      <c r="AB32" s="8">
        <v>1</v>
      </c>
      <c r="AC32" s="50">
        <v>177</v>
      </c>
    </row>
    <row r="33" spans="2:29" s="25" customFormat="1" ht="15.75" customHeight="1">
      <c r="B33" s="26"/>
      <c r="C33" s="26" t="s">
        <v>28</v>
      </c>
      <c r="E33" s="10">
        <v>66</v>
      </c>
      <c r="F33" s="12">
        <v>0</v>
      </c>
      <c r="G33" s="12">
        <v>0</v>
      </c>
      <c r="H33" s="12">
        <v>0</v>
      </c>
      <c r="I33" s="12">
        <v>0</v>
      </c>
      <c r="J33" s="11">
        <v>1</v>
      </c>
      <c r="K33" s="11">
        <v>1</v>
      </c>
      <c r="L33" s="12">
        <v>0</v>
      </c>
      <c r="M33" s="12">
        <v>0</v>
      </c>
      <c r="N33" s="11">
        <v>24</v>
      </c>
      <c r="O33" s="13">
        <v>0</v>
      </c>
      <c r="P33" s="11">
        <v>3</v>
      </c>
      <c r="Q33" s="13">
        <v>4</v>
      </c>
      <c r="R33" s="11">
        <v>33</v>
      </c>
      <c r="S33" s="12">
        <v>1</v>
      </c>
      <c r="T33" s="10">
        <v>52</v>
      </c>
      <c r="U33" s="14">
        <v>0</v>
      </c>
      <c r="V33" s="14">
        <v>0</v>
      </c>
      <c r="W33" s="13">
        <v>0</v>
      </c>
      <c r="X33" s="14">
        <v>0</v>
      </c>
      <c r="Y33" s="14">
        <v>0</v>
      </c>
      <c r="Z33" s="13">
        <v>12</v>
      </c>
      <c r="AA33" s="14">
        <v>0</v>
      </c>
      <c r="AB33" s="13">
        <v>1</v>
      </c>
      <c r="AC33" s="14">
        <v>39</v>
      </c>
    </row>
    <row r="34" spans="2:29" s="25" customFormat="1" ht="15.75" customHeight="1">
      <c r="B34" s="26"/>
      <c r="C34" s="26" t="s">
        <v>29</v>
      </c>
      <c r="E34" s="10">
        <v>101</v>
      </c>
      <c r="F34" s="12">
        <v>0</v>
      </c>
      <c r="G34" s="12">
        <v>0</v>
      </c>
      <c r="H34" s="12">
        <v>0</v>
      </c>
      <c r="I34" s="11">
        <v>1</v>
      </c>
      <c r="J34" s="11">
        <v>1</v>
      </c>
      <c r="K34" s="12">
        <v>0</v>
      </c>
      <c r="L34" s="12">
        <v>0</v>
      </c>
      <c r="M34" s="11">
        <v>1</v>
      </c>
      <c r="N34" s="11">
        <v>31</v>
      </c>
      <c r="O34" s="13">
        <v>0</v>
      </c>
      <c r="P34" s="11">
        <v>2</v>
      </c>
      <c r="Q34" s="13">
        <v>8</v>
      </c>
      <c r="R34" s="11">
        <v>57</v>
      </c>
      <c r="S34" s="11">
        <v>0</v>
      </c>
      <c r="T34" s="10">
        <v>88</v>
      </c>
      <c r="U34" s="14">
        <v>0</v>
      </c>
      <c r="V34" s="13">
        <v>0</v>
      </c>
      <c r="W34" s="13">
        <v>0</v>
      </c>
      <c r="X34" s="14">
        <v>0</v>
      </c>
      <c r="Y34" s="14">
        <v>1</v>
      </c>
      <c r="Z34" s="13">
        <v>11</v>
      </c>
      <c r="AA34" s="14">
        <v>0</v>
      </c>
      <c r="AB34" s="13">
        <v>0</v>
      </c>
      <c r="AC34" s="14">
        <v>76</v>
      </c>
    </row>
    <row r="35" spans="2:29" s="25" customFormat="1" ht="15.75" customHeight="1">
      <c r="B35" s="26"/>
      <c r="C35" s="26" t="s">
        <v>30</v>
      </c>
      <c r="E35" s="10">
        <v>45</v>
      </c>
      <c r="F35" s="12">
        <v>0</v>
      </c>
      <c r="G35" s="12">
        <v>0</v>
      </c>
      <c r="H35" s="12">
        <v>0</v>
      </c>
      <c r="I35" s="12">
        <v>0</v>
      </c>
      <c r="J35" s="12">
        <v>0</v>
      </c>
      <c r="K35" s="12">
        <v>0</v>
      </c>
      <c r="L35" s="12">
        <v>0</v>
      </c>
      <c r="M35" s="12">
        <v>0</v>
      </c>
      <c r="N35" s="11">
        <v>18</v>
      </c>
      <c r="O35" s="13">
        <v>0</v>
      </c>
      <c r="P35" s="11">
        <v>1</v>
      </c>
      <c r="Q35" s="13">
        <v>3</v>
      </c>
      <c r="R35" s="11">
        <v>23</v>
      </c>
      <c r="S35" s="12">
        <v>0</v>
      </c>
      <c r="T35" s="10">
        <v>29</v>
      </c>
      <c r="U35" s="14">
        <v>0</v>
      </c>
      <c r="V35" s="14">
        <v>0</v>
      </c>
      <c r="W35" s="14">
        <v>0</v>
      </c>
      <c r="X35" s="14">
        <v>0</v>
      </c>
      <c r="Y35" s="14">
        <v>0</v>
      </c>
      <c r="Z35" s="13">
        <v>7</v>
      </c>
      <c r="AA35" s="14">
        <v>0</v>
      </c>
      <c r="AB35" s="13">
        <v>0</v>
      </c>
      <c r="AC35" s="14">
        <v>22</v>
      </c>
    </row>
    <row r="36" spans="2:29" s="25" customFormat="1" ht="15.75" customHeight="1">
      <c r="B36" s="26"/>
      <c r="C36" s="26" t="s">
        <v>31</v>
      </c>
      <c r="E36" s="10">
        <v>41</v>
      </c>
      <c r="F36" s="12">
        <v>0</v>
      </c>
      <c r="G36" s="12">
        <v>0</v>
      </c>
      <c r="H36" s="12">
        <v>0</v>
      </c>
      <c r="I36" s="12">
        <v>0</v>
      </c>
      <c r="J36" s="12">
        <v>0</v>
      </c>
      <c r="K36" s="12">
        <v>0</v>
      </c>
      <c r="L36" s="12">
        <v>0</v>
      </c>
      <c r="M36" s="12">
        <v>0</v>
      </c>
      <c r="N36" s="11">
        <v>16</v>
      </c>
      <c r="O36" s="13">
        <v>0</v>
      </c>
      <c r="P36" s="11">
        <v>1</v>
      </c>
      <c r="Q36" s="13">
        <v>2</v>
      </c>
      <c r="R36" s="11">
        <v>22</v>
      </c>
      <c r="S36" s="12">
        <v>0</v>
      </c>
      <c r="T36" s="10">
        <v>33</v>
      </c>
      <c r="U36" s="14">
        <v>0</v>
      </c>
      <c r="V36" s="14">
        <v>0</v>
      </c>
      <c r="W36" s="14">
        <v>0</v>
      </c>
      <c r="X36" s="14">
        <v>0</v>
      </c>
      <c r="Y36" s="14">
        <v>0</v>
      </c>
      <c r="Z36" s="13">
        <v>6</v>
      </c>
      <c r="AA36" s="14">
        <v>0</v>
      </c>
      <c r="AB36" s="13">
        <v>0</v>
      </c>
      <c r="AC36" s="14">
        <v>27</v>
      </c>
    </row>
    <row r="37" spans="2:29" s="25" customFormat="1" ht="15.75" customHeight="1">
      <c r="B37" s="26"/>
      <c r="C37" s="26" t="s">
        <v>32</v>
      </c>
      <c r="E37" s="10">
        <v>12</v>
      </c>
      <c r="F37" s="12">
        <v>0</v>
      </c>
      <c r="G37" s="12">
        <v>0</v>
      </c>
      <c r="H37" s="12">
        <v>0</v>
      </c>
      <c r="I37" s="12">
        <v>1</v>
      </c>
      <c r="J37" s="12">
        <v>0</v>
      </c>
      <c r="K37" s="11">
        <v>1</v>
      </c>
      <c r="L37" s="12">
        <v>0</v>
      </c>
      <c r="M37" s="12">
        <v>0</v>
      </c>
      <c r="N37" s="12">
        <v>1</v>
      </c>
      <c r="O37" s="13">
        <v>0</v>
      </c>
      <c r="P37" s="12">
        <v>1</v>
      </c>
      <c r="Q37" s="13">
        <v>1</v>
      </c>
      <c r="R37" s="11">
        <v>7</v>
      </c>
      <c r="S37" s="12">
        <v>0</v>
      </c>
      <c r="T37" s="10">
        <v>14</v>
      </c>
      <c r="U37" s="14">
        <v>0</v>
      </c>
      <c r="V37" s="14">
        <v>0</v>
      </c>
      <c r="W37" s="14">
        <v>0</v>
      </c>
      <c r="X37" s="14">
        <v>0</v>
      </c>
      <c r="Y37" s="14">
        <v>0</v>
      </c>
      <c r="Z37" s="13">
        <v>1</v>
      </c>
      <c r="AA37" s="14">
        <v>0</v>
      </c>
      <c r="AB37" s="13">
        <v>0</v>
      </c>
      <c r="AC37" s="14">
        <v>13</v>
      </c>
    </row>
    <row r="38" spans="2:29" s="25" customFormat="1" ht="37.5" customHeight="1">
      <c r="B38" s="264" t="s">
        <v>33</v>
      </c>
      <c r="C38" s="264"/>
      <c r="E38" s="10">
        <v>135</v>
      </c>
      <c r="F38" s="9">
        <v>0</v>
      </c>
      <c r="G38" s="9">
        <v>0</v>
      </c>
      <c r="H38" s="9">
        <v>0</v>
      </c>
      <c r="I38" s="9">
        <v>1</v>
      </c>
      <c r="J38" s="7">
        <v>6</v>
      </c>
      <c r="K38" s="9">
        <v>0</v>
      </c>
      <c r="L38" s="9">
        <v>0</v>
      </c>
      <c r="M38" s="7">
        <v>0</v>
      </c>
      <c r="N38" s="7">
        <v>41</v>
      </c>
      <c r="O38" s="8">
        <v>1</v>
      </c>
      <c r="P38" s="7">
        <v>1</v>
      </c>
      <c r="Q38" s="8">
        <v>3</v>
      </c>
      <c r="R38" s="7">
        <v>82</v>
      </c>
      <c r="S38" s="7">
        <v>4</v>
      </c>
      <c r="T38" s="10">
        <v>136</v>
      </c>
      <c r="U38" s="50">
        <v>0</v>
      </c>
      <c r="V38" s="50">
        <v>0</v>
      </c>
      <c r="W38" s="8">
        <v>1</v>
      </c>
      <c r="X38" s="50">
        <v>0</v>
      </c>
      <c r="Y38" s="50">
        <v>0</v>
      </c>
      <c r="Z38" s="8">
        <v>26</v>
      </c>
      <c r="AA38" s="50">
        <v>0</v>
      </c>
      <c r="AB38" s="8">
        <v>0</v>
      </c>
      <c r="AC38" s="50">
        <v>109</v>
      </c>
    </row>
    <row r="39" spans="2:29" s="25" customFormat="1" ht="15.75" customHeight="1">
      <c r="B39" s="26"/>
      <c r="C39" s="26" t="s">
        <v>34</v>
      </c>
      <c r="E39" s="10">
        <v>105</v>
      </c>
      <c r="F39" s="12">
        <v>0</v>
      </c>
      <c r="G39" s="12">
        <v>0</v>
      </c>
      <c r="H39" s="12">
        <v>0</v>
      </c>
      <c r="I39" s="12">
        <v>1</v>
      </c>
      <c r="J39" s="11">
        <v>2</v>
      </c>
      <c r="K39" s="12">
        <v>0</v>
      </c>
      <c r="L39" s="12">
        <v>0</v>
      </c>
      <c r="M39" s="11">
        <v>0</v>
      </c>
      <c r="N39" s="11">
        <v>30</v>
      </c>
      <c r="O39" s="13">
        <v>1</v>
      </c>
      <c r="P39" s="11">
        <v>1</v>
      </c>
      <c r="Q39" s="13">
        <v>3</v>
      </c>
      <c r="R39" s="11">
        <v>67</v>
      </c>
      <c r="S39" s="11">
        <v>3</v>
      </c>
      <c r="T39" s="10">
        <v>109</v>
      </c>
      <c r="U39" s="14">
        <v>0</v>
      </c>
      <c r="V39" s="14">
        <v>0</v>
      </c>
      <c r="W39" s="13">
        <v>1</v>
      </c>
      <c r="X39" s="14">
        <v>0</v>
      </c>
      <c r="Y39" s="14">
        <v>0</v>
      </c>
      <c r="Z39" s="13">
        <v>20</v>
      </c>
      <c r="AA39" s="14">
        <v>0</v>
      </c>
      <c r="AB39" s="13">
        <v>0</v>
      </c>
      <c r="AC39" s="14">
        <v>88</v>
      </c>
    </row>
    <row r="40" spans="2:29" s="25" customFormat="1" ht="15.75" customHeight="1">
      <c r="B40" s="26"/>
      <c r="C40" s="26" t="s">
        <v>35</v>
      </c>
      <c r="E40" s="10">
        <v>30</v>
      </c>
      <c r="F40" s="12">
        <v>0</v>
      </c>
      <c r="G40" s="12">
        <v>0</v>
      </c>
      <c r="H40" s="12">
        <v>0</v>
      </c>
      <c r="I40" s="12">
        <v>0</v>
      </c>
      <c r="J40" s="11">
        <v>4</v>
      </c>
      <c r="K40" s="12">
        <v>0</v>
      </c>
      <c r="L40" s="12">
        <v>0</v>
      </c>
      <c r="M40" s="12">
        <v>0</v>
      </c>
      <c r="N40" s="11">
        <v>11</v>
      </c>
      <c r="O40" s="14">
        <v>0</v>
      </c>
      <c r="P40" s="12">
        <v>0</v>
      </c>
      <c r="Q40" s="14">
        <v>0</v>
      </c>
      <c r="R40" s="11">
        <v>15</v>
      </c>
      <c r="S40" s="14">
        <v>1</v>
      </c>
      <c r="T40" s="10">
        <v>27</v>
      </c>
      <c r="U40" s="14">
        <v>0</v>
      </c>
      <c r="V40" s="14">
        <v>0</v>
      </c>
      <c r="W40" s="13">
        <v>0</v>
      </c>
      <c r="X40" s="14">
        <v>0</v>
      </c>
      <c r="Y40" s="14">
        <v>0</v>
      </c>
      <c r="Z40" s="13">
        <v>6</v>
      </c>
      <c r="AA40" s="14">
        <v>0</v>
      </c>
      <c r="AB40" s="13">
        <v>0</v>
      </c>
      <c r="AC40" s="14">
        <v>21</v>
      </c>
    </row>
    <row r="41" spans="2:29" s="25" customFormat="1" ht="37.5" customHeight="1">
      <c r="B41" s="264" t="s">
        <v>40</v>
      </c>
      <c r="C41" s="264"/>
      <c r="E41" s="10">
        <v>343</v>
      </c>
      <c r="F41" s="7">
        <v>1</v>
      </c>
      <c r="G41" s="7">
        <v>0</v>
      </c>
      <c r="H41" s="7">
        <v>1</v>
      </c>
      <c r="I41" s="7">
        <v>0</v>
      </c>
      <c r="J41" s="7">
        <v>1</v>
      </c>
      <c r="K41" s="7">
        <v>1</v>
      </c>
      <c r="L41" s="7">
        <v>3</v>
      </c>
      <c r="M41" s="7">
        <v>2</v>
      </c>
      <c r="N41" s="7">
        <v>121</v>
      </c>
      <c r="O41" s="7">
        <v>0</v>
      </c>
      <c r="P41" s="7">
        <v>5</v>
      </c>
      <c r="Q41" s="7">
        <v>18</v>
      </c>
      <c r="R41" s="7">
        <v>190</v>
      </c>
      <c r="S41" s="7">
        <v>1</v>
      </c>
      <c r="T41" s="10">
        <v>262</v>
      </c>
      <c r="U41" s="8">
        <v>0</v>
      </c>
      <c r="V41" s="8">
        <v>0</v>
      </c>
      <c r="W41" s="8">
        <v>1</v>
      </c>
      <c r="X41" s="8">
        <v>0</v>
      </c>
      <c r="Y41" s="8">
        <v>0</v>
      </c>
      <c r="Z41" s="8">
        <v>46</v>
      </c>
      <c r="AA41" s="8">
        <v>0</v>
      </c>
      <c r="AB41" s="8">
        <v>0</v>
      </c>
      <c r="AC41" s="8">
        <v>215</v>
      </c>
    </row>
    <row r="42" spans="2:29" s="25" customFormat="1" ht="15.75" customHeight="1">
      <c r="B42" s="26"/>
      <c r="C42" s="26" t="s">
        <v>41</v>
      </c>
      <c r="E42" s="10">
        <v>209</v>
      </c>
      <c r="F42" s="11">
        <v>1</v>
      </c>
      <c r="G42" s="11">
        <v>0</v>
      </c>
      <c r="H42" s="11">
        <v>1</v>
      </c>
      <c r="I42" s="11">
        <v>0</v>
      </c>
      <c r="J42" s="11">
        <v>1</v>
      </c>
      <c r="K42" s="11">
        <v>1</v>
      </c>
      <c r="L42" s="11">
        <v>1</v>
      </c>
      <c r="M42" s="11">
        <v>0</v>
      </c>
      <c r="N42" s="11">
        <v>70</v>
      </c>
      <c r="O42" s="11">
        <v>0</v>
      </c>
      <c r="P42" s="11">
        <v>4</v>
      </c>
      <c r="Q42" s="11">
        <v>9</v>
      </c>
      <c r="R42" s="11">
        <v>121</v>
      </c>
      <c r="S42" s="11">
        <v>0</v>
      </c>
      <c r="T42" s="10">
        <v>162</v>
      </c>
      <c r="U42" s="14">
        <v>0</v>
      </c>
      <c r="V42" s="13">
        <v>0</v>
      </c>
      <c r="W42" s="13">
        <v>1</v>
      </c>
      <c r="X42" s="14">
        <v>0</v>
      </c>
      <c r="Y42" s="14">
        <v>0</v>
      </c>
      <c r="Z42" s="13">
        <v>30</v>
      </c>
      <c r="AA42" s="14">
        <v>0</v>
      </c>
      <c r="AB42" s="13">
        <v>0</v>
      </c>
      <c r="AC42" s="14">
        <v>131</v>
      </c>
    </row>
    <row r="43" spans="2:29" s="25" customFormat="1" ht="15.75" customHeight="1">
      <c r="B43" s="26"/>
      <c r="C43" s="26" t="s">
        <v>38</v>
      </c>
      <c r="E43" s="10">
        <v>54</v>
      </c>
      <c r="F43" s="12">
        <v>0</v>
      </c>
      <c r="G43" s="12">
        <v>0</v>
      </c>
      <c r="H43" s="12">
        <v>0</v>
      </c>
      <c r="I43" s="12">
        <v>0</v>
      </c>
      <c r="J43" s="11">
        <v>0</v>
      </c>
      <c r="K43" s="12">
        <v>0</v>
      </c>
      <c r="L43" s="12">
        <v>0</v>
      </c>
      <c r="M43" s="11">
        <v>1</v>
      </c>
      <c r="N43" s="11">
        <v>21</v>
      </c>
      <c r="O43" s="13">
        <v>0</v>
      </c>
      <c r="P43" s="12">
        <v>0</v>
      </c>
      <c r="Q43" s="13">
        <v>2</v>
      </c>
      <c r="R43" s="11">
        <v>30</v>
      </c>
      <c r="S43" s="12">
        <v>0</v>
      </c>
      <c r="T43" s="10">
        <v>43</v>
      </c>
      <c r="U43" s="14">
        <v>0</v>
      </c>
      <c r="V43" s="14">
        <v>0</v>
      </c>
      <c r="W43" s="13">
        <v>0</v>
      </c>
      <c r="X43" s="14">
        <v>0</v>
      </c>
      <c r="Y43" s="14">
        <v>0</v>
      </c>
      <c r="Z43" s="13">
        <v>5</v>
      </c>
      <c r="AA43" s="14">
        <v>0</v>
      </c>
      <c r="AB43" s="13">
        <v>0</v>
      </c>
      <c r="AC43" s="14">
        <v>38</v>
      </c>
    </row>
    <row r="44" spans="2:29" s="25" customFormat="1" ht="15.75" customHeight="1">
      <c r="B44" s="26"/>
      <c r="C44" s="26" t="s">
        <v>151</v>
      </c>
      <c r="E44" s="10">
        <v>67</v>
      </c>
      <c r="F44" s="12">
        <v>0</v>
      </c>
      <c r="G44" s="12">
        <v>0</v>
      </c>
      <c r="H44" s="12">
        <v>0</v>
      </c>
      <c r="I44" s="12">
        <v>0</v>
      </c>
      <c r="J44" s="12">
        <v>0</v>
      </c>
      <c r="K44" s="12">
        <v>0</v>
      </c>
      <c r="L44" s="11">
        <v>1</v>
      </c>
      <c r="M44" s="12">
        <v>1</v>
      </c>
      <c r="N44" s="11">
        <v>27</v>
      </c>
      <c r="O44" s="13">
        <v>0</v>
      </c>
      <c r="P44" s="11">
        <v>1</v>
      </c>
      <c r="Q44" s="13">
        <v>5</v>
      </c>
      <c r="R44" s="11">
        <v>32</v>
      </c>
      <c r="S44" s="12">
        <v>1</v>
      </c>
      <c r="T44" s="10">
        <v>46</v>
      </c>
      <c r="U44" s="14">
        <v>0</v>
      </c>
      <c r="V44" s="14">
        <v>0</v>
      </c>
      <c r="W44" s="14">
        <v>0</v>
      </c>
      <c r="X44" s="14">
        <v>0</v>
      </c>
      <c r="Y44" s="14">
        <v>0</v>
      </c>
      <c r="Z44" s="13">
        <v>10</v>
      </c>
      <c r="AA44" s="14">
        <v>0</v>
      </c>
      <c r="AB44" s="13">
        <v>0</v>
      </c>
      <c r="AC44" s="14">
        <v>36</v>
      </c>
    </row>
    <row r="45" spans="2:29" s="25" customFormat="1" ht="15.75" customHeight="1">
      <c r="B45" s="26"/>
      <c r="C45" s="26" t="s">
        <v>39</v>
      </c>
      <c r="E45" s="10">
        <v>13</v>
      </c>
      <c r="F45" s="12">
        <v>0</v>
      </c>
      <c r="G45" s="12">
        <v>0</v>
      </c>
      <c r="H45" s="12">
        <v>0</v>
      </c>
      <c r="I45" s="12">
        <v>0</v>
      </c>
      <c r="J45" s="12">
        <v>0</v>
      </c>
      <c r="K45" s="12">
        <v>0</v>
      </c>
      <c r="L45" s="11">
        <v>1</v>
      </c>
      <c r="M45" s="12">
        <v>0</v>
      </c>
      <c r="N45" s="11">
        <v>3</v>
      </c>
      <c r="O45" s="13">
        <v>0</v>
      </c>
      <c r="P45" s="12">
        <v>0</v>
      </c>
      <c r="Q45" s="13">
        <v>2</v>
      </c>
      <c r="R45" s="11">
        <v>7</v>
      </c>
      <c r="S45" s="12">
        <v>0</v>
      </c>
      <c r="T45" s="10">
        <v>11</v>
      </c>
      <c r="U45" s="14">
        <v>0</v>
      </c>
      <c r="V45" s="14">
        <v>0</v>
      </c>
      <c r="W45" s="14">
        <v>0</v>
      </c>
      <c r="X45" s="14">
        <v>0</v>
      </c>
      <c r="Y45" s="14">
        <v>0</v>
      </c>
      <c r="Z45" s="13">
        <v>1</v>
      </c>
      <c r="AA45" s="14">
        <v>0</v>
      </c>
      <c r="AB45" s="13">
        <v>0</v>
      </c>
      <c r="AC45" s="14">
        <v>10</v>
      </c>
    </row>
    <row r="46" spans="2:29" s="25" customFormat="1" ht="37.5" customHeight="1">
      <c r="B46" s="264" t="s">
        <v>42</v>
      </c>
      <c r="C46" s="264"/>
      <c r="E46" s="10">
        <v>64</v>
      </c>
      <c r="F46" s="7">
        <v>0</v>
      </c>
      <c r="G46" s="7">
        <v>0</v>
      </c>
      <c r="H46" s="7">
        <v>0</v>
      </c>
      <c r="I46" s="7">
        <v>0</v>
      </c>
      <c r="J46" s="7">
        <v>2</v>
      </c>
      <c r="K46" s="7">
        <v>1</v>
      </c>
      <c r="L46" s="7">
        <v>0</v>
      </c>
      <c r="M46" s="7">
        <v>1</v>
      </c>
      <c r="N46" s="7">
        <v>23</v>
      </c>
      <c r="O46" s="7">
        <v>0</v>
      </c>
      <c r="P46" s="7">
        <v>4</v>
      </c>
      <c r="Q46" s="7">
        <v>7</v>
      </c>
      <c r="R46" s="7">
        <v>26</v>
      </c>
      <c r="S46" s="7">
        <v>1</v>
      </c>
      <c r="T46" s="10">
        <v>55</v>
      </c>
      <c r="U46" s="8">
        <v>0</v>
      </c>
      <c r="V46" s="8">
        <v>0</v>
      </c>
      <c r="W46" s="8">
        <v>0</v>
      </c>
      <c r="X46" s="8">
        <v>0</v>
      </c>
      <c r="Y46" s="8">
        <v>1</v>
      </c>
      <c r="Z46" s="8">
        <v>11</v>
      </c>
      <c r="AA46" s="8">
        <v>0</v>
      </c>
      <c r="AB46" s="8">
        <v>0</v>
      </c>
      <c r="AC46" s="8">
        <v>43</v>
      </c>
    </row>
    <row r="47" spans="2:29" s="25" customFormat="1" ht="15.75" customHeight="1">
      <c r="B47" s="26"/>
      <c r="C47" s="26" t="s">
        <v>43</v>
      </c>
      <c r="E47" s="10">
        <v>47</v>
      </c>
      <c r="F47" s="11">
        <v>0</v>
      </c>
      <c r="G47" s="11">
        <v>0</v>
      </c>
      <c r="H47" s="11">
        <v>0</v>
      </c>
      <c r="I47" s="11">
        <v>0</v>
      </c>
      <c r="J47" s="11">
        <v>2</v>
      </c>
      <c r="K47" s="11">
        <v>0</v>
      </c>
      <c r="L47" s="11">
        <v>0</v>
      </c>
      <c r="M47" s="11">
        <v>1</v>
      </c>
      <c r="N47" s="11">
        <v>19</v>
      </c>
      <c r="O47" s="11">
        <v>0</v>
      </c>
      <c r="P47" s="11">
        <v>3</v>
      </c>
      <c r="Q47" s="11">
        <v>6</v>
      </c>
      <c r="R47" s="11">
        <v>16</v>
      </c>
      <c r="S47" s="11">
        <v>0</v>
      </c>
      <c r="T47" s="10">
        <v>38</v>
      </c>
      <c r="U47" s="14">
        <v>0</v>
      </c>
      <c r="V47" s="13">
        <v>0</v>
      </c>
      <c r="W47" s="13">
        <v>0</v>
      </c>
      <c r="X47" s="14">
        <v>0</v>
      </c>
      <c r="Y47" s="14">
        <v>1</v>
      </c>
      <c r="Z47" s="13">
        <v>7</v>
      </c>
      <c r="AA47" s="14">
        <v>0</v>
      </c>
      <c r="AB47" s="13">
        <v>0</v>
      </c>
      <c r="AC47" s="14">
        <v>30</v>
      </c>
    </row>
    <row r="48" spans="2:29" s="25" customFormat="1" ht="15.75" customHeight="1">
      <c r="B48" s="26"/>
      <c r="C48" s="26" t="s">
        <v>44</v>
      </c>
      <c r="E48" s="10">
        <v>17</v>
      </c>
      <c r="F48" s="11">
        <v>0</v>
      </c>
      <c r="G48" s="11">
        <v>0</v>
      </c>
      <c r="H48" s="11">
        <v>0</v>
      </c>
      <c r="I48" s="11">
        <v>0</v>
      </c>
      <c r="J48" s="11">
        <v>0</v>
      </c>
      <c r="K48" s="11">
        <v>1</v>
      </c>
      <c r="L48" s="11">
        <v>0</v>
      </c>
      <c r="M48" s="11">
        <v>0</v>
      </c>
      <c r="N48" s="11">
        <v>4</v>
      </c>
      <c r="O48" s="11">
        <v>0</v>
      </c>
      <c r="P48" s="11">
        <v>1</v>
      </c>
      <c r="Q48" s="11">
        <v>1</v>
      </c>
      <c r="R48" s="11">
        <v>10</v>
      </c>
      <c r="S48" s="11">
        <v>1</v>
      </c>
      <c r="T48" s="10">
        <v>17</v>
      </c>
      <c r="U48" s="14">
        <v>0</v>
      </c>
      <c r="V48" s="13">
        <v>0</v>
      </c>
      <c r="W48" s="13">
        <v>0</v>
      </c>
      <c r="X48" s="14">
        <v>0</v>
      </c>
      <c r="Y48" s="14">
        <v>0</v>
      </c>
      <c r="Z48" s="13">
        <v>4</v>
      </c>
      <c r="AA48" s="14">
        <v>0</v>
      </c>
      <c r="AB48" s="13">
        <v>0</v>
      </c>
      <c r="AC48" s="14">
        <v>13</v>
      </c>
    </row>
    <row r="49" spans="2:29" s="25" customFormat="1" ht="37.5" customHeight="1">
      <c r="B49" s="264" t="s">
        <v>45</v>
      </c>
      <c r="C49" s="264"/>
      <c r="E49" s="10">
        <v>130</v>
      </c>
      <c r="F49" s="7">
        <v>0</v>
      </c>
      <c r="G49" s="7">
        <v>0</v>
      </c>
      <c r="H49" s="7">
        <v>0</v>
      </c>
      <c r="I49" s="7">
        <v>0</v>
      </c>
      <c r="J49" s="7">
        <v>0</v>
      </c>
      <c r="K49" s="7">
        <v>1</v>
      </c>
      <c r="L49" s="7">
        <v>2</v>
      </c>
      <c r="M49" s="7">
        <v>1</v>
      </c>
      <c r="N49" s="7">
        <v>51</v>
      </c>
      <c r="O49" s="7">
        <v>1</v>
      </c>
      <c r="P49" s="7">
        <v>1</v>
      </c>
      <c r="Q49" s="7">
        <v>11</v>
      </c>
      <c r="R49" s="7">
        <v>62</v>
      </c>
      <c r="S49" s="7">
        <v>0</v>
      </c>
      <c r="T49" s="10">
        <v>94</v>
      </c>
      <c r="U49" s="8">
        <v>0</v>
      </c>
      <c r="V49" s="8">
        <v>0</v>
      </c>
      <c r="W49" s="8">
        <v>1</v>
      </c>
      <c r="X49" s="8">
        <v>0</v>
      </c>
      <c r="Y49" s="8">
        <v>0</v>
      </c>
      <c r="Z49" s="8">
        <v>20</v>
      </c>
      <c r="AA49" s="8">
        <v>0</v>
      </c>
      <c r="AB49" s="8">
        <v>0</v>
      </c>
      <c r="AC49" s="8">
        <v>73</v>
      </c>
    </row>
    <row r="50" spans="2:29" s="25" customFormat="1" ht="15.75" customHeight="1">
      <c r="B50" s="26"/>
      <c r="C50" s="26" t="s">
        <v>46</v>
      </c>
      <c r="E50" s="10">
        <v>66</v>
      </c>
      <c r="F50" s="11">
        <v>0</v>
      </c>
      <c r="G50" s="11">
        <v>0</v>
      </c>
      <c r="H50" s="11">
        <v>0</v>
      </c>
      <c r="I50" s="11">
        <v>0</v>
      </c>
      <c r="J50" s="11">
        <v>0</v>
      </c>
      <c r="K50" s="11">
        <v>0</v>
      </c>
      <c r="L50" s="11">
        <v>1</v>
      </c>
      <c r="M50" s="11">
        <v>0</v>
      </c>
      <c r="N50" s="11">
        <v>29</v>
      </c>
      <c r="O50" s="11">
        <v>1</v>
      </c>
      <c r="P50" s="11">
        <v>0</v>
      </c>
      <c r="Q50" s="11">
        <v>3</v>
      </c>
      <c r="R50" s="11">
        <v>32</v>
      </c>
      <c r="S50" s="11">
        <v>0</v>
      </c>
      <c r="T50" s="10">
        <v>45</v>
      </c>
      <c r="U50" s="14">
        <v>0</v>
      </c>
      <c r="V50" s="13">
        <v>0</v>
      </c>
      <c r="W50" s="13">
        <v>1</v>
      </c>
      <c r="X50" s="14">
        <v>0</v>
      </c>
      <c r="Y50" s="14">
        <v>0</v>
      </c>
      <c r="Z50" s="13">
        <v>8</v>
      </c>
      <c r="AA50" s="14">
        <v>0</v>
      </c>
      <c r="AB50" s="13">
        <v>0</v>
      </c>
      <c r="AC50" s="14">
        <v>36</v>
      </c>
    </row>
    <row r="51" spans="2:29" s="25" customFormat="1" ht="15.75" customHeight="1">
      <c r="B51" s="26"/>
      <c r="C51" s="26" t="s">
        <v>47</v>
      </c>
      <c r="E51" s="10">
        <v>6</v>
      </c>
      <c r="F51" s="11">
        <v>0</v>
      </c>
      <c r="G51" s="11">
        <v>0</v>
      </c>
      <c r="H51" s="11">
        <v>0</v>
      </c>
      <c r="I51" s="11">
        <v>0</v>
      </c>
      <c r="J51" s="11">
        <v>0</v>
      </c>
      <c r="K51" s="11">
        <v>0</v>
      </c>
      <c r="L51" s="11">
        <v>0</v>
      </c>
      <c r="M51" s="11">
        <v>0</v>
      </c>
      <c r="N51" s="11">
        <v>2</v>
      </c>
      <c r="O51" s="11">
        <v>0</v>
      </c>
      <c r="P51" s="11">
        <v>0</v>
      </c>
      <c r="Q51" s="11">
        <v>2</v>
      </c>
      <c r="R51" s="11">
        <v>2</v>
      </c>
      <c r="S51" s="11">
        <v>0</v>
      </c>
      <c r="T51" s="10">
        <v>6</v>
      </c>
      <c r="U51" s="14">
        <v>0</v>
      </c>
      <c r="V51" s="13">
        <v>0</v>
      </c>
      <c r="W51" s="13">
        <v>0</v>
      </c>
      <c r="X51" s="14">
        <v>0</v>
      </c>
      <c r="Y51" s="14">
        <v>0</v>
      </c>
      <c r="Z51" s="13">
        <v>0</v>
      </c>
      <c r="AA51" s="14">
        <v>0</v>
      </c>
      <c r="AB51" s="13">
        <v>0</v>
      </c>
      <c r="AC51" s="14">
        <v>6</v>
      </c>
    </row>
    <row r="52" spans="2:29" s="25" customFormat="1" ht="15.75" customHeight="1">
      <c r="B52" s="26"/>
      <c r="C52" s="26" t="s">
        <v>48</v>
      </c>
      <c r="E52" s="10">
        <v>13</v>
      </c>
      <c r="F52" s="11">
        <v>0</v>
      </c>
      <c r="G52" s="11">
        <v>0</v>
      </c>
      <c r="H52" s="11">
        <v>0</v>
      </c>
      <c r="I52" s="11">
        <v>0</v>
      </c>
      <c r="J52" s="11">
        <v>0</v>
      </c>
      <c r="K52" s="11">
        <v>0</v>
      </c>
      <c r="L52" s="11">
        <v>1</v>
      </c>
      <c r="M52" s="11">
        <v>0</v>
      </c>
      <c r="N52" s="11">
        <v>3</v>
      </c>
      <c r="O52" s="11">
        <v>0</v>
      </c>
      <c r="P52" s="11">
        <v>0</v>
      </c>
      <c r="Q52" s="11">
        <v>2</v>
      </c>
      <c r="R52" s="11">
        <v>7</v>
      </c>
      <c r="S52" s="11">
        <v>0</v>
      </c>
      <c r="T52" s="10">
        <v>7</v>
      </c>
      <c r="U52" s="14">
        <v>0</v>
      </c>
      <c r="V52" s="13">
        <v>0</v>
      </c>
      <c r="W52" s="13">
        <v>0</v>
      </c>
      <c r="X52" s="14">
        <v>0</v>
      </c>
      <c r="Y52" s="14">
        <v>0</v>
      </c>
      <c r="Z52" s="13">
        <v>2</v>
      </c>
      <c r="AA52" s="14">
        <v>0</v>
      </c>
      <c r="AB52" s="13">
        <v>0</v>
      </c>
      <c r="AC52" s="14">
        <v>5</v>
      </c>
    </row>
    <row r="53" spans="2:29" s="25" customFormat="1" ht="15.75" customHeight="1">
      <c r="B53" s="26"/>
      <c r="C53" s="26" t="s">
        <v>49</v>
      </c>
      <c r="E53" s="10">
        <v>22</v>
      </c>
      <c r="F53" s="11">
        <v>0</v>
      </c>
      <c r="G53" s="11">
        <v>0</v>
      </c>
      <c r="H53" s="11">
        <v>0</v>
      </c>
      <c r="I53" s="11">
        <v>0</v>
      </c>
      <c r="J53" s="11">
        <v>0</v>
      </c>
      <c r="K53" s="11">
        <v>1</v>
      </c>
      <c r="L53" s="11">
        <v>0</v>
      </c>
      <c r="M53" s="11">
        <v>1</v>
      </c>
      <c r="N53" s="11">
        <v>11</v>
      </c>
      <c r="O53" s="11">
        <v>0</v>
      </c>
      <c r="P53" s="11">
        <v>0</v>
      </c>
      <c r="Q53" s="11">
        <v>1</v>
      </c>
      <c r="R53" s="11">
        <v>8</v>
      </c>
      <c r="S53" s="11">
        <v>0</v>
      </c>
      <c r="T53" s="10">
        <v>17</v>
      </c>
      <c r="U53" s="14">
        <v>0</v>
      </c>
      <c r="V53" s="13">
        <v>0</v>
      </c>
      <c r="W53" s="13">
        <v>0</v>
      </c>
      <c r="X53" s="14">
        <v>0</v>
      </c>
      <c r="Y53" s="14">
        <v>0</v>
      </c>
      <c r="Z53" s="13">
        <v>1</v>
      </c>
      <c r="AA53" s="14">
        <v>0</v>
      </c>
      <c r="AB53" s="13">
        <v>0</v>
      </c>
      <c r="AC53" s="14">
        <v>16</v>
      </c>
    </row>
    <row r="54" spans="2:29" s="25" customFormat="1" ht="15.75" customHeight="1">
      <c r="B54" s="26"/>
      <c r="C54" s="26" t="s">
        <v>50</v>
      </c>
      <c r="E54" s="10">
        <v>3</v>
      </c>
      <c r="F54" s="11">
        <v>0</v>
      </c>
      <c r="G54" s="11">
        <v>0</v>
      </c>
      <c r="H54" s="11">
        <v>0</v>
      </c>
      <c r="I54" s="11">
        <v>0</v>
      </c>
      <c r="J54" s="11">
        <v>0</v>
      </c>
      <c r="K54" s="11">
        <v>0</v>
      </c>
      <c r="L54" s="11">
        <v>0</v>
      </c>
      <c r="M54" s="11">
        <v>0</v>
      </c>
      <c r="N54" s="11">
        <v>1</v>
      </c>
      <c r="O54" s="11">
        <v>0</v>
      </c>
      <c r="P54" s="11">
        <v>0</v>
      </c>
      <c r="Q54" s="11">
        <v>0</v>
      </c>
      <c r="R54" s="11">
        <v>2</v>
      </c>
      <c r="S54" s="11">
        <v>0</v>
      </c>
      <c r="T54" s="10">
        <v>4</v>
      </c>
      <c r="U54" s="14">
        <v>0</v>
      </c>
      <c r="V54" s="13">
        <v>0</v>
      </c>
      <c r="W54" s="13">
        <v>0</v>
      </c>
      <c r="X54" s="14">
        <v>0</v>
      </c>
      <c r="Y54" s="14">
        <v>0</v>
      </c>
      <c r="Z54" s="13">
        <v>3</v>
      </c>
      <c r="AA54" s="14">
        <v>0</v>
      </c>
      <c r="AB54" s="13">
        <v>0</v>
      </c>
      <c r="AC54" s="14">
        <v>1</v>
      </c>
    </row>
    <row r="55" spans="2:29" s="25" customFormat="1" ht="15.75" customHeight="1">
      <c r="B55" s="26"/>
      <c r="C55" s="26" t="s">
        <v>51</v>
      </c>
      <c r="E55" s="10">
        <v>3</v>
      </c>
      <c r="F55" s="11">
        <v>0</v>
      </c>
      <c r="G55" s="11">
        <v>0</v>
      </c>
      <c r="H55" s="11">
        <v>0</v>
      </c>
      <c r="I55" s="11">
        <v>0</v>
      </c>
      <c r="J55" s="11">
        <v>0</v>
      </c>
      <c r="K55" s="11">
        <v>0</v>
      </c>
      <c r="L55" s="11">
        <v>0</v>
      </c>
      <c r="M55" s="11">
        <v>0</v>
      </c>
      <c r="N55" s="11">
        <v>0</v>
      </c>
      <c r="O55" s="11">
        <v>0</v>
      </c>
      <c r="P55" s="11">
        <v>0</v>
      </c>
      <c r="Q55" s="11">
        <v>1</v>
      </c>
      <c r="R55" s="11">
        <v>2</v>
      </c>
      <c r="S55" s="11">
        <v>0</v>
      </c>
      <c r="T55" s="10">
        <v>1</v>
      </c>
      <c r="U55" s="14">
        <v>0</v>
      </c>
      <c r="V55" s="13">
        <v>0</v>
      </c>
      <c r="W55" s="13">
        <v>0</v>
      </c>
      <c r="X55" s="14">
        <v>0</v>
      </c>
      <c r="Y55" s="14">
        <v>0</v>
      </c>
      <c r="Z55" s="13">
        <v>1</v>
      </c>
      <c r="AA55" s="14">
        <v>0</v>
      </c>
      <c r="AB55" s="13">
        <v>0</v>
      </c>
      <c r="AC55" s="14">
        <v>0</v>
      </c>
    </row>
    <row r="56" spans="2:29" s="25" customFormat="1" ht="15.75" customHeight="1">
      <c r="B56" s="26"/>
      <c r="C56" s="26" t="s">
        <v>52</v>
      </c>
      <c r="E56" s="10">
        <v>10</v>
      </c>
      <c r="F56" s="11">
        <v>0</v>
      </c>
      <c r="G56" s="11">
        <v>0</v>
      </c>
      <c r="H56" s="11">
        <v>0</v>
      </c>
      <c r="I56" s="11">
        <v>0</v>
      </c>
      <c r="J56" s="11">
        <v>0</v>
      </c>
      <c r="K56" s="11">
        <v>0</v>
      </c>
      <c r="L56" s="11">
        <v>0</v>
      </c>
      <c r="M56" s="11">
        <v>0</v>
      </c>
      <c r="N56" s="11">
        <v>2</v>
      </c>
      <c r="O56" s="11">
        <v>0</v>
      </c>
      <c r="P56" s="11">
        <v>1</v>
      </c>
      <c r="Q56" s="11">
        <v>1</v>
      </c>
      <c r="R56" s="11">
        <v>6</v>
      </c>
      <c r="S56" s="11">
        <v>0</v>
      </c>
      <c r="T56" s="10">
        <v>7</v>
      </c>
      <c r="U56" s="14">
        <v>0</v>
      </c>
      <c r="V56" s="13">
        <v>0</v>
      </c>
      <c r="W56" s="13">
        <v>0</v>
      </c>
      <c r="X56" s="14">
        <v>0</v>
      </c>
      <c r="Y56" s="14">
        <v>0</v>
      </c>
      <c r="Z56" s="13">
        <v>1</v>
      </c>
      <c r="AA56" s="14">
        <v>0</v>
      </c>
      <c r="AB56" s="13">
        <v>0</v>
      </c>
      <c r="AC56" s="14">
        <v>6</v>
      </c>
    </row>
    <row r="57" spans="2:29" s="25" customFormat="1" ht="15.75" customHeight="1">
      <c r="B57" s="26"/>
      <c r="C57" s="26" t="s">
        <v>53</v>
      </c>
      <c r="E57" s="10">
        <v>5</v>
      </c>
      <c r="F57" s="11">
        <v>0</v>
      </c>
      <c r="G57" s="11">
        <v>0</v>
      </c>
      <c r="H57" s="11">
        <v>0</v>
      </c>
      <c r="I57" s="11">
        <v>0</v>
      </c>
      <c r="J57" s="11">
        <v>0</v>
      </c>
      <c r="K57" s="11">
        <v>0</v>
      </c>
      <c r="L57" s="11">
        <v>0</v>
      </c>
      <c r="M57" s="11">
        <v>0</v>
      </c>
      <c r="N57" s="11">
        <v>3</v>
      </c>
      <c r="O57" s="11">
        <v>0</v>
      </c>
      <c r="P57" s="11">
        <v>0</v>
      </c>
      <c r="Q57" s="11">
        <v>1</v>
      </c>
      <c r="R57" s="11">
        <v>1</v>
      </c>
      <c r="S57" s="11">
        <v>0</v>
      </c>
      <c r="T57" s="10">
        <v>7</v>
      </c>
      <c r="U57" s="14">
        <v>0</v>
      </c>
      <c r="V57" s="13">
        <v>0</v>
      </c>
      <c r="W57" s="13">
        <v>0</v>
      </c>
      <c r="X57" s="14">
        <v>0</v>
      </c>
      <c r="Y57" s="14">
        <v>0</v>
      </c>
      <c r="Z57" s="13">
        <v>4</v>
      </c>
      <c r="AA57" s="14">
        <v>0</v>
      </c>
      <c r="AB57" s="13">
        <v>0</v>
      </c>
      <c r="AC57" s="14">
        <v>3</v>
      </c>
    </row>
    <row r="58" spans="2:29" s="25" customFormat="1" ht="15.75" customHeight="1">
      <c r="B58" s="26"/>
      <c r="C58" s="26" t="s">
        <v>54</v>
      </c>
      <c r="E58" s="10">
        <v>2</v>
      </c>
      <c r="F58" s="11">
        <v>0</v>
      </c>
      <c r="G58" s="11">
        <v>0</v>
      </c>
      <c r="H58" s="11">
        <v>0</v>
      </c>
      <c r="I58" s="11">
        <v>0</v>
      </c>
      <c r="J58" s="11">
        <v>0</v>
      </c>
      <c r="K58" s="11">
        <v>0</v>
      </c>
      <c r="L58" s="11">
        <v>0</v>
      </c>
      <c r="M58" s="11">
        <v>0</v>
      </c>
      <c r="N58" s="11">
        <v>0</v>
      </c>
      <c r="O58" s="11">
        <v>0</v>
      </c>
      <c r="P58" s="11">
        <v>0</v>
      </c>
      <c r="Q58" s="11">
        <v>0</v>
      </c>
      <c r="R58" s="11">
        <v>2</v>
      </c>
      <c r="S58" s="11">
        <v>0</v>
      </c>
      <c r="T58" s="10">
        <v>0</v>
      </c>
      <c r="U58" s="14">
        <v>0</v>
      </c>
      <c r="V58" s="13">
        <v>0</v>
      </c>
      <c r="W58" s="13">
        <v>0</v>
      </c>
      <c r="X58" s="14">
        <v>0</v>
      </c>
      <c r="Y58" s="14">
        <v>0</v>
      </c>
      <c r="Z58" s="13">
        <v>0</v>
      </c>
      <c r="AA58" s="14">
        <v>0</v>
      </c>
      <c r="AB58" s="13">
        <v>0</v>
      </c>
      <c r="AC58" s="14">
        <v>0</v>
      </c>
    </row>
    <row r="59" spans="2:29" s="25" customFormat="1" ht="37.5" customHeight="1">
      <c r="B59" s="264" t="s">
        <v>55</v>
      </c>
      <c r="C59" s="264"/>
      <c r="E59" s="10">
        <v>89</v>
      </c>
      <c r="F59" s="7">
        <v>0</v>
      </c>
      <c r="G59" s="7">
        <v>0</v>
      </c>
      <c r="H59" s="7">
        <v>0</v>
      </c>
      <c r="I59" s="7">
        <v>0</v>
      </c>
      <c r="J59" s="7">
        <v>7</v>
      </c>
      <c r="K59" s="7">
        <v>0</v>
      </c>
      <c r="L59" s="7">
        <v>0</v>
      </c>
      <c r="M59" s="7">
        <v>1</v>
      </c>
      <c r="N59" s="7">
        <v>18</v>
      </c>
      <c r="O59" s="7">
        <v>0</v>
      </c>
      <c r="P59" s="7">
        <v>1</v>
      </c>
      <c r="Q59" s="7">
        <v>10</v>
      </c>
      <c r="R59" s="7">
        <v>52</v>
      </c>
      <c r="S59" s="7">
        <v>0</v>
      </c>
      <c r="T59" s="10">
        <v>51</v>
      </c>
      <c r="U59" s="8">
        <v>0</v>
      </c>
      <c r="V59" s="8">
        <v>0</v>
      </c>
      <c r="W59" s="8">
        <v>0</v>
      </c>
      <c r="X59" s="8">
        <v>0</v>
      </c>
      <c r="Y59" s="8">
        <v>0</v>
      </c>
      <c r="Z59" s="8">
        <v>7</v>
      </c>
      <c r="AA59" s="8">
        <v>0</v>
      </c>
      <c r="AB59" s="8">
        <v>0</v>
      </c>
      <c r="AC59" s="8">
        <v>44</v>
      </c>
    </row>
    <row r="60" spans="2:29" s="25" customFormat="1" ht="15.75" customHeight="1">
      <c r="B60" s="26"/>
      <c r="C60" s="26" t="s">
        <v>56</v>
      </c>
      <c r="E60" s="10">
        <v>62</v>
      </c>
      <c r="F60" s="11">
        <v>0</v>
      </c>
      <c r="G60" s="11">
        <v>0</v>
      </c>
      <c r="H60" s="11">
        <v>0</v>
      </c>
      <c r="I60" s="11">
        <v>0</v>
      </c>
      <c r="J60" s="11">
        <v>4</v>
      </c>
      <c r="K60" s="11">
        <v>0</v>
      </c>
      <c r="L60" s="11">
        <v>0</v>
      </c>
      <c r="M60" s="11">
        <v>1</v>
      </c>
      <c r="N60" s="11">
        <v>13</v>
      </c>
      <c r="O60" s="11">
        <v>0</v>
      </c>
      <c r="P60" s="11">
        <v>1</v>
      </c>
      <c r="Q60" s="11">
        <v>4</v>
      </c>
      <c r="R60" s="11">
        <v>39</v>
      </c>
      <c r="S60" s="11">
        <v>0</v>
      </c>
      <c r="T60" s="10">
        <v>38</v>
      </c>
      <c r="U60" s="14">
        <v>0</v>
      </c>
      <c r="V60" s="13">
        <v>0</v>
      </c>
      <c r="W60" s="13">
        <v>0</v>
      </c>
      <c r="X60" s="14">
        <v>0</v>
      </c>
      <c r="Y60" s="14">
        <v>0</v>
      </c>
      <c r="Z60" s="13">
        <v>4</v>
      </c>
      <c r="AA60" s="14">
        <v>0</v>
      </c>
      <c r="AB60" s="13">
        <v>0</v>
      </c>
      <c r="AC60" s="14">
        <v>34</v>
      </c>
    </row>
    <row r="61" spans="2:29" s="25" customFormat="1" ht="15.75" customHeight="1">
      <c r="B61" s="26"/>
      <c r="C61" s="26" t="s">
        <v>57</v>
      </c>
      <c r="E61" s="10">
        <v>5</v>
      </c>
      <c r="F61" s="11">
        <v>0</v>
      </c>
      <c r="G61" s="11">
        <v>0</v>
      </c>
      <c r="H61" s="11">
        <v>0</v>
      </c>
      <c r="I61" s="11">
        <v>0</v>
      </c>
      <c r="J61" s="11">
        <v>0</v>
      </c>
      <c r="K61" s="11">
        <v>0</v>
      </c>
      <c r="L61" s="11">
        <v>0</v>
      </c>
      <c r="M61" s="11">
        <v>0</v>
      </c>
      <c r="N61" s="11">
        <v>2</v>
      </c>
      <c r="O61" s="11">
        <v>0</v>
      </c>
      <c r="P61" s="11">
        <v>0</v>
      </c>
      <c r="Q61" s="11">
        <v>1</v>
      </c>
      <c r="R61" s="11">
        <v>2</v>
      </c>
      <c r="S61" s="11">
        <v>0</v>
      </c>
      <c r="T61" s="10">
        <v>1</v>
      </c>
      <c r="U61" s="14">
        <v>0</v>
      </c>
      <c r="V61" s="13">
        <v>0</v>
      </c>
      <c r="W61" s="13">
        <v>0</v>
      </c>
      <c r="X61" s="14">
        <v>0</v>
      </c>
      <c r="Y61" s="14">
        <v>0</v>
      </c>
      <c r="Z61" s="13">
        <v>1</v>
      </c>
      <c r="AA61" s="14">
        <v>0</v>
      </c>
      <c r="AB61" s="13">
        <v>0</v>
      </c>
      <c r="AC61" s="14">
        <v>0</v>
      </c>
    </row>
    <row r="62" spans="2:29" s="25" customFormat="1" ht="15.75" customHeight="1">
      <c r="B62" s="26"/>
      <c r="C62" s="26" t="s">
        <v>58</v>
      </c>
      <c r="E62" s="10">
        <v>7</v>
      </c>
      <c r="F62" s="11">
        <v>0</v>
      </c>
      <c r="G62" s="11">
        <v>0</v>
      </c>
      <c r="H62" s="11">
        <v>0</v>
      </c>
      <c r="I62" s="11">
        <v>0</v>
      </c>
      <c r="J62" s="11">
        <v>0</v>
      </c>
      <c r="K62" s="11">
        <v>0</v>
      </c>
      <c r="L62" s="11">
        <v>0</v>
      </c>
      <c r="M62" s="11">
        <v>0</v>
      </c>
      <c r="N62" s="11">
        <v>2</v>
      </c>
      <c r="O62" s="11">
        <v>0</v>
      </c>
      <c r="P62" s="11">
        <v>0</v>
      </c>
      <c r="Q62" s="11">
        <v>2</v>
      </c>
      <c r="R62" s="11">
        <v>3</v>
      </c>
      <c r="S62" s="11">
        <v>0</v>
      </c>
      <c r="T62" s="10">
        <v>5</v>
      </c>
      <c r="U62" s="14">
        <v>0</v>
      </c>
      <c r="V62" s="13">
        <v>0</v>
      </c>
      <c r="W62" s="13">
        <v>0</v>
      </c>
      <c r="X62" s="14">
        <v>0</v>
      </c>
      <c r="Y62" s="14">
        <v>0</v>
      </c>
      <c r="Z62" s="13">
        <v>1</v>
      </c>
      <c r="AA62" s="14">
        <v>0</v>
      </c>
      <c r="AB62" s="13">
        <v>0</v>
      </c>
      <c r="AC62" s="14">
        <v>4</v>
      </c>
    </row>
    <row r="63" spans="2:29" s="25" customFormat="1" ht="15.75" customHeight="1">
      <c r="B63" s="26"/>
      <c r="C63" s="26" t="s">
        <v>59</v>
      </c>
      <c r="E63" s="10">
        <v>5</v>
      </c>
      <c r="F63" s="11">
        <v>0</v>
      </c>
      <c r="G63" s="11">
        <v>0</v>
      </c>
      <c r="H63" s="11">
        <v>0</v>
      </c>
      <c r="I63" s="11">
        <v>0</v>
      </c>
      <c r="J63" s="11">
        <v>0</v>
      </c>
      <c r="K63" s="11">
        <v>0</v>
      </c>
      <c r="L63" s="11">
        <v>0</v>
      </c>
      <c r="M63" s="11">
        <v>0</v>
      </c>
      <c r="N63" s="11">
        <v>1</v>
      </c>
      <c r="O63" s="11">
        <v>0</v>
      </c>
      <c r="P63" s="11">
        <v>0</v>
      </c>
      <c r="Q63" s="11">
        <v>1</v>
      </c>
      <c r="R63" s="11">
        <v>3</v>
      </c>
      <c r="S63" s="11">
        <v>0</v>
      </c>
      <c r="T63" s="10">
        <v>2</v>
      </c>
      <c r="U63" s="14">
        <v>0</v>
      </c>
      <c r="V63" s="13">
        <v>0</v>
      </c>
      <c r="W63" s="13">
        <v>0</v>
      </c>
      <c r="X63" s="14">
        <v>0</v>
      </c>
      <c r="Y63" s="14">
        <v>0</v>
      </c>
      <c r="Z63" s="13">
        <v>0</v>
      </c>
      <c r="AA63" s="14">
        <v>0</v>
      </c>
      <c r="AB63" s="13">
        <v>0</v>
      </c>
      <c r="AC63" s="14">
        <v>2</v>
      </c>
    </row>
    <row r="64" spans="2:29" s="25" customFormat="1" ht="15.75" customHeight="1">
      <c r="B64" s="26"/>
      <c r="C64" s="26" t="s">
        <v>60</v>
      </c>
      <c r="E64" s="10">
        <v>10</v>
      </c>
      <c r="F64" s="11">
        <v>0</v>
      </c>
      <c r="G64" s="11">
        <v>0</v>
      </c>
      <c r="H64" s="11">
        <v>0</v>
      </c>
      <c r="I64" s="11">
        <v>0</v>
      </c>
      <c r="J64" s="11">
        <v>3</v>
      </c>
      <c r="K64" s="11">
        <v>0</v>
      </c>
      <c r="L64" s="11">
        <v>0</v>
      </c>
      <c r="M64" s="11">
        <v>0</v>
      </c>
      <c r="N64" s="11">
        <v>0</v>
      </c>
      <c r="O64" s="11">
        <v>0</v>
      </c>
      <c r="P64" s="11">
        <v>0</v>
      </c>
      <c r="Q64" s="11">
        <v>2</v>
      </c>
      <c r="R64" s="11">
        <v>5</v>
      </c>
      <c r="S64" s="11">
        <v>0</v>
      </c>
      <c r="T64" s="10">
        <v>5</v>
      </c>
      <c r="U64" s="14">
        <v>0</v>
      </c>
      <c r="V64" s="13">
        <v>0</v>
      </c>
      <c r="W64" s="13">
        <v>0</v>
      </c>
      <c r="X64" s="14">
        <v>0</v>
      </c>
      <c r="Y64" s="14">
        <v>0</v>
      </c>
      <c r="Z64" s="13">
        <v>1</v>
      </c>
      <c r="AA64" s="14">
        <v>0</v>
      </c>
      <c r="AB64" s="13">
        <v>0</v>
      </c>
      <c r="AC64" s="14">
        <v>4</v>
      </c>
    </row>
    <row r="65" spans="2:29" s="25" customFormat="1" ht="37.5" customHeight="1">
      <c r="B65" s="264" t="s">
        <v>61</v>
      </c>
      <c r="C65" s="264"/>
      <c r="E65" s="10">
        <v>84</v>
      </c>
      <c r="F65" s="7">
        <v>0</v>
      </c>
      <c r="G65" s="7">
        <v>0</v>
      </c>
      <c r="H65" s="7">
        <v>0</v>
      </c>
      <c r="I65" s="7">
        <v>0</v>
      </c>
      <c r="J65" s="7">
        <v>3</v>
      </c>
      <c r="K65" s="7">
        <v>0</v>
      </c>
      <c r="L65" s="7">
        <v>0</v>
      </c>
      <c r="M65" s="7">
        <v>0</v>
      </c>
      <c r="N65" s="7">
        <v>35</v>
      </c>
      <c r="O65" s="7">
        <v>0</v>
      </c>
      <c r="P65" s="7">
        <v>5</v>
      </c>
      <c r="Q65" s="7">
        <v>14</v>
      </c>
      <c r="R65" s="7">
        <v>27</v>
      </c>
      <c r="S65" s="7">
        <v>0</v>
      </c>
      <c r="T65" s="10">
        <v>61</v>
      </c>
      <c r="U65" s="8">
        <v>0</v>
      </c>
      <c r="V65" s="8">
        <v>0</v>
      </c>
      <c r="W65" s="8">
        <v>0</v>
      </c>
      <c r="X65" s="8">
        <v>0</v>
      </c>
      <c r="Y65" s="8">
        <v>0</v>
      </c>
      <c r="Z65" s="8">
        <v>7</v>
      </c>
      <c r="AA65" s="8">
        <v>0</v>
      </c>
      <c r="AB65" s="8">
        <v>0</v>
      </c>
      <c r="AC65" s="8">
        <v>54</v>
      </c>
    </row>
    <row r="66" spans="2:29" s="25" customFormat="1" ht="15.75" customHeight="1">
      <c r="B66" s="26"/>
      <c r="C66" s="26" t="s">
        <v>62</v>
      </c>
      <c r="E66" s="10">
        <v>41</v>
      </c>
      <c r="F66" s="11">
        <v>0</v>
      </c>
      <c r="G66" s="11">
        <v>0</v>
      </c>
      <c r="H66" s="11">
        <v>0</v>
      </c>
      <c r="I66" s="11">
        <v>0</v>
      </c>
      <c r="J66" s="11">
        <v>1</v>
      </c>
      <c r="K66" s="11">
        <v>0</v>
      </c>
      <c r="L66" s="11">
        <v>0</v>
      </c>
      <c r="M66" s="11">
        <v>0</v>
      </c>
      <c r="N66" s="11">
        <v>22</v>
      </c>
      <c r="O66" s="11">
        <v>0</v>
      </c>
      <c r="P66" s="11">
        <v>3</v>
      </c>
      <c r="Q66" s="11">
        <v>3</v>
      </c>
      <c r="R66" s="11">
        <v>12</v>
      </c>
      <c r="S66" s="11">
        <v>0</v>
      </c>
      <c r="T66" s="10">
        <v>34</v>
      </c>
      <c r="U66" s="14">
        <v>0</v>
      </c>
      <c r="V66" s="13">
        <v>0</v>
      </c>
      <c r="W66" s="13">
        <v>0</v>
      </c>
      <c r="X66" s="14">
        <v>0</v>
      </c>
      <c r="Y66" s="14">
        <v>0</v>
      </c>
      <c r="Z66" s="13">
        <v>4</v>
      </c>
      <c r="AA66" s="14">
        <v>0</v>
      </c>
      <c r="AB66" s="13">
        <v>0</v>
      </c>
      <c r="AC66" s="14">
        <v>30</v>
      </c>
    </row>
    <row r="67" spans="2:29" s="25" customFormat="1" ht="15.75" customHeight="1">
      <c r="B67" s="26"/>
      <c r="C67" s="26" t="s">
        <v>63</v>
      </c>
      <c r="E67" s="10">
        <v>10</v>
      </c>
      <c r="F67" s="11">
        <v>0</v>
      </c>
      <c r="G67" s="11">
        <v>0</v>
      </c>
      <c r="H67" s="11">
        <v>0</v>
      </c>
      <c r="I67" s="11">
        <v>0</v>
      </c>
      <c r="J67" s="11">
        <v>1</v>
      </c>
      <c r="K67" s="11">
        <v>0</v>
      </c>
      <c r="L67" s="11">
        <v>0</v>
      </c>
      <c r="M67" s="11">
        <v>0</v>
      </c>
      <c r="N67" s="11">
        <v>4</v>
      </c>
      <c r="O67" s="11">
        <v>0</v>
      </c>
      <c r="P67" s="11">
        <v>1</v>
      </c>
      <c r="Q67" s="11">
        <v>4</v>
      </c>
      <c r="R67" s="11">
        <v>0</v>
      </c>
      <c r="S67" s="11">
        <v>0</v>
      </c>
      <c r="T67" s="10">
        <v>6</v>
      </c>
      <c r="U67" s="14">
        <v>0</v>
      </c>
      <c r="V67" s="13">
        <v>0</v>
      </c>
      <c r="W67" s="13">
        <v>0</v>
      </c>
      <c r="X67" s="14">
        <v>0</v>
      </c>
      <c r="Y67" s="14">
        <v>0</v>
      </c>
      <c r="Z67" s="13">
        <v>0</v>
      </c>
      <c r="AA67" s="14">
        <v>0</v>
      </c>
      <c r="AB67" s="13">
        <v>0</v>
      </c>
      <c r="AC67" s="14">
        <v>6</v>
      </c>
    </row>
    <row r="68" spans="2:29" s="25" customFormat="1" ht="15.75" customHeight="1">
      <c r="B68" s="26"/>
      <c r="C68" s="26" t="s">
        <v>64</v>
      </c>
      <c r="E68" s="10">
        <v>8</v>
      </c>
      <c r="F68" s="11">
        <v>0</v>
      </c>
      <c r="G68" s="11">
        <v>0</v>
      </c>
      <c r="H68" s="11">
        <v>0</v>
      </c>
      <c r="I68" s="11">
        <v>0</v>
      </c>
      <c r="J68" s="11">
        <v>0</v>
      </c>
      <c r="K68" s="11">
        <v>0</v>
      </c>
      <c r="L68" s="11">
        <v>0</v>
      </c>
      <c r="M68" s="11">
        <v>0</v>
      </c>
      <c r="N68" s="11">
        <v>2</v>
      </c>
      <c r="O68" s="11">
        <v>0</v>
      </c>
      <c r="P68" s="11">
        <v>0</v>
      </c>
      <c r="Q68" s="11">
        <v>1</v>
      </c>
      <c r="R68" s="11">
        <v>5</v>
      </c>
      <c r="S68" s="11">
        <v>0</v>
      </c>
      <c r="T68" s="10">
        <v>7</v>
      </c>
      <c r="U68" s="14">
        <v>0</v>
      </c>
      <c r="V68" s="13">
        <v>0</v>
      </c>
      <c r="W68" s="13">
        <v>0</v>
      </c>
      <c r="X68" s="14">
        <v>0</v>
      </c>
      <c r="Y68" s="14">
        <v>0</v>
      </c>
      <c r="Z68" s="13">
        <v>2</v>
      </c>
      <c r="AA68" s="14">
        <v>0</v>
      </c>
      <c r="AB68" s="13">
        <v>0</v>
      </c>
      <c r="AC68" s="14">
        <v>5</v>
      </c>
    </row>
    <row r="69" spans="2:29" s="25" customFormat="1" ht="15.75" customHeight="1">
      <c r="B69" s="26"/>
      <c r="C69" s="26" t="s">
        <v>65</v>
      </c>
      <c r="E69" s="10">
        <v>7</v>
      </c>
      <c r="F69" s="11">
        <v>0</v>
      </c>
      <c r="G69" s="11">
        <v>0</v>
      </c>
      <c r="H69" s="11">
        <v>0</v>
      </c>
      <c r="I69" s="11">
        <v>0</v>
      </c>
      <c r="J69" s="11">
        <v>1</v>
      </c>
      <c r="K69" s="11">
        <v>0</v>
      </c>
      <c r="L69" s="11">
        <v>0</v>
      </c>
      <c r="M69" s="11">
        <v>0</v>
      </c>
      <c r="N69" s="11">
        <v>1</v>
      </c>
      <c r="O69" s="11">
        <v>0</v>
      </c>
      <c r="P69" s="11">
        <v>0</v>
      </c>
      <c r="Q69" s="11">
        <v>2</v>
      </c>
      <c r="R69" s="11">
        <v>3</v>
      </c>
      <c r="S69" s="11">
        <v>0</v>
      </c>
      <c r="T69" s="10">
        <v>5</v>
      </c>
      <c r="U69" s="14">
        <v>0</v>
      </c>
      <c r="V69" s="13">
        <v>0</v>
      </c>
      <c r="W69" s="13">
        <v>0</v>
      </c>
      <c r="X69" s="14">
        <v>0</v>
      </c>
      <c r="Y69" s="14">
        <v>0</v>
      </c>
      <c r="Z69" s="13">
        <v>1</v>
      </c>
      <c r="AA69" s="14">
        <v>0</v>
      </c>
      <c r="AB69" s="13">
        <v>0</v>
      </c>
      <c r="AC69" s="14">
        <v>4</v>
      </c>
    </row>
    <row r="70" spans="2:29" s="25" customFormat="1" ht="15.75" customHeight="1">
      <c r="B70" s="26"/>
      <c r="C70" s="26" t="s">
        <v>66</v>
      </c>
      <c r="E70" s="10">
        <v>1</v>
      </c>
      <c r="F70" s="11">
        <v>0</v>
      </c>
      <c r="G70" s="11">
        <v>0</v>
      </c>
      <c r="H70" s="11">
        <v>0</v>
      </c>
      <c r="I70" s="11">
        <v>0</v>
      </c>
      <c r="J70" s="11">
        <v>0</v>
      </c>
      <c r="K70" s="11">
        <v>0</v>
      </c>
      <c r="L70" s="11">
        <v>0</v>
      </c>
      <c r="M70" s="11">
        <v>0</v>
      </c>
      <c r="N70" s="11">
        <v>0</v>
      </c>
      <c r="O70" s="11">
        <v>0</v>
      </c>
      <c r="P70" s="11">
        <v>0</v>
      </c>
      <c r="Q70" s="11">
        <v>1</v>
      </c>
      <c r="R70" s="11">
        <v>0</v>
      </c>
      <c r="S70" s="11">
        <v>0</v>
      </c>
      <c r="T70" s="10">
        <v>0</v>
      </c>
      <c r="U70" s="14">
        <v>0</v>
      </c>
      <c r="V70" s="13">
        <v>0</v>
      </c>
      <c r="W70" s="13">
        <v>0</v>
      </c>
      <c r="X70" s="14">
        <v>0</v>
      </c>
      <c r="Y70" s="14">
        <v>0</v>
      </c>
      <c r="Z70" s="13">
        <v>0</v>
      </c>
      <c r="AA70" s="14">
        <v>0</v>
      </c>
      <c r="AB70" s="13">
        <v>0</v>
      </c>
      <c r="AC70" s="14">
        <v>0</v>
      </c>
    </row>
    <row r="71" spans="2:29" s="25" customFormat="1" ht="15.75" customHeight="1">
      <c r="B71" s="26"/>
      <c r="C71" s="26" t="s">
        <v>67</v>
      </c>
      <c r="E71" s="10">
        <v>17</v>
      </c>
      <c r="F71" s="11">
        <v>0</v>
      </c>
      <c r="G71" s="11">
        <v>0</v>
      </c>
      <c r="H71" s="11">
        <v>0</v>
      </c>
      <c r="I71" s="11">
        <v>0</v>
      </c>
      <c r="J71" s="11">
        <v>0</v>
      </c>
      <c r="K71" s="11">
        <v>0</v>
      </c>
      <c r="L71" s="11">
        <v>0</v>
      </c>
      <c r="M71" s="11">
        <v>0</v>
      </c>
      <c r="N71" s="11">
        <v>6</v>
      </c>
      <c r="O71" s="11">
        <v>0</v>
      </c>
      <c r="P71" s="11">
        <v>1</v>
      </c>
      <c r="Q71" s="11">
        <v>3</v>
      </c>
      <c r="R71" s="11">
        <v>7</v>
      </c>
      <c r="S71" s="11">
        <v>0</v>
      </c>
      <c r="T71" s="10">
        <v>9</v>
      </c>
      <c r="U71" s="14">
        <v>0</v>
      </c>
      <c r="V71" s="13">
        <v>0</v>
      </c>
      <c r="W71" s="13">
        <v>0</v>
      </c>
      <c r="X71" s="14">
        <v>0</v>
      </c>
      <c r="Y71" s="14">
        <v>0</v>
      </c>
      <c r="Z71" s="13">
        <v>0</v>
      </c>
      <c r="AA71" s="14">
        <v>0</v>
      </c>
      <c r="AB71" s="13">
        <v>0</v>
      </c>
      <c r="AC71" s="14">
        <v>9</v>
      </c>
    </row>
    <row r="72" spans="2:29" s="25" customFormat="1" ht="37.5" customHeight="1">
      <c r="B72" s="264" t="s">
        <v>68</v>
      </c>
      <c r="C72" s="264"/>
      <c r="E72" s="10">
        <v>188</v>
      </c>
      <c r="F72" s="7">
        <v>0</v>
      </c>
      <c r="G72" s="7">
        <v>0</v>
      </c>
      <c r="H72" s="7">
        <v>2</v>
      </c>
      <c r="I72" s="7">
        <v>1</v>
      </c>
      <c r="J72" s="7">
        <v>2</v>
      </c>
      <c r="K72" s="7">
        <v>3</v>
      </c>
      <c r="L72" s="7">
        <v>1</v>
      </c>
      <c r="M72" s="7">
        <v>1</v>
      </c>
      <c r="N72" s="7">
        <v>80</v>
      </c>
      <c r="O72" s="7">
        <v>0</v>
      </c>
      <c r="P72" s="7">
        <v>8</v>
      </c>
      <c r="Q72" s="7">
        <v>16</v>
      </c>
      <c r="R72" s="7">
        <v>74</v>
      </c>
      <c r="S72" s="7">
        <v>0</v>
      </c>
      <c r="T72" s="10">
        <v>127</v>
      </c>
      <c r="U72" s="8">
        <v>0</v>
      </c>
      <c r="V72" s="8">
        <v>0</v>
      </c>
      <c r="W72" s="8">
        <v>0</v>
      </c>
      <c r="X72" s="8">
        <v>0</v>
      </c>
      <c r="Y72" s="8">
        <v>0</v>
      </c>
      <c r="Z72" s="8">
        <v>24</v>
      </c>
      <c r="AA72" s="8">
        <v>0</v>
      </c>
      <c r="AB72" s="8">
        <v>0</v>
      </c>
      <c r="AC72" s="8">
        <v>103</v>
      </c>
    </row>
    <row r="73" spans="2:29" s="25" customFormat="1" ht="15.75" customHeight="1">
      <c r="B73" s="26"/>
      <c r="C73" s="26" t="s">
        <v>69</v>
      </c>
      <c r="E73" s="10">
        <v>145</v>
      </c>
      <c r="F73" s="11">
        <v>0</v>
      </c>
      <c r="G73" s="11">
        <v>0</v>
      </c>
      <c r="H73" s="11">
        <v>2</v>
      </c>
      <c r="I73" s="11">
        <v>1</v>
      </c>
      <c r="J73" s="11">
        <v>2</v>
      </c>
      <c r="K73" s="11">
        <v>3</v>
      </c>
      <c r="L73" s="11">
        <v>0</v>
      </c>
      <c r="M73" s="11">
        <v>1</v>
      </c>
      <c r="N73" s="11">
        <v>56</v>
      </c>
      <c r="O73" s="11">
        <v>0</v>
      </c>
      <c r="P73" s="11">
        <v>6</v>
      </c>
      <c r="Q73" s="11">
        <v>8</v>
      </c>
      <c r="R73" s="11">
        <v>66</v>
      </c>
      <c r="S73" s="11">
        <v>0</v>
      </c>
      <c r="T73" s="10">
        <v>100</v>
      </c>
      <c r="U73" s="14">
        <v>0</v>
      </c>
      <c r="V73" s="13">
        <v>0</v>
      </c>
      <c r="W73" s="13">
        <v>0</v>
      </c>
      <c r="X73" s="14">
        <v>0</v>
      </c>
      <c r="Y73" s="14">
        <v>0</v>
      </c>
      <c r="Z73" s="13">
        <v>22</v>
      </c>
      <c r="AA73" s="14">
        <v>0</v>
      </c>
      <c r="AB73" s="13">
        <v>0</v>
      </c>
      <c r="AC73" s="14">
        <v>78</v>
      </c>
    </row>
    <row r="74" spans="2:29" s="25" customFormat="1" ht="15.75" customHeight="1">
      <c r="B74" s="26"/>
      <c r="C74" s="26" t="s">
        <v>70</v>
      </c>
      <c r="E74" s="10">
        <v>9</v>
      </c>
      <c r="F74" s="11">
        <v>0</v>
      </c>
      <c r="G74" s="11">
        <v>0</v>
      </c>
      <c r="H74" s="11">
        <v>0</v>
      </c>
      <c r="I74" s="11">
        <v>0</v>
      </c>
      <c r="J74" s="11">
        <v>0</v>
      </c>
      <c r="K74" s="11">
        <v>0</v>
      </c>
      <c r="L74" s="11">
        <v>0</v>
      </c>
      <c r="M74" s="11">
        <v>0</v>
      </c>
      <c r="N74" s="11">
        <v>2</v>
      </c>
      <c r="O74" s="11">
        <v>0</v>
      </c>
      <c r="P74" s="11">
        <v>0</v>
      </c>
      <c r="Q74" s="11">
        <v>4</v>
      </c>
      <c r="R74" s="11">
        <v>3</v>
      </c>
      <c r="S74" s="11">
        <v>0</v>
      </c>
      <c r="T74" s="10">
        <v>6</v>
      </c>
      <c r="U74" s="14">
        <v>0</v>
      </c>
      <c r="V74" s="13">
        <v>0</v>
      </c>
      <c r="W74" s="13">
        <v>0</v>
      </c>
      <c r="X74" s="14">
        <v>0</v>
      </c>
      <c r="Y74" s="14">
        <v>0</v>
      </c>
      <c r="Z74" s="13">
        <v>0</v>
      </c>
      <c r="AA74" s="14">
        <v>0</v>
      </c>
      <c r="AB74" s="13">
        <v>0</v>
      </c>
      <c r="AC74" s="14">
        <v>6</v>
      </c>
    </row>
    <row r="75" spans="2:29" s="25" customFormat="1" ht="15.75" customHeight="1">
      <c r="B75" s="26"/>
      <c r="C75" s="26" t="s">
        <v>71</v>
      </c>
      <c r="E75" s="10">
        <v>8</v>
      </c>
      <c r="F75" s="11">
        <v>0</v>
      </c>
      <c r="G75" s="11">
        <v>0</v>
      </c>
      <c r="H75" s="11">
        <v>0</v>
      </c>
      <c r="I75" s="11">
        <v>0</v>
      </c>
      <c r="J75" s="11">
        <v>0</v>
      </c>
      <c r="K75" s="11">
        <v>0</v>
      </c>
      <c r="L75" s="11">
        <v>1</v>
      </c>
      <c r="M75" s="11">
        <v>0</v>
      </c>
      <c r="N75" s="11">
        <v>4</v>
      </c>
      <c r="O75" s="11">
        <v>0</v>
      </c>
      <c r="P75" s="11">
        <v>1</v>
      </c>
      <c r="Q75" s="11">
        <v>1</v>
      </c>
      <c r="R75" s="11">
        <v>1</v>
      </c>
      <c r="S75" s="11">
        <v>0</v>
      </c>
      <c r="T75" s="10">
        <v>4</v>
      </c>
      <c r="U75" s="14">
        <v>0</v>
      </c>
      <c r="V75" s="13">
        <v>0</v>
      </c>
      <c r="W75" s="13">
        <v>0</v>
      </c>
      <c r="X75" s="14">
        <v>0</v>
      </c>
      <c r="Y75" s="14">
        <v>0</v>
      </c>
      <c r="Z75" s="13">
        <v>0</v>
      </c>
      <c r="AA75" s="14">
        <v>0</v>
      </c>
      <c r="AB75" s="13">
        <v>0</v>
      </c>
      <c r="AC75" s="14">
        <v>4</v>
      </c>
    </row>
    <row r="76" spans="2:29" s="25" customFormat="1" ht="15.75" customHeight="1">
      <c r="B76" s="26"/>
      <c r="C76" s="26" t="s">
        <v>72</v>
      </c>
      <c r="E76" s="10">
        <v>7</v>
      </c>
      <c r="F76" s="11">
        <v>0</v>
      </c>
      <c r="G76" s="11">
        <v>0</v>
      </c>
      <c r="H76" s="11">
        <v>0</v>
      </c>
      <c r="I76" s="11">
        <v>0</v>
      </c>
      <c r="J76" s="11">
        <v>0</v>
      </c>
      <c r="K76" s="11">
        <v>0</v>
      </c>
      <c r="L76" s="11">
        <v>0</v>
      </c>
      <c r="M76" s="11">
        <v>0</v>
      </c>
      <c r="N76" s="11">
        <v>4</v>
      </c>
      <c r="O76" s="11">
        <v>0</v>
      </c>
      <c r="P76" s="11">
        <v>1</v>
      </c>
      <c r="Q76" s="11">
        <v>1</v>
      </c>
      <c r="R76" s="11">
        <v>1</v>
      </c>
      <c r="S76" s="11">
        <v>0</v>
      </c>
      <c r="T76" s="10">
        <v>2</v>
      </c>
      <c r="U76" s="14">
        <v>0</v>
      </c>
      <c r="V76" s="13">
        <v>0</v>
      </c>
      <c r="W76" s="13">
        <v>0</v>
      </c>
      <c r="X76" s="14">
        <v>0</v>
      </c>
      <c r="Y76" s="14">
        <v>0</v>
      </c>
      <c r="Z76" s="13">
        <v>1</v>
      </c>
      <c r="AA76" s="14">
        <v>0</v>
      </c>
      <c r="AB76" s="13">
        <v>0</v>
      </c>
      <c r="AC76" s="14">
        <v>1</v>
      </c>
    </row>
    <row r="77" spans="2:29" s="25" customFormat="1" ht="15.75" customHeight="1">
      <c r="B77" s="26"/>
      <c r="C77" s="26" t="s">
        <v>73</v>
      </c>
      <c r="E77" s="10">
        <v>19</v>
      </c>
      <c r="F77" s="11">
        <v>0</v>
      </c>
      <c r="G77" s="11">
        <v>0</v>
      </c>
      <c r="H77" s="11">
        <v>0</v>
      </c>
      <c r="I77" s="11">
        <v>0</v>
      </c>
      <c r="J77" s="11">
        <v>0</v>
      </c>
      <c r="K77" s="11">
        <v>0</v>
      </c>
      <c r="L77" s="11">
        <v>0</v>
      </c>
      <c r="M77" s="11">
        <v>0</v>
      </c>
      <c r="N77" s="11">
        <v>14</v>
      </c>
      <c r="O77" s="11">
        <v>0</v>
      </c>
      <c r="P77" s="11">
        <v>0</v>
      </c>
      <c r="Q77" s="11">
        <v>2</v>
      </c>
      <c r="R77" s="11">
        <v>3</v>
      </c>
      <c r="S77" s="11">
        <v>0</v>
      </c>
      <c r="T77" s="10">
        <v>15</v>
      </c>
      <c r="U77" s="14">
        <v>0</v>
      </c>
      <c r="V77" s="13">
        <v>0</v>
      </c>
      <c r="W77" s="13">
        <v>0</v>
      </c>
      <c r="X77" s="14">
        <v>0</v>
      </c>
      <c r="Y77" s="14">
        <v>0</v>
      </c>
      <c r="Z77" s="13">
        <v>1</v>
      </c>
      <c r="AA77" s="14">
        <v>0</v>
      </c>
      <c r="AB77" s="13">
        <v>0</v>
      </c>
      <c r="AC77" s="14">
        <v>14</v>
      </c>
    </row>
    <row r="78" spans="2:29" s="25" customFormat="1" ht="37.5" customHeight="1">
      <c r="B78" s="264" t="s">
        <v>74</v>
      </c>
      <c r="C78" s="264"/>
      <c r="E78" s="10">
        <v>72</v>
      </c>
      <c r="F78" s="7">
        <v>0</v>
      </c>
      <c r="G78" s="7">
        <v>0</v>
      </c>
      <c r="H78" s="7">
        <v>0</v>
      </c>
      <c r="I78" s="7">
        <v>1</v>
      </c>
      <c r="J78" s="7">
        <v>1</v>
      </c>
      <c r="K78" s="7">
        <v>0</v>
      </c>
      <c r="L78" s="7">
        <v>0</v>
      </c>
      <c r="M78" s="7">
        <v>1</v>
      </c>
      <c r="N78" s="7">
        <v>20</v>
      </c>
      <c r="O78" s="7">
        <v>0</v>
      </c>
      <c r="P78" s="7">
        <v>3</v>
      </c>
      <c r="Q78" s="7">
        <v>6</v>
      </c>
      <c r="R78" s="7">
        <v>40</v>
      </c>
      <c r="S78" s="7">
        <v>0</v>
      </c>
      <c r="T78" s="10">
        <v>49</v>
      </c>
      <c r="U78" s="8">
        <v>0</v>
      </c>
      <c r="V78" s="8">
        <v>0</v>
      </c>
      <c r="W78" s="8">
        <v>0</v>
      </c>
      <c r="X78" s="8">
        <v>0</v>
      </c>
      <c r="Y78" s="8">
        <v>0</v>
      </c>
      <c r="Z78" s="8">
        <v>2</v>
      </c>
      <c r="AA78" s="8">
        <v>0</v>
      </c>
      <c r="AB78" s="8">
        <v>0</v>
      </c>
      <c r="AC78" s="8">
        <v>47</v>
      </c>
    </row>
    <row r="79" spans="2:29" s="25" customFormat="1" ht="15.75" customHeight="1">
      <c r="B79" s="26"/>
      <c r="C79" s="26" t="s">
        <v>75</v>
      </c>
      <c r="E79" s="10">
        <v>62</v>
      </c>
      <c r="F79" s="11">
        <v>0</v>
      </c>
      <c r="G79" s="11">
        <v>0</v>
      </c>
      <c r="H79" s="11">
        <v>0</v>
      </c>
      <c r="I79" s="11">
        <v>1</v>
      </c>
      <c r="J79" s="11">
        <v>1</v>
      </c>
      <c r="K79" s="11">
        <v>0</v>
      </c>
      <c r="L79" s="11">
        <v>0</v>
      </c>
      <c r="M79" s="11">
        <v>1</v>
      </c>
      <c r="N79" s="11">
        <v>16</v>
      </c>
      <c r="O79" s="11">
        <v>0</v>
      </c>
      <c r="P79" s="11">
        <v>2</v>
      </c>
      <c r="Q79" s="11">
        <v>4</v>
      </c>
      <c r="R79" s="11">
        <v>37</v>
      </c>
      <c r="S79" s="11">
        <v>0</v>
      </c>
      <c r="T79" s="10">
        <v>43</v>
      </c>
      <c r="U79" s="14">
        <v>0</v>
      </c>
      <c r="V79" s="13">
        <v>0</v>
      </c>
      <c r="W79" s="13">
        <v>0</v>
      </c>
      <c r="X79" s="14">
        <v>0</v>
      </c>
      <c r="Y79" s="14">
        <v>0</v>
      </c>
      <c r="Z79" s="13">
        <v>2</v>
      </c>
      <c r="AA79" s="14">
        <v>0</v>
      </c>
      <c r="AB79" s="13">
        <v>0</v>
      </c>
      <c r="AC79" s="14">
        <v>41</v>
      </c>
    </row>
    <row r="80" spans="2:29" s="25" customFormat="1" ht="15.75" customHeight="1">
      <c r="B80" s="26"/>
      <c r="C80" s="26" t="s">
        <v>76</v>
      </c>
      <c r="E80" s="10">
        <v>10</v>
      </c>
      <c r="F80" s="11">
        <v>0</v>
      </c>
      <c r="G80" s="11">
        <v>0</v>
      </c>
      <c r="H80" s="11">
        <v>0</v>
      </c>
      <c r="I80" s="11">
        <v>0</v>
      </c>
      <c r="J80" s="11">
        <v>0</v>
      </c>
      <c r="K80" s="11">
        <v>0</v>
      </c>
      <c r="L80" s="11">
        <v>0</v>
      </c>
      <c r="M80" s="11">
        <v>0</v>
      </c>
      <c r="N80" s="11">
        <v>4</v>
      </c>
      <c r="O80" s="11">
        <v>0</v>
      </c>
      <c r="P80" s="11">
        <v>1</v>
      </c>
      <c r="Q80" s="11">
        <v>2</v>
      </c>
      <c r="R80" s="11">
        <v>3</v>
      </c>
      <c r="S80" s="11">
        <v>0</v>
      </c>
      <c r="T80" s="10">
        <v>6</v>
      </c>
      <c r="U80" s="14">
        <v>0</v>
      </c>
      <c r="V80" s="13">
        <v>0</v>
      </c>
      <c r="W80" s="13">
        <v>0</v>
      </c>
      <c r="X80" s="14">
        <v>0</v>
      </c>
      <c r="Y80" s="14">
        <v>0</v>
      </c>
      <c r="Z80" s="13">
        <v>0</v>
      </c>
      <c r="AA80" s="14">
        <v>0</v>
      </c>
      <c r="AB80" s="13">
        <v>0</v>
      </c>
      <c r="AC80" s="14">
        <v>6</v>
      </c>
    </row>
    <row r="81" spans="2:29" s="25" customFormat="1" ht="37.5" customHeight="1">
      <c r="B81" s="264" t="s">
        <v>77</v>
      </c>
      <c r="C81" s="264"/>
      <c r="E81" s="10">
        <v>81</v>
      </c>
      <c r="F81" s="7">
        <v>0</v>
      </c>
      <c r="G81" s="7">
        <v>0</v>
      </c>
      <c r="H81" s="7">
        <v>0</v>
      </c>
      <c r="I81" s="7">
        <v>0</v>
      </c>
      <c r="J81" s="7">
        <v>0</v>
      </c>
      <c r="K81" s="7">
        <v>0</v>
      </c>
      <c r="L81" s="7">
        <v>0</v>
      </c>
      <c r="M81" s="7">
        <v>0</v>
      </c>
      <c r="N81" s="7">
        <v>31</v>
      </c>
      <c r="O81" s="7">
        <v>0</v>
      </c>
      <c r="P81" s="7">
        <v>2</v>
      </c>
      <c r="Q81" s="7">
        <v>12</v>
      </c>
      <c r="R81" s="7">
        <v>36</v>
      </c>
      <c r="S81" s="7">
        <v>0</v>
      </c>
      <c r="T81" s="10">
        <v>62</v>
      </c>
      <c r="U81" s="8">
        <v>0</v>
      </c>
      <c r="V81" s="8">
        <v>0</v>
      </c>
      <c r="W81" s="8">
        <v>0</v>
      </c>
      <c r="X81" s="8">
        <v>0</v>
      </c>
      <c r="Y81" s="8">
        <v>0</v>
      </c>
      <c r="Z81" s="8">
        <v>11</v>
      </c>
      <c r="AA81" s="8">
        <v>0</v>
      </c>
      <c r="AB81" s="8">
        <v>0</v>
      </c>
      <c r="AC81" s="8">
        <v>51</v>
      </c>
    </row>
    <row r="82" spans="2:29" s="25" customFormat="1" ht="15.75" customHeight="1">
      <c r="B82" s="26"/>
      <c r="C82" s="26" t="s">
        <v>78</v>
      </c>
      <c r="E82" s="10">
        <v>47</v>
      </c>
      <c r="F82" s="11">
        <v>0</v>
      </c>
      <c r="G82" s="11">
        <v>0</v>
      </c>
      <c r="H82" s="11">
        <v>0</v>
      </c>
      <c r="I82" s="11">
        <v>0</v>
      </c>
      <c r="J82" s="11">
        <v>0</v>
      </c>
      <c r="K82" s="11">
        <v>0</v>
      </c>
      <c r="L82" s="11">
        <v>0</v>
      </c>
      <c r="M82" s="11">
        <v>0</v>
      </c>
      <c r="N82" s="11">
        <v>18</v>
      </c>
      <c r="O82" s="11">
        <v>0</v>
      </c>
      <c r="P82" s="11">
        <v>1</v>
      </c>
      <c r="Q82" s="11">
        <v>5</v>
      </c>
      <c r="R82" s="11">
        <v>23</v>
      </c>
      <c r="S82" s="11">
        <v>0</v>
      </c>
      <c r="T82" s="10">
        <v>36</v>
      </c>
      <c r="U82" s="14">
        <v>0</v>
      </c>
      <c r="V82" s="13">
        <v>0</v>
      </c>
      <c r="W82" s="13">
        <v>0</v>
      </c>
      <c r="X82" s="14">
        <v>0</v>
      </c>
      <c r="Y82" s="14">
        <v>0</v>
      </c>
      <c r="Z82" s="13">
        <v>5</v>
      </c>
      <c r="AA82" s="14">
        <v>0</v>
      </c>
      <c r="AB82" s="13">
        <v>0</v>
      </c>
      <c r="AC82" s="14">
        <v>31</v>
      </c>
    </row>
    <row r="83" spans="2:29" s="25" customFormat="1" ht="15.75" customHeight="1">
      <c r="B83" s="26"/>
      <c r="C83" s="26" t="s">
        <v>79</v>
      </c>
      <c r="E83" s="10">
        <v>33</v>
      </c>
      <c r="F83" s="11">
        <v>0</v>
      </c>
      <c r="G83" s="11">
        <v>0</v>
      </c>
      <c r="H83" s="11">
        <v>0</v>
      </c>
      <c r="I83" s="11">
        <v>0</v>
      </c>
      <c r="J83" s="11">
        <v>0</v>
      </c>
      <c r="K83" s="11">
        <v>0</v>
      </c>
      <c r="L83" s="11">
        <v>0</v>
      </c>
      <c r="M83" s="11">
        <v>0</v>
      </c>
      <c r="N83" s="11">
        <v>13</v>
      </c>
      <c r="O83" s="11">
        <v>0</v>
      </c>
      <c r="P83" s="11">
        <v>1</v>
      </c>
      <c r="Q83" s="11">
        <v>6</v>
      </c>
      <c r="R83" s="11">
        <v>13</v>
      </c>
      <c r="S83" s="11">
        <v>0</v>
      </c>
      <c r="T83" s="10">
        <v>25</v>
      </c>
      <c r="U83" s="14">
        <v>0</v>
      </c>
      <c r="V83" s="13">
        <v>0</v>
      </c>
      <c r="W83" s="13">
        <v>0</v>
      </c>
      <c r="X83" s="14">
        <v>0</v>
      </c>
      <c r="Y83" s="14">
        <v>0</v>
      </c>
      <c r="Z83" s="13">
        <v>6</v>
      </c>
      <c r="AA83" s="14">
        <v>0</v>
      </c>
      <c r="AB83" s="13">
        <v>0</v>
      </c>
      <c r="AC83" s="14">
        <v>19</v>
      </c>
    </row>
    <row r="84" spans="2:29" s="25" customFormat="1" ht="15.75" customHeight="1">
      <c r="B84" s="26"/>
      <c r="C84" s="26" t="s">
        <v>80</v>
      </c>
      <c r="E84" s="10">
        <v>1</v>
      </c>
      <c r="F84" s="11">
        <v>0</v>
      </c>
      <c r="G84" s="11">
        <v>0</v>
      </c>
      <c r="H84" s="11">
        <v>0</v>
      </c>
      <c r="I84" s="11">
        <v>0</v>
      </c>
      <c r="J84" s="11">
        <v>0</v>
      </c>
      <c r="K84" s="11">
        <v>0</v>
      </c>
      <c r="L84" s="11">
        <v>0</v>
      </c>
      <c r="M84" s="11">
        <v>0</v>
      </c>
      <c r="N84" s="11">
        <v>0</v>
      </c>
      <c r="O84" s="11">
        <v>0</v>
      </c>
      <c r="P84" s="11">
        <v>0</v>
      </c>
      <c r="Q84" s="11">
        <v>1</v>
      </c>
      <c r="R84" s="11">
        <v>0</v>
      </c>
      <c r="S84" s="11">
        <v>0</v>
      </c>
      <c r="T84" s="10">
        <v>1</v>
      </c>
      <c r="U84" s="14">
        <v>0</v>
      </c>
      <c r="V84" s="13">
        <v>0</v>
      </c>
      <c r="W84" s="13">
        <v>0</v>
      </c>
      <c r="X84" s="14">
        <v>0</v>
      </c>
      <c r="Y84" s="14">
        <v>0</v>
      </c>
      <c r="Z84" s="13">
        <v>0</v>
      </c>
      <c r="AA84" s="14">
        <v>0</v>
      </c>
      <c r="AB84" s="13">
        <v>0</v>
      </c>
      <c r="AC84" s="14">
        <v>1</v>
      </c>
    </row>
    <row r="85" spans="2:29" s="25" customFormat="1" ht="37.5" customHeight="1">
      <c r="B85" s="264" t="s">
        <v>81</v>
      </c>
      <c r="C85" s="264"/>
      <c r="E85" s="10">
        <v>50</v>
      </c>
      <c r="F85" s="7">
        <v>0</v>
      </c>
      <c r="G85" s="7">
        <v>0</v>
      </c>
      <c r="H85" s="7">
        <v>0</v>
      </c>
      <c r="I85" s="7">
        <v>0</v>
      </c>
      <c r="J85" s="7">
        <v>2</v>
      </c>
      <c r="K85" s="7">
        <v>0</v>
      </c>
      <c r="L85" s="7">
        <v>0</v>
      </c>
      <c r="M85" s="7">
        <v>0</v>
      </c>
      <c r="N85" s="7">
        <v>15</v>
      </c>
      <c r="O85" s="7">
        <v>0</v>
      </c>
      <c r="P85" s="7">
        <v>1</v>
      </c>
      <c r="Q85" s="7">
        <v>10</v>
      </c>
      <c r="R85" s="7">
        <v>22</v>
      </c>
      <c r="S85" s="7">
        <v>0</v>
      </c>
      <c r="T85" s="10">
        <v>49</v>
      </c>
      <c r="U85" s="8">
        <v>0</v>
      </c>
      <c r="V85" s="8">
        <v>0</v>
      </c>
      <c r="W85" s="8">
        <v>1</v>
      </c>
      <c r="X85" s="8">
        <v>0</v>
      </c>
      <c r="Y85" s="8">
        <v>0</v>
      </c>
      <c r="Z85" s="8">
        <v>10</v>
      </c>
      <c r="AA85" s="8">
        <v>0</v>
      </c>
      <c r="AB85" s="8">
        <v>0</v>
      </c>
      <c r="AC85" s="8">
        <v>38</v>
      </c>
    </row>
    <row r="86" spans="2:29" s="25" customFormat="1" ht="15.75" customHeight="1">
      <c r="B86" s="26"/>
      <c r="C86" s="26" t="s">
        <v>82</v>
      </c>
      <c r="E86" s="10">
        <v>35</v>
      </c>
      <c r="F86" s="11">
        <v>0</v>
      </c>
      <c r="G86" s="11">
        <v>0</v>
      </c>
      <c r="H86" s="11">
        <v>0</v>
      </c>
      <c r="I86" s="11">
        <v>0</v>
      </c>
      <c r="J86" s="11">
        <v>1</v>
      </c>
      <c r="K86" s="11">
        <v>0</v>
      </c>
      <c r="L86" s="11">
        <v>0</v>
      </c>
      <c r="M86" s="11">
        <v>0</v>
      </c>
      <c r="N86" s="11">
        <v>11</v>
      </c>
      <c r="O86" s="11">
        <v>0</v>
      </c>
      <c r="P86" s="11">
        <v>1</v>
      </c>
      <c r="Q86" s="11">
        <v>6</v>
      </c>
      <c r="R86" s="11">
        <v>16</v>
      </c>
      <c r="S86" s="11">
        <v>0</v>
      </c>
      <c r="T86" s="10">
        <v>34</v>
      </c>
      <c r="U86" s="14">
        <v>0</v>
      </c>
      <c r="V86" s="13">
        <v>0</v>
      </c>
      <c r="W86" s="13">
        <v>1</v>
      </c>
      <c r="X86" s="14">
        <v>0</v>
      </c>
      <c r="Y86" s="14">
        <v>0</v>
      </c>
      <c r="Z86" s="13">
        <v>7</v>
      </c>
      <c r="AA86" s="14">
        <v>0</v>
      </c>
      <c r="AB86" s="13">
        <v>0</v>
      </c>
      <c r="AC86" s="14">
        <v>26</v>
      </c>
    </row>
    <row r="87" spans="2:29" s="25" customFormat="1" ht="15.75" customHeight="1">
      <c r="B87" s="26"/>
      <c r="C87" s="26" t="s">
        <v>83</v>
      </c>
      <c r="E87" s="10">
        <v>4</v>
      </c>
      <c r="F87" s="11">
        <v>0</v>
      </c>
      <c r="G87" s="11">
        <v>0</v>
      </c>
      <c r="H87" s="11">
        <v>0</v>
      </c>
      <c r="I87" s="11">
        <v>0</v>
      </c>
      <c r="J87" s="11">
        <v>0</v>
      </c>
      <c r="K87" s="11">
        <v>0</v>
      </c>
      <c r="L87" s="11">
        <v>0</v>
      </c>
      <c r="M87" s="11">
        <v>0</v>
      </c>
      <c r="N87" s="11">
        <v>1</v>
      </c>
      <c r="O87" s="11">
        <v>0</v>
      </c>
      <c r="P87" s="11">
        <v>0</v>
      </c>
      <c r="Q87" s="11">
        <v>2</v>
      </c>
      <c r="R87" s="11">
        <v>1</v>
      </c>
      <c r="S87" s="11">
        <v>0</v>
      </c>
      <c r="T87" s="10">
        <v>6</v>
      </c>
      <c r="U87" s="14">
        <v>0</v>
      </c>
      <c r="V87" s="13">
        <v>0</v>
      </c>
      <c r="W87" s="13">
        <v>0</v>
      </c>
      <c r="X87" s="14">
        <v>0</v>
      </c>
      <c r="Y87" s="14">
        <v>0</v>
      </c>
      <c r="Z87" s="13">
        <v>1</v>
      </c>
      <c r="AA87" s="14">
        <v>0</v>
      </c>
      <c r="AB87" s="13">
        <v>0</v>
      </c>
      <c r="AC87" s="14">
        <v>5</v>
      </c>
    </row>
    <row r="88" spans="2:29" s="25" customFormat="1" ht="15.75" customHeight="1">
      <c r="B88" s="26"/>
      <c r="C88" s="26" t="s">
        <v>84</v>
      </c>
      <c r="E88" s="10">
        <v>6</v>
      </c>
      <c r="F88" s="11">
        <v>0</v>
      </c>
      <c r="G88" s="11">
        <v>0</v>
      </c>
      <c r="H88" s="11">
        <v>0</v>
      </c>
      <c r="I88" s="11">
        <v>0</v>
      </c>
      <c r="J88" s="11">
        <v>1</v>
      </c>
      <c r="K88" s="11">
        <v>0</v>
      </c>
      <c r="L88" s="11">
        <v>0</v>
      </c>
      <c r="M88" s="11">
        <v>0</v>
      </c>
      <c r="N88" s="11">
        <v>3</v>
      </c>
      <c r="O88" s="11">
        <v>0</v>
      </c>
      <c r="P88" s="11">
        <v>0</v>
      </c>
      <c r="Q88" s="11">
        <v>1</v>
      </c>
      <c r="R88" s="11">
        <v>1</v>
      </c>
      <c r="S88" s="11">
        <v>0</v>
      </c>
      <c r="T88" s="10">
        <v>5</v>
      </c>
      <c r="U88" s="14">
        <v>0</v>
      </c>
      <c r="V88" s="13">
        <v>0</v>
      </c>
      <c r="W88" s="13">
        <v>0</v>
      </c>
      <c r="X88" s="14">
        <v>0</v>
      </c>
      <c r="Y88" s="14">
        <v>0</v>
      </c>
      <c r="Z88" s="13">
        <v>1</v>
      </c>
      <c r="AA88" s="14">
        <v>0</v>
      </c>
      <c r="AB88" s="13">
        <v>0</v>
      </c>
      <c r="AC88" s="14">
        <v>4</v>
      </c>
    </row>
    <row r="89" spans="2:29" s="25" customFormat="1" ht="15.75" customHeight="1">
      <c r="B89" s="26"/>
      <c r="C89" s="26" t="s">
        <v>85</v>
      </c>
      <c r="E89" s="10">
        <v>5</v>
      </c>
      <c r="F89" s="11">
        <v>0</v>
      </c>
      <c r="G89" s="11">
        <v>0</v>
      </c>
      <c r="H89" s="11">
        <v>0</v>
      </c>
      <c r="I89" s="11">
        <v>0</v>
      </c>
      <c r="J89" s="11">
        <v>0</v>
      </c>
      <c r="K89" s="11">
        <v>0</v>
      </c>
      <c r="L89" s="11">
        <v>0</v>
      </c>
      <c r="M89" s="11">
        <v>0</v>
      </c>
      <c r="N89" s="11">
        <v>0</v>
      </c>
      <c r="O89" s="11">
        <v>0</v>
      </c>
      <c r="P89" s="11">
        <v>0</v>
      </c>
      <c r="Q89" s="11">
        <v>1</v>
      </c>
      <c r="R89" s="11">
        <v>4</v>
      </c>
      <c r="S89" s="11">
        <v>0</v>
      </c>
      <c r="T89" s="10">
        <v>4</v>
      </c>
      <c r="U89" s="14">
        <v>0</v>
      </c>
      <c r="V89" s="13">
        <v>0</v>
      </c>
      <c r="W89" s="13">
        <v>0</v>
      </c>
      <c r="X89" s="14">
        <v>0</v>
      </c>
      <c r="Y89" s="14">
        <v>0</v>
      </c>
      <c r="Z89" s="13">
        <v>1</v>
      </c>
      <c r="AA89" s="14">
        <v>0</v>
      </c>
      <c r="AB89" s="13">
        <v>0</v>
      </c>
      <c r="AC89" s="14">
        <v>3</v>
      </c>
    </row>
    <row r="90" spans="2:29" s="25" customFormat="1" ht="37.5" customHeight="1">
      <c r="B90" s="264" t="s">
        <v>86</v>
      </c>
      <c r="C90" s="264"/>
      <c r="E90" s="10">
        <v>150</v>
      </c>
      <c r="F90" s="7">
        <v>0</v>
      </c>
      <c r="G90" s="7">
        <v>0</v>
      </c>
      <c r="H90" s="7">
        <v>0</v>
      </c>
      <c r="I90" s="7">
        <v>1</v>
      </c>
      <c r="J90" s="7">
        <v>2</v>
      </c>
      <c r="K90" s="7">
        <v>0</v>
      </c>
      <c r="L90" s="7">
        <v>0</v>
      </c>
      <c r="M90" s="7">
        <v>0</v>
      </c>
      <c r="N90" s="7">
        <v>56</v>
      </c>
      <c r="O90" s="7">
        <v>0</v>
      </c>
      <c r="P90" s="7">
        <v>2</v>
      </c>
      <c r="Q90" s="7">
        <v>12</v>
      </c>
      <c r="R90" s="7">
        <v>77</v>
      </c>
      <c r="S90" s="7">
        <v>2</v>
      </c>
      <c r="T90" s="10">
        <v>130</v>
      </c>
      <c r="U90" s="8">
        <v>0</v>
      </c>
      <c r="V90" s="8">
        <v>1</v>
      </c>
      <c r="W90" s="8">
        <v>0</v>
      </c>
      <c r="X90" s="8">
        <v>0</v>
      </c>
      <c r="Y90" s="8">
        <v>0</v>
      </c>
      <c r="Z90" s="8">
        <v>24</v>
      </c>
      <c r="AA90" s="8">
        <v>0</v>
      </c>
      <c r="AB90" s="8">
        <v>0</v>
      </c>
      <c r="AC90" s="8">
        <v>105</v>
      </c>
    </row>
    <row r="91" spans="2:29" s="25" customFormat="1" ht="15.75" customHeight="1">
      <c r="B91" s="26"/>
      <c r="C91" s="26" t="s">
        <v>87</v>
      </c>
      <c r="E91" s="10">
        <v>114</v>
      </c>
      <c r="F91" s="11">
        <v>0</v>
      </c>
      <c r="G91" s="11">
        <v>0</v>
      </c>
      <c r="H91" s="11">
        <v>0</v>
      </c>
      <c r="I91" s="11">
        <v>1</v>
      </c>
      <c r="J91" s="11">
        <v>1</v>
      </c>
      <c r="K91" s="11">
        <v>0</v>
      </c>
      <c r="L91" s="11">
        <v>0</v>
      </c>
      <c r="M91" s="11">
        <v>0</v>
      </c>
      <c r="N91" s="11">
        <v>43</v>
      </c>
      <c r="O91" s="11">
        <v>0</v>
      </c>
      <c r="P91" s="11">
        <v>0</v>
      </c>
      <c r="Q91" s="11">
        <v>9</v>
      </c>
      <c r="R91" s="11">
        <v>60</v>
      </c>
      <c r="S91" s="11">
        <v>1</v>
      </c>
      <c r="T91" s="10">
        <v>102</v>
      </c>
      <c r="U91" s="14">
        <v>0</v>
      </c>
      <c r="V91" s="13">
        <v>1</v>
      </c>
      <c r="W91" s="13">
        <v>0</v>
      </c>
      <c r="X91" s="14">
        <v>0</v>
      </c>
      <c r="Y91" s="14">
        <v>0</v>
      </c>
      <c r="Z91" s="13">
        <v>17</v>
      </c>
      <c r="AA91" s="14">
        <v>0</v>
      </c>
      <c r="AB91" s="13">
        <v>0</v>
      </c>
      <c r="AC91" s="14">
        <v>84</v>
      </c>
    </row>
    <row r="92" spans="2:29" s="25" customFormat="1" ht="15.75" customHeight="1">
      <c r="B92" s="26"/>
      <c r="C92" s="26" t="s">
        <v>88</v>
      </c>
      <c r="E92" s="10">
        <v>36</v>
      </c>
      <c r="F92" s="11">
        <v>0</v>
      </c>
      <c r="G92" s="11">
        <v>0</v>
      </c>
      <c r="H92" s="11">
        <v>0</v>
      </c>
      <c r="I92" s="11">
        <v>0</v>
      </c>
      <c r="J92" s="11">
        <v>1</v>
      </c>
      <c r="K92" s="11">
        <v>0</v>
      </c>
      <c r="L92" s="11">
        <v>0</v>
      </c>
      <c r="M92" s="11">
        <v>0</v>
      </c>
      <c r="N92" s="11">
        <v>13</v>
      </c>
      <c r="O92" s="11">
        <v>0</v>
      </c>
      <c r="P92" s="11">
        <v>2</v>
      </c>
      <c r="Q92" s="11">
        <v>3</v>
      </c>
      <c r="R92" s="11">
        <v>17</v>
      </c>
      <c r="S92" s="11">
        <v>1</v>
      </c>
      <c r="T92" s="10">
        <v>28</v>
      </c>
      <c r="U92" s="14">
        <v>0</v>
      </c>
      <c r="V92" s="13">
        <v>0</v>
      </c>
      <c r="W92" s="13">
        <v>0</v>
      </c>
      <c r="X92" s="14">
        <v>0</v>
      </c>
      <c r="Y92" s="14">
        <v>0</v>
      </c>
      <c r="Z92" s="13">
        <v>7</v>
      </c>
      <c r="AA92" s="14">
        <v>0</v>
      </c>
      <c r="AB92" s="13">
        <v>0</v>
      </c>
      <c r="AC92" s="14">
        <v>21</v>
      </c>
    </row>
    <row r="93" spans="2:29" s="25" customFormat="1" ht="37.5" customHeight="1">
      <c r="B93" s="264" t="s">
        <v>89</v>
      </c>
      <c r="C93" s="264"/>
      <c r="E93" s="10">
        <v>143</v>
      </c>
      <c r="F93" s="7">
        <v>0</v>
      </c>
      <c r="G93" s="7">
        <v>0</v>
      </c>
      <c r="H93" s="7">
        <v>0</v>
      </c>
      <c r="I93" s="7">
        <v>1</v>
      </c>
      <c r="J93" s="7">
        <v>2</v>
      </c>
      <c r="K93" s="7">
        <v>1</v>
      </c>
      <c r="L93" s="7">
        <v>1</v>
      </c>
      <c r="M93" s="7">
        <v>1</v>
      </c>
      <c r="N93" s="7">
        <v>60</v>
      </c>
      <c r="O93" s="7">
        <v>1</v>
      </c>
      <c r="P93" s="7">
        <v>0</v>
      </c>
      <c r="Q93" s="7">
        <v>5</v>
      </c>
      <c r="R93" s="7">
        <v>71</v>
      </c>
      <c r="S93" s="7">
        <v>1</v>
      </c>
      <c r="T93" s="10">
        <v>158</v>
      </c>
      <c r="U93" s="8">
        <v>0</v>
      </c>
      <c r="V93" s="8">
        <v>0</v>
      </c>
      <c r="W93" s="8">
        <v>0</v>
      </c>
      <c r="X93" s="8">
        <v>0</v>
      </c>
      <c r="Y93" s="8">
        <v>0</v>
      </c>
      <c r="Z93" s="8">
        <v>23</v>
      </c>
      <c r="AA93" s="8">
        <v>0</v>
      </c>
      <c r="AB93" s="8">
        <v>0</v>
      </c>
      <c r="AC93" s="8">
        <v>135</v>
      </c>
    </row>
    <row r="94" spans="2:29" s="25" customFormat="1" ht="15.75" customHeight="1">
      <c r="B94" s="26"/>
      <c r="C94" s="26" t="s">
        <v>90</v>
      </c>
      <c r="E94" s="10">
        <v>143</v>
      </c>
      <c r="F94" s="11">
        <v>0</v>
      </c>
      <c r="G94" s="11">
        <v>0</v>
      </c>
      <c r="H94" s="11">
        <v>0</v>
      </c>
      <c r="I94" s="11">
        <v>1</v>
      </c>
      <c r="J94" s="11">
        <v>2</v>
      </c>
      <c r="K94" s="11">
        <v>1</v>
      </c>
      <c r="L94" s="11">
        <v>1</v>
      </c>
      <c r="M94" s="11">
        <v>1</v>
      </c>
      <c r="N94" s="11">
        <v>60</v>
      </c>
      <c r="O94" s="11">
        <v>1</v>
      </c>
      <c r="P94" s="11">
        <v>0</v>
      </c>
      <c r="Q94" s="11">
        <v>5</v>
      </c>
      <c r="R94" s="11">
        <v>71</v>
      </c>
      <c r="S94" s="11">
        <v>1</v>
      </c>
      <c r="T94" s="10">
        <v>158</v>
      </c>
      <c r="U94" s="14">
        <v>0</v>
      </c>
      <c r="V94" s="13">
        <v>0</v>
      </c>
      <c r="W94" s="13">
        <v>0</v>
      </c>
      <c r="X94" s="14">
        <v>0</v>
      </c>
      <c r="Y94" s="14">
        <v>0</v>
      </c>
      <c r="Z94" s="13">
        <v>23</v>
      </c>
      <c r="AA94" s="14">
        <v>0</v>
      </c>
      <c r="AB94" s="13">
        <v>0</v>
      </c>
      <c r="AC94" s="14">
        <v>135</v>
      </c>
    </row>
    <row r="95" spans="2:29" s="25" customFormat="1" ht="37.5" customHeight="1">
      <c r="B95" s="264" t="s">
        <v>91</v>
      </c>
      <c r="C95" s="264"/>
      <c r="E95" s="10">
        <v>158</v>
      </c>
      <c r="F95" s="7">
        <v>0</v>
      </c>
      <c r="G95" s="7">
        <v>0</v>
      </c>
      <c r="H95" s="7">
        <v>0</v>
      </c>
      <c r="I95" s="7">
        <v>0</v>
      </c>
      <c r="J95" s="7">
        <v>3</v>
      </c>
      <c r="K95" s="7">
        <v>0</v>
      </c>
      <c r="L95" s="7">
        <v>3</v>
      </c>
      <c r="M95" s="7">
        <v>0</v>
      </c>
      <c r="N95" s="7">
        <v>49</v>
      </c>
      <c r="O95" s="7">
        <v>1</v>
      </c>
      <c r="P95" s="7">
        <v>4</v>
      </c>
      <c r="Q95" s="7">
        <v>12</v>
      </c>
      <c r="R95" s="7">
        <v>86</v>
      </c>
      <c r="S95" s="7">
        <v>0</v>
      </c>
      <c r="T95" s="10">
        <v>158</v>
      </c>
      <c r="U95" s="8">
        <v>0</v>
      </c>
      <c r="V95" s="8">
        <v>0</v>
      </c>
      <c r="W95" s="8">
        <v>0</v>
      </c>
      <c r="X95" s="8">
        <v>0</v>
      </c>
      <c r="Y95" s="8">
        <v>0</v>
      </c>
      <c r="Z95" s="8">
        <v>22</v>
      </c>
      <c r="AA95" s="8">
        <v>0</v>
      </c>
      <c r="AB95" s="8">
        <v>0</v>
      </c>
      <c r="AC95" s="8">
        <v>136</v>
      </c>
    </row>
    <row r="96" spans="2:29" s="25" customFormat="1" ht="15.75" customHeight="1">
      <c r="B96" s="26"/>
      <c r="C96" s="26" t="s">
        <v>92</v>
      </c>
      <c r="E96" s="10">
        <v>43</v>
      </c>
      <c r="F96" s="11">
        <v>0</v>
      </c>
      <c r="G96" s="11">
        <v>0</v>
      </c>
      <c r="H96" s="11">
        <v>0</v>
      </c>
      <c r="I96" s="11">
        <v>0</v>
      </c>
      <c r="J96" s="11">
        <v>2</v>
      </c>
      <c r="K96" s="11">
        <v>0</v>
      </c>
      <c r="L96" s="11">
        <v>1</v>
      </c>
      <c r="M96" s="11">
        <v>0</v>
      </c>
      <c r="N96" s="11">
        <v>8</v>
      </c>
      <c r="O96" s="11">
        <v>1</v>
      </c>
      <c r="P96" s="11">
        <v>3</v>
      </c>
      <c r="Q96" s="11">
        <v>2</v>
      </c>
      <c r="R96" s="11">
        <v>26</v>
      </c>
      <c r="S96" s="11">
        <v>0</v>
      </c>
      <c r="T96" s="10">
        <v>37</v>
      </c>
      <c r="U96" s="14">
        <v>0</v>
      </c>
      <c r="V96" s="13">
        <v>0</v>
      </c>
      <c r="W96" s="13">
        <v>0</v>
      </c>
      <c r="X96" s="14">
        <v>0</v>
      </c>
      <c r="Y96" s="14">
        <v>0</v>
      </c>
      <c r="Z96" s="13">
        <v>4</v>
      </c>
      <c r="AA96" s="14">
        <v>0</v>
      </c>
      <c r="AB96" s="13">
        <v>0</v>
      </c>
      <c r="AC96" s="14">
        <v>33</v>
      </c>
    </row>
    <row r="97" spans="2:29" s="25" customFormat="1" ht="15.75" customHeight="1">
      <c r="B97" s="26"/>
      <c r="C97" s="26" t="s">
        <v>93</v>
      </c>
      <c r="E97" s="10">
        <v>31</v>
      </c>
      <c r="F97" s="11">
        <v>0</v>
      </c>
      <c r="G97" s="11">
        <v>0</v>
      </c>
      <c r="H97" s="11">
        <v>0</v>
      </c>
      <c r="I97" s="11">
        <v>0</v>
      </c>
      <c r="J97" s="11">
        <v>0</v>
      </c>
      <c r="K97" s="11">
        <v>0</v>
      </c>
      <c r="L97" s="11">
        <v>1</v>
      </c>
      <c r="M97" s="11">
        <v>0</v>
      </c>
      <c r="N97" s="11">
        <v>13</v>
      </c>
      <c r="O97" s="11">
        <v>0</v>
      </c>
      <c r="P97" s="11">
        <v>0</v>
      </c>
      <c r="Q97" s="11">
        <v>2</v>
      </c>
      <c r="R97" s="11">
        <v>15</v>
      </c>
      <c r="S97" s="11">
        <v>0</v>
      </c>
      <c r="T97" s="10">
        <v>28</v>
      </c>
      <c r="U97" s="14">
        <v>0</v>
      </c>
      <c r="V97" s="13">
        <v>0</v>
      </c>
      <c r="W97" s="13">
        <v>0</v>
      </c>
      <c r="X97" s="14">
        <v>0</v>
      </c>
      <c r="Y97" s="14">
        <v>0</v>
      </c>
      <c r="Z97" s="13">
        <v>1</v>
      </c>
      <c r="AA97" s="14">
        <v>0</v>
      </c>
      <c r="AB97" s="13">
        <v>0</v>
      </c>
      <c r="AC97" s="14">
        <v>27</v>
      </c>
    </row>
    <row r="98" spans="2:29" s="25" customFormat="1" ht="15.75" customHeight="1">
      <c r="B98" s="26"/>
      <c r="C98" s="26" t="s">
        <v>94</v>
      </c>
      <c r="E98" s="10">
        <v>14</v>
      </c>
      <c r="F98" s="11">
        <v>0</v>
      </c>
      <c r="G98" s="11">
        <v>0</v>
      </c>
      <c r="H98" s="11">
        <v>0</v>
      </c>
      <c r="I98" s="11">
        <v>0</v>
      </c>
      <c r="J98" s="11">
        <v>1</v>
      </c>
      <c r="K98" s="11">
        <v>0</v>
      </c>
      <c r="L98" s="11">
        <v>0</v>
      </c>
      <c r="M98" s="11">
        <v>0</v>
      </c>
      <c r="N98" s="11">
        <v>4</v>
      </c>
      <c r="O98" s="11">
        <v>0</v>
      </c>
      <c r="P98" s="11">
        <v>1</v>
      </c>
      <c r="Q98" s="11">
        <v>1</v>
      </c>
      <c r="R98" s="11">
        <v>7</v>
      </c>
      <c r="S98" s="11">
        <v>0</v>
      </c>
      <c r="T98" s="10">
        <v>14</v>
      </c>
      <c r="U98" s="14">
        <v>0</v>
      </c>
      <c r="V98" s="13">
        <v>0</v>
      </c>
      <c r="W98" s="13">
        <v>0</v>
      </c>
      <c r="X98" s="14">
        <v>0</v>
      </c>
      <c r="Y98" s="14">
        <v>0</v>
      </c>
      <c r="Z98" s="13">
        <v>4</v>
      </c>
      <c r="AA98" s="14">
        <v>0</v>
      </c>
      <c r="AB98" s="13">
        <v>0</v>
      </c>
      <c r="AC98" s="14">
        <v>10</v>
      </c>
    </row>
    <row r="99" spans="2:29" s="25" customFormat="1" ht="15.75" customHeight="1">
      <c r="B99" s="26"/>
      <c r="C99" s="26" t="s">
        <v>95</v>
      </c>
      <c r="E99" s="10">
        <v>22</v>
      </c>
      <c r="F99" s="11">
        <v>0</v>
      </c>
      <c r="G99" s="11">
        <v>0</v>
      </c>
      <c r="H99" s="11">
        <v>0</v>
      </c>
      <c r="I99" s="11">
        <v>0</v>
      </c>
      <c r="J99" s="11">
        <v>0</v>
      </c>
      <c r="K99" s="11">
        <v>0</v>
      </c>
      <c r="L99" s="11">
        <v>0</v>
      </c>
      <c r="M99" s="11">
        <v>0</v>
      </c>
      <c r="N99" s="11">
        <v>6</v>
      </c>
      <c r="O99" s="11">
        <v>0</v>
      </c>
      <c r="P99" s="11">
        <v>0</v>
      </c>
      <c r="Q99" s="11">
        <v>2</v>
      </c>
      <c r="R99" s="11">
        <v>14</v>
      </c>
      <c r="S99" s="11">
        <v>0</v>
      </c>
      <c r="T99" s="10">
        <v>24</v>
      </c>
      <c r="U99" s="14">
        <v>0</v>
      </c>
      <c r="V99" s="13">
        <v>0</v>
      </c>
      <c r="W99" s="13">
        <v>0</v>
      </c>
      <c r="X99" s="14">
        <v>0</v>
      </c>
      <c r="Y99" s="14">
        <v>0</v>
      </c>
      <c r="Z99" s="13">
        <v>6</v>
      </c>
      <c r="AA99" s="14">
        <v>0</v>
      </c>
      <c r="AB99" s="13">
        <v>0</v>
      </c>
      <c r="AC99" s="14">
        <v>18</v>
      </c>
    </row>
    <row r="100" spans="2:29" s="25" customFormat="1" ht="15.75" customHeight="1">
      <c r="B100" s="26"/>
      <c r="C100" s="26" t="s">
        <v>96</v>
      </c>
      <c r="E100" s="10">
        <v>7</v>
      </c>
      <c r="F100" s="11">
        <v>0</v>
      </c>
      <c r="G100" s="11">
        <v>0</v>
      </c>
      <c r="H100" s="11">
        <v>0</v>
      </c>
      <c r="I100" s="11">
        <v>0</v>
      </c>
      <c r="J100" s="11">
        <v>0</v>
      </c>
      <c r="K100" s="11">
        <v>0</v>
      </c>
      <c r="L100" s="11">
        <v>0</v>
      </c>
      <c r="M100" s="11">
        <v>0</v>
      </c>
      <c r="N100" s="11">
        <v>6</v>
      </c>
      <c r="O100" s="11">
        <v>0</v>
      </c>
      <c r="P100" s="11">
        <v>0</v>
      </c>
      <c r="Q100" s="11">
        <v>1</v>
      </c>
      <c r="R100" s="11">
        <v>0</v>
      </c>
      <c r="S100" s="11">
        <v>0</v>
      </c>
      <c r="T100" s="10">
        <v>7</v>
      </c>
      <c r="U100" s="14">
        <v>0</v>
      </c>
      <c r="V100" s="13">
        <v>0</v>
      </c>
      <c r="W100" s="13">
        <v>0</v>
      </c>
      <c r="X100" s="14">
        <v>0</v>
      </c>
      <c r="Y100" s="14">
        <v>0</v>
      </c>
      <c r="Z100" s="13">
        <v>1</v>
      </c>
      <c r="AA100" s="14">
        <v>0</v>
      </c>
      <c r="AB100" s="13">
        <v>0</v>
      </c>
      <c r="AC100" s="14">
        <v>6</v>
      </c>
    </row>
    <row r="101" spans="2:29" s="25" customFormat="1" ht="15.75" customHeight="1">
      <c r="B101" s="26"/>
      <c r="C101" s="26" t="s">
        <v>97</v>
      </c>
      <c r="E101" s="10">
        <v>10</v>
      </c>
      <c r="F101" s="11">
        <v>0</v>
      </c>
      <c r="G101" s="11">
        <v>0</v>
      </c>
      <c r="H101" s="11">
        <v>0</v>
      </c>
      <c r="I101" s="11">
        <v>0</v>
      </c>
      <c r="J101" s="11">
        <v>0</v>
      </c>
      <c r="K101" s="11">
        <v>0</v>
      </c>
      <c r="L101" s="11">
        <v>0</v>
      </c>
      <c r="M101" s="11">
        <v>0</v>
      </c>
      <c r="N101" s="11">
        <v>1</v>
      </c>
      <c r="O101" s="11">
        <v>0</v>
      </c>
      <c r="P101" s="11">
        <v>0</v>
      </c>
      <c r="Q101" s="11">
        <v>1</v>
      </c>
      <c r="R101" s="11">
        <v>8</v>
      </c>
      <c r="S101" s="11">
        <v>0</v>
      </c>
      <c r="T101" s="10">
        <v>14</v>
      </c>
      <c r="U101" s="14">
        <v>0</v>
      </c>
      <c r="V101" s="13">
        <v>0</v>
      </c>
      <c r="W101" s="13">
        <v>0</v>
      </c>
      <c r="X101" s="14">
        <v>0</v>
      </c>
      <c r="Y101" s="14">
        <v>0</v>
      </c>
      <c r="Z101" s="13">
        <v>2</v>
      </c>
      <c r="AA101" s="14">
        <v>0</v>
      </c>
      <c r="AB101" s="13">
        <v>0</v>
      </c>
      <c r="AC101" s="14">
        <v>12</v>
      </c>
    </row>
    <row r="102" spans="2:29" s="25" customFormat="1" ht="15.75" customHeight="1">
      <c r="B102" s="26"/>
      <c r="C102" s="26" t="s">
        <v>98</v>
      </c>
      <c r="E102" s="10">
        <v>15</v>
      </c>
      <c r="F102" s="11">
        <v>0</v>
      </c>
      <c r="G102" s="11">
        <v>0</v>
      </c>
      <c r="H102" s="11">
        <v>0</v>
      </c>
      <c r="I102" s="11">
        <v>0</v>
      </c>
      <c r="J102" s="11">
        <v>0</v>
      </c>
      <c r="K102" s="11">
        <v>0</v>
      </c>
      <c r="L102" s="11">
        <v>0</v>
      </c>
      <c r="M102" s="11">
        <v>0</v>
      </c>
      <c r="N102" s="11">
        <v>4</v>
      </c>
      <c r="O102" s="11">
        <v>0</v>
      </c>
      <c r="P102" s="11">
        <v>0</v>
      </c>
      <c r="Q102" s="11">
        <v>2</v>
      </c>
      <c r="R102" s="11">
        <v>9</v>
      </c>
      <c r="S102" s="11">
        <v>0</v>
      </c>
      <c r="T102" s="10">
        <v>18</v>
      </c>
      <c r="U102" s="14">
        <v>0</v>
      </c>
      <c r="V102" s="13">
        <v>0</v>
      </c>
      <c r="W102" s="13">
        <v>0</v>
      </c>
      <c r="X102" s="14">
        <v>0</v>
      </c>
      <c r="Y102" s="14">
        <v>0</v>
      </c>
      <c r="Z102" s="13">
        <v>2</v>
      </c>
      <c r="AA102" s="14">
        <v>0</v>
      </c>
      <c r="AB102" s="13">
        <v>0</v>
      </c>
      <c r="AC102" s="14">
        <v>16</v>
      </c>
    </row>
    <row r="103" spans="2:29" s="25" customFormat="1" ht="15.75" customHeight="1">
      <c r="B103" s="26"/>
      <c r="C103" s="26" t="s">
        <v>99</v>
      </c>
      <c r="E103" s="10">
        <v>16</v>
      </c>
      <c r="F103" s="11">
        <v>0</v>
      </c>
      <c r="G103" s="11">
        <v>0</v>
      </c>
      <c r="H103" s="11">
        <v>0</v>
      </c>
      <c r="I103" s="11">
        <v>0</v>
      </c>
      <c r="J103" s="11">
        <v>0</v>
      </c>
      <c r="K103" s="11">
        <v>0</v>
      </c>
      <c r="L103" s="11">
        <v>1</v>
      </c>
      <c r="M103" s="11">
        <v>0</v>
      </c>
      <c r="N103" s="11">
        <v>7</v>
      </c>
      <c r="O103" s="11">
        <v>0</v>
      </c>
      <c r="P103" s="11">
        <v>0</v>
      </c>
      <c r="Q103" s="11">
        <v>1</v>
      </c>
      <c r="R103" s="11">
        <v>7</v>
      </c>
      <c r="S103" s="11">
        <v>0</v>
      </c>
      <c r="T103" s="10">
        <v>16</v>
      </c>
      <c r="U103" s="14">
        <v>0</v>
      </c>
      <c r="V103" s="13">
        <v>0</v>
      </c>
      <c r="W103" s="13">
        <v>0</v>
      </c>
      <c r="X103" s="14">
        <v>0</v>
      </c>
      <c r="Y103" s="14">
        <v>0</v>
      </c>
      <c r="Z103" s="13">
        <v>2</v>
      </c>
      <c r="AA103" s="14">
        <v>0</v>
      </c>
      <c r="AB103" s="13">
        <v>0</v>
      </c>
      <c r="AC103" s="14">
        <v>14</v>
      </c>
    </row>
    <row r="104" spans="2:29" s="25" customFormat="1" ht="37.5" customHeight="1">
      <c r="B104" s="264" t="s">
        <v>100</v>
      </c>
      <c r="C104" s="264"/>
      <c r="E104" s="10">
        <v>90</v>
      </c>
      <c r="F104" s="7">
        <v>0</v>
      </c>
      <c r="G104" s="7">
        <v>0</v>
      </c>
      <c r="H104" s="7">
        <v>0</v>
      </c>
      <c r="I104" s="7">
        <v>0</v>
      </c>
      <c r="J104" s="7">
        <v>3</v>
      </c>
      <c r="K104" s="7">
        <v>0</v>
      </c>
      <c r="L104" s="7">
        <v>0</v>
      </c>
      <c r="M104" s="7">
        <v>1</v>
      </c>
      <c r="N104" s="7">
        <v>39</v>
      </c>
      <c r="O104" s="7">
        <v>0</v>
      </c>
      <c r="P104" s="7">
        <v>0</v>
      </c>
      <c r="Q104" s="7">
        <v>5</v>
      </c>
      <c r="R104" s="7">
        <v>42</v>
      </c>
      <c r="S104" s="7">
        <v>0</v>
      </c>
      <c r="T104" s="10">
        <v>92</v>
      </c>
      <c r="U104" s="8">
        <v>0</v>
      </c>
      <c r="V104" s="8">
        <v>0</v>
      </c>
      <c r="W104" s="8">
        <v>0</v>
      </c>
      <c r="X104" s="8">
        <v>0</v>
      </c>
      <c r="Y104" s="8">
        <v>0</v>
      </c>
      <c r="Z104" s="8">
        <v>25</v>
      </c>
      <c r="AA104" s="8">
        <v>0</v>
      </c>
      <c r="AB104" s="8">
        <v>0</v>
      </c>
      <c r="AC104" s="8">
        <v>67</v>
      </c>
    </row>
    <row r="105" spans="2:29" s="25" customFormat="1" ht="15.75" customHeight="1">
      <c r="B105" s="26"/>
      <c r="C105" s="26" t="s">
        <v>101</v>
      </c>
      <c r="E105" s="10">
        <v>47</v>
      </c>
      <c r="F105" s="11">
        <v>0</v>
      </c>
      <c r="G105" s="11">
        <v>0</v>
      </c>
      <c r="H105" s="11">
        <v>0</v>
      </c>
      <c r="I105" s="11">
        <v>0</v>
      </c>
      <c r="J105" s="11">
        <v>1</v>
      </c>
      <c r="K105" s="11">
        <v>0</v>
      </c>
      <c r="L105" s="11">
        <v>0</v>
      </c>
      <c r="M105" s="11">
        <v>1</v>
      </c>
      <c r="N105" s="11">
        <v>26</v>
      </c>
      <c r="O105" s="11">
        <v>0</v>
      </c>
      <c r="P105" s="11">
        <v>0</v>
      </c>
      <c r="Q105" s="11">
        <v>2</v>
      </c>
      <c r="R105" s="11">
        <v>17</v>
      </c>
      <c r="S105" s="11">
        <v>0</v>
      </c>
      <c r="T105" s="10">
        <v>55</v>
      </c>
      <c r="U105" s="14">
        <v>0</v>
      </c>
      <c r="V105" s="13">
        <v>0</v>
      </c>
      <c r="W105" s="13">
        <v>0</v>
      </c>
      <c r="X105" s="14">
        <v>0</v>
      </c>
      <c r="Y105" s="14">
        <v>0</v>
      </c>
      <c r="Z105" s="13">
        <v>18</v>
      </c>
      <c r="AA105" s="14">
        <v>0</v>
      </c>
      <c r="AB105" s="13">
        <v>0</v>
      </c>
      <c r="AC105" s="14">
        <v>37</v>
      </c>
    </row>
    <row r="106" spans="2:29" s="25" customFormat="1" ht="15.75" customHeight="1">
      <c r="B106" s="26"/>
      <c r="C106" s="26" t="s">
        <v>102</v>
      </c>
      <c r="E106" s="10">
        <v>33</v>
      </c>
      <c r="F106" s="11">
        <v>0</v>
      </c>
      <c r="G106" s="11">
        <v>0</v>
      </c>
      <c r="H106" s="11">
        <v>0</v>
      </c>
      <c r="I106" s="11">
        <v>0</v>
      </c>
      <c r="J106" s="11">
        <v>1</v>
      </c>
      <c r="K106" s="11">
        <v>0</v>
      </c>
      <c r="L106" s="11">
        <v>0</v>
      </c>
      <c r="M106" s="11">
        <v>0</v>
      </c>
      <c r="N106" s="11">
        <v>10</v>
      </c>
      <c r="O106" s="11">
        <v>0</v>
      </c>
      <c r="P106" s="11">
        <v>0</v>
      </c>
      <c r="Q106" s="11">
        <v>2</v>
      </c>
      <c r="R106" s="11">
        <v>20</v>
      </c>
      <c r="S106" s="11">
        <v>0</v>
      </c>
      <c r="T106" s="10">
        <v>28</v>
      </c>
      <c r="U106" s="14">
        <v>0</v>
      </c>
      <c r="V106" s="13">
        <v>0</v>
      </c>
      <c r="W106" s="13">
        <v>0</v>
      </c>
      <c r="X106" s="14">
        <v>0</v>
      </c>
      <c r="Y106" s="14">
        <v>0</v>
      </c>
      <c r="Z106" s="13">
        <v>5</v>
      </c>
      <c r="AA106" s="14">
        <v>0</v>
      </c>
      <c r="AB106" s="13">
        <v>0</v>
      </c>
      <c r="AC106" s="14">
        <v>23</v>
      </c>
    </row>
    <row r="107" spans="2:29" s="25" customFormat="1" ht="15.75" customHeight="1">
      <c r="B107" s="26"/>
      <c r="C107" s="26" t="s">
        <v>103</v>
      </c>
      <c r="E107" s="10">
        <v>10</v>
      </c>
      <c r="F107" s="11">
        <v>0</v>
      </c>
      <c r="G107" s="11">
        <v>0</v>
      </c>
      <c r="H107" s="11">
        <v>0</v>
      </c>
      <c r="I107" s="11">
        <v>0</v>
      </c>
      <c r="J107" s="11">
        <v>1</v>
      </c>
      <c r="K107" s="11">
        <v>0</v>
      </c>
      <c r="L107" s="11">
        <v>0</v>
      </c>
      <c r="M107" s="11">
        <v>0</v>
      </c>
      <c r="N107" s="11">
        <v>3</v>
      </c>
      <c r="O107" s="11">
        <v>0</v>
      </c>
      <c r="P107" s="11">
        <v>0</v>
      </c>
      <c r="Q107" s="11">
        <v>1</v>
      </c>
      <c r="R107" s="11">
        <v>5</v>
      </c>
      <c r="S107" s="11">
        <v>0</v>
      </c>
      <c r="T107" s="10">
        <v>9</v>
      </c>
      <c r="U107" s="14">
        <v>0</v>
      </c>
      <c r="V107" s="13">
        <v>0</v>
      </c>
      <c r="W107" s="13">
        <v>0</v>
      </c>
      <c r="X107" s="14">
        <v>0</v>
      </c>
      <c r="Y107" s="14">
        <v>0</v>
      </c>
      <c r="Z107" s="13">
        <v>2</v>
      </c>
      <c r="AA107" s="14">
        <v>0</v>
      </c>
      <c r="AB107" s="13">
        <v>0</v>
      </c>
      <c r="AC107" s="14">
        <v>7</v>
      </c>
    </row>
    <row r="108" spans="2:29" s="25" customFormat="1" ht="37.5" customHeight="1">
      <c r="B108" s="264" t="s">
        <v>104</v>
      </c>
      <c r="C108" s="264"/>
      <c r="E108" s="10">
        <v>131</v>
      </c>
      <c r="F108" s="7">
        <v>0</v>
      </c>
      <c r="G108" s="7">
        <v>0</v>
      </c>
      <c r="H108" s="7">
        <v>1</v>
      </c>
      <c r="I108" s="7">
        <v>0</v>
      </c>
      <c r="J108" s="7">
        <v>4</v>
      </c>
      <c r="K108" s="7">
        <v>0</v>
      </c>
      <c r="L108" s="7">
        <v>2</v>
      </c>
      <c r="M108" s="7">
        <v>0</v>
      </c>
      <c r="N108" s="7">
        <v>37</v>
      </c>
      <c r="O108" s="7">
        <v>0</v>
      </c>
      <c r="P108" s="7">
        <v>3</v>
      </c>
      <c r="Q108" s="7">
        <v>11</v>
      </c>
      <c r="R108" s="7">
        <v>73</v>
      </c>
      <c r="S108" s="7">
        <v>0</v>
      </c>
      <c r="T108" s="10">
        <v>125</v>
      </c>
      <c r="U108" s="8">
        <v>0</v>
      </c>
      <c r="V108" s="8">
        <v>0</v>
      </c>
      <c r="W108" s="8">
        <v>1</v>
      </c>
      <c r="X108" s="8">
        <v>0</v>
      </c>
      <c r="Y108" s="8">
        <v>0</v>
      </c>
      <c r="Z108" s="8">
        <v>19</v>
      </c>
      <c r="AA108" s="8">
        <v>1</v>
      </c>
      <c r="AB108" s="8">
        <v>0</v>
      </c>
      <c r="AC108" s="8">
        <v>104</v>
      </c>
    </row>
    <row r="109" spans="2:29" s="25" customFormat="1" ht="15.75" customHeight="1">
      <c r="B109" s="26"/>
      <c r="C109" s="26" t="s">
        <v>105</v>
      </c>
      <c r="E109" s="10">
        <v>69</v>
      </c>
      <c r="F109" s="11">
        <v>0</v>
      </c>
      <c r="G109" s="11">
        <v>0</v>
      </c>
      <c r="H109" s="11">
        <v>1</v>
      </c>
      <c r="I109" s="11">
        <v>0</v>
      </c>
      <c r="J109" s="11">
        <v>2</v>
      </c>
      <c r="K109" s="11">
        <v>0</v>
      </c>
      <c r="L109" s="11">
        <v>2</v>
      </c>
      <c r="M109" s="11">
        <v>0</v>
      </c>
      <c r="N109" s="11">
        <v>23</v>
      </c>
      <c r="O109" s="11">
        <v>0</v>
      </c>
      <c r="P109" s="11">
        <v>1</v>
      </c>
      <c r="Q109" s="11">
        <v>6</v>
      </c>
      <c r="R109" s="11">
        <v>34</v>
      </c>
      <c r="S109" s="11">
        <v>0</v>
      </c>
      <c r="T109" s="10">
        <v>64</v>
      </c>
      <c r="U109" s="14">
        <v>0</v>
      </c>
      <c r="V109" s="13">
        <v>0</v>
      </c>
      <c r="W109" s="13">
        <v>1</v>
      </c>
      <c r="X109" s="14">
        <v>0</v>
      </c>
      <c r="Y109" s="14">
        <v>0</v>
      </c>
      <c r="Z109" s="13">
        <v>15</v>
      </c>
      <c r="AA109" s="14">
        <v>0</v>
      </c>
      <c r="AB109" s="13">
        <v>0</v>
      </c>
      <c r="AC109" s="14">
        <v>48</v>
      </c>
    </row>
    <row r="110" spans="2:29" s="25" customFormat="1" ht="15.75" customHeight="1">
      <c r="B110" s="26"/>
      <c r="C110" s="26" t="s">
        <v>106</v>
      </c>
      <c r="E110" s="10">
        <v>62</v>
      </c>
      <c r="F110" s="11">
        <v>0</v>
      </c>
      <c r="G110" s="11">
        <v>0</v>
      </c>
      <c r="H110" s="11">
        <v>0</v>
      </c>
      <c r="I110" s="11">
        <v>0</v>
      </c>
      <c r="J110" s="11">
        <v>2</v>
      </c>
      <c r="K110" s="11">
        <v>0</v>
      </c>
      <c r="L110" s="11">
        <v>0</v>
      </c>
      <c r="M110" s="11">
        <v>0</v>
      </c>
      <c r="N110" s="11">
        <v>14</v>
      </c>
      <c r="O110" s="11">
        <v>0</v>
      </c>
      <c r="P110" s="11">
        <v>2</v>
      </c>
      <c r="Q110" s="11">
        <v>5</v>
      </c>
      <c r="R110" s="11">
        <v>39</v>
      </c>
      <c r="S110" s="11">
        <v>0</v>
      </c>
      <c r="T110" s="10">
        <v>61</v>
      </c>
      <c r="U110" s="14">
        <v>0</v>
      </c>
      <c r="V110" s="13">
        <v>0</v>
      </c>
      <c r="W110" s="13">
        <v>0</v>
      </c>
      <c r="X110" s="14">
        <v>0</v>
      </c>
      <c r="Y110" s="14">
        <v>0</v>
      </c>
      <c r="Z110" s="13">
        <v>4</v>
      </c>
      <c r="AA110" s="14">
        <v>1</v>
      </c>
      <c r="AB110" s="13">
        <v>0</v>
      </c>
      <c r="AC110" s="14">
        <v>56</v>
      </c>
    </row>
    <row r="111" spans="2:29" s="25" customFormat="1" ht="37.5" customHeight="1">
      <c r="B111" s="264" t="s">
        <v>107</v>
      </c>
      <c r="C111" s="264"/>
      <c r="E111" s="10">
        <v>123</v>
      </c>
      <c r="F111" s="7">
        <v>0</v>
      </c>
      <c r="G111" s="7">
        <v>0</v>
      </c>
      <c r="H111" s="7">
        <v>0</v>
      </c>
      <c r="I111" s="7">
        <v>0</v>
      </c>
      <c r="J111" s="7">
        <v>1</v>
      </c>
      <c r="K111" s="7">
        <v>0</v>
      </c>
      <c r="L111" s="7">
        <v>1</v>
      </c>
      <c r="M111" s="7">
        <v>0</v>
      </c>
      <c r="N111" s="7">
        <v>50</v>
      </c>
      <c r="O111" s="7">
        <v>1</v>
      </c>
      <c r="P111" s="7">
        <v>3</v>
      </c>
      <c r="Q111" s="7">
        <v>9</v>
      </c>
      <c r="R111" s="7">
        <v>58</v>
      </c>
      <c r="S111" s="7">
        <v>1</v>
      </c>
      <c r="T111" s="10">
        <v>98</v>
      </c>
      <c r="U111" s="8">
        <v>0</v>
      </c>
      <c r="V111" s="8">
        <v>0</v>
      </c>
      <c r="W111" s="8">
        <v>0</v>
      </c>
      <c r="X111" s="8">
        <v>0</v>
      </c>
      <c r="Y111" s="8">
        <v>0</v>
      </c>
      <c r="Z111" s="8">
        <v>21</v>
      </c>
      <c r="AA111" s="8">
        <v>0</v>
      </c>
      <c r="AB111" s="8">
        <v>0</v>
      </c>
      <c r="AC111" s="8">
        <v>77</v>
      </c>
    </row>
    <row r="112" spans="2:29" s="25" customFormat="1" ht="15.75" customHeight="1">
      <c r="B112" s="26"/>
      <c r="C112" s="26" t="s">
        <v>108</v>
      </c>
      <c r="E112" s="10">
        <v>68</v>
      </c>
      <c r="F112" s="11">
        <v>0</v>
      </c>
      <c r="G112" s="11">
        <v>0</v>
      </c>
      <c r="H112" s="11">
        <v>0</v>
      </c>
      <c r="I112" s="11">
        <v>0</v>
      </c>
      <c r="J112" s="11">
        <v>1</v>
      </c>
      <c r="K112" s="11">
        <v>0</v>
      </c>
      <c r="L112" s="11">
        <v>1</v>
      </c>
      <c r="M112" s="11">
        <v>0</v>
      </c>
      <c r="N112" s="11">
        <v>28</v>
      </c>
      <c r="O112" s="11">
        <v>1</v>
      </c>
      <c r="P112" s="11">
        <v>2</v>
      </c>
      <c r="Q112" s="11">
        <v>3</v>
      </c>
      <c r="R112" s="11">
        <v>32</v>
      </c>
      <c r="S112" s="11">
        <v>1</v>
      </c>
      <c r="T112" s="10">
        <v>47</v>
      </c>
      <c r="U112" s="14">
        <v>0</v>
      </c>
      <c r="V112" s="13">
        <v>0</v>
      </c>
      <c r="W112" s="13">
        <v>0</v>
      </c>
      <c r="X112" s="14">
        <v>0</v>
      </c>
      <c r="Y112" s="14">
        <v>0</v>
      </c>
      <c r="Z112" s="13">
        <v>11</v>
      </c>
      <c r="AA112" s="14">
        <v>0</v>
      </c>
      <c r="AB112" s="13">
        <v>0</v>
      </c>
      <c r="AC112" s="14">
        <v>36</v>
      </c>
    </row>
    <row r="113" spans="2:29" s="25" customFormat="1" ht="15.75" customHeight="1">
      <c r="B113" s="26"/>
      <c r="C113" s="26" t="s">
        <v>109</v>
      </c>
      <c r="E113" s="10">
        <v>32</v>
      </c>
      <c r="F113" s="11">
        <v>0</v>
      </c>
      <c r="G113" s="11">
        <v>0</v>
      </c>
      <c r="H113" s="11">
        <v>0</v>
      </c>
      <c r="I113" s="11">
        <v>0</v>
      </c>
      <c r="J113" s="11">
        <v>0</v>
      </c>
      <c r="K113" s="11">
        <v>0</v>
      </c>
      <c r="L113" s="11">
        <v>0</v>
      </c>
      <c r="M113" s="11">
        <v>0</v>
      </c>
      <c r="N113" s="11">
        <v>13</v>
      </c>
      <c r="O113" s="11">
        <v>0</v>
      </c>
      <c r="P113" s="11">
        <v>0</v>
      </c>
      <c r="Q113" s="11">
        <v>1</v>
      </c>
      <c r="R113" s="11">
        <v>18</v>
      </c>
      <c r="S113" s="11">
        <v>0</v>
      </c>
      <c r="T113" s="10">
        <v>26</v>
      </c>
      <c r="U113" s="14">
        <v>0</v>
      </c>
      <c r="V113" s="13">
        <v>0</v>
      </c>
      <c r="W113" s="13">
        <v>0</v>
      </c>
      <c r="X113" s="14">
        <v>0</v>
      </c>
      <c r="Y113" s="14">
        <v>0</v>
      </c>
      <c r="Z113" s="13">
        <v>3</v>
      </c>
      <c r="AA113" s="14">
        <v>0</v>
      </c>
      <c r="AB113" s="13">
        <v>0</v>
      </c>
      <c r="AC113" s="14">
        <v>23</v>
      </c>
    </row>
    <row r="114" spans="2:29" s="25" customFormat="1" ht="15.75" customHeight="1">
      <c r="B114" s="26"/>
      <c r="C114" s="26" t="s">
        <v>110</v>
      </c>
      <c r="E114" s="10">
        <v>12</v>
      </c>
      <c r="F114" s="11">
        <v>0</v>
      </c>
      <c r="G114" s="11">
        <v>0</v>
      </c>
      <c r="H114" s="11">
        <v>0</v>
      </c>
      <c r="I114" s="11">
        <v>0</v>
      </c>
      <c r="J114" s="11">
        <v>0</v>
      </c>
      <c r="K114" s="11">
        <v>0</v>
      </c>
      <c r="L114" s="11">
        <v>0</v>
      </c>
      <c r="M114" s="11">
        <v>0</v>
      </c>
      <c r="N114" s="11">
        <v>4</v>
      </c>
      <c r="O114" s="11">
        <v>0</v>
      </c>
      <c r="P114" s="11">
        <v>0</v>
      </c>
      <c r="Q114" s="11">
        <v>3</v>
      </c>
      <c r="R114" s="11">
        <v>5</v>
      </c>
      <c r="S114" s="11">
        <v>0</v>
      </c>
      <c r="T114" s="10">
        <v>14</v>
      </c>
      <c r="U114" s="14">
        <v>0</v>
      </c>
      <c r="V114" s="13">
        <v>0</v>
      </c>
      <c r="W114" s="13">
        <v>0</v>
      </c>
      <c r="X114" s="14">
        <v>0</v>
      </c>
      <c r="Y114" s="14">
        <v>0</v>
      </c>
      <c r="Z114" s="13">
        <v>5</v>
      </c>
      <c r="AA114" s="14">
        <v>0</v>
      </c>
      <c r="AB114" s="13">
        <v>0</v>
      </c>
      <c r="AC114" s="14">
        <v>9</v>
      </c>
    </row>
    <row r="115" spans="2:29" s="25" customFormat="1" ht="15.75" customHeight="1">
      <c r="B115" s="26"/>
      <c r="C115" s="26" t="s">
        <v>111</v>
      </c>
      <c r="E115" s="10">
        <v>5</v>
      </c>
      <c r="F115" s="11">
        <v>0</v>
      </c>
      <c r="G115" s="11">
        <v>0</v>
      </c>
      <c r="H115" s="11">
        <v>0</v>
      </c>
      <c r="I115" s="11">
        <v>0</v>
      </c>
      <c r="J115" s="11">
        <v>0</v>
      </c>
      <c r="K115" s="11">
        <v>0</v>
      </c>
      <c r="L115" s="11">
        <v>0</v>
      </c>
      <c r="M115" s="11">
        <v>0</v>
      </c>
      <c r="N115" s="11">
        <v>3</v>
      </c>
      <c r="O115" s="11">
        <v>0</v>
      </c>
      <c r="P115" s="11">
        <v>0</v>
      </c>
      <c r="Q115" s="11">
        <v>1</v>
      </c>
      <c r="R115" s="11">
        <v>1</v>
      </c>
      <c r="S115" s="11">
        <v>0</v>
      </c>
      <c r="T115" s="10">
        <v>6</v>
      </c>
      <c r="U115" s="14">
        <v>0</v>
      </c>
      <c r="V115" s="13">
        <v>0</v>
      </c>
      <c r="W115" s="13">
        <v>0</v>
      </c>
      <c r="X115" s="14">
        <v>0</v>
      </c>
      <c r="Y115" s="14">
        <v>0</v>
      </c>
      <c r="Z115" s="13">
        <v>0</v>
      </c>
      <c r="AA115" s="14">
        <v>0</v>
      </c>
      <c r="AB115" s="13">
        <v>0</v>
      </c>
      <c r="AC115" s="14">
        <v>6</v>
      </c>
    </row>
    <row r="116" spans="2:29" s="25" customFormat="1" ht="15.75" customHeight="1">
      <c r="B116" s="26"/>
      <c r="C116" s="26" t="s">
        <v>112</v>
      </c>
      <c r="E116" s="10">
        <v>6</v>
      </c>
      <c r="F116" s="11">
        <v>0</v>
      </c>
      <c r="G116" s="11">
        <v>0</v>
      </c>
      <c r="H116" s="11">
        <v>0</v>
      </c>
      <c r="I116" s="11">
        <v>0</v>
      </c>
      <c r="J116" s="11">
        <v>0</v>
      </c>
      <c r="K116" s="11">
        <v>0</v>
      </c>
      <c r="L116" s="11">
        <v>0</v>
      </c>
      <c r="M116" s="11">
        <v>0</v>
      </c>
      <c r="N116" s="11">
        <v>2</v>
      </c>
      <c r="O116" s="11">
        <v>0</v>
      </c>
      <c r="P116" s="11">
        <v>1</v>
      </c>
      <c r="Q116" s="11">
        <v>1</v>
      </c>
      <c r="R116" s="11">
        <v>2</v>
      </c>
      <c r="S116" s="11">
        <v>0</v>
      </c>
      <c r="T116" s="10">
        <v>5</v>
      </c>
      <c r="U116" s="14">
        <v>0</v>
      </c>
      <c r="V116" s="13">
        <v>0</v>
      </c>
      <c r="W116" s="13">
        <v>0</v>
      </c>
      <c r="X116" s="14">
        <v>0</v>
      </c>
      <c r="Y116" s="14">
        <v>0</v>
      </c>
      <c r="Z116" s="13">
        <v>2</v>
      </c>
      <c r="AA116" s="14">
        <v>0</v>
      </c>
      <c r="AB116" s="13">
        <v>0</v>
      </c>
      <c r="AC116" s="14">
        <v>3</v>
      </c>
    </row>
    <row r="117" spans="1:29" s="25" customFormat="1" ht="13.5" customHeight="1">
      <c r="A117" s="27"/>
      <c r="B117" s="27"/>
      <c r="C117" s="28"/>
      <c r="D117" s="27"/>
      <c r="E117" s="29"/>
      <c r="F117" s="30"/>
      <c r="G117" s="30"/>
      <c r="H117" s="30"/>
      <c r="I117" s="30"/>
      <c r="J117" s="30"/>
      <c r="K117" s="30"/>
      <c r="L117" s="30"/>
      <c r="M117" s="30"/>
      <c r="N117" s="30"/>
      <c r="O117" s="31"/>
      <c r="P117" s="30"/>
      <c r="Q117" s="31"/>
      <c r="R117" s="30"/>
      <c r="S117" s="31"/>
      <c r="T117" s="29"/>
      <c r="U117" s="32"/>
      <c r="V117" s="30"/>
      <c r="W117" s="30"/>
      <c r="X117" s="30"/>
      <c r="Y117" s="30"/>
      <c r="Z117" s="30"/>
      <c r="AA117" s="30"/>
      <c r="AB117" s="30"/>
      <c r="AC117" s="30"/>
    </row>
    <row r="118" spans="2:29" s="25" customFormat="1" ht="18" customHeight="1">
      <c r="B118" s="266" t="s">
        <v>115</v>
      </c>
      <c r="C118" s="266"/>
      <c r="E118" s="33"/>
      <c r="T118" s="33"/>
      <c r="U118" s="27"/>
      <c r="V118" s="27"/>
      <c r="W118" s="27"/>
      <c r="X118" s="27"/>
      <c r="Y118" s="27"/>
      <c r="Z118" s="27"/>
      <c r="AA118" s="27"/>
      <c r="AB118" s="27"/>
      <c r="AC118" s="27"/>
    </row>
    <row r="119" spans="2:29" s="25" customFormat="1" ht="37.5" customHeight="1">
      <c r="B119" s="266" t="s">
        <v>116</v>
      </c>
      <c r="C119" s="266"/>
      <c r="D119" s="41"/>
      <c r="E119" s="10">
        <v>560</v>
      </c>
      <c r="F119" s="7">
        <v>0</v>
      </c>
      <c r="G119" s="7">
        <v>0</v>
      </c>
      <c r="H119" s="7">
        <v>0</v>
      </c>
      <c r="I119" s="7">
        <v>3</v>
      </c>
      <c r="J119" s="7">
        <v>13</v>
      </c>
      <c r="K119" s="7">
        <v>1</v>
      </c>
      <c r="L119" s="7">
        <v>1</v>
      </c>
      <c r="M119" s="7">
        <v>2</v>
      </c>
      <c r="N119" s="7">
        <v>213</v>
      </c>
      <c r="O119" s="7">
        <v>2</v>
      </c>
      <c r="P119" s="7">
        <v>4</v>
      </c>
      <c r="Q119" s="7">
        <v>31</v>
      </c>
      <c r="R119" s="7">
        <v>290</v>
      </c>
      <c r="S119" s="7">
        <v>7</v>
      </c>
      <c r="T119" s="10">
        <v>556</v>
      </c>
      <c r="U119" s="8">
        <v>0</v>
      </c>
      <c r="V119" s="8">
        <v>1</v>
      </c>
      <c r="W119" s="8">
        <v>1</v>
      </c>
      <c r="X119" s="8">
        <v>0</v>
      </c>
      <c r="Y119" s="8">
        <v>0</v>
      </c>
      <c r="Z119" s="8">
        <v>104</v>
      </c>
      <c r="AA119" s="8">
        <v>0</v>
      </c>
      <c r="AB119" s="8">
        <v>1</v>
      </c>
      <c r="AC119" s="8">
        <v>449</v>
      </c>
    </row>
    <row r="120" spans="2:29" s="25" customFormat="1" ht="15.75" customHeight="1">
      <c r="B120" s="45"/>
      <c r="C120" s="44" t="s">
        <v>117</v>
      </c>
      <c r="E120" s="10">
        <v>192</v>
      </c>
      <c r="F120" s="7">
        <v>0</v>
      </c>
      <c r="G120" s="7">
        <v>0</v>
      </c>
      <c r="H120" s="7">
        <v>0</v>
      </c>
      <c r="I120" s="7">
        <v>1</v>
      </c>
      <c r="J120" s="7">
        <v>2</v>
      </c>
      <c r="K120" s="7">
        <v>0</v>
      </c>
      <c r="L120" s="7">
        <v>0</v>
      </c>
      <c r="M120" s="7">
        <v>0</v>
      </c>
      <c r="N120" s="7">
        <v>73</v>
      </c>
      <c r="O120" s="7">
        <v>0</v>
      </c>
      <c r="P120" s="7">
        <v>3</v>
      </c>
      <c r="Q120" s="7">
        <v>18</v>
      </c>
      <c r="R120" s="7">
        <v>95</v>
      </c>
      <c r="S120" s="7">
        <v>2</v>
      </c>
      <c r="T120" s="10">
        <v>170</v>
      </c>
      <c r="U120" s="8">
        <v>0</v>
      </c>
      <c r="V120" s="8">
        <v>1</v>
      </c>
      <c r="W120" s="8">
        <v>0</v>
      </c>
      <c r="X120" s="8">
        <v>0</v>
      </c>
      <c r="Y120" s="8">
        <v>0</v>
      </c>
      <c r="Z120" s="8">
        <v>30</v>
      </c>
      <c r="AA120" s="8">
        <v>0</v>
      </c>
      <c r="AB120" s="8">
        <v>1</v>
      </c>
      <c r="AC120" s="8">
        <v>138</v>
      </c>
    </row>
    <row r="121" spans="2:29" s="25" customFormat="1" ht="15.75" customHeight="1">
      <c r="B121" s="45"/>
      <c r="C121" s="44" t="s">
        <v>118</v>
      </c>
      <c r="E121" s="10">
        <v>368</v>
      </c>
      <c r="F121" s="7">
        <v>0</v>
      </c>
      <c r="G121" s="7">
        <v>0</v>
      </c>
      <c r="H121" s="7">
        <v>0</v>
      </c>
      <c r="I121" s="7">
        <v>2</v>
      </c>
      <c r="J121" s="7">
        <v>11</v>
      </c>
      <c r="K121" s="7">
        <v>1</v>
      </c>
      <c r="L121" s="7">
        <v>1</v>
      </c>
      <c r="M121" s="7">
        <v>2</v>
      </c>
      <c r="N121" s="7">
        <v>140</v>
      </c>
      <c r="O121" s="7">
        <v>2</v>
      </c>
      <c r="P121" s="7">
        <v>1</v>
      </c>
      <c r="Q121" s="7">
        <v>13</v>
      </c>
      <c r="R121" s="7">
        <v>195</v>
      </c>
      <c r="S121" s="7">
        <v>5</v>
      </c>
      <c r="T121" s="10">
        <v>386</v>
      </c>
      <c r="U121" s="8">
        <v>0</v>
      </c>
      <c r="V121" s="8">
        <v>0</v>
      </c>
      <c r="W121" s="8">
        <v>1</v>
      </c>
      <c r="X121" s="8">
        <v>0</v>
      </c>
      <c r="Y121" s="8">
        <v>0</v>
      </c>
      <c r="Z121" s="8">
        <v>74</v>
      </c>
      <c r="AA121" s="8">
        <v>0</v>
      </c>
      <c r="AB121" s="8">
        <v>0</v>
      </c>
      <c r="AC121" s="8">
        <v>311</v>
      </c>
    </row>
    <row r="122" spans="2:29" s="25" customFormat="1" ht="37.5" customHeight="1">
      <c r="B122" s="266" t="s">
        <v>119</v>
      </c>
      <c r="C122" s="266"/>
      <c r="D122" s="41"/>
      <c r="E122" s="6">
        <v>1350</v>
      </c>
      <c r="F122" s="7">
        <v>1</v>
      </c>
      <c r="G122" s="7">
        <v>1</v>
      </c>
      <c r="H122" s="7">
        <v>6</v>
      </c>
      <c r="I122" s="7">
        <v>3</v>
      </c>
      <c r="J122" s="7">
        <v>12</v>
      </c>
      <c r="K122" s="7">
        <v>4</v>
      </c>
      <c r="L122" s="7">
        <v>10</v>
      </c>
      <c r="M122" s="7">
        <v>7</v>
      </c>
      <c r="N122" s="7">
        <v>458</v>
      </c>
      <c r="O122" s="7">
        <v>1</v>
      </c>
      <c r="P122" s="7">
        <v>27</v>
      </c>
      <c r="Q122" s="7">
        <v>60</v>
      </c>
      <c r="R122" s="7">
        <v>760</v>
      </c>
      <c r="S122" s="7">
        <v>5</v>
      </c>
      <c r="T122" s="10">
        <v>1129</v>
      </c>
      <c r="U122" s="8">
        <v>0</v>
      </c>
      <c r="V122" s="8">
        <v>0</v>
      </c>
      <c r="W122" s="8">
        <v>1</v>
      </c>
      <c r="X122" s="8">
        <v>0</v>
      </c>
      <c r="Y122" s="8">
        <v>3</v>
      </c>
      <c r="Z122" s="8">
        <v>182</v>
      </c>
      <c r="AA122" s="8">
        <v>0</v>
      </c>
      <c r="AB122" s="8">
        <v>5</v>
      </c>
      <c r="AC122" s="8">
        <v>938</v>
      </c>
    </row>
    <row r="123" spans="2:29" s="25" customFormat="1" ht="15.75" customHeight="1">
      <c r="B123" s="45"/>
      <c r="C123" s="44" t="s">
        <v>120</v>
      </c>
      <c r="E123" s="10">
        <v>995</v>
      </c>
      <c r="F123" s="7">
        <v>1</v>
      </c>
      <c r="G123" s="7">
        <v>1</v>
      </c>
      <c r="H123" s="7">
        <v>6</v>
      </c>
      <c r="I123" s="7">
        <v>3</v>
      </c>
      <c r="J123" s="7">
        <v>5</v>
      </c>
      <c r="K123" s="7">
        <v>3</v>
      </c>
      <c r="L123" s="7">
        <v>6</v>
      </c>
      <c r="M123" s="7">
        <v>5</v>
      </c>
      <c r="N123" s="7">
        <v>345</v>
      </c>
      <c r="O123" s="7">
        <v>1</v>
      </c>
      <c r="P123" s="7">
        <v>23</v>
      </c>
      <c r="Q123" s="7">
        <v>44</v>
      </c>
      <c r="R123" s="7">
        <v>552</v>
      </c>
      <c r="S123" s="7">
        <v>3</v>
      </c>
      <c r="T123" s="10">
        <v>785</v>
      </c>
      <c r="U123" s="8">
        <v>0</v>
      </c>
      <c r="V123" s="8">
        <v>0</v>
      </c>
      <c r="W123" s="8">
        <v>0</v>
      </c>
      <c r="X123" s="8">
        <v>0</v>
      </c>
      <c r="Y123" s="8">
        <v>3</v>
      </c>
      <c r="Z123" s="8">
        <v>132</v>
      </c>
      <c r="AA123" s="8">
        <v>0</v>
      </c>
      <c r="AB123" s="8">
        <v>4</v>
      </c>
      <c r="AC123" s="8">
        <v>646</v>
      </c>
    </row>
    <row r="124" spans="2:29" s="25" customFormat="1" ht="15.75" customHeight="1">
      <c r="B124" s="45"/>
      <c r="C124" s="44" t="s">
        <v>121</v>
      </c>
      <c r="E124" s="10">
        <v>355</v>
      </c>
      <c r="F124" s="7">
        <v>0</v>
      </c>
      <c r="G124" s="7">
        <v>0</v>
      </c>
      <c r="H124" s="7">
        <v>0</v>
      </c>
      <c r="I124" s="7">
        <v>0</v>
      </c>
      <c r="J124" s="7">
        <v>7</v>
      </c>
      <c r="K124" s="7">
        <v>1</v>
      </c>
      <c r="L124" s="7">
        <v>4</v>
      </c>
      <c r="M124" s="7">
        <v>2</v>
      </c>
      <c r="N124" s="7">
        <v>113</v>
      </c>
      <c r="O124" s="7">
        <v>0</v>
      </c>
      <c r="P124" s="7">
        <v>4</v>
      </c>
      <c r="Q124" s="7">
        <v>16</v>
      </c>
      <c r="R124" s="7">
        <v>208</v>
      </c>
      <c r="S124" s="7">
        <v>2</v>
      </c>
      <c r="T124" s="10">
        <v>344</v>
      </c>
      <c r="U124" s="8">
        <v>0</v>
      </c>
      <c r="V124" s="8">
        <v>0</v>
      </c>
      <c r="W124" s="8">
        <v>1</v>
      </c>
      <c r="X124" s="8">
        <v>0</v>
      </c>
      <c r="Y124" s="8">
        <v>0</v>
      </c>
      <c r="Z124" s="8">
        <v>50</v>
      </c>
      <c r="AA124" s="8">
        <v>0</v>
      </c>
      <c r="AB124" s="8">
        <v>1</v>
      </c>
      <c r="AC124" s="8">
        <v>292</v>
      </c>
    </row>
    <row r="125" spans="1:29" s="25" customFormat="1" ht="37.5" customHeight="1">
      <c r="A125" s="42"/>
      <c r="B125" s="266" t="s">
        <v>122</v>
      </c>
      <c r="C125" s="266"/>
      <c r="D125" s="43"/>
      <c r="E125" s="10">
        <v>829</v>
      </c>
      <c r="F125" s="7">
        <v>1</v>
      </c>
      <c r="G125" s="7">
        <v>0</v>
      </c>
      <c r="H125" s="7">
        <v>5</v>
      </c>
      <c r="I125" s="7">
        <v>0</v>
      </c>
      <c r="J125" s="7">
        <v>9</v>
      </c>
      <c r="K125" s="7">
        <v>2</v>
      </c>
      <c r="L125" s="7">
        <v>11</v>
      </c>
      <c r="M125" s="7">
        <v>2</v>
      </c>
      <c r="N125" s="7">
        <v>290</v>
      </c>
      <c r="O125" s="7">
        <v>3</v>
      </c>
      <c r="P125" s="7">
        <v>18</v>
      </c>
      <c r="Q125" s="7">
        <v>44</v>
      </c>
      <c r="R125" s="7">
        <v>444</v>
      </c>
      <c r="S125" s="7">
        <v>1</v>
      </c>
      <c r="T125" s="10">
        <v>723</v>
      </c>
      <c r="U125" s="8">
        <v>0</v>
      </c>
      <c r="V125" s="8">
        <v>1</v>
      </c>
      <c r="W125" s="8">
        <v>3</v>
      </c>
      <c r="X125" s="8">
        <v>0</v>
      </c>
      <c r="Y125" s="8">
        <v>1</v>
      </c>
      <c r="Z125" s="8">
        <v>129</v>
      </c>
      <c r="AA125" s="8">
        <v>1</v>
      </c>
      <c r="AB125" s="8">
        <v>1</v>
      </c>
      <c r="AC125" s="8">
        <v>587</v>
      </c>
    </row>
    <row r="126" spans="2:29" s="25" customFormat="1" ht="15.75" customHeight="1">
      <c r="B126" s="45"/>
      <c r="C126" s="44" t="s">
        <v>123</v>
      </c>
      <c r="E126" s="10">
        <v>489</v>
      </c>
      <c r="F126" s="7">
        <v>0</v>
      </c>
      <c r="G126" s="7">
        <v>0</v>
      </c>
      <c r="H126" s="7">
        <v>3</v>
      </c>
      <c r="I126" s="7">
        <v>0</v>
      </c>
      <c r="J126" s="7">
        <v>4</v>
      </c>
      <c r="K126" s="7">
        <v>1</v>
      </c>
      <c r="L126" s="7">
        <v>8</v>
      </c>
      <c r="M126" s="7">
        <v>2</v>
      </c>
      <c r="N126" s="7">
        <v>183</v>
      </c>
      <c r="O126" s="7">
        <v>3</v>
      </c>
      <c r="P126" s="7">
        <v>11</v>
      </c>
      <c r="Q126" s="7">
        <v>24</v>
      </c>
      <c r="R126" s="7">
        <v>250</v>
      </c>
      <c r="S126" s="7">
        <v>1</v>
      </c>
      <c r="T126" s="10">
        <v>436</v>
      </c>
      <c r="U126" s="8">
        <v>0</v>
      </c>
      <c r="V126" s="8">
        <v>1</v>
      </c>
      <c r="W126" s="8">
        <v>1</v>
      </c>
      <c r="X126" s="8">
        <v>0</v>
      </c>
      <c r="Y126" s="8">
        <v>1</v>
      </c>
      <c r="Z126" s="8">
        <v>80</v>
      </c>
      <c r="AA126" s="8">
        <v>0</v>
      </c>
      <c r="AB126" s="8">
        <v>1</v>
      </c>
      <c r="AC126" s="8">
        <v>352</v>
      </c>
    </row>
    <row r="127" spans="2:29" s="25" customFormat="1" ht="15.75" customHeight="1">
      <c r="B127" s="45"/>
      <c r="C127" s="44" t="s">
        <v>124</v>
      </c>
      <c r="E127" s="10">
        <v>340</v>
      </c>
      <c r="F127" s="7">
        <v>1</v>
      </c>
      <c r="G127" s="7">
        <v>0</v>
      </c>
      <c r="H127" s="7">
        <v>2</v>
      </c>
      <c r="I127" s="7">
        <v>0</v>
      </c>
      <c r="J127" s="7">
        <v>5</v>
      </c>
      <c r="K127" s="7">
        <v>1</v>
      </c>
      <c r="L127" s="7">
        <v>3</v>
      </c>
      <c r="M127" s="7">
        <v>0</v>
      </c>
      <c r="N127" s="7">
        <v>107</v>
      </c>
      <c r="O127" s="7">
        <v>0</v>
      </c>
      <c r="P127" s="7">
        <v>7</v>
      </c>
      <c r="Q127" s="7">
        <v>20</v>
      </c>
      <c r="R127" s="7">
        <v>194</v>
      </c>
      <c r="S127" s="7">
        <v>0</v>
      </c>
      <c r="T127" s="10">
        <v>287</v>
      </c>
      <c r="U127" s="8">
        <v>0</v>
      </c>
      <c r="V127" s="8">
        <v>0</v>
      </c>
      <c r="W127" s="8">
        <v>2</v>
      </c>
      <c r="X127" s="8">
        <v>0</v>
      </c>
      <c r="Y127" s="8">
        <v>0</v>
      </c>
      <c r="Z127" s="8">
        <v>49</v>
      </c>
      <c r="AA127" s="8">
        <v>1</v>
      </c>
      <c r="AB127" s="8">
        <v>0</v>
      </c>
      <c r="AC127" s="8">
        <v>235</v>
      </c>
    </row>
    <row r="128" spans="2:29" s="25" customFormat="1" ht="37.5" customHeight="1">
      <c r="B128" s="266" t="s">
        <v>125</v>
      </c>
      <c r="C128" s="266"/>
      <c r="D128" s="41"/>
      <c r="E128" s="10">
        <v>187</v>
      </c>
      <c r="F128" s="7">
        <v>0</v>
      </c>
      <c r="G128" s="7">
        <v>0</v>
      </c>
      <c r="H128" s="7">
        <v>0</v>
      </c>
      <c r="I128" s="7">
        <v>0</v>
      </c>
      <c r="J128" s="7">
        <v>3</v>
      </c>
      <c r="K128" s="7">
        <v>1</v>
      </c>
      <c r="L128" s="7">
        <v>1</v>
      </c>
      <c r="M128" s="7">
        <v>1</v>
      </c>
      <c r="N128" s="7">
        <v>73</v>
      </c>
      <c r="O128" s="7">
        <v>1</v>
      </c>
      <c r="P128" s="7">
        <v>7</v>
      </c>
      <c r="Q128" s="7">
        <v>16</v>
      </c>
      <c r="R128" s="7">
        <v>84</v>
      </c>
      <c r="S128" s="7">
        <v>2</v>
      </c>
      <c r="T128" s="10">
        <v>153</v>
      </c>
      <c r="U128" s="8">
        <v>0</v>
      </c>
      <c r="V128" s="8">
        <v>0</v>
      </c>
      <c r="W128" s="8">
        <v>0</v>
      </c>
      <c r="X128" s="8">
        <v>0</v>
      </c>
      <c r="Y128" s="8">
        <v>1</v>
      </c>
      <c r="Z128" s="8">
        <v>32</v>
      </c>
      <c r="AA128" s="8">
        <v>0</v>
      </c>
      <c r="AB128" s="8">
        <v>0</v>
      </c>
      <c r="AC128" s="8">
        <v>120</v>
      </c>
    </row>
    <row r="129" spans="2:29" s="25" customFormat="1" ht="37.5" customHeight="1">
      <c r="B129" s="266" t="s">
        <v>126</v>
      </c>
      <c r="C129" s="266"/>
      <c r="D129" s="41"/>
      <c r="E129" s="10">
        <v>130</v>
      </c>
      <c r="F129" s="7">
        <v>0</v>
      </c>
      <c r="G129" s="7">
        <v>0</v>
      </c>
      <c r="H129" s="7">
        <v>0</v>
      </c>
      <c r="I129" s="7">
        <v>0</v>
      </c>
      <c r="J129" s="7">
        <v>0</v>
      </c>
      <c r="K129" s="7">
        <v>1</v>
      </c>
      <c r="L129" s="7">
        <v>2</v>
      </c>
      <c r="M129" s="7">
        <v>1</v>
      </c>
      <c r="N129" s="7">
        <v>51</v>
      </c>
      <c r="O129" s="7">
        <v>1</v>
      </c>
      <c r="P129" s="7">
        <v>1</v>
      </c>
      <c r="Q129" s="7">
        <v>11</v>
      </c>
      <c r="R129" s="7">
        <v>62</v>
      </c>
      <c r="S129" s="7">
        <v>0</v>
      </c>
      <c r="T129" s="10">
        <v>94</v>
      </c>
      <c r="U129" s="8">
        <v>0</v>
      </c>
      <c r="V129" s="8">
        <v>0</v>
      </c>
      <c r="W129" s="8">
        <v>1</v>
      </c>
      <c r="X129" s="8">
        <v>0</v>
      </c>
      <c r="Y129" s="8">
        <v>0</v>
      </c>
      <c r="Z129" s="8">
        <v>20</v>
      </c>
      <c r="AA129" s="8">
        <v>0</v>
      </c>
      <c r="AB129" s="8">
        <v>0</v>
      </c>
      <c r="AC129" s="8">
        <v>73</v>
      </c>
    </row>
    <row r="130" spans="2:29" s="25" customFormat="1" ht="37.5" customHeight="1">
      <c r="B130" s="266" t="s">
        <v>127</v>
      </c>
      <c r="C130" s="266"/>
      <c r="D130" s="41"/>
      <c r="E130" s="10">
        <v>89</v>
      </c>
      <c r="F130" s="7">
        <v>0</v>
      </c>
      <c r="G130" s="7">
        <v>0</v>
      </c>
      <c r="H130" s="7">
        <v>0</v>
      </c>
      <c r="I130" s="7">
        <v>0</v>
      </c>
      <c r="J130" s="7">
        <v>7</v>
      </c>
      <c r="K130" s="7">
        <v>0</v>
      </c>
      <c r="L130" s="7">
        <v>0</v>
      </c>
      <c r="M130" s="7">
        <v>1</v>
      </c>
      <c r="N130" s="7">
        <v>18</v>
      </c>
      <c r="O130" s="7">
        <v>0</v>
      </c>
      <c r="P130" s="7">
        <v>1</v>
      </c>
      <c r="Q130" s="7">
        <v>10</v>
      </c>
      <c r="R130" s="7">
        <v>52</v>
      </c>
      <c r="S130" s="7">
        <v>0</v>
      </c>
      <c r="T130" s="10">
        <v>51</v>
      </c>
      <c r="U130" s="8">
        <v>0</v>
      </c>
      <c r="V130" s="8">
        <v>0</v>
      </c>
      <c r="W130" s="8">
        <v>0</v>
      </c>
      <c r="X130" s="8">
        <v>0</v>
      </c>
      <c r="Y130" s="8">
        <v>0</v>
      </c>
      <c r="Z130" s="8">
        <v>7</v>
      </c>
      <c r="AA130" s="8">
        <v>0</v>
      </c>
      <c r="AB130" s="8">
        <v>0</v>
      </c>
      <c r="AC130" s="8">
        <v>44</v>
      </c>
    </row>
    <row r="131" spans="2:29" s="25" customFormat="1" ht="37.5" customHeight="1">
      <c r="B131" s="266" t="s">
        <v>128</v>
      </c>
      <c r="C131" s="266"/>
      <c r="D131" s="41"/>
      <c r="E131" s="10">
        <v>84</v>
      </c>
      <c r="F131" s="7">
        <v>0</v>
      </c>
      <c r="G131" s="7">
        <v>0</v>
      </c>
      <c r="H131" s="7">
        <v>0</v>
      </c>
      <c r="I131" s="7">
        <v>0</v>
      </c>
      <c r="J131" s="7">
        <v>3</v>
      </c>
      <c r="K131" s="7">
        <v>0</v>
      </c>
      <c r="L131" s="7">
        <v>0</v>
      </c>
      <c r="M131" s="7">
        <v>0</v>
      </c>
      <c r="N131" s="7">
        <v>35</v>
      </c>
      <c r="O131" s="7">
        <v>0</v>
      </c>
      <c r="P131" s="7">
        <v>5</v>
      </c>
      <c r="Q131" s="7">
        <v>14</v>
      </c>
      <c r="R131" s="7">
        <v>27</v>
      </c>
      <c r="S131" s="7">
        <v>0</v>
      </c>
      <c r="T131" s="10">
        <v>61</v>
      </c>
      <c r="U131" s="8">
        <v>0</v>
      </c>
      <c r="V131" s="8">
        <v>0</v>
      </c>
      <c r="W131" s="8">
        <v>0</v>
      </c>
      <c r="X131" s="8">
        <v>0</v>
      </c>
      <c r="Y131" s="8">
        <v>0</v>
      </c>
      <c r="Z131" s="8">
        <v>7</v>
      </c>
      <c r="AA131" s="8">
        <v>0</v>
      </c>
      <c r="AB131" s="8">
        <v>0</v>
      </c>
      <c r="AC131" s="8">
        <v>54</v>
      </c>
    </row>
    <row r="132" spans="2:29" s="25" customFormat="1" ht="37.5" customHeight="1">
      <c r="B132" s="266" t="s">
        <v>129</v>
      </c>
      <c r="C132" s="266"/>
      <c r="D132" s="41"/>
      <c r="E132" s="10">
        <v>260</v>
      </c>
      <c r="F132" s="7">
        <v>0</v>
      </c>
      <c r="G132" s="7">
        <v>0</v>
      </c>
      <c r="H132" s="7">
        <v>2</v>
      </c>
      <c r="I132" s="7">
        <v>2</v>
      </c>
      <c r="J132" s="7">
        <v>3</v>
      </c>
      <c r="K132" s="7">
        <v>3</v>
      </c>
      <c r="L132" s="7">
        <v>1</v>
      </c>
      <c r="M132" s="7">
        <v>2</v>
      </c>
      <c r="N132" s="7">
        <v>100</v>
      </c>
      <c r="O132" s="7">
        <v>0</v>
      </c>
      <c r="P132" s="7">
        <v>11</v>
      </c>
      <c r="Q132" s="7">
        <v>22</v>
      </c>
      <c r="R132" s="7">
        <v>114</v>
      </c>
      <c r="S132" s="7">
        <v>0</v>
      </c>
      <c r="T132" s="10">
        <v>176</v>
      </c>
      <c r="U132" s="8">
        <v>0</v>
      </c>
      <c r="V132" s="8">
        <v>0</v>
      </c>
      <c r="W132" s="8">
        <v>0</v>
      </c>
      <c r="X132" s="8">
        <v>0</v>
      </c>
      <c r="Y132" s="8">
        <v>0</v>
      </c>
      <c r="Z132" s="8">
        <v>26</v>
      </c>
      <c r="AA132" s="8">
        <v>0</v>
      </c>
      <c r="AB132" s="8">
        <v>0</v>
      </c>
      <c r="AC132" s="8">
        <v>150</v>
      </c>
    </row>
    <row r="133" spans="2:29" s="25" customFormat="1" ht="37.5" customHeight="1">
      <c r="B133" s="266" t="s">
        <v>130</v>
      </c>
      <c r="C133" s="266"/>
      <c r="D133" s="41"/>
      <c r="E133" s="10">
        <v>289</v>
      </c>
      <c r="F133" s="7">
        <v>0</v>
      </c>
      <c r="G133" s="7">
        <v>0</v>
      </c>
      <c r="H133" s="7">
        <v>0</v>
      </c>
      <c r="I133" s="7">
        <v>0</v>
      </c>
      <c r="J133" s="7">
        <v>5</v>
      </c>
      <c r="K133" s="7">
        <v>0</v>
      </c>
      <c r="L133" s="7">
        <v>3</v>
      </c>
      <c r="M133" s="7">
        <v>0</v>
      </c>
      <c r="N133" s="7">
        <v>95</v>
      </c>
      <c r="O133" s="7">
        <v>1</v>
      </c>
      <c r="P133" s="7">
        <v>7</v>
      </c>
      <c r="Q133" s="7">
        <v>34</v>
      </c>
      <c r="R133" s="7">
        <v>144</v>
      </c>
      <c r="S133" s="7">
        <v>0</v>
      </c>
      <c r="T133" s="10">
        <v>269</v>
      </c>
      <c r="U133" s="8">
        <v>0</v>
      </c>
      <c r="V133" s="8">
        <v>0</v>
      </c>
      <c r="W133" s="8">
        <v>1</v>
      </c>
      <c r="X133" s="8">
        <v>0</v>
      </c>
      <c r="Y133" s="8">
        <v>0</v>
      </c>
      <c r="Z133" s="8">
        <v>43</v>
      </c>
      <c r="AA133" s="8">
        <v>0</v>
      </c>
      <c r="AB133" s="8">
        <v>0</v>
      </c>
      <c r="AC133" s="8">
        <v>225</v>
      </c>
    </row>
    <row r="134" spans="2:29" s="25" customFormat="1" ht="15.75" customHeight="1">
      <c r="B134" s="45"/>
      <c r="C134" s="44" t="s">
        <v>131</v>
      </c>
      <c r="E134" s="10">
        <v>131</v>
      </c>
      <c r="F134" s="7">
        <v>0</v>
      </c>
      <c r="G134" s="7">
        <v>0</v>
      </c>
      <c r="H134" s="7">
        <v>0</v>
      </c>
      <c r="I134" s="7">
        <v>0</v>
      </c>
      <c r="J134" s="7">
        <v>2</v>
      </c>
      <c r="K134" s="7">
        <v>0</v>
      </c>
      <c r="L134" s="7">
        <v>0</v>
      </c>
      <c r="M134" s="7">
        <v>0</v>
      </c>
      <c r="N134" s="7">
        <v>46</v>
      </c>
      <c r="O134" s="7">
        <v>0</v>
      </c>
      <c r="P134" s="7">
        <v>3</v>
      </c>
      <c r="Q134" s="7">
        <v>22</v>
      </c>
      <c r="R134" s="7">
        <v>58</v>
      </c>
      <c r="S134" s="7">
        <v>0</v>
      </c>
      <c r="T134" s="10">
        <v>111</v>
      </c>
      <c r="U134" s="8">
        <v>0</v>
      </c>
      <c r="V134" s="8">
        <v>0</v>
      </c>
      <c r="W134" s="8">
        <v>1</v>
      </c>
      <c r="X134" s="8">
        <v>0</v>
      </c>
      <c r="Y134" s="8">
        <v>0</v>
      </c>
      <c r="Z134" s="8">
        <v>21</v>
      </c>
      <c r="AA134" s="8">
        <v>0</v>
      </c>
      <c r="AB134" s="8">
        <v>0</v>
      </c>
      <c r="AC134" s="8">
        <v>89</v>
      </c>
    </row>
    <row r="135" spans="2:29" s="25" customFormat="1" ht="15.75" customHeight="1">
      <c r="B135" s="45"/>
      <c r="C135" s="44" t="s">
        <v>132</v>
      </c>
      <c r="E135" s="10">
        <v>158</v>
      </c>
      <c r="F135" s="7">
        <v>0</v>
      </c>
      <c r="G135" s="7">
        <v>0</v>
      </c>
      <c r="H135" s="7">
        <v>0</v>
      </c>
      <c r="I135" s="7">
        <v>0</v>
      </c>
      <c r="J135" s="7">
        <v>3</v>
      </c>
      <c r="K135" s="7">
        <v>0</v>
      </c>
      <c r="L135" s="7">
        <v>3</v>
      </c>
      <c r="M135" s="7">
        <v>0</v>
      </c>
      <c r="N135" s="7">
        <v>49</v>
      </c>
      <c r="O135" s="7">
        <v>1</v>
      </c>
      <c r="P135" s="7">
        <v>4</v>
      </c>
      <c r="Q135" s="7">
        <v>12</v>
      </c>
      <c r="R135" s="7">
        <v>86</v>
      </c>
      <c r="S135" s="7">
        <v>0</v>
      </c>
      <c r="T135" s="10">
        <v>158</v>
      </c>
      <c r="U135" s="8">
        <v>0</v>
      </c>
      <c r="V135" s="8">
        <v>0</v>
      </c>
      <c r="W135" s="8">
        <v>0</v>
      </c>
      <c r="X135" s="8">
        <v>0</v>
      </c>
      <c r="Y135" s="8">
        <v>0</v>
      </c>
      <c r="Z135" s="8">
        <v>22</v>
      </c>
      <c r="AA135" s="8">
        <v>0</v>
      </c>
      <c r="AB135" s="8">
        <v>0</v>
      </c>
      <c r="AC135" s="8">
        <v>136</v>
      </c>
    </row>
    <row r="136" spans="1:29" s="17" customFormat="1" ht="14.25">
      <c r="A136" s="15"/>
      <c r="B136" s="15"/>
      <c r="C136" s="15"/>
      <c r="D136" s="15"/>
      <c r="E136" s="34"/>
      <c r="F136" s="15"/>
      <c r="G136" s="15"/>
      <c r="H136" s="15"/>
      <c r="I136" s="15"/>
      <c r="J136" s="15"/>
      <c r="K136" s="15"/>
      <c r="L136" s="15"/>
      <c r="M136" s="15"/>
      <c r="N136" s="15"/>
      <c r="O136" s="15"/>
      <c r="P136" s="15"/>
      <c r="Q136" s="15"/>
      <c r="R136" s="15"/>
      <c r="S136" s="15"/>
      <c r="T136" s="34"/>
      <c r="U136" s="15"/>
      <c r="V136" s="15"/>
      <c r="W136" s="15"/>
      <c r="X136" s="15"/>
      <c r="Y136" s="15"/>
      <c r="Z136" s="15"/>
      <c r="AA136" s="15"/>
      <c r="AB136" s="15"/>
      <c r="AC136" s="15"/>
    </row>
    <row r="137" s="17" customFormat="1" ht="14.25">
      <c r="A137" s="18" t="s">
        <v>146</v>
      </c>
    </row>
    <row r="138" spans="1:29" ht="14.25">
      <c r="A138" s="18" t="s">
        <v>152</v>
      </c>
      <c r="AC138" s="35" t="s">
        <v>113</v>
      </c>
    </row>
  </sheetData>
  <mergeCells count="52">
    <mergeCell ref="O4:O5"/>
    <mergeCell ref="P4:P5"/>
    <mergeCell ref="T3:AC3"/>
    <mergeCell ref="Y4:Y5"/>
    <mergeCell ref="AC4:AC5"/>
    <mergeCell ref="AA4:AA5"/>
    <mergeCell ref="AB4:AB5"/>
    <mergeCell ref="Z4:Z5"/>
    <mergeCell ref="X4:X5"/>
    <mergeCell ref="R4:R5"/>
    <mergeCell ref="E4:E5"/>
    <mergeCell ref="B119:C119"/>
    <mergeCell ref="B122:C122"/>
    <mergeCell ref="F4:H4"/>
    <mergeCell ref="B81:C81"/>
    <mergeCell ref="B72:C72"/>
    <mergeCell ref="B65:C65"/>
    <mergeCell ref="B78:C78"/>
    <mergeCell ref="B38:C38"/>
    <mergeCell ref="B32:C32"/>
    <mergeCell ref="L4:L5"/>
    <mergeCell ref="M4:M5"/>
    <mergeCell ref="N4:N5"/>
    <mergeCell ref="B111:C111"/>
    <mergeCell ref="B108:C108"/>
    <mergeCell ref="B104:C104"/>
    <mergeCell ref="B95:C95"/>
    <mergeCell ref="B93:C93"/>
    <mergeCell ref="B90:C90"/>
    <mergeCell ref="B85:C85"/>
    <mergeCell ref="B130:C130"/>
    <mergeCell ref="B131:C131"/>
    <mergeCell ref="B132:C132"/>
    <mergeCell ref="B133:C133"/>
    <mergeCell ref="B125:C125"/>
    <mergeCell ref="B128:C128"/>
    <mergeCell ref="B129:C129"/>
    <mergeCell ref="B118:C118"/>
    <mergeCell ref="B27:C27"/>
    <mergeCell ref="B59:C59"/>
    <mergeCell ref="B49:C49"/>
    <mergeCell ref="B46:C46"/>
    <mergeCell ref="B41:C41"/>
    <mergeCell ref="B24:C24"/>
    <mergeCell ref="B21:C21"/>
    <mergeCell ref="B8:C8"/>
    <mergeCell ref="B7:C7"/>
    <mergeCell ref="B19:C19"/>
    <mergeCell ref="T4:T5"/>
    <mergeCell ref="U4:U5"/>
    <mergeCell ref="S4:S5"/>
    <mergeCell ref="Q4:Q5"/>
  </mergeCells>
  <printOptions/>
  <pageMargins left="0.7874015748031497" right="0.5905511811023623" top="0.7874015748031497" bottom="0.7874015748031497" header="0.5118110236220472" footer="0.5118110236220472"/>
  <pageSetup horizontalDpi="600" verticalDpi="600" orientation="portrait" pageOrder="overThenDown" paperSize="9" scale="63" r:id="rId1"/>
  <rowBreaks count="2" manualBreakCount="2">
    <brk id="58" max="28" man="1"/>
    <brk id="107" max="28" man="1"/>
  </rowBreaks>
  <colBreaks count="1" manualBreakCount="1">
    <brk id="15" max="148" man="1"/>
  </colBreaks>
</worksheet>
</file>

<file path=xl/worksheets/sheet10.xml><?xml version="1.0" encoding="utf-8"?>
<worksheet xmlns="http://schemas.openxmlformats.org/spreadsheetml/2006/main" xmlns:r="http://schemas.openxmlformats.org/officeDocument/2006/relationships">
  <dimension ref="A1:AU138"/>
  <sheetViews>
    <sheetView zoomScale="70" zoomScaleNormal="70" zoomScaleSheetLayoutView="75" workbookViewId="0" topLeftCell="A1">
      <pane xSplit="4" ySplit="5" topLeftCell="E6" activePane="bottomRight" state="frozen"/>
      <selection pane="topLeft" activeCell="A1" sqref="A1"/>
      <selection pane="topRight" activeCell="E1" sqref="E1"/>
      <selection pane="bottomLeft" activeCell="A7" sqref="A7"/>
      <selection pane="bottomRight" activeCell="E7" sqref="E7"/>
    </sheetView>
  </sheetViews>
  <sheetFormatPr defaultColWidth="8.796875" defaultRowHeight="14.25"/>
  <cols>
    <col min="1" max="1" width="1.59765625" style="1" customWidth="1"/>
    <col min="2" max="2" width="2.59765625" style="1" customWidth="1"/>
    <col min="3" max="3" width="20.59765625" style="1" customWidth="1"/>
    <col min="4" max="4" width="1.59765625" style="1" customWidth="1"/>
    <col min="5" max="24" width="12.59765625" style="1" customWidth="1"/>
    <col min="25" max="25" width="1.59765625" style="1" customWidth="1"/>
    <col min="26" max="26" width="2.59765625" style="1" customWidth="1"/>
    <col min="27" max="27" width="20.59765625" style="1" customWidth="1"/>
    <col min="28" max="28" width="1.59765625" style="1" customWidth="1"/>
    <col min="29" max="47" width="12.59765625" style="1" customWidth="1"/>
    <col min="48" max="16384" width="9" style="1" customWidth="1"/>
  </cols>
  <sheetData>
    <row r="1" spans="1:47" ht="21">
      <c r="A1" s="175"/>
      <c r="B1" s="175"/>
      <c r="C1" s="175"/>
      <c r="D1" s="175"/>
      <c r="E1" s="176" t="s">
        <v>277</v>
      </c>
      <c r="G1" s="175"/>
      <c r="H1" s="175"/>
      <c r="I1" s="175"/>
      <c r="J1" s="175"/>
      <c r="K1" s="175"/>
      <c r="L1" s="175"/>
      <c r="M1" s="175"/>
      <c r="N1" s="175"/>
      <c r="O1" s="175"/>
      <c r="P1" s="175"/>
      <c r="Q1" s="175"/>
      <c r="R1" s="175"/>
      <c r="S1" s="175"/>
      <c r="T1" s="175"/>
      <c r="U1" s="175"/>
      <c r="V1" s="175"/>
      <c r="W1" s="175"/>
      <c r="X1" s="175"/>
      <c r="Y1" s="175"/>
      <c r="Z1" s="175"/>
      <c r="AA1" s="175"/>
      <c r="AB1" s="175"/>
      <c r="AC1" s="176" t="s">
        <v>277</v>
      </c>
      <c r="AD1" s="175"/>
      <c r="AE1" s="175"/>
      <c r="AF1" s="175"/>
      <c r="AG1" s="175"/>
      <c r="AH1" s="175"/>
      <c r="AI1" s="175"/>
      <c r="AJ1" s="175"/>
      <c r="AK1" s="175"/>
      <c r="AL1" s="175"/>
      <c r="AM1" s="175"/>
      <c r="AN1" s="175"/>
      <c r="AO1" s="175"/>
      <c r="AP1" s="175"/>
      <c r="AQ1" s="175"/>
      <c r="AR1" s="175"/>
      <c r="AS1" s="175"/>
      <c r="AT1" s="175"/>
      <c r="AU1" s="175"/>
    </row>
    <row r="2" spans="1:47" ht="17.25">
      <c r="A2" s="101"/>
      <c r="B2" s="101"/>
      <c r="C2" s="101"/>
      <c r="D2" s="101"/>
      <c r="E2" s="101"/>
      <c r="F2" s="101"/>
      <c r="G2" s="101"/>
      <c r="H2" s="101"/>
      <c r="I2" s="101"/>
      <c r="J2" s="101"/>
      <c r="K2" s="101"/>
      <c r="L2" s="101"/>
      <c r="M2" s="101"/>
      <c r="N2" s="101"/>
      <c r="O2" s="101"/>
      <c r="P2" s="101"/>
      <c r="Q2" s="101"/>
      <c r="R2" s="101"/>
      <c r="S2" s="101"/>
      <c r="T2" s="101"/>
      <c r="U2" s="101"/>
      <c r="V2" s="101"/>
      <c r="W2" s="101"/>
      <c r="X2" s="177" t="s">
        <v>149</v>
      </c>
      <c r="Y2" s="101"/>
      <c r="Z2" s="101"/>
      <c r="AA2" s="101"/>
      <c r="AB2" s="101"/>
      <c r="AC2" s="101"/>
      <c r="AD2" s="101"/>
      <c r="AE2" s="101"/>
      <c r="AF2" s="101"/>
      <c r="AG2" s="101"/>
      <c r="AH2" s="101"/>
      <c r="AI2" s="101"/>
      <c r="AJ2" s="101"/>
      <c r="AK2" s="101"/>
      <c r="AL2" s="101"/>
      <c r="AM2" s="101"/>
      <c r="AN2" s="101"/>
      <c r="AO2" s="101"/>
      <c r="AQ2" s="101"/>
      <c r="AR2" s="101"/>
      <c r="AS2" s="101"/>
      <c r="AT2" s="101"/>
      <c r="AU2" s="177" t="s">
        <v>149</v>
      </c>
    </row>
    <row r="3" spans="1:47" s="17" customFormat="1" ht="15.75" customHeight="1">
      <c r="A3" s="103"/>
      <c r="B3" s="103"/>
      <c r="C3" s="103"/>
      <c r="D3" s="103"/>
      <c r="E3" s="178"/>
      <c r="F3" s="302" t="s">
        <v>278</v>
      </c>
      <c r="G3" s="303"/>
      <c r="H3" s="303"/>
      <c r="I3" s="303"/>
      <c r="J3" s="303"/>
      <c r="K3" s="303"/>
      <c r="L3" s="303"/>
      <c r="M3" s="303"/>
      <c r="N3" s="303"/>
      <c r="O3" s="303"/>
      <c r="P3" s="303"/>
      <c r="Q3" s="303"/>
      <c r="R3" s="303"/>
      <c r="S3" s="303"/>
      <c r="T3" s="303"/>
      <c r="U3" s="303"/>
      <c r="V3" s="303"/>
      <c r="W3" s="303"/>
      <c r="X3" s="304"/>
      <c r="Y3" s="103"/>
      <c r="Z3" s="103"/>
      <c r="AA3" s="103"/>
      <c r="AB3" s="103"/>
      <c r="AC3" s="302" t="s">
        <v>278</v>
      </c>
      <c r="AD3" s="303"/>
      <c r="AE3" s="303"/>
      <c r="AF3" s="303"/>
      <c r="AG3" s="303"/>
      <c r="AH3" s="303"/>
      <c r="AI3" s="303"/>
      <c r="AJ3" s="303"/>
      <c r="AK3" s="303"/>
      <c r="AL3" s="303"/>
      <c r="AM3" s="303"/>
      <c r="AN3" s="303"/>
      <c r="AO3" s="303"/>
      <c r="AP3" s="304"/>
      <c r="AQ3" s="283"/>
      <c r="AR3" s="284"/>
      <c r="AS3" s="284"/>
      <c r="AT3" s="284"/>
      <c r="AU3" s="285"/>
    </row>
    <row r="4" spans="1:47" s="17" customFormat="1" ht="30" customHeight="1">
      <c r="A4" s="18"/>
      <c r="B4" s="18"/>
      <c r="C4" s="18"/>
      <c r="D4" s="18"/>
      <c r="E4" s="290" t="s">
        <v>226</v>
      </c>
      <c r="F4" s="298" t="s">
        <v>279</v>
      </c>
      <c r="G4" s="299"/>
      <c r="H4" s="298" t="s">
        <v>280</v>
      </c>
      <c r="I4" s="299"/>
      <c r="J4" s="286" t="s">
        <v>281</v>
      </c>
      <c r="K4" s="286" t="s">
        <v>282</v>
      </c>
      <c r="L4" s="286" t="s">
        <v>283</v>
      </c>
      <c r="M4" s="286" t="s">
        <v>284</v>
      </c>
      <c r="N4" s="286" t="s">
        <v>285</v>
      </c>
      <c r="O4" s="290" t="s">
        <v>286</v>
      </c>
      <c r="P4" s="305" t="s">
        <v>287</v>
      </c>
      <c r="Q4" s="295" t="s">
        <v>288</v>
      </c>
      <c r="R4" s="290" t="s">
        <v>289</v>
      </c>
      <c r="S4" s="296" t="s">
        <v>290</v>
      </c>
      <c r="T4" s="290" t="s">
        <v>291</v>
      </c>
      <c r="U4" s="290" t="s">
        <v>292</v>
      </c>
      <c r="V4" s="286" t="s">
        <v>293</v>
      </c>
      <c r="W4" s="286" t="s">
        <v>294</v>
      </c>
      <c r="X4" s="292" t="s">
        <v>295</v>
      </c>
      <c r="Y4" s="18"/>
      <c r="Z4" s="18"/>
      <c r="AA4" s="18"/>
      <c r="AB4" s="18"/>
      <c r="AC4" s="290" t="s">
        <v>296</v>
      </c>
      <c r="AD4" s="290" t="s">
        <v>297</v>
      </c>
      <c r="AE4" s="290" t="s">
        <v>298</v>
      </c>
      <c r="AF4" s="293" t="s">
        <v>299</v>
      </c>
      <c r="AG4" s="293" t="s">
        <v>300</v>
      </c>
      <c r="AH4" s="290" t="s">
        <v>301</v>
      </c>
      <c r="AI4" s="290" t="s">
        <v>302</v>
      </c>
      <c r="AJ4" s="296" t="s">
        <v>303</v>
      </c>
      <c r="AK4" s="296" t="s">
        <v>304</v>
      </c>
      <c r="AL4" s="296" t="s">
        <v>305</v>
      </c>
      <c r="AM4" s="290" t="s">
        <v>306</v>
      </c>
      <c r="AN4" s="293" t="s">
        <v>307</v>
      </c>
      <c r="AO4" s="290" t="s">
        <v>308</v>
      </c>
      <c r="AP4" s="296" t="s">
        <v>309</v>
      </c>
      <c r="AQ4" s="288" t="s">
        <v>281</v>
      </c>
      <c r="AR4" s="288" t="s">
        <v>282</v>
      </c>
      <c r="AS4" s="288" t="s">
        <v>283</v>
      </c>
      <c r="AT4" s="288" t="s">
        <v>284</v>
      </c>
      <c r="AU4" s="288" t="s">
        <v>285</v>
      </c>
    </row>
    <row r="5" spans="1:47" s="17" customFormat="1" ht="109.5" customHeight="1">
      <c r="A5" s="179"/>
      <c r="B5" s="179"/>
      <c r="C5" s="179"/>
      <c r="D5" s="179"/>
      <c r="E5" s="291"/>
      <c r="F5" s="180" t="s">
        <v>310</v>
      </c>
      <c r="G5" s="181" t="s">
        <v>311</v>
      </c>
      <c r="H5" s="180" t="s">
        <v>310</v>
      </c>
      <c r="I5" s="180" t="s">
        <v>311</v>
      </c>
      <c r="J5" s="287"/>
      <c r="K5" s="287"/>
      <c r="L5" s="287"/>
      <c r="M5" s="287"/>
      <c r="N5" s="287"/>
      <c r="O5" s="291"/>
      <c r="P5" s="287"/>
      <c r="Q5" s="291"/>
      <c r="R5" s="291"/>
      <c r="S5" s="287"/>
      <c r="T5" s="291"/>
      <c r="U5" s="291"/>
      <c r="V5" s="287"/>
      <c r="W5" s="287"/>
      <c r="X5" s="287"/>
      <c r="Y5" s="179"/>
      <c r="Z5" s="179"/>
      <c r="AA5" s="179"/>
      <c r="AB5" s="179"/>
      <c r="AC5" s="291"/>
      <c r="AD5" s="291"/>
      <c r="AE5" s="291"/>
      <c r="AF5" s="294"/>
      <c r="AG5" s="294"/>
      <c r="AH5" s="291"/>
      <c r="AI5" s="291"/>
      <c r="AJ5" s="287"/>
      <c r="AK5" s="287"/>
      <c r="AL5" s="287"/>
      <c r="AM5" s="291"/>
      <c r="AN5" s="289"/>
      <c r="AO5" s="291"/>
      <c r="AP5" s="287"/>
      <c r="AQ5" s="289"/>
      <c r="AR5" s="289"/>
      <c r="AS5" s="289"/>
      <c r="AT5" s="289"/>
      <c r="AU5" s="289"/>
    </row>
    <row r="6" spans="3:42" s="17" customFormat="1" ht="14.25">
      <c r="C6" s="21"/>
      <c r="E6" s="46"/>
      <c r="AA6" s="21"/>
      <c r="AC6" s="46"/>
      <c r="AD6" s="18"/>
      <c r="AE6" s="18"/>
      <c r="AF6" s="18"/>
      <c r="AG6" s="18"/>
      <c r="AH6" s="18"/>
      <c r="AI6" s="18"/>
      <c r="AJ6" s="18"/>
      <c r="AK6" s="18"/>
      <c r="AL6" s="18"/>
      <c r="AM6" s="18"/>
      <c r="AN6" s="18"/>
      <c r="AO6" s="18"/>
      <c r="AP6" s="18"/>
    </row>
    <row r="7" spans="2:47" s="37" customFormat="1" ht="24.75" customHeight="1">
      <c r="B7" s="306" t="s">
        <v>15</v>
      </c>
      <c r="C7" s="306"/>
      <c r="E7" s="183">
        <v>65633.2</v>
      </c>
      <c r="F7" s="184">
        <v>5032</v>
      </c>
      <c r="G7" s="185">
        <v>1679.8</v>
      </c>
      <c r="H7" s="184">
        <v>400</v>
      </c>
      <c r="I7" s="185">
        <v>47.4</v>
      </c>
      <c r="J7" s="185">
        <v>1757.6</v>
      </c>
      <c r="K7" s="185">
        <v>52.1</v>
      </c>
      <c r="L7" s="185">
        <v>543.6</v>
      </c>
      <c r="M7" s="185">
        <v>19162.5</v>
      </c>
      <c r="N7" s="185">
        <v>8166.9</v>
      </c>
      <c r="O7" s="185">
        <v>9461.9</v>
      </c>
      <c r="P7" s="185">
        <v>1138.2</v>
      </c>
      <c r="Q7" s="185">
        <v>599.1</v>
      </c>
      <c r="R7" s="185">
        <v>127.6</v>
      </c>
      <c r="S7" s="185">
        <v>224.1</v>
      </c>
      <c r="T7" s="185">
        <v>11</v>
      </c>
      <c r="U7" s="185">
        <v>145.8</v>
      </c>
      <c r="V7" s="185">
        <v>16</v>
      </c>
      <c r="W7" s="185">
        <v>1537.1</v>
      </c>
      <c r="X7" s="185">
        <v>20</v>
      </c>
      <c r="Z7" s="306" t="s">
        <v>15</v>
      </c>
      <c r="AA7" s="306"/>
      <c r="AC7" s="183">
        <v>1641.8</v>
      </c>
      <c r="AD7" s="186">
        <v>7.5</v>
      </c>
      <c r="AE7" s="186">
        <v>447.3</v>
      </c>
      <c r="AF7" s="186">
        <v>202.4</v>
      </c>
      <c r="AG7" s="186">
        <v>48.1</v>
      </c>
      <c r="AH7" s="186">
        <v>610.2</v>
      </c>
      <c r="AI7" s="186">
        <v>325.8</v>
      </c>
      <c r="AJ7" s="186">
        <v>208.4</v>
      </c>
      <c r="AK7" s="186">
        <v>118.3</v>
      </c>
      <c r="AL7" s="186">
        <v>770.2</v>
      </c>
      <c r="AM7" s="186">
        <v>647</v>
      </c>
      <c r="AN7" s="186">
        <v>353.5</v>
      </c>
      <c r="AO7" s="186">
        <v>7097.7</v>
      </c>
      <c r="AP7" s="186">
        <v>3032.3</v>
      </c>
      <c r="AQ7" s="184">
        <v>1858</v>
      </c>
      <c r="AR7" s="184">
        <v>55</v>
      </c>
      <c r="AS7" s="184">
        <v>582</v>
      </c>
      <c r="AT7" s="184">
        <v>20264</v>
      </c>
      <c r="AU7" s="184">
        <v>9325</v>
      </c>
    </row>
    <row r="8" spans="2:47" s="25" customFormat="1" ht="45" customHeight="1">
      <c r="B8" s="297" t="s">
        <v>1</v>
      </c>
      <c r="C8" s="297"/>
      <c r="E8" s="187">
        <v>9126.7</v>
      </c>
      <c r="F8" s="188">
        <v>796</v>
      </c>
      <c r="G8" s="189">
        <v>244.6</v>
      </c>
      <c r="H8" s="188">
        <v>18</v>
      </c>
      <c r="I8" s="189">
        <v>2.1</v>
      </c>
      <c r="J8" s="189">
        <v>258.1</v>
      </c>
      <c r="K8" s="189">
        <v>18</v>
      </c>
      <c r="L8" s="189">
        <v>91.2</v>
      </c>
      <c r="M8" s="189">
        <v>3067.9</v>
      </c>
      <c r="N8" s="189">
        <v>924.4</v>
      </c>
      <c r="O8" s="189">
        <v>1033.9</v>
      </c>
      <c r="P8" s="189">
        <v>148.5</v>
      </c>
      <c r="Q8" s="189">
        <v>53.6</v>
      </c>
      <c r="R8" s="189">
        <v>28.2</v>
      </c>
      <c r="S8" s="189">
        <v>22.5</v>
      </c>
      <c r="T8" s="189">
        <v>0</v>
      </c>
      <c r="U8" s="189">
        <v>19.2</v>
      </c>
      <c r="V8" s="189">
        <v>0</v>
      </c>
      <c r="W8" s="189">
        <v>242.9</v>
      </c>
      <c r="X8" s="189">
        <v>1</v>
      </c>
      <c r="Z8" s="297" t="s">
        <v>1</v>
      </c>
      <c r="AA8" s="297"/>
      <c r="AC8" s="187">
        <v>299.9</v>
      </c>
      <c r="AD8" s="190">
        <v>0</v>
      </c>
      <c r="AE8" s="190">
        <v>51.1</v>
      </c>
      <c r="AF8" s="190">
        <v>18.5</v>
      </c>
      <c r="AG8" s="190">
        <v>4</v>
      </c>
      <c r="AH8" s="190">
        <v>76.1</v>
      </c>
      <c r="AI8" s="190">
        <v>30.7</v>
      </c>
      <c r="AJ8" s="190">
        <v>14</v>
      </c>
      <c r="AK8" s="190">
        <v>14</v>
      </c>
      <c r="AL8" s="190">
        <v>132.5</v>
      </c>
      <c r="AM8" s="190">
        <v>66.9</v>
      </c>
      <c r="AN8" s="190">
        <v>43.1</v>
      </c>
      <c r="AO8" s="190">
        <v>990.3</v>
      </c>
      <c r="AP8" s="190">
        <v>415.5</v>
      </c>
      <c r="AQ8" s="188">
        <v>269</v>
      </c>
      <c r="AR8" s="188">
        <v>20</v>
      </c>
      <c r="AS8" s="188">
        <v>94</v>
      </c>
      <c r="AT8" s="188">
        <v>3268</v>
      </c>
      <c r="AU8" s="188">
        <v>1056</v>
      </c>
    </row>
    <row r="9" spans="2:47" s="25" customFormat="1" ht="19.5" customHeight="1">
      <c r="B9" s="56"/>
      <c r="C9" s="191" t="s">
        <v>133</v>
      </c>
      <c r="E9" s="187">
        <v>564.4</v>
      </c>
      <c r="F9" s="192">
        <v>24</v>
      </c>
      <c r="G9" s="193">
        <v>13.2</v>
      </c>
      <c r="H9" s="192">
        <v>2</v>
      </c>
      <c r="I9" s="193">
        <v>0</v>
      </c>
      <c r="J9" s="193">
        <v>15</v>
      </c>
      <c r="K9" s="193">
        <v>0</v>
      </c>
      <c r="L9" s="193">
        <v>0</v>
      </c>
      <c r="M9" s="193">
        <v>104.4</v>
      </c>
      <c r="N9" s="193">
        <v>86.4</v>
      </c>
      <c r="O9" s="193">
        <v>142.1</v>
      </c>
      <c r="P9" s="193">
        <v>11.4</v>
      </c>
      <c r="Q9" s="193">
        <v>0</v>
      </c>
      <c r="R9" s="193">
        <v>0</v>
      </c>
      <c r="S9" s="193">
        <v>2</v>
      </c>
      <c r="T9" s="193">
        <v>0</v>
      </c>
      <c r="U9" s="193">
        <v>2</v>
      </c>
      <c r="V9" s="193">
        <v>0</v>
      </c>
      <c r="W9" s="193">
        <v>8.4</v>
      </c>
      <c r="X9" s="193">
        <v>0</v>
      </c>
      <c r="Z9" s="56"/>
      <c r="AA9" s="191" t="s">
        <v>133</v>
      </c>
      <c r="AC9" s="194">
        <v>2.4</v>
      </c>
      <c r="AD9" s="195">
        <v>0</v>
      </c>
      <c r="AE9" s="195">
        <v>0</v>
      </c>
      <c r="AF9" s="195">
        <v>2</v>
      </c>
      <c r="AG9" s="195">
        <v>0</v>
      </c>
      <c r="AH9" s="195">
        <v>4</v>
      </c>
      <c r="AI9" s="195">
        <v>2</v>
      </c>
      <c r="AJ9" s="195">
        <v>2</v>
      </c>
      <c r="AK9" s="195">
        <v>0</v>
      </c>
      <c r="AL9" s="195">
        <v>30.8</v>
      </c>
      <c r="AM9" s="195">
        <v>5.5</v>
      </c>
      <c r="AN9" s="195">
        <v>6</v>
      </c>
      <c r="AO9" s="195">
        <v>54.9</v>
      </c>
      <c r="AP9" s="195">
        <v>43.9</v>
      </c>
      <c r="AQ9" s="192">
        <v>15</v>
      </c>
      <c r="AR9" s="192">
        <v>0</v>
      </c>
      <c r="AS9" s="192">
        <v>0</v>
      </c>
      <c r="AT9" s="192">
        <v>121</v>
      </c>
      <c r="AU9" s="192">
        <v>113</v>
      </c>
    </row>
    <row r="10" spans="2:47" s="25" customFormat="1" ht="19.5" customHeight="1">
      <c r="B10" s="56"/>
      <c r="C10" s="191" t="s">
        <v>134</v>
      </c>
      <c r="E10" s="187">
        <v>791.7</v>
      </c>
      <c r="F10" s="192">
        <v>62</v>
      </c>
      <c r="G10" s="193">
        <v>26.6</v>
      </c>
      <c r="H10" s="192">
        <v>2</v>
      </c>
      <c r="I10" s="193">
        <v>0.3</v>
      </c>
      <c r="J10" s="193">
        <v>30</v>
      </c>
      <c r="K10" s="193">
        <v>0</v>
      </c>
      <c r="L10" s="193">
        <v>1</v>
      </c>
      <c r="M10" s="193">
        <v>219.7</v>
      </c>
      <c r="N10" s="193">
        <v>98.6</v>
      </c>
      <c r="O10" s="193">
        <v>53.2</v>
      </c>
      <c r="P10" s="193">
        <v>5.3</v>
      </c>
      <c r="Q10" s="193">
        <v>0</v>
      </c>
      <c r="R10" s="193">
        <v>5</v>
      </c>
      <c r="S10" s="193">
        <v>0</v>
      </c>
      <c r="T10" s="193">
        <v>0</v>
      </c>
      <c r="U10" s="193">
        <v>2</v>
      </c>
      <c r="V10" s="193">
        <v>0</v>
      </c>
      <c r="W10" s="193">
        <v>32</v>
      </c>
      <c r="X10" s="193">
        <v>0</v>
      </c>
      <c r="Z10" s="56"/>
      <c r="AA10" s="191" t="s">
        <v>134</v>
      </c>
      <c r="AC10" s="194">
        <v>60.6</v>
      </c>
      <c r="AD10" s="195">
        <v>0</v>
      </c>
      <c r="AE10" s="195">
        <v>0.1</v>
      </c>
      <c r="AF10" s="195">
        <v>2</v>
      </c>
      <c r="AG10" s="195">
        <v>0</v>
      </c>
      <c r="AH10" s="195">
        <v>10.8</v>
      </c>
      <c r="AI10" s="195">
        <v>3</v>
      </c>
      <c r="AJ10" s="195">
        <v>0</v>
      </c>
      <c r="AK10" s="195">
        <v>0</v>
      </c>
      <c r="AL10" s="195">
        <v>0</v>
      </c>
      <c r="AM10" s="195">
        <v>1.8</v>
      </c>
      <c r="AN10" s="195">
        <v>3</v>
      </c>
      <c r="AO10" s="195">
        <v>101.2</v>
      </c>
      <c r="AP10" s="195">
        <v>71.5</v>
      </c>
      <c r="AQ10" s="192">
        <v>30</v>
      </c>
      <c r="AR10" s="192">
        <v>0</v>
      </c>
      <c r="AS10" s="192">
        <v>1</v>
      </c>
      <c r="AT10" s="192">
        <v>286</v>
      </c>
      <c r="AU10" s="192">
        <v>106</v>
      </c>
    </row>
    <row r="11" spans="2:47" s="25" customFormat="1" ht="19.5" customHeight="1">
      <c r="B11" s="56"/>
      <c r="C11" s="191" t="s">
        <v>135</v>
      </c>
      <c r="E11" s="187">
        <v>1244.2</v>
      </c>
      <c r="F11" s="192">
        <v>182</v>
      </c>
      <c r="G11" s="193">
        <v>34</v>
      </c>
      <c r="H11" s="192">
        <v>2</v>
      </c>
      <c r="I11" s="193">
        <v>0</v>
      </c>
      <c r="J11" s="193">
        <v>39.8</v>
      </c>
      <c r="K11" s="193">
        <v>0</v>
      </c>
      <c r="L11" s="193">
        <v>0</v>
      </c>
      <c r="M11" s="193">
        <v>447.8</v>
      </c>
      <c r="N11" s="193">
        <v>107.2</v>
      </c>
      <c r="O11" s="193">
        <v>93.8</v>
      </c>
      <c r="P11" s="193">
        <v>19.2</v>
      </c>
      <c r="Q11" s="193">
        <v>6</v>
      </c>
      <c r="R11" s="193">
        <v>5</v>
      </c>
      <c r="S11" s="193">
        <v>2</v>
      </c>
      <c r="T11" s="193">
        <v>0</v>
      </c>
      <c r="U11" s="193">
        <v>2</v>
      </c>
      <c r="V11" s="193">
        <v>0</v>
      </c>
      <c r="W11" s="193">
        <v>40.8</v>
      </c>
      <c r="X11" s="193">
        <v>0</v>
      </c>
      <c r="Z11" s="56"/>
      <c r="AA11" s="191" t="s">
        <v>135</v>
      </c>
      <c r="AC11" s="194">
        <v>40.8</v>
      </c>
      <c r="AD11" s="195">
        <v>0</v>
      </c>
      <c r="AE11" s="195">
        <v>7</v>
      </c>
      <c r="AF11" s="195">
        <v>3</v>
      </c>
      <c r="AG11" s="195">
        <v>2</v>
      </c>
      <c r="AH11" s="195">
        <v>10.8</v>
      </c>
      <c r="AI11" s="195">
        <v>4</v>
      </c>
      <c r="AJ11" s="195">
        <v>1</v>
      </c>
      <c r="AK11" s="195">
        <v>3</v>
      </c>
      <c r="AL11" s="195">
        <v>0</v>
      </c>
      <c r="AM11" s="195">
        <v>3</v>
      </c>
      <c r="AN11" s="195">
        <v>1</v>
      </c>
      <c r="AO11" s="195">
        <v>141.5</v>
      </c>
      <c r="AP11" s="195">
        <v>45.5</v>
      </c>
      <c r="AQ11" s="192">
        <v>41</v>
      </c>
      <c r="AR11" s="192">
        <v>0</v>
      </c>
      <c r="AS11" s="192">
        <v>0</v>
      </c>
      <c r="AT11" s="192">
        <v>460</v>
      </c>
      <c r="AU11" s="192">
        <v>118</v>
      </c>
    </row>
    <row r="12" spans="2:47" s="25" customFormat="1" ht="19.5" customHeight="1">
      <c r="B12" s="56"/>
      <c r="C12" s="191" t="s">
        <v>136</v>
      </c>
      <c r="E12" s="187">
        <v>1410.2</v>
      </c>
      <c r="F12" s="192">
        <v>69</v>
      </c>
      <c r="G12" s="193">
        <v>14.6</v>
      </c>
      <c r="H12" s="192">
        <v>5</v>
      </c>
      <c r="I12" s="193">
        <v>0</v>
      </c>
      <c r="J12" s="193">
        <v>42.3</v>
      </c>
      <c r="K12" s="193">
        <v>3.5</v>
      </c>
      <c r="L12" s="193">
        <v>0</v>
      </c>
      <c r="M12" s="193">
        <v>324.7</v>
      </c>
      <c r="N12" s="193">
        <v>196</v>
      </c>
      <c r="O12" s="193">
        <v>235.2</v>
      </c>
      <c r="P12" s="193">
        <v>41.8</v>
      </c>
      <c r="Q12" s="193">
        <v>28.8</v>
      </c>
      <c r="R12" s="193">
        <v>3</v>
      </c>
      <c r="S12" s="193">
        <v>6</v>
      </c>
      <c r="T12" s="193">
        <v>0</v>
      </c>
      <c r="U12" s="193">
        <v>7</v>
      </c>
      <c r="V12" s="193">
        <v>0</v>
      </c>
      <c r="W12" s="193">
        <v>26.6</v>
      </c>
      <c r="X12" s="193">
        <v>0</v>
      </c>
      <c r="Z12" s="56"/>
      <c r="AA12" s="191" t="s">
        <v>136</v>
      </c>
      <c r="AC12" s="194">
        <v>20.5</v>
      </c>
      <c r="AD12" s="195">
        <v>0</v>
      </c>
      <c r="AE12" s="195">
        <v>13</v>
      </c>
      <c r="AF12" s="195">
        <v>3</v>
      </c>
      <c r="AG12" s="195">
        <v>0</v>
      </c>
      <c r="AH12" s="195">
        <v>12.5</v>
      </c>
      <c r="AI12" s="195">
        <v>3</v>
      </c>
      <c r="AJ12" s="195">
        <v>1</v>
      </c>
      <c r="AK12" s="195">
        <v>10</v>
      </c>
      <c r="AL12" s="195">
        <v>85.7</v>
      </c>
      <c r="AM12" s="195">
        <v>17</v>
      </c>
      <c r="AN12" s="195">
        <v>6.9</v>
      </c>
      <c r="AO12" s="195">
        <v>169</v>
      </c>
      <c r="AP12" s="195">
        <v>65.1</v>
      </c>
      <c r="AQ12" s="192">
        <v>43</v>
      </c>
      <c r="AR12" s="192">
        <v>5</v>
      </c>
      <c r="AS12" s="192">
        <v>0</v>
      </c>
      <c r="AT12" s="192">
        <v>346</v>
      </c>
      <c r="AU12" s="192">
        <v>226</v>
      </c>
    </row>
    <row r="13" spans="2:47" s="25" customFormat="1" ht="19.5" customHeight="1">
      <c r="B13" s="56"/>
      <c r="C13" s="191" t="s">
        <v>137</v>
      </c>
      <c r="E13" s="187">
        <v>1117.1</v>
      </c>
      <c r="F13" s="192">
        <v>129</v>
      </c>
      <c r="G13" s="193">
        <v>10.4</v>
      </c>
      <c r="H13" s="192">
        <v>1</v>
      </c>
      <c r="I13" s="193">
        <v>1.2</v>
      </c>
      <c r="J13" s="193">
        <v>26</v>
      </c>
      <c r="K13" s="193">
        <v>0</v>
      </c>
      <c r="L13" s="193">
        <v>32.8</v>
      </c>
      <c r="M13" s="193">
        <v>557.2</v>
      </c>
      <c r="N13" s="193">
        <v>40.2</v>
      </c>
      <c r="O13" s="193">
        <v>68.8</v>
      </c>
      <c r="P13" s="193">
        <v>13</v>
      </c>
      <c r="Q13" s="193">
        <v>2</v>
      </c>
      <c r="R13" s="193">
        <v>5.3</v>
      </c>
      <c r="S13" s="193">
        <v>1</v>
      </c>
      <c r="T13" s="193">
        <v>0</v>
      </c>
      <c r="U13" s="193">
        <v>2.4</v>
      </c>
      <c r="V13" s="193">
        <v>0</v>
      </c>
      <c r="W13" s="193">
        <v>25</v>
      </c>
      <c r="X13" s="193">
        <v>1</v>
      </c>
      <c r="Z13" s="56"/>
      <c r="AA13" s="191" t="s">
        <v>137</v>
      </c>
      <c r="AC13" s="194">
        <v>44.1</v>
      </c>
      <c r="AD13" s="195">
        <v>0</v>
      </c>
      <c r="AE13" s="195">
        <v>5</v>
      </c>
      <c r="AF13" s="195">
        <v>0</v>
      </c>
      <c r="AG13" s="195">
        <v>0</v>
      </c>
      <c r="AH13" s="195">
        <v>5</v>
      </c>
      <c r="AI13" s="195">
        <v>3</v>
      </c>
      <c r="AJ13" s="195">
        <v>4</v>
      </c>
      <c r="AK13" s="195">
        <v>0</v>
      </c>
      <c r="AL13" s="195">
        <v>0</v>
      </c>
      <c r="AM13" s="195">
        <v>3.8</v>
      </c>
      <c r="AN13" s="195">
        <v>7</v>
      </c>
      <c r="AO13" s="195">
        <v>94.1</v>
      </c>
      <c r="AP13" s="195">
        <v>34.8</v>
      </c>
      <c r="AQ13" s="192">
        <v>26</v>
      </c>
      <c r="AR13" s="192">
        <v>0</v>
      </c>
      <c r="AS13" s="192">
        <v>33</v>
      </c>
      <c r="AT13" s="192">
        <v>560</v>
      </c>
      <c r="AU13" s="192">
        <v>41</v>
      </c>
    </row>
    <row r="14" spans="2:47" s="25" customFormat="1" ht="19.5" customHeight="1">
      <c r="B14" s="56"/>
      <c r="C14" s="191" t="s">
        <v>138</v>
      </c>
      <c r="E14" s="187">
        <v>582.2</v>
      </c>
      <c r="F14" s="192">
        <v>30</v>
      </c>
      <c r="G14" s="193">
        <v>19.6</v>
      </c>
      <c r="H14" s="192">
        <v>2</v>
      </c>
      <c r="I14" s="193">
        <v>0.2</v>
      </c>
      <c r="J14" s="193">
        <v>12.1</v>
      </c>
      <c r="K14" s="193">
        <v>0</v>
      </c>
      <c r="L14" s="193">
        <v>0</v>
      </c>
      <c r="M14" s="193">
        <v>102.5</v>
      </c>
      <c r="N14" s="193">
        <v>100.2</v>
      </c>
      <c r="O14" s="193">
        <v>130.2</v>
      </c>
      <c r="P14" s="193">
        <v>22.3</v>
      </c>
      <c r="Q14" s="193">
        <v>4</v>
      </c>
      <c r="R14" s="193">
        <v>1</v>
      </c>
      <c r="S14" s="193">
        <v>1</v>
      </c>
      <c r="T14" s="193">
        <v>0</v>
      </c>
      <c r="U14" s="193">
        <v>2.6</v>
      </c>
      <c r="V14" s="193">
        <v>0</v>
      </c>
      <c r="W14" s="193">
        <v>16.5</v>
      </c>
      <c r="X14" s="193">
        <v>0</v>
      </c>
      <c r="Z14" s="56"/>
      <c r="AA14" s="191" t="s">
        <v>138</v>
      </c>
      <c r="AC14" s="194">
        <v>5.5</v>
      </c>
      <c r="AD14" s="195">
        <v>0</v>
      </c>
      <c r="AE14" s="195">
        <v>2</v>
      </c>
      <c r="AF14" s="195">
        <v>0</v>
      </c>
      <c r="AG14" s="195">
        <v>0</v>
      </c>
      <c r="AH14" s="195">
        <v>3</v>
      </c>
      <c r="AI14" s="195">
        <v>1</v>
      </c>
      <c r="AJ14" s="195">
        <v>0</v>
      </c>
      <c r="AK14" s="195">
        <v>1</v>
      </c>
      <c r="AL14" s="195">
        <v>15</v>
      </c>
      <c r="AM14" s="195">
        <v>2.8</v>
      </c>
      <c r="AN14" s="195">
        <v>5.3</v>
      </c>
      <c r="AO14" s="195">
        <v>84.9</v>
      </c>
      <c r="AP14" s="195">
        <v>17.5</v>
      </c>
      <c r="AQ14" s="192">
        <v>14</v>
      </c>
      <c r="AR14" s="192">
        <v>0</v>
      </c>
      <c r="AS14" s="192">
        <v>0</v>
      </c>
      <c r="AT14" s="192">
        <v>124</v>
      </c>
      <c r="AU14" s="192">
        <v>113</v>
      </c>
    </row>
    <row r="15" spans="2:47" s="25" customFormat="1" ht="19.5" customHeight="1">
      <c r="B15" s="56"/>
      <c r="C15" s="191" t="s">
        <v>139</v>
      </c>
      <c r="E15" s="187">
        <v>949.1</v>
      </c>
      <c r="F15" s="192">
        <v>89</v>
      </c>
      <c r="G15" s="193">
        <v>47.8</v>
      </c>
      <c r="H15" s="192">
        <v>0</v>
      </c>
      <c r="I15" s="193">
        <v>0</v>
      </c>
      <c r="J15" s="193">
        <v>25</v>
      </c>
      <c r="K15" s="193">
        <v>13.5</v>
      </c>
      <c r="L15" s="193">
        <v>19.7</v>
      </c>
      <c r="M15" s="193">
        <v>350.5</v>
      </c>
      <c r="N15" s="193">
        <v>41.2</v>
      </c>
      <c r="O15" s="193">
        <v>69.3</v>
      </c>
      <c r="P15" s="193">
        <v>6</v>
      </c>
      <c r="Q15" s="193">
        <v>0</v>
      </c>
      <c r="R15" s="193">
        <v>3</v>
      </c>
      <c r="S15" s="193">
        <v>0</v>
      </c>
      <c r="T15" s="193">
        <v>0</v>
      </c>
      <c r="U15" s="193">
        <v>0</v>
      </c>
      <c r="V15" s="193">
        <v>0</v>
      </c>
      <c r="W15" s="193">
        <v>29.6</v>
      </c>
      <c r="X15" s="193">
        <v>0</v>
      </c>
      <c r="Z15" s="56"/>
      <c r="AA15" s="191" t="s">
        <v>139</v>
      </c>
      <c r="AC15" s="194">
        <v>34.2</v>
      </c>
      <c r="AD15" s="195">
        <v>0</v>
      </c>
      <c r="AE15" s="195">
        <v>9</v>
      </c>
      <c r="AF15" s="195">
        <v>2</v>
      </c>
      <c r="AG15" s="195">
        <v>0</v>
      </c>
      <c r="AH15" s="195">
        <v>9</v>
      </c>
      <c r="AI15" s="195">
        <v>2.9</v>
      </c>
      <c r="AJ15" s="195">
        <v>0</v>
      </c>
      <c r="AK15" s="195">
        <v>0</v>
      </c>
      <c r="AL15" s="195">
        <v>1</v>
      </c>
      <c r="AM15" s="195">
        <v>6.8</v>
      </c>
      <c r="AN15" s="195">
        <v>6.2</v>
      </c>
      <c r="AO15" s="195">
        <v>114.8</v>
      </c>
      <c r="AP15" s="195">
        <v>68.6</v>
      </c>
      <c r="AQ15" s="192">
        <v>27</v>
      </c>
      <c r="AR15" s="192">
        <v>14</v>
      </c>
      <c r="AS15" s="192">
        <v>22</v>
      </c>
      <c r="AT15" s="192">
        <v>363</v>
      </c>
      <c r="AU15" s="192">
        <v>46</v>
      </c>
    </row>
    <row r="16" spans="2:47" s="25" customFormat="1" ht="19.5" customHeight="1">
      <c r="B16" s="56"/>
      <c r="C16" s="191" t="s">
        <v>140</v>
      </c>
      <c r="E16" s="187">
        <v>377.5</v>
      </c>
      <c r="F16" s="192">
        <v>15</v>
      </c>
      <c r="G16" s="193">
        <v>14.2</v>
      </c>
      <c r="H16" s="192">
        <v>0</v>
      </c>
      <c r="I16" s="193">
        <v>0</v>
      </c>
      <c r="J16" s="193">
        <v>10.4</v>
      </c>
      <c r="K16" s="193">
        <v>1</v>
      </c>
      <c r="L16" s="193">
        <v>0</v>
      </c>
      <c r="M16" s="193">
        <v>70.8</v>
      </c>
      <c r="N16" s="193">
        <v>95.5</v>
      </c>
      <c r="O16" s="193">
        <v>56</v>
      </c>
      <c r="P16" s="193">
        <v>0</v>
      </c>
      <c r="Q16" s="193">
        <v>4.6</v>
      </c>
      <c r="R16" s="193">
        <v>0</v>
      </c>
      <c r="S16" s="193">
        <v>0</v>
      </c>
      <c r="T16" s="193">
        <v>0</v>
      </c>
      <c r="U16" s="193">
        <v>0</v>
      </c>
      <c r="V16" s="193">
        <v>0</v>
      </c>
      <c r="W16" s="193">
        <v>6</v>
      </c>
      <c r="X16" s="193">
        <v>0</v>
      </c>
      <c r="Z16" s="56"/>
      <c r="AA16" s="191" t="s">
        <v>140</v>
      </c>
      <c r="AC16" s="194">
        <v>5</v>
      </c>
      <c r="AD16" s="195">
        <v>0</v>
      </c>
      <c r="AE16" s="195">
        <v>0</v>
      </c>
      <c r="AF16" s="195">
        <v>2</v>
      </c>
      <c r="AG16" s="195">
        <v>0</v>
      </c>
      <c r="AH16" s="195">
        <v>5</v>
      </c>
      <c r="AI16" s="195">
        <v>10</v>
      </c>
      <c r="AJ16" s="195">
        <v>6</v>
      </c>
      <c r="AK16" s="195">
        <v>0</v>
      </c>
      <c r="AL16" s="195">
        <v>0</v>
      </c>
      <c r="AM16" s="195">
        <v>0.7</v>
      </c>
      <c r="AN16" s="195">
        <v>2</v>
      </c>
      <c r="AO16" s="195">
        <v>41.2</v>
      </c>
      <c r="AP16" s="195">
        <v>32.1</v>
      </c>
      <c r="AQ16" s="192">
        <v>11</v>
      </c>
      <c r="AR16" s="192">
        <v>1</v>
      </c>
      <c r="AS16" s="192">
        <v>0</v>
      </c>
      <c r="AT16" s="192">
        <v>76</v>
      </c>
      <c r="AU16" s="192">
        <v>102</v>
      </c>
    </row>
    <row r="17" spans="2:47" s="25" customFormat="1" ht="19.5" customHeight="1">
      <c r="B17" s="56"/>
      <c r="C17" s="191" t="s">
        <v>141</v>
      </c>
      <c r="E17" s="187">
        <v>840</v>
      </c>
      <c r="F17" s="192">
        <v>92</v>
      </c>
      <c r="G17" s="193">
        <v>20.3</v>
      </c>
      <c r="H17" s="192">
        <v>0</v>
      </c>
      <c r="I17" s="193">
        <v>0.1</v>
      </c>
      <c r="J17" s="193">
        <v>22.5</v>
      </c>
      <c r="K17" s="193">
        <v>0</v>
      </c>
      <c r="L17" s="193">
        <v>29</v>
      </c>
      <c r="M17" s="193">
        <v>431.4</v>
      </c>
      <c r="N17" s="193">
        <v>45.9</v>
      </c>
      <c r="O17" s="193">
        <v>47.5</v>
      </c>
      <c r="P17" s="193">
        <v>6</v>
      </c>
      <c r="Q17" s="193">
        <v>0</v>
      </c>
      <c r="R17" s="193">
        <v>2.1</v>
      </c>
      <c r="S17" s="193">
        <v>0.2</v>
      </c>
      <c r="T17" s="193">
        <v>0</v>
      </c>
      <c r="U17" s="193">
        <v>0</v>
      </c>
      <c r="V17" s="193">
        <v>0</v>
      </c>
      <c r="W17" s="193">
        <v>20.9</v>
      </c>
      <c r="X17" s="193">
        <v>0</v>
      </c>
      <c r="Z17" s="56"/>
      <c r="AA17" s="191" t="s">
        <v>141</v>
      </c>
      <c r="AC17" s="194">
        <v>30.8</v>
      </c>
      <c r="AD17" s="195">
        <v>0</v>
      </c>
      <c r="AE17" s="195">
        <v>4</v>
      </c>
      <c r="AF17" s="195">
        <v>3.5</v>
      </c>
      <c r="AG17" s="195">
        <v>1</v>
      </c>
      <c r="AH17" s="195">
        <v>5</v>
      </c>
      <c r="AI17" s="195">
        <v>1</v>
      </c>
      <c r="AJ17" s="195">
        <v>0</v>
      </c>
      <c r="AK17" s="195">
        <v>0</v>
      </c>
      <c r="AL17" s="195">
        <v>0</v>
      </c>
      <c r="AM17" s="195">
        <v>4.9</v>
      </c>
      <c r="AN17" s="195">
        <v>0</v>
      </c>
      <c r="AO17" s="195">
        <v>66.4</v>
      </c>
      <c r="AP17" s="195">
        <v>5.5</v>
      </c>
      <c r="AQ17" s="192">
        <v>23</v>
      </c>
      <c r="AR17" s="192">
        <v>0</v>
      </c>
      <c r="AS17" s="192">
        <v>29</v>
      </c>
      <c r="AT17" s="192">
        <v>445</v>
      </c>
      <c r="AU17" s="192">
        <v>52</v>
      </c>
    </row>
    <row r="18" spans="2:47" s="25" customFormat="1" ht="19.5" customHeight="1">
      <c r="B18" s="56"/>
      <c r="C18" s="191" t="s">
        <v>150</v>
      </c>
      <c r="E18" s="187">
        <v>1250.3</v>
      </c>
      <c r="F18" s="192">
        <v>104</v>
      </c>
      <c r="G18" s="193">
        <v>43.9</v>
      </c>
      <c r="H18" s="192">
        <v>4</v>
      </c>
      <c r="I18" s="193">
        <v>0.3</v>
      </c>
      <c r="J18" s="193">
        <v>35</v>
      </c>
      <c r="K18" s="193">
        <v>0</v>
      </c>
      <c r="L18" s="193">
        <v>8.7</v>
      </c>
      <c r="M18" s="193">
        <v>458.9</v>
      </c>
      <c r="N18" s="193">
        <v>113.2</v>
      </c>
      <c r="O18" s="193">
        <v>137.8</v>
      </c>
      <c r="P18" s="193">
        <v>23.5</v>
      </c>
      <c r="Q18" s="193">
        <v>8.2</v>
      </c>
      <c r="R18" s="193">
        <v>3.8</v>
      </c>
      <c r="S18" s="193">
        <v>10.3</v>
      </c>
      <c r="T18" s="193">
        <v>0</v>
      </c>
      <c r="U18" s="193">
        <v>1.2</v>
      </c>
      <c r="V18" s="193">
        <v>0</v>
      </c>
      <c r="W18" s="193">
        <v>37.1</v>
      </c>
      <c r="X18" s="193">
        <v>0</v>
      </c>
      <c r="Z18" s="56"/>
      <c r="AA18" s="191" t="s">
        <v>150</v>
      </c>
      <c r="AC18" s="194">
        <v>56</v>
      </c>
      <c r="AD18" s="195">
        <v>0</v>
      </c>
      <c r="AE18" s="195">
        <v>11</v>
      </c>
      <c r="AF18" s="195">
        <v>1</v>
      </c>
      <c r="AG18" s="195">
        <v>1</v>
      </c>
      <c r="AH18" s="195">
        <v>11</v>
      </c>
      <c r="AI18" s="195">
        <v>0.8</v>
      </c>
      <c r="AJ18" s="195">
        <v>0</v>
      </c>
      <c r="AK18" s="195">
        <v>0</v>
      </c>
      <c r="AL18" s="195">
        <v>0</v>
      </c>
      <c r="AM18" s="195">
        <v>20.6</v>
      </c>
      <c r="AN18" s="195">
        <v>5.7</v>
      </c>
      <c r="AO18" s="195">
        <v>122.3</v>
      </c>
      <c r="AP18" s="195">
        <v>31</v>
      </c>
      <c r="AQ18" s="192">
        <v>39</v>
      </c>
      <c r="AR18" s="192">
        <v>0</v>
      </c>
      <c r="AS18" s="192">
        <v>9</v>
      </c>
      <c r="AT18" s="192">
        <v>487</v>
      </c>
      <c r="AU18" s="192">
        <v>139</v>
      </c>
    </row>
    <row r="19" spans="2:47" s="25" customFormat="1" ht="45" customHeight="1">
      <c r="B19" s="297" t="s">
        <v>36</v>
      </c>
      <c r="C19" s="297"/>
      <c r="E19" s="187">
        <v>5069.6</v>
      </c>
      <c r="F19" s="188">
        <v>508</v>
      </c>
      <c r="G19" s="189">
        <v>118.3</v>
      </c>
      <c r="H19" s="188">
        <v>15</v>
      </c>
      <c r="I19" s="189">
        <v>3.7</v>
      </c>
      <c r="J19" s="189">
        <v>154.4</v>
      </c>
      <c r="K19" s="189">
        <v>21.8</v>
      </c>
      <c r="L19" s="189">
        <v>67.7</v>
      </c>
      <c r="M19" s="189">
        <v>1395.5</v>
      </c>
      <c r="N19" s="189">
        <v>601.5</v>
      </c>
      <c r="O19" s="189">
        <v>641.3</v>
      </c>
      <c r="P19" s="189">
        <v>116</v>
      </c>
      <c r="Q19" s="189">
        <v>66.4</v>
      </c>
      <c r="R19" s="189">
        <v>6.1</v>
      </c>
      <c r="S19" s="189">
        <v>37</v>
      </c>
      <c r="T19" s="189">
        <v>0</v>
      </c>
      <c r="U19" s="189">
        <v>6.6</v>
      </c>
      <c r="V19" s="189">
        <v>2</v>
      </c>
      <c r="W19" s="189">
        <v>102.8</v>
      </c>
      <c r="X19" s="189">
        <v>1.1</v>
      </c>
      <c r="Z19" s="297" t="s">
        <v>36</v>
      </c>
      <c r="AA19" s="297"/>
      <c r="AC19" s="187">
        <v>109.9</v>
      </c>
      <c r="AD19" s="190">
        <v>0</v>
      </c>
      <c r="AE19" s="190">
        <v>29</v>
      </c>
      <c r="AF19" s="190">
        <v>13.4</v>
      </c>
      <c r="AG19" s="190">
        <v>2</v>
      </c>
      <c r="AH19" s="190">
        <v>54.1</v>
      </c>
      <c r="AI19" s="190">
        <v>40</v>
      </c>
      <c r="AJ19" s="190">
        <v>25</v>
      </c>
      <c r="AK19" s="190">
        <v>16</v>
      </c>
      <c r="AL19" s="190">
        <v>75</v>
      </c>
      <c r="AM19" s="190">
        <v>65.6</v>
      </c>
      <c r="AN19" s="190">
        <v>26.2</v>
      </c>
      <c r="AO19" s="190">
        <v>460.9</v>
      </c>
      <c r="AP19" s="190">
        <v>287.3</v>
      </c>
      <c r="AQ19" s="188">
        <v>163</v>
      </c>
      <c r="AR19" s="188">
        <v>22</v>
      </c>
      <c r="AS19" s="188">
        <v>71</v>
      </c>
      <c r="AT19" s="188">
        <v>1455</v>
      </c>
      <c r="AU19" s="188">
        <v>643</v>
      </c>
    </row>
    <row r="20" spans="2:47" s="25" customFormat="1" ht="19.5" customHeight="1">
      <c r="B20" s="56"/>
      <c r="C20" s="56" t="s">
        <v>37</v>
      </c>
      <c r="E20" s="187">
        <v>5069.6</v>
      </c>
      <c r="F20" s="192">
        <v>508</v>
      </c>
      <c r="G20" s="193">
        <v>118.3</v>
      </c>
      <c r="H20" s="192">
        <v>15</v>
      </c>
      <c r="I20" s="193">
        <v>3.7</v>
      </c>
      <c r="J20" s="193">
        <v>154.4</v>
      </c>
      <c r="K20" s="193">
        <v>21.8</v>
      </c>
      <c r="L20" s="193">
        <v>67.7</v>
      </c>
      <c r="M20" s="193">
        <v>1395.5</v>
      </c>
      <c r="N20" s="193">
        <v>601.5</v>
      </c>
      <c r="O20" s="193">
        <v>641.3</v>
      </c>
      <c r="P20" s="193">
        <v>116</v>
      </c>
      <c r="Q20" s="193">
        <v>66.4</v>
      </c>
      <c r="R20" s="193">
        <v>6.1</v>
      </c>
      <c r="S20" s="193">
        <v>37</v>
      </c>
      <c r="T20" s="193">
        <v>0</v>
      </c>
      <c r="U20" s="193">
        <v>6.6</v>
      </c>
      <c r="V20" s="193">
        <v>2</v>
      </c>
      <c r="W20" s="193">
        <v>102.8</v>
      </c>
      <c r="X20" s="193">
        <v>1.1</v>
      </c>
      <c r="Z20" s="56"/>
      <c r="AA20" s="56" t="s">
        <v>37</v>
      </c>
      <c r="AC20" s="194">
        <v>109.9</v>
      </c>
      <c r="AD20" s="195">
        <v>0</v>
      </c>
      <c r="AE20" s="195">
        <v>29</v>
      </c>
      <c r="AF20" s="195">
        <v>13.4</v>
      </c>
      <c r="AG20" s="195">
        <v>2</v>
      </c>
      <c r="AH20" s="195">
        <v>54.1</v>
      </c>
      <c r="AI20" s="195">
        <v>40</v>
      </c>
      <c r="AJ20" s="195">
        <v>25</v>
      </c>
      <c r="AK20" s="195">
        <v>16</v>
      </c>
      <c r="AL20" s="195">
        <v>75</v>
      </c>
      <c r="AM20" s="195">
        <v>65.6</v>
      </c>
      <c r="AN20" s="195">
        <v>26.2</v>
      </c>
      <c r="AO20" s="195">
        <v>460.9</v>
      </c>
      <c r="AP20" s="195">
        <v>287.3</v>
      </c>
      <c r="AQ20" s="192">
        <v>163</v>
      </c>
      <c r="AR20" s="192">
        <v>22</v>
      </c>
      <c r="AS20" s="192">
        <v>71</v>
      </c>
      <c r="AT20" s="192">
        <v>1455</v>
      </c>
      <c r="AU20" s="192">
        <v>643</v>
      </c>
    </row>
    <row r="21" spans="2:47" s="25" customFormat="1" ht="45" customHeight="1">
      <c r="B21" s="297" t="s">
        <v>16</v>
      </c>
      <c r="C21" s="297"/>
      <c r="E21" s="187">
        <v>1821.8</v>
      </c>
      <c r="F21" s="188">
        <v>138</v>
      </c>
      <c r="G21" s="189">
        <v>54.9</v>
      </c>
      <c r="H21" s="188">
        <v>0</v>
      </c>
      <c r="I21" s="189">
        <v>0.4</v>
      </c>
      <c r="J21" s="189">
        <v>58.9</v>
      </c>
      <c r="K21" s="189">
        <v>0</v>
      </c>
      <c r="L21" s="189">
        <v>36.1</v>
      </c>
      <c r="M21" s="189">
        <v>543.3</v>
      </c>
      <c r="N21" s="189">
        <v>220.7</v>
      </c>
      <c r="O21" s="189">
        <v>218.3</v>
      </c>
      <c r="P21" s="189">
        <v>37.4</v>
      </c>
      <c r="Q21" s="189">
        <v>23</v>
      </c>
      <c r="R21" s="189">
        <v>4.3</v>
      </c>
      <c r="S21" s="189">
        <v>6</v>
      </c>
      <c r="T21" s="189">
        <v>0</v>
      </c>
      <c r="U21" s="189">
        <v>0.4</v>
      </c>
      <c r="V21" s="189">
        <v>0</v>
      </c>
      <c r="W21" s="189">
        <v>56</v>
      </c>
      <c r="X21" s="189">
        <v>1</v>
      </c>
      <c r="Z21" s="297" t="s">
        <v>16</v>
      </c>
      <c r="AA21" s="297"/>
      <c r="AC21" s="187">
        <v>41.1</v>
      </c>
      <c r="AD21" s="190">
        <v>0</v>
      </c>
      <c r="AE21" s="190">
        <v>25</v>
      </c>
      <c r="AF21" s="190">
        <v>9</v>
      </c>
      <c r="AG21" s="190">
        <v>0</v>
      </c>
      <c r="AH21" s="190">
        <v>17.9</v>
      </c>
      <c r="AI21" s="190">
        <v>4</v>
      </c>
      <c r="AJ21" s="190">
        <v>9</v>
      </c>
      <c r="AK21" s="190">
        <v>3</v>
      </c>
      <c r="AL21" s="190">
        <v>14</v>
      </c>
      <c r="AM21" s="190">
        <v>1</v>
      </c>
      <c r="AN21" s="190">
        <v>9.6</v>
      </c>
      <c r="AO21" s="190">
        <v>213</v>
      </c>
      <c r="AP21" s="190">
        <v>76.5</v>
      </c>
      <c r="AQ21" s="188">
        <v>61</v>
      </c>
      <c r="AR21" s="188">
        <v>0</v>
      </c>
      <c r="AS21" s="188">
        <v>41</v>
      </c>
      <c r="AT21" s="188">
        <v>568</v>
      </c>
      <c r="AU21" s="188">
        <v>238</v>
      </c>
    </row>
    <row r="22" spans="2:47" s="25" customFormat="1" ht="19.5" customHeight="1">
      <c r="B22" s="56"/>
      <c r="C22" s="56" t="s">
        <v>17</v>
      </c>
      <c r="E22" s="187">
        <v>283.1</v>
      </c>
      <c r="F22" s="192">
        <v>26</v>
      </c>
      <c r="G22" s="193">
        <v>13</v>
      </c>
      <c r="H22" s="192">
        <v>0</v>
      </c>
      <c r="I22" s="193">
        <v>0</v>
      </c>
      <c r="J22" s="193">
        <v>9.5</v>
      </c>
      <c r="K22" s="193">
        <v>0</v>
      </c>
      <c r="L22" s="193">
        <v>7.8</v>
      </c>
      <c r="M22" s="193">
        <v>86.1</v>
      </c>
      <c r="N22" s="193">
        <v>37.9</v>
      </c>
      <c r="O22" s="193">
        <v>27.7</v>
      </c>
      <c r="P22" s="193">
        <v>2.4</v>
      </c>
      <c r="Q22" s="193">
        <v>0</v>
      </c>
      <c r="R22" s="193">
        <v>1</v>
      </c>
      <c r="S22" s="193">
        <v>0</v>
      </c>
      <c r="T22" s="193">
        <v>0</v>
      </c>
      <c r="U22" s="193">
        <v>0</v>
      </c>
      <c r="V22" s="193">
        <v>0</v>
      </c>
      <c r="W22" s="193">
        <v>7.2</v>
      </c>
      <c r="X22" s="193">
        <v>1</v>
      </c>
      <c r="Z22" s="56"/>
      <c r="AA22" s="56" t="s">
        <v>17</v>
      </c>
      <c r="AC22" s="194">
        <v>9.7</v>
      </c>
      <c r="AD22" s="195">
        <v>0</v>
      </c>
      <c r="AE22" s="195">
        <v>3</v>
      </c>
      <c r="AF22" s="195">
        <v>2</v>
      </c>
      <c r="AG22" s="195">
        <v>0</v>
      </c>
      <c r="AH22" s="195">
        <v>3.9</v>
      </c>
      <c r="AI22" s="195">
        <v>2</v>
      </c>
      <c r="AJ22" s="195">
        <v>0</v>
      </c>
      <c r="AK22" s="195">
        <v>0</v>
      </c>
      <c r="AL22" s="195">
        <v>1</v>
      </c>
      <c r="AM22" s="195">
        <v>0</v>
      </c>
      <c r="AN22" s="195">
        <v>0</v>
      </c>
      <c r="AO22" s="195">
        <v>25</v>
      </c>
      <c r="AP22" s="195">
        <v>16.9</v>
      </c>
      <c r="AQ22" s="192">
        <v>10</v>
      </c>
      <c r="AR22" s="192">
        <v>0</v>
      </c>
      <c r="AS22" s="192">
        <v>9</v>
      </c>
      <c r="AT22" s="192">
        <v>93</v>
      </c>
      <c r="AU22" s="192">
        <v>40</v>
      </c>
    </row>
    <row r="23" spans="2:47" s="25" customFormat="1" ht="19.5" customHeight="1">
      <c r="B23" s="56"/>
      <c r="C23" s="56" t="s">
        <v>18</v>
      </c>
      <c r="E23" s="187">
        <v>1538.7</v>
      </c>
      <c r="F23" s="192">
        <v>112</v>
      </c>
      <c r="G23" s="193">
        <v>41.9</v>
      </c>
      <c r="H23" s="192">
        <v>0</v>
      </c>
      <c r="I23" s="193">
        <v>0.4</v>
      </c>
      <c r="J23" s="193">
        <v>49.4</v>
      </c>
      <c r="K23" s="193">
        <v>0</v>
      </c>
      <c r="L23" s="193">
        <v>28.3</v>
      </c>
      <c r="M23" s="193">
        <v>457.2</v>
      </c>
      <c r="N23" s="193">
        <v>182.8</v>
      </c>
      <c r="O23" s="193">
        <v>190.6</v>
      </c>
      <c r="P23" s="193">
        <v>35</v>
      </c>
      <c r="Q23" s="193">
        <v>23</v>
      </c>
      <c r="R23" s="193">
        <v>3.3</v>
      </c>
      <c r="S23" s="193">
        <v>6</v>
      </c>
      <c r="T23" s="193">
        <v>0</v>
      </c>
      <c r="U23" s="193">
        <v>0.4</v>
      </c>
      <c r="V23" s="193">
        <v>0</v>
      </c>
      <c r="W23" s="193">
        <v>48.8</v>
      </c>
      <c r="X23" s="193">
        <v>0</v>
      </c>
      <c r="Z23" s="56"/>
      <c r="AA23" s="56" t="s">
        <v>18</v>
      </c>
      <c r="AC23" s="194">
        <v>31.4</v>
      </c>
      <c r="AD23" s="195">
        <v>0</v>
      </c>
      <c r="AE23" s="195">
        <v>22</v>
      </c>
      <c r="AF23" s="195">
        <v>7</v>
      </c>
      <c r="AG23" s="195">
        <v>0</v>
      </c>
      <c r="AH23" s="195">
        <v>14</v>
      </c>
      <c r="AI23" s="195">
        <v>2</v>
      </c>
      <c r="AJ23" s="195">
        <v>9</v>
      </c>
      <c r="AK23" s="195">
        <v>3</v>
      </c>
      <c r="AL23" s="195">
        <v>13</v>
      </c>
      <c r="AM23" s="195">
        <v>1</v>
      </c>
      <c r="AN23" s="195">
        <v>9.6</v>
      </c>
      <c r="AO23" s="195">
        <v>188</v>
      </c>
      <c r="AP23" s="195">
        <v>59.6</v>
      </c>
      <c r="AQ23" s="192">
        <v>51</v>
      </c>
      <c r="AR23" s="192">
        <v>0</v>
      </c>
      <c r="AS23" s="192">
        <v>32</v>
      </c>
      <c r="AT23" s="192">
        <v>475</v>
      </c>
      <c r="AU23" s="192">
        <v>198</v>
      </c>
    </row>
    <row r="24" spans="2:47" s="25" customFormat="1" ht="45" customHeight="1">
      <c r="B24" s="297" t="s">
        <v>19</v>
      </c>
      <c r="C24" s="297"/>
      <c r="E24" s="187">
        <v>4065.9</v>
      </c>
      <c r="F24" s="188">
        <v>350</v>
      </c>
      <c r="G24" s="189">
        <v>111.9</v>
      </c>
      <c r="H24" s="188">
        <v>10</v>
      </c>
      <c r="I24" s="189">
        <v>4</v>
      </c>
      <c r="J24" s="189">
        <v>122.1</v>
      </c>
      <c r="K24" s="189">
        <v>0</v>
      </c>
      <c r="L24" s="189">
        <v>79.2</v>
      </c>
      <c r="M24" s="189">
        <v>1275.6</v>
      </c>
      <c r="N24" s="189">
        <v>445.1</v>
      </c>
      <c r="O24" s="189">
        <v>453.1</v>
      </c>
      <c r="P24" s="189">
        <v>49.5</v>
      </c>
      <c r="Q24" s="189">
        <v>13</v>
      </c>
      <c r="R24" s="189">
        <v>8.8</v>
      </c>
      <c r="S24" s="189">
        <v>6.3</v>
      </c>
      <c r="T24" s="189">
        <v>0</v>
      </c>
      <c r="U24" s="189">
        <v>11</v>
      </c>
      <c r="V24" s="189">
        <v>2</v>
      </c>
      <c r="W24" s="189">
        <v>99.6</v>
      </c>
      <c r="X24" s="189">
        <v>2</v>
      </c>
      <c r="Z24" s="297" t="s">
        <v>19</v>
      </c>
      <c r="AA24" s="297"/>
      <c r="AC24" s="187">
        <v>125.3</v>
      </c>
      <c r="AD24" s="190">
        <v>1</v>
      </c>
      <c r="AE24" s="190">
        <v>50</v>
      </c>
      <c r="AF24" s="190">
        <v>11</v>
      </c>
      <c r="AG24" s="190">
        <v>5</v>
      </c>
      <c r="AH24" s="190">
        <v>39.6</v>
      </c>
      <c r="AI24" s="190">
        <v>11.8</v>
      </c>
      <c r="AJ24" s="190">
        <v>4</v>
      </c>
      <c r="AK24" s="190">
        <v>2</v>
      </c>
      <c r="AL24" s="190">
        <v>30.3</v>
      </c>
      <c r="AM24" s="190">
        <v>19.4</v>
      </c>
      <c r="AN24" s="190">
        <v>19.8</v>
      </c>
      <c r="AO24" s="190">
        <v>525.8</v>
      </c>
      <c r="AP24" s="190">
        <v>177.7</v>
      </c>
      <c r="AQ24" s="188">
        <v>129</v>
      </c>
      <c r="AR24" s="188">
        <v>0</v>
      </c>
      <c r="AS24" s="188">
        <v>83</v>
      </c>
      <c r="AT24" s="188">
        <v>1331</v>
      </c>
      <c r="AU24" s="188">
        <v>509</v>
      </c>
    </row>
    <row r="25" spans="2:47" s="25" customFormat="1" ht="19.5" customHeight="1">
      <c r="B25" s="56"/>
      <c r="C25" s="56" t="s">
        <v>20</v>
      </c>
      <c r="E25" s="187">
        <v>3765.5</v>
      </c>
      <c r="F25" s="192">
        <v>341</v>
      </c>
      <c r="G25" s="193">
        <v>98.9</v>
      </c>
      <c r="H25" s="192">
        <v>10</v>
      </c>
      <c r="I25" s="193">
        <v>4</v>
      </c>
      <c r="J25" s="193">
        <v>117.1</v>
      </c>
      <c r="K25" s="193">
        <v>0</v>
      </c>
      <c r="L25" s="193">
        <v>79.2</v>
      </c>
      <c r="M25" s="193">
        <v>1246.4</v>
      </c>
      <c r="N25" s="193">
        <v>377.9</v>
      </c>
      <c r="O25" s="193">
        <v>377.9</v>
      </c>
      <c r="P25" s="193">
        <v>43.5</v>
      </c>
      <c r="Q25" s="193">
        <v>13</v>
      </c>
      <c r="R25" s="193">
        <v>8.8</v>
      </c>
      <c r="S25" s="193">
        <v>6.3</v>
      </c>
      <c r="T25" s="193">
        <v>0</v>
      </c>
      <c r="U25" s="193">
        <v>11</v>
      </c>
      <c r="V25" s="193">
        <v>2</v>
      </c>
      <c r="W25" s="193">
        <v>97.6</v>
      </c>
      <c r="X25" s="193">
        <v>1</v>
      </c>
      <c r="Z25" s="56"/>
      <c r="AA25" s="56" t="s">
        <v>20</v>
      </c>
      <c r="AC25" s="194">
        <v>123.3</v>
      </c>
      <c r="AD25" s="195">
        <v>0</v>
      </c>
      <c r="AE25" s="195">
        <v>50</v>
      </c>
      <c r="AF25" s="195">
        <v>9</v>
      </c>
      <c r="AG25" s="195">
        <v>5</v>
      </c>
      <c r="AH25" s="195">
        <v>36.6</v>
      </c>
      <c r="AI25" s="195">
        <v>10.8</v>
      </c>
      <c r="AJ25" s="195">
        <v>3</v>
      </c>
      <c r="AK25" s="195">
        <v>1</v>
      </c>
      <c r="AL25" s="195">
        <v>16.3</v>
      </c>
      <c r="AM25" s="195">
        <v>15.6</v>
      </c>
      <c r="AN25" s="195">
        <v>18.8</v>
      </c>
      <c r="AO25" s="195">
        <v>489.8</v>
      </c>
      <c r="AP25" s="195">
        <v>150.7</v>
      </c>
      <c r="AQ25" s="192">
        <v>124</v>
      </c>
      <c r="AR25" s="192">
        <v>0</v>
      </c>
      <c r="AS25" s="192">
        <v>83</v>
      </c>
      <c r="AT25" s="192">
        <v>1301</v>
      </c>
      <c r="AU25" s="192">
        <v>437</v>
      </c>
    </row>
    <row r="26" spans="2:47" s="25" customFormat="1" ht="19.5" customHeight="1">
      <c r="B26" s="56"/>
      <c r="C26" s="56" t="s">
        <v>21</v>
      </c>
      <c r="E26" s="187">
        <v>300.4</v>
      </c>
      <c r="F26" s="192">
        <v>9</v>
      </c>
      <c r="G26" s="193">
        <v>13</v>
      </c>
      <c r="H26" s="192">
        <v>0</v>
      </c>
      <c r="I26" s="193">
        <v>0</v>
      </c>
      <c r="J26" s="193">
        <v>5</v>
      </c>
      <c r="K26" s="193">
        <v>0</v>
      </c>
      <c r="L26" s="193">
        <v>0</v>
      </c>
      <c r="M26" s="193">
        <v>29.2</v>
      </c>
      <c r="N26" s="193">
        <v>67.2</v>
      </c>
      <c r="O26" s="193">
        <v>75.2</v>
      </c>
      <c r="P26" s="193">
        <v>6</v>
      </c>
      <c r="Q26" s="193">
        <v>0</v>
      </c>
      <c r="R26" s="193">
        <v>0</v>
      </c>
      <c r="S26" s="193">
        <v>0</v>
      </c>
      <c r="T26" s="193">
        <v>0</v>
      </c>
      <c r="U26" s="193">
        <v>0</v>
      </c>
      <c r="V26" s="193">
        <v>0</v>
      </c>
      <c r="W26" s="193">
        <v>2</v>
      </c>
      <c r="X26" s="193">
        <v>1</v>
      </c>
      <c r="Z26" s="56"/>
      <c r="AA26" s="56" t="s">
        <v>21</v>
      </c>
      <c r="AC26" s="194">
        <v>2</v>
      </c>
      <c r="AD26" s="195">
        <v>1</v>
      </c>
      <c r="AE26" s="195">
        <v>0</v>
      </c>
      <c r="AF26" s="195">
        <v>2</v>
      </c>
      <c r="AG26" s="195">
        <v>0</v>
      </c>
      <c r="AH26" s="195">
        <v>3</v>
      </c>
      <c r="AI26" s="195">
        <v>1</v>
      </c>
      <c r="AJ26" s="195">
        <v>1</v>
      </c>
      <c r="AK26" s="195">
        <v>1</v>
      </c>
      <c r="AL26" s="195">
        <v>14</v>
      </c>
      <c r="AM26" s="195">
        <v>3.8</v>
      </c>
      <c r="AN26" s="195">
        <v>1</v>
      </c>
      <c r="AO26" s="195">
        <v>36</v>
      </c>
      <c r="AP26" s="195">
        <v>27</v>
      </c>
      <c r="AQ26" s="192">
        <v>5</v>
      </c>
      <c r="AR26" s="192">
        <v>0</v>
      </c>
      <c r="AS26" s="192">
        <v>0</v>
      </c>
      <c r="AT26" s="192">
        <v>30</v>
      </c>
      <c r="AU26" s="192">
        <v>72</v>
      </c>
    </row>
    <row r="27" spans="2:47" s="25" customFormat="1" ht="45" customHeight="1">
      <c r="B27" s="297" t="s">
        <v>22</v>
      </c>
      <c r="C27" s="297"/>
      <c r="E27" s="187">
        <v>3068.9</v>
      </c>
      <c r="F27" s="188">
        <v>206</v>
      </c>
      <c r="G27" s="189">
        <v>95.2</v>
      </c>
      <c r="H27" s="188">
        <v>3</v>
      </c>
      <c r="I27" s="189">
        <v>2.2</v>
      </c>
      <c r="J27" s="189">
        <v>74.5</v>
      </c>
      <c r="K27" s="189">
        <v>0</v>
      </c>
      <c r="L27" s="189">
        <v>13.7</v>
      </c>
      <c r="M27" s="189">
        <v>881.9</v>
      </c>
      <c r="N27" s="189">
        <v>379</v>
      </c>
      <c r="O27" s="189">
        <v>483.5</v>
      </c>
      <c r="P27" s="189">
        <v>33</v>
      </c>
      <c r="Q27" s="189">
        <v>15</v>
      </c>
      <c r="R27" s="189">
        <v>7</v>
      </c>
      <c r="S27" s="189">
        <v>5</v>
      </c>
      <c r="T27" s="189">
        <v>0</v>
      </c>
      <c r="U27" s="189">
        <v>8</v>
      </c>
      <c r="V27" s="189">
        <v>1</v>
      </c>
      <c r="W27" s="189">
        <v>87.9</v>
      </c>
      <c r="X27" s="189">
        <v>3</v>
      </c>
      <c r="Z27" s="297" t="s">
        <v>22</v>
      </c>
      <c r="AA27" s="297"/>
      <c r="AC27" s="187">
        <v>67.3</v>
      </c>
      <c r="AD27" s="190">
        <v>0</v>
      </c>
      <c r="AE27" s="190">
        <v>31</v>
      </c>
      <c r="AF27" s="190">
        <v>15.7</v>
      </c>
      <c r="AG27" s="190">
        <v>6</v>
      </c>
      <c r="AH27" s="190">
        <v>30</v>
      </c>
      <c r="AI27" s="190">
        <v>7.6</v>
      </c>
      <c r="AJ27" s="190">
        <v>9</v>
      </c>
      <c r="AK27" s="190">
        <v>6</v>
      </c>
      <c r="AL27" s="190">
        <v>24</v>
      </c>
      <c r="AM27" s="190">
        <v>41</v>
      </c>
      <c r="AN27" s="190">
        <v>17.8</v>
      </c>
      <c r="AO27" s="190">
        <v>346.6</v>
      </c>
      <c r="AP27" s="190">
        <v>168</v>
      </c>
      <c r="AQ27" s="188">
        <v>78</v>
      </c>
      <c r="AR27" s="188">
        <v>0</v>
      </c>
      <c r="AS27" s="188">
        <v>16</v>
      </c>
      <c r="AT27" s="188">
        <v>928</v>
      </c>
      <c r="AU27" s="188">
        <v>414</v>
      </c>
    </row>
    <row r="28" spans="2:47" s="25" customFormat="1" ht="19.5" customHeight="1">
      <c r="B28" s="56"/>
      <c r="C28" s="56" t="s">
        <v>23</v>
      </c>
      <c r="E28" s="187">
        <v>794.7</v>
      </c>
      <c r="F28" s="192">
        <v>52</v>
      </c>
      <c r="G28" s="193">
        <v>28.1</v>
      </c>
      <c r="H28" s="192">
        <v>0</v>
      </c>
      <c r="I28" s="193">
        <v>0</v>
      </c>
      <c r="J28" s="193">
        <v>24.4</v>
      </c>
      <c r="K28" s="193">
        <v>0</v>
      </c>
      <c r="L28" s="193">
        <v>3</v>
      </c>
      <c r="M28" s="193">
        <v>225.5</v>
      </c>
      <c r="N28" s="193">
        <v>99.2</v>
      </c>
      <c r="O28" s="193">
        <v>86</v>
      </c>
      <c r="P28" s="193">
        <v>9</v>
      </c>
      <c r="Q28" s="193">
        <v>0</v>
      </c>
      <c r="R28" s="193">
        <v>4</v>
      </c>
      <c r="S28" s="193">
        <v>3</v>
      </c>
      <c r="T28" s="193">
        <v>0</v>
      </c>
      <c r="U28" s="193">
        <v>0</v>
      </c>
      <c r="V28" s="193">
        <v>0</v>
      </c>
      <c r="W28" s="193">
        <v>30.7</v>
      </c>
      <c r="X28" s="193">
        <v>2</v>
      </c>
      <c r="Z28" s="56"/>
      <c r="AA28" s="56" t="s">
        <v>23</v>
      </c>
      <c r="AC28" s="194">
        <v>20.9</v>
      </c>
      <c r="AD28" s="195">
        <v>0</v>
      </c>
      <c r="AE28" s="195">
        <v>10</v>
      </c>
      <c r="AF28" s="195">
        <v>1</v>
      </c>
      <c r="AG28" s="195">
        <v>0</v>
      </c>
      <c r="AH28" s="195">
        <v>10</v>
      </c>
      <c r="AI28" s="195">
        <v>0</v>
      </c>
      <c r="AJ28" s="195">
        <v>0</v>
      </c>
      <c r="AK28" s="195">
        <v>0</v>
      </c>
      <c r="AL28" s="195">
        <v>0</v>
      </c>
      <c r="AM28" s="195">
        <v>5.6</v>
      </c>
      <c r="AN28" s="195">
        <v>3</v>
      </c>
      <c r="AO28" s="195">
        <v>127.5</v>
      </c>
      <c r="AP28" s="195">
        <v>49.8</v>
      </c>
      <c r="AQ28" s="192">
        <v>26</v>
      </c>
      <c r="AR28" s="192">
        <v>0</v>
      </c>
      <c r="AS28" s="192">
        <v>3</v>
      </c>
      <c r="AT28" s="192">
        <v>243</v>
      </c>
      <c r="AU28" s="192">
        <v>114</v>
      </c>
    </row>
    <row r="29" spans="2:47" s="25" customFormat="1" ht="19.5" customHeight="1">
      <c r="B29" s="56"/>
      <c r="C29" s="56" t="s">
        <v>24</v>
      </c>
      <c r="E29" s="187">
        <v>202.3</v>
      </c>
      <c r="F29" s="192">
        <v>14</v>
      </c>
      <c r="G29" s="193">
        <v>11.2</v>
      </c>
      <c r="H29" s="192">
        <v>0</v>
      </c>
      <c r="I29" s="193">
        <v>0</v>
      </c>
      <c r="J29" s="193">
        <v>6</v>
      </c>
      <c r="K29" s="193">
        <v>0</v>
      </c>
      <c r="L29" s="193">
        <v>0</v>
      </c>
      <c r="M29" s="193">
        <v>61</v>
      </c>
      <c r="N29" s="193">
        <v>25.8</v>
      </c>
      <c r="O29" s="193">
        <v>41.4</v>
      </c>
      <c r="P29" s="193">
        <v>2.5</v>
      </c>
      <c r="Q29" s="193">
        <v>0</v>
      </c>
      <c r="R29" s="193">
        <v>0</v>
      </c>
      <c r="S29" s="193">
        <v>0</v>
      </c>
      <c r="T29" s="193">
        <v>0</v>
      </c>
      <c r="U29" s="193">
        <v>0</v>
      </c>
      <c r="V29" s="193">
        <v>0</v>
      </c>
      <c r="W29" s="193">
        <v>7.2</v>
      </c>
      <c r="X29" s="193">
        <v>0</v>
      </c>
      <c r="Z29" s="56"/>
      <c r="AA29" s="56" t="s">
        <v>24</v>
      </c>
      <c r="AC29" s="194">
        <v>7</v>
      </c>
      <c r="AD29" s="195">
        <v>0</v>
      </c>
      <c r="AE29" s="195">
        <v>0</v>
      </c>
      <c r="AF29" s="195">
        <v>3.7</v>
      </c>
      <c r="AG29" s="195">
        <v>1</v>
      </c>
      <c r="AH29" s="195">
        <v>2</v>
      </c>
      <c r="AI29" s="195">
        <v>0</v>
      </c>
      <c r="AJ29" s="195">
        <v>0</v>
      </c>
      <c r="AK29" s="195">
        <v>0</v>
      </c>
      <c r="AL29" s="195">
        <v>0</v>
      </c>
      <c r="AM29" s="195">
        <v>0</v>
      </c>
      <c r="AN29" s="195">
        <v>0</v>
      </c>
      <c r="AO29" s="195">
        <v>16.7</v>
      </c>
      <c r="AP29" s="195">
        <v>2.8</v>
      </c>
      <c r="AQ29" s="192">
        <v>7</v>
      </c>
      <c r="AR29" s="192">
        <v>0</v>
      </c>
      <c r="AS29" s="192">
        <v>0</v>
      </c>
      <c r="AT29" s="192">
        <v>62</v>
      </c>
      <c r="AU29" s="192">
        <v>28</v>
      </c>
    </row>
    <row r="30" spans="2:47" s="25" customFormat="1" ht="19.5" customHeight="1">
      <c r="B30" s="56"/>
      <c r="C30" s="56" t="s">
        <v>25</v>
      </c>
      <c r="E30" s="187">
        <v>873.4</v>
      </c>
      <c r="F30" s="192">
        <v>73</v>
      </c>
      <c r="G30" s="193">
        <v>20.1</v>
      </c>
      <c r="H30" s="192">
        <v>0</v>
      </c>
      <c r="I30" s="193">
        <v>1.1</v>
      </c>
      <c r="J30" s="193">
        <v>17</v>
      </c>
      <c r="K30" s="193">
        <v>0</v>
      </c>
      <c r="L30" s="193">
        <v>10.7</v>
      </c>
      <c r="M30" s="193">
        <v>299.2</v>
      </c>
      <c r="N30" s="193">
        <v>97.7</v>
      </c>
      <c r="O30" s="193">
        <v>148.9</v>
      </c>
      <c r="P30" s="193">
        <v>3.1</v>
      </c>
      <c r="Q30" s="193">
        <v>9</v>
      </c>
      <c r="R30" s="193">
        <v>0</v>
      </c>
      <c r="S30" s="193">
        <v>0</v>
      </c>
      <c r="T30" s="193">
        <v>0</v>
      </c>
      <c r="U30" s="193">
        <v>2</v>
      </c>
      <c r="V30" s="193">
        <v>0</v>
      </c>
      <c r="W30" s="193">
        <v>19</v>
      </c>
      <c r="X30" s="193">
        <v>0</v>
      </c>
      <c r="Z30" s="56"/>
      <c r="AA30" s="56" t="s">
        <v>25</v>
      </c>
      <c r="AC30" s="194">
        <v>15</v>
      </c>
      <c r="AD30" s="195">
        <v>0</v>
      </c>
      <c r="AE30" s="195">
        <v>6</v>
      </c>
      <c r="AF30" s="195">
        <v>2</v>
      </c>
      <c r="AG30" s="195">
        <v>0</v>
      </c>
      <c r="AH30" s="195">
        <v>7</v>
      </c>
      <c r="AI30" s="195">
        <v>3</v>
      </c>
      <c r="AJ30" s="195">
        <v>7</v>
      </c>
      <c r="AK30" s="195">
        <v>1</v>
      </c>
      <c r="AL30" s="195">
        <v>16</v>
      </c>
      <c r="AM30" s="195">
        <v>3.6</v>
      </c>
      <c r="AN30" s="195">
        <v>3</v>
      </c>
      <c r="AO30" s="195">
        <v>51</v>
      </c>
      <c r="AP30" s="195">
        <v>58</v>
      </c>
      <c r="AQ30" s="192">
        <v>17</v>
      </c>
      <c r="AR30" s="192">
        <v>0</v>
      </c>
      <c r="AS30" s="192">
        <v>13</v>
      </c>
      <c r="AT30" s="192">
        <v>314</v>
      </c>
      <c r="AU30" s="192">
        <v>101</v>
      </c>
    </row>
    <row r="31" spans="2:47" s="25" customFormat="1" ht="19.5" customHeight="1">
      <c r="B31" s="56"/>
      <c r="C31" s="56" t="s">
        <v>26</v>
      </c>
      <c r="E31" s="187">
        <v>1198.5</v>
      </c>
      <c r="F31" s="192">
        <v>67</v>
      </c>
      <c r="G31" s="193">
        <v>35.8</v>
      </c>
      <c r="H31" s="192">
        <v>3</v>
      </c>
      <c r="I31" s="193">
        <v>1.1</v>
      </c>
      <c r="J31" s="193">
        <v>27.1</v>
      </c>
      <c r="K31" s="193">
        <v>0</v>
      </c>
      <c r="L31" s="193">
        <v>0</v>
      </c>
      <c r="M31" s="193">
        <v>296.2</v>
      </c>
      <c r="N31" s="193">
        <v>156.3</v>
      </c>
      <c r="O31" s="193">
        <v>207.2</v>
      </c>
      <c r="P31" s="193">
        <v>18.4</v>
      </c>
      <c r="Q31" s="193">
        <v>6</v>
      </c>
      <c r="R31" s="193">
        <v>3</v>
      </c>
      <c r="S31" s="193">
        <v>2</v>
      </c>
      <c r="T31" s="193">
        <v>0</v>
      </c>
      <c r="U31" s="193">
        <v>6</v>
      </c>
      <c r="V31" s="193">
        <v>1</v>
      </c>
      <c r="W31" s="193">
        <v>31</v>
      </c>
      <c r="X31" s="193">
        <v>1</v>
      </c>
      <c r="Z31" s="56"/>
      <c r="AA31" s="56" t="s">
        <v>26</v>
      </c>
      <c r="AC31" s="194">
        <v>24.4</v>
      </c>
      <c r="AD31" s="195">
        <v>0</v>
      </c>
      <c r="AE31" s="195">
        <v>15</v>
      </c>
      <c r="AF31" s="195">
        <v>9</v>
      </c>
      <c r="AG31" s="195">
        <v>5</v>
      </c>
      <c r="AH31" s="195">
        <v>11</v>
      </c>
      <c r="AI31" s="195">
        <v>4.6</v>
      </c>
      <c r="AJ31" s="195">
        <v>2</v>
      </c>
      <c r="AK31" s="195">
        <v>5</v>
      </c>
      <c r="AL31" s="195">
        <v>8</v>
      </c>
      <c r="AM31" s="195">
        <v>31.8</v>
      </c>
      <c r="AN31" s="195">
        <v>11.8</v>
      </c>
      <c r="AO31" s="195">
        <v>151.4</v>
      </c>
      <c r="AP31" s="195">
        <v>57.4</v>
      </c>
      <c r="AQ31" s="192">
        <v>28</v>
      </c>
      <c r="AR31" s="192">
        <v>0</v>
      </c>
      <c r="AS31" s="192">
        <v>0</v>
      </c>
      <c r="AT31" s="192">
        <v>309</v>
      </c>
      <c r="AU31" s="192">
        <v>171</v>
      </c>
    </row>
    <row r="32" spans="2:47" s="25" customFormat="1" ht="45" customHeight="1">
      <c r="B32" s="297" t="s">
        <v>27</v>
      </c>
      <c r="C32" s="297"/>
      <c r="E32" s="187">
        <v>4741.5</v>
      </c>
      <c r="F32" s="188">
        <v>372</v>
      </c>
      <c r="G32" s="189">
        <v>107.4</v>
      </c>
      <c r="H32" s="188">
        <v>14</v>
      </c>
      <c r="I32" s="189">
        <v>2.4</v>
      </c>
      <c r="J32" s="189">
        <v>107.5</v>
      </c>
      <c r="K32" s="189">
        <v>3.4</v>
      </c>
      <c r="L32" s="189">
        <v>32.5</v>
      </c>
      <c r="M32" s="189">
        <v>1625.8</v>
      </c>
      <c r="N32" s="189">
        <v>439.2</v>
      </c>
      <c r="O32" s="189">
        <v>531.2</v>
      </c>
      <c r="P32" s="189">
        <v>103.3</v>
      </c>
      <c r="Q32" s="189">
        <v>60.9</v>
      </c>
      <c r="R32" s="189">
        <v>8.2</v>
      </c>
      <c r="S32" s="189">
        <v>24.9</v>
      </c>
      <c r="T32" s="189">
        <v>0</v>
      </c>
      <c r="U32" s="189">
        <v>14.4</v>
      </c>
      <c r="V32" s="189">
        <v>0</v>
      </c>
      <c r="W32" s="189">
        <v>125.6</v>
      </c>
      <c r="X32" s="189">
        <v>1</v>
      </c>
      <c r="Z32" s="297" t="s">
        <v>27</v>
      </c>
      <c r="AA32" s="297"/>
      <c r="AC32" s="187">
        <v>104.5</v>
      </c>
      <c r="AD32" s="190">
        <v>1</v>
      </c>
      <c r="AE32" s="190">
        <v>44.2</v>
      </c>
      <c r="AF32" s="190">
        <v>14</v>
      </c>
      <c r="AG32" s="190">
        <v>2</v>
      </c>
      <c r="AH32" s="190">
        <v>38.3</v>
      </c>
      <c r="AI32" s="190">
        <v>9</v>
      </c>
      <c r="AJ32" s="190">
        <v>20</v>
      </c>
      <c r="AK32" s="190">
        <v>2</v>
      </c>
      <c r="AL32" s="190">
        <v>0</v>
      </c>
      <c r="AM32" s="190">
        <v>73.8</v>
      </c>
      <c r="AN32" s="190">
        <v>34.9</v>
      </c>
      <c r="AO32" s="190">
        <v>670.7</v>
      </c>
      <c r="AP32" s="190">
        <v>153.4</v>
      </c>
      <c r="AQ32" s="188">
        <v>113</v>
      </c>
      <c r="AR32" s="188">
        <v>4</v>
      </c>
      <c r="AS32" s="188">
        <v>35</v>
      </c>
      <c r="AT32" s="188">
        <v>1702</v>
      </c>
      <c r="AU32" s="188">
        <v>495</v>
      </c>
    </row>
    <row r="33" spans="2:47" s="25" customFormat="1" ht="19.5" customHeight="1">
      <c r="B33" s="56"/>
      <c r="C33" s="56" t="s">
        <v>28</v>
      </c>
      <c r="E33" s="187">
        <v>606.1</v>
      </c>
      <c r="F33" s="192">
        <v>25</v>
      </c>
      <c r="G33" s="193">
        <v>18.8</v>
      </c>
      <c r="H33" s="192">
        <v>0</v>
      </c>
      <c r="I33" s="193">
        <v>0</v>
      </c>
      <c r="J33" s="193">
        <v>11.5</v>
      </c>
      <c r="K33" s="193">
        <v>0</v>
      </c>
      <c r="L33" s="193">
        <v>0</v>
      </c>
      <c r="M33" s="193">
        <v>158.6</v>
      </c>
      <c r="N33" s="193">
        <v>116.3</v>
      </c>
      <c r="O33" s="193">
        <v>125.5</v>
      </c>
      <c r="P33" s="193">
        <v>6</v>
      </c>
      <c r="Q33" s="193">
        <v>6</v>
      </c>
      <c r="R33" s="193">
        <v>0</v>
      </c>
      <c r="S33" s="193">
        <v>2</v>
      </c>
      <c r="T33" s="193">
        <v>0</v>
      </c>
      <c r="U33" s="193">
        <v>0</v>
      </c>
      <c r="V33" s="193">
        <v>0</v>
      </c>
      <c r="W33" s="193">
        <v>11</v>
      </c>
      <c r="X33" s="193">
        <v>0</v>
      </c>
      <c r="Z33" s="56"/>
      <c r="AA33" s="56" t="s">
        <v>28</v>
      </c>
      <c r="AC33" s="194">
        <v>6</v>
      </c>
      <c r="AD33" s="195">
        <v>0</v>
      </c>
      <c r="AE33" s="195">
        <v>1</v>
      </c>
      <c r="AF33" s="195">
        <v>7</v>
      </c>
      <c r="AG33" s="195">
        <v>0</v>
      </c>
      <c r="AH33" s="195">
        <v>4</v>
      </c>
      <c r="AI33" s="195">
        <v>1</v>
      </c>
      <c r="AJ33" s="195">
        <v>8</v>
      </c>
      <c r="AK33" s="195">
        <v>0</v>
      </c>
      <c r="AL33" s="195">
        <v>0</v>
      </c>
      <c r="AM33" s="195">
        <v>5</v>
      </c>
      <c r="AN33" s="195">
        <v>4.1</v>
      </c>
      <c r="AO33" s="195">
        <v>72</v>
      </c>
      <c r="AP33" s="195">
        <v>17.3</v>
      </c>
      <c r="AQ33" s="192">
        <v>12</v>
      </c>
      <c r="AR33" s="192">
        <v>0</v>
      </c>
      <c r="AS33" s="192">
        <v>0</v>
      </c>
      <c r="AT33" s="192">
        <v>171</v>
      </c>
      <c r="AU33" s="192">
        <v>131</v>
      </c>
    </row>
    <row r="34" spans="2:47" s="25" customFormat="1" ht="19.5" customHeight="1">
      <c r="B34" s="56"/>
      <c r="C34" s="56" t="s">
        <v>29</v>
      </c>
      <c r="E34" s="187">
        <v>1877.4</v>
      </c>
      <c r="F34" s="192">
        <v>144</v>
      </c>
      <c r="G34" s="193">
        <v>27.8</v>
      </c>
      <c r="H34" s="192">
        <v>5</v>
      </c>
      <c r="I34" s="193">
        <v>0.2</v>
      </c>
      <c r="J34" s="193">
        <v>38.5</v>
      </c>
      <c r="K34" s="193">
        <v>3.4</v>
      </c>
      <c r="L34" s="193">
        <v>17.3</v>
      </c>
      <c r="M34" s="193">
        <v>560.5</v>
      </c>
      <c r="N34" s="193">
        <v>157.6</v>
      </c>
      <c r="O34" s="193">
        <v>159.9</v>
      </c>
      <c r="P34" s="193">
        <v>68</v>
      </c>
      <c r="Q34" s="193">
        <v>43.9</v>
      </c>
      <c r="R34" s="193">
        <v>4.8</v>
      </c>
      <c r="S34" s="193">
        <v>15.6</v>
      </c>
      <c r="T34" s="193">
        <v>0</v>
      </c>
      <c r="U34" s="193">
        <v>7.5</v>
      </c>
      <c r="V34" s="193">
        <v>0</v>
      </c>
      <c r="W34" s="193">
        <v>54.5</v>
      </c>
      <c r="X34" s="193">
        <v>1</v>
      </c>
      <c r="Z34" s="56"/>
      <c r="AA34" s="56" t="s">
        <v>29</v>
      </c>
      <c r="AC34" s="194">
        <v>26.5</v>
      </c>
      <c r="AD34" s="195">
        <v>0</v>
      </c>
      <c r="AE34" s="195">
        <v>26</v>
      </c>
      <c r="AF34" s="195">
        <v>0</v>
      </c>
      <c r="AG34" s="195">
        <v>1</v>
      </c>
      <c r="AH34" s="195">
        <v>14</v>
      </c>
      <c r="AI34" s="195">
        <v>3</v>
      </c>
      <c r="AJ34" s="195">
        <v>6</v>
      </c>
      <c r="AK34" s="195">
        <v>1</v>
      </c>
      <c r="AL34" s="195">
        <v>0</v>
      </c>
      <c r="AM34" s="195">
        <v>31.5</v>
      </c>
      <c r="AN34" s="195">
        <v>14.7</v>
      </c>
      <c r="AO34" s="195">
        <v>382</v>
      </c>
      <c r="AP34" s="195">
        <v>62.2</v>
      </c>
      <c r="AQ34" s="192">
        <v>39</v>
      </c>
      <c r="AR34" s="192">
        <v>4</v>
      </c>
      <c r="AS34" s="192">
        <v>19</v>
      </c>
      <c r="AT34" s="192">
        <v>587</v>
      </c>
      <c r="AU34" s="192">
        <v>171</v>
      </c>
    </row>
    <row r="35" spans="2:47" s="25" customFormat="1" ht="19.5" customHeight="1">
      <c r="B35" s="56"/>
      <c r="C35" s="56" t="s">
        <v>30</v>
      </c>
      <c r="E35" s="187">
        <v>291.5</v>
      </c>
      <c r="F35" s="192">
        <v>15</v>
      </c>
      <c r="G35" s="193">
        <v>8</v>
      </c>
      <c r="H35" s="192">
        <v>6</v>
      </c>
      <c r="I35" s="193">
        <v>0.8</v>
      </c>
      <c r="J35" s="193">
        <v>5.3</v>
      </c>
      <c r="K35" s="193">
        <v>0</v>
      </c>
      <c r="L35" s="193">
        <v>0</v>
      </c>
      <c r="M35" s="193">
        <v>55.7</v>
      </c>
      <c r="N35" s="193">
        <v>54.1</v>
      </c>
      <c r="O35" s="193">
        <v>60.4</v>
      </c>
      <c r="P35" s="193">
        <v>2.2</v>
      </c>
      <c r="Q35" s="193">
        <v>0</v>
      </c>
      <c r="R35" s="193">
        <v>0</v>
      </c>
      <c r="S35" s="193">
        <v>0</v>
      </c>
      <c r="T35" s="193">
        <v>0</v>
      </c>
      <c r="U35" s="193">
        <v>6.5</v>
      </c>
      <c r="V35" s="193">
        <v>0</v>
      </c>
      <c r="W35" s="193">
        <v>6.2</v>
      </c>
      <c r="X35" s="193">
        <v>0</v>
      </c>
      <c r="Z35" s="56"/>
      <c r="AA35" s="56" t="s">
        <v>30</v>
      </c>
      <c r="AC35" s="194">
        <v>4.8</v>
      </c>
      <c r="AD35" s="195">
        <v>0</v>
      </c>
      <c r="AE35" s="195">
        <v>7.2</v>
      </c>
      <c r="AF35" s="195">
        <v>3</v>
      </c>
      <c r="AG35" s="195">
        <v>1</v>
      </c>
      <c r="AH35" s="195">
        <v>3</v>
      </c>
      <c r="AI35" s="195">
        <v>0</v>
      </c>
      <c r="AJ35" s="195">
        <v>0</v>
      </c>
      <c r="AK35" s="195">
        <v>0</v>
      </c>
      <c r="AL35" s="195">
        <v>0</v>
      </c>
      <c r="AM35" s="195">
        <v>5.8</v>
      </c>
      <c r="AN35" s="195">
        <v>3</v>
      </c>
      <c r="AO35" s="195">
        <v>36.5</v>
      </c>
      <c r="AP35" s="195">
        <v>7</v>
      </c>
      <c r="AQ35" s="192">
        <v>6</v>
      </c>
      <c r="AR35" s="192">
        <v>0</v>
      </c>
      <c r="AS35" s="192">
        <v>0</v>
      </c>
      <c r="AT35" s="192">
        <v>60</v>
      </c>
      <c r="AU35" s="192">
        <v>61</v>
      </c>
    </row>
    <row r="36" spans="2:47" s="25" customFormat="1" ht="19.5" customHeight="1">
      <c r="B36" s="56"/>
      <c r="C36" s="56" t="s">
        <v>31</v>
      </c>
      <c r="E36" s="187">
        <v>889.4</v>
      </c>
      <c r="F36" s="192">
        <v>82</v>
      </c>
      <c r="G36" s="193">
        <v>28.2</v>
      </c>
      <c r="H36" s="192">
        <v>0</v>
      </c>
      <c r="I36" s="193">
        <v>0</v>
      </c>
      <c r="J36" s="193">
        <v>27.5</v>
      </c>
      <c r="K36" s="193">
        <v>0</v>
      </c>
      <c r="L36" s="193">
        <v>15.2</v>
      </c>
      <c r="M36" s="193">
        <v>359.1</v>
      </c>
      <c r="N36" s="193">
        <v>64.4</v>
      </c>
      <c r="O36" s="193">
        <v>122.7</v>
      </c>
      <c r="P36" s="193">
        <v>9.6</v>
      </c>
      <c r="Q36" s="193">
        <v>0</v>
      </c>
      <c r="R36" s="193">
        <v>2</v>
      </c>
      <c r="S36" s="193">
        <v>1</v>
      </c>
      <c r="T36" s="193">
        <v>0</v>
      </c>
      <c r="U36" s="193">
        <v>0</v>
      </c>
      <c r="V36" s="193">
        <v>0</v>
      </c>
      <c r="W36" s="193">
        <v>23</v>
      </c>
      <c r="X36" s="193">
        <v>0</v>
      </c>
      <c r="Z36" s="56"/>
      <c r="AA36" s="56" t="s">
        <v>31</v>
      </c>
      <c r="AC36" s="194">
        <v>18.7</v>
      </c>
      <c r="AD36" s="195">
        <v>0</v>
      </c>
      <c r="AE36" s="195">
        <v>4</v>
      </c>
      <c r="AF36" s="195">
        <v>3</v>
      </c>
      <c r="AG36" s="195">
        <v>0</v>
      </c>
      <c r="AH36" s="195">
        <v>8.9</v>
      </c>
      <c r="AI36" s="195">
        <v>2</v>
      </c>
      <c r="AJ36" s="195">
        <v>0</v>
      </c>
      <c r="AK36" s="195">
        <v>0</v>
      </c>
      <c r="AL36" s="195">
        <v>0</v>
      </c>
      <c r="AM36" s="195">
        <v>5</v>
      </c>
      <c r="AN36" s="195">
        <v>3.3</v>
      </c>
      <c r="AO36" s="195">
        <v>87.8</v>
      </c>
      <c r="AP36" s="195">
        <v>22</v>
      </c>
      <c r="AQ36" s="192">
        <v>28</v>
      </c>
      <c r="AR36" s="192">
        <v>0</v>
      </c>
      <c r="AS36" s="192">
        <v>16</v>
      </c>
      <c r="AT36" s="192">
        <v>370</v>
      </c>
      <c r="AU36" s="192">
        <v>78</v>
      </c>
    </row>
    <row r="37" spans="2:47" s="25" customFormat="1" ht="19.5" customHeight="1">
      <c r="B37" s="56"/>
      <c r="C37" s="56" t="s">
        <v>32</v>
      </c>
      <c r="E37" s="187">
        <v>1077.1</v>
      </c>
      <c r="F37" s="192">
        <v>106</v>
      </c>
      <c r="G37" s="193">
        <v>24.6</v>
      </c>
      <c r="H37" s="192">
        <v>3</v>
      </c>
      <c r="I37" s="193">
        <v>1.4</v>
      </c>
      <c r="J37" s="193">
        <v>24.7</v>
      </c>
      <c r="K37" s="193">
        <v>0</v>
      </c>
      <c r="L37" s="193">
        <v>0</v>
      </c>
      <c r="M37" s="193">
        <v>491.9</v>
      </c>
      <c r="N37" s="193">
        <v>46.8</v>
      </c>
      <c r="O37" s="193">
        <v>62.7</v>
      </c>
      <c r="P37" s="193">
        <v>17.5</v>
      </c>
      <c r="Q37" s="193">
        <v>11</v>
      </c>
      <c r="R37" s="193">
        <v>1.4</v>
      </c>
      <c r="S37" s="193">
        <v>6.3</v>
      </c>
      <c r="T37" s="193">
        <v>0</v>
      </c>
      <c r="U37" s="193">
        <v>0.4</v>
      </c>
      <c r="V37" s="193">
        <v>0</v>
      </c>
      <c r="W37" s="193">
        <v>30.9</v>
      </c>
      <c r="X37" s="193">
        <v>0</v>
      </c>
      <c r="Z37" s="56"/>
      <c r="AA37" s="56" t="s">
        <v>32</v>
      </c>
      <c r="AC37" s="194">
        <v>48.5</v>
      </c>
      <c r="AD37" s="195">
        <v>1</v>
      </c>
      <c r="AE37" s="195">
        <v>6</v>
      </c>
      <c r="AF37" s="195">
        <v>1</v>
      </c>
      <c r="AG37" s="195">
        <v>0</v>
      </c>
      <c r="AH37" s="195">
        <v>8.4</v>
      </c>
      <c r="AI37" s="195">
        <v>3</v>
      </c>
      <c r="AJ37" s="195">
        <v>6</v>
      </c>
      <c r="AK37" s="195">
        <v>1</v>
      </c>
      <c r="AL37" s="195">
        <v>0</v>
      </c>
      <c r="AM37" s="195">
        <v>26.5</v>
      </c>
      <c r="AN37" s="195">
        <v>9.8</v>
      </c>
      <c r="AO37" s="195">
        <v>92.4</v>
      </c>
      <c r="AP37" s="195">
        <v>44.9</v>
      </c>
      <c r="AQ37" s="192">
        <v>28</v>
      </c>
      <c r="AR37" s="192">
        <v>0</v>
      </c>
      <c r="AS37" s="192">
        <v>0</v>
      </c>
      <c r="AT37" s="192">
        <v>514</v>
      </c>
      <c r="AU37" s="192">
        <v>54</v>
      </c>
    </row>
    <row r="38" spans="2:47" s="25" customFormat="1" ht="45" customHeight="1">
      <c r="B38" s="297" t="s">
        <v>33</v>
      </c>
      <c r="C38" s="297"/>
      <c r="E38" s="187">
        <v>1448.4</v>
      </c>
      <c r="F38" s="188">
        <v>95</v>
      </c>
      <c r="G38" s="189">
        <v>53.6</v>
      </c>
      <c r="H38" s="188">
        <v>2</v>
      </c>
      <c r="I38" s="189">
        <v>0.3</v>
      </c>
      <c r="J38" s="189">
        <v>43.4</v>
      </c>
      <c r="K38" s="189">
        <v>0</v>
      </c>
      <c r="L38" s="189">
        <v>25.6</v>
      </c>
      <c r="M38" s="189">
        <v>399.7</v>
      </c>
      <c r="N38" s="189">
        <v>180</v>
      </c>
      <c r="O38" s="189">
        <v>224.1</v>
      </c>
      <c r="P38" s="189">
        <v>17.6</v>
      </c>
      <c r="Q38" s="189">
        <v>20</v>
      </c>
      <c r="R38" s="189">
        <v>3.3</v>
      </c>
      <c r="S38" s="189">
        <v>3.4</v>
      </c>
      <c r="T38" s="189">
        <v>0</v>
      </c>
      <c r="U38" s="189">
        <v>1</v>
      </c>
      <c r="V38" s="189">
        <v>0</v>
      </c>
      <c r="W38" s="189">
        <v>32.2</v>
      </c>
      <c r="X38" s="189">
        <v>2</v>
      </c>
      <c r="Z38" s="297" t="s">
        <v>33</v>
      </c>
      <c r="AA38" s="297"/>
      <c r="AC38" s="187">
        <v>28.1</v>
      </c>
      <c r="AD38" s="190">
        <v>0</v>
      </c>
      <c r="AE38" s="190">
        <v>12</v>
      </c>
      <c r="AF38" s="190">
        <v>5</v>
      </c>
      <c r="AG38" s="190">
        <v>0</v>
      </c>
      <c r="AH38" s="190">
        <v>12</v>
      </c>
      <c r="AI38" s="190">
        <v>3</v>
      </c>
      <c r="AJ38" s="190">
        <v>10</v>
      </c>
      <c r="AK38" s="190">
        <v>6</v>
      </c>
      <c r="AL38" s="190">
        <v>50.4</v>
      </c>
      <c r="AM38" s="190">
        <v>16.8</v>
      </c>
      <c r="AN38" s="190">
        <v>9.4</v>
      </c>
      <c r="AO38" s="190">
        <v>158.8</v>
      </c>
      <c r="AP38" s="190">
        <v>33.7</v>
      </c>
      <c r="AQ38" s="188">
        <v>44</v>
      </c>
      <c r="AR38" s="188">
        <v>0</v>
      </c>
      <c r="AS38" s="188">
        <v>26</v>
      </c>
      <c r="AT38" s="188">
        <v>443</v>
      </c>
      <c r="AU38" s="188">
        <v>287</v>
      </c>
    </row>
    <row r="39" spans="2:47" s="25" customFormat="1" ht="19.5" customHeight="1">
      <c r="B39" s="56"/>
      <c r="C39" s="56" t="s">
        <v>34</v>
      </c>
      <c r="E39" s="187">
        <v>763.9</v>
      </c>
      <c r="F39" s="192">
        <v>60</v>
      </c>
      <c r="G39" s="193">
        <v>31.1</v>
      </c>
      <c r="H39" s="192">
        <v>2</v>
      </c>
      <c r="I39" s="193">
        <v>0</v>
      </c>
      <c r="J39" s="193">
        <v>25.4</v>
      </c>
      <c r="K39" s="193">
        <v>0</v>
      </c>
      <c r="L39" s="193">
        <v>21</v>
      </c>
      <c r="M39" s="193">
        <v>280.2</v>
      </c>
      <c r="N39" s="193">
        <v>83.2</v>
      </c>
      <c r="O39" s="193">
        <v>71.1</v>
      </c>
      <c r="P39" s="193">
        <v>6.4</v>
      </c>
      <c r="Q39" s="193">
        <v>2</v>
      </c>
      <c r="R39" s="193">
        <v>1</v>
      </c>
      <c r="S39" s="193">
        <v>0.4</v>
      </c>
      <c r="T39" s="193">
        <v>0</v>
      </c>
      <c r="U39" s="193">
        <v>1</v>
      </c>
      <c r="V39" s="193">
        <v>0</v>
      </c>
      <c r="W39" s="193">
        <v>23</v>
      </c>
      <c r="X39" s="193">
        <v>1</v>
      </c>
      <c r="Z39" s="56"/>
      <c r="AA39" s="56" t="s">
        <v>34</v>
      </c>
      <c r="AC39" s="194">
        <v>24.1</v>
      </c>
      <c r="AD39" s="195">
        <v>0</v>
      </c>
      <c r="AE39" s="195">
        <v>6</v>
      </c>
      <c r="AF39" s="195">
        <v>3</v>
      </c>
      <c r="AG39" s="195">
        <v>0</v>
      </c>
      <c r="AH39" s="195">
        <v>8</v>
      </c>
      <c r="AI39" s="195">
        <v>2</v>
      </c>
      <c r="AJ39" s="195">
        <v>2</v>
      </c>
      <c r="AK39" s="195">
        <v>3</v>
      </c>
      <c r="AL39" s="195">
        <v>1</v>
      </c>
      <c r="AM39" s="195">
        <v>4.9</v>
      </c>
      <c r="AN39" s="195">
        <v>1.4</v>
      </c>
      <c r="AO39" s="195">
        <v>83.1</v>
      </c>
      <c r="AP39" s="195">
        <v>16.6</v>
      </c>
      <c r="AQ39" s="192">
        <v>26</v>
      </c>
      <c r="AR39" s="192">
        <v>0</v>
      </c>
      <c r="AS39" s="192">
        <v>21</v>
      </c>
      <c r="AT39" s="192">
        <v>285</v>
      </c>
      <c r="AU39" s="192">
        <v>92</v>
      </c>
    </row>
    <row r="40" spans="2:47" s="25" customFormat="1" ht="19.5" customHeight="1">
      <c r="B40" s="56"/>
      <c r="C40" s="56" t="s">
        <v>35</v>
      </c>
      <c r="E40" s="187">
        <v>684.5</v>
      </c>
      <c r="F40" s="192">
        <v>35</v>
      </c>
      <c r="G40" s="193">
        <v>22.5</v>
      </c>
      <c r="H40" s="192">
        <v>0</v>
      </c>
      <c r="I40" s="193">
        <v>0.3</v>
      </c>
      <c r="J40" s="193">
        <v>18</v>
      </c>
      <c r="K40" s="193">
        <v>0</v>
      </c>
      <c r="L40" s="193">
        <v>4.6</v>
      </c>
      <c r="M40" s="193">
        <v>119.5</v>
      </c>
      <c r="N40" s="193">
        <v>96.8</v>
      </c>
      <c r="O40" s="193">
        <v>153</v>
      </c>
      <c r="P40" s="193">
        <v>11.2</v>
      </c>
      <c r="Q40" s="193">
        <v>18</v>
      </c>
      <c r="R40" s="193">
        <v>2.3</v>
      </c>
      <c r="S40" s="193">
        <v>3</v>
      </c>
      <c r="T40" s="193">
        <v>0</v>
      </c>
      <c r="U40" s="193">
        <v>0</v>
      </c>
      <c r="V40" s="193">
        <v>0</v>
      </c>
      <c r="W40" s="193">
        <v>9.2</v>
      </c>
      <c r="X40" s="193">
        <v>1</v>
      </c>
      <c r="Z40" s="56"/>
      <c r="AA40" s="56" t="s">
        <v>35</v>
      </c>
      <c r="AC40" s="194">
        <v>4</v>
      </c>
      <c r="AD40" s="195">
        <v>0</v>
      </c>
      <c r="AE40" s="195">
        <v>6</v>
      </c>
      <c r="AF40" s="195">
        <v>2</v>
      </c>
      <c r="AG40" s="195">
        <v>0</v>
      </c>
      <c r="AH40" s="195">
        <v>4</v>
      </c>
      <c r="AI40" s="195">
        <v>1</v>
      </c>
      <c r="AJ40" s="195">
        <v>8</v>
      </c>
      <c r="AK40" s="195">
        <v>3</v>
      </c>
      <c r="AL40" s="195">
        <v>49.4</v>
      </c>
      <c r="AM40" s="195">
        <v>11.9</v>
      </c>
      <c r="AN40" s="195">
        <v>8</v>
      </c>
      <c r="AO40" s="195">
        <v>75.7</v>
      </c>
      <c r="AP40" s="195">
        <v>17.1</v>
      </c>
      <c r="AQ40" s="192">
        <v>18</v>
      </c>
      <c r="AR40" s="192">
        <v>0</v>
      </c>
      <c r="AS40" s="192">
        <v>5</v>
      </c>
      <c r="AT40" s="192">
        <v>158</v>
      </c>
      <c r="AU40" s="192">
        <v>195</v>
      </c>
    </row>
    <row r="41" spans="2:47" s="25" customFormat="1" ht="45" customHeight="1">
      <c r="B41" s="297" t="s">
        <v>40</v>
      </c>
      <c r="C41" s="297"/>
      <c r="E41" s="187">
        <v>5627.9</v>
      </c>
      <c r="F41" s="196">
        <v>374</v>
      </c>
      <c r="G41" s="197">
        <v>136.6</v>
      </c>
      <c r="H41" s="196">
        <v>12</v>
      </c>
      <c r="I41" s="197">
        <v>2.5</v>
      </c>
      <c r="J41" s="197">
        <v>127.5</v>
      </c>
      <c r="K41" s="197">
        <v>2</v>
      </c>
      <c r="L41" s="197">
        <v>72.1</v>
      </c>
      <c r="M41" s="197">
        <v>1394.4</v>
      </c>
      <c r="N41" s="197">
        <v>632.5</v>
      </c>
      <c r="O41" s="197">
        <v>1117.9</v>
      </c>
      <c r="P41" s="197">
        <v>104.2</v>
      </c>
      <c r="Q41" s="197">
        <v>62.8</v>
      </c>
      <c r="R41" s="197">
        <v>11.6</v>
      </c>
      <c r="S41" s="197">
        <v>38.9</v>
      </c>
      <c r="T41" s="197">
        <v>11</v>
      </c>
      <c r="U41" s="197">
        <v>8.9</v>
      </c>
      <c r="V41" s="197">
        <v>2</v>
      </c>
      <c r="W41" s="197">
        <v>117.6</v>
      </c>
      <c r="X41" s="197">
        <v>0</v>
      </c>
      <c r="Z41" s="297" t="s">
        <v>40</v>
      </c>
      <c r="AA41" s="297"/>
      <c r="AC41" s="198">
        <v>125</v>
      </c>
      <c r="AD41" s="199">
        <v>2</v>
      </c>
      <c r="AE41" s="199">
        <v>34.6</v>
      </c>
      <c r="AF41" s="199">
        <v>21.9</v>
      </c>
      <c r="AG41" s="199">
        <v>3</v>
      </c>
      <c r="AH41" s="199">
        <v>44.4</v>
      </c>
      <c r="AI41" s="199">
        <v>12.8</v>
      </c>
      <c r="AJ41" s="199">
        <v>12</v>
      </c>
      <c r="AK41" s="199">
        <v>12</v>
      </c>
      <c r="AL41" s="199">
        <v>144.7</v>
      </c>
      <c r="AM41" s="199">
        <v>86.5</v>
      </c>
      <c r="AN41" s="199">
        <v>41.9</v>
      </c>
      <c r="AO41" s="199">
        <v>580.5</v>
      </c>
      <c r="AP41" s="199">
        <v>278.1</v>
      </c>
      <c r="AQ41" s="196">
        <v>135</v>
      </c>
      <c r="AR41" s="196">
        <v>2</v>
      </c>
      <c r="AS41" s="196">
        <v>83</v>
      </c>
      <c r="AT41" s="196">
        <v>1535</v>
      </c>
      <c r="AU41" s="196">
        <v>779</v>
      </c>
    </row>
    <row r="42" spans="2:47" s="25" customFormat="1" ht="19.5" customHeight="1">
      <c r="B42" s="56"/>
      <c r="C42" s="56" t="s">
        <v>41</v>
      </c>
      <c r="E42" s="187">
        <v>3771.5</v>
      </c>
      <c r="F42" s="200">
        <v>298</v>
      </c>
      <c r="G42" s="201">
        <v>82</v>
      </c>
      <c r="H42" s="200">
        <v>9</v>
      </c>
      <c r="I42" s="201">
        <v>1.2</v>
      </c>
      <c r="J42" s="201">
        <v>84.6</v>
      </c>
      <c r="K42" s="201">
        <v>2</v>
      </c>
      <c r="L42" s="201">
        <v>56.7</v>
      </c>
      <c r="M42" s="201">
        <v>1097.3</v>
      </c>
      <c r="N42" s="201">
        <v>338.9</v>
      </c>
      <c r="O42" s="201">
        <v>640</v>
      </c>
      <c r="P42" s="201">
        <v>71.5</v>
      </c>
      <c r="Q42" s="201">
        <v>46.4</v>
      </c>
      <c r="R42" s="201">
        <v>8.6</v>
      </c>
      <c r="S42" s="201">
        <v>31.9</v>
      </c>
      <c r="T42" s="201">
        <v>11</v>
      </c>
      <c r="U42" s="201">
        <v>5.9</v>
      </c>
      <c r="V42" s="201">
        <v>2</v>
      </c>
      <c r="W42" s="201">
        <v>80.7</v>
      </c>
      <c r="X42" s="201">
        <v>0</v>
      </c>
      <c r="Z42" s="56"/>
      <c r="AA42" s="56" t="s">
        <v>41</v>
      </c>
      <c r="AC42" s="202">
        <v>99.8</v>
      </c>
      <c r="AD42" s="203">
        <v>1</v>
      </c>
      <c r="AE42" s="203">
        <v>8.4</v>
      </c>
      <c r="AF42" s="203">
        <v>11</v>
      </c>
      <c r="AG42" s="203">
        <v>2</v>
      </c>
      <c r="AH42" s="203">
        <v>28.4</v>
      </c>
      <c r="AI42" s="203">
        <v>6.8</v>
      </c>
      <c r="AJ42" s="203">
        <v>9</v>
      </c>
      <c r="AK42" s="203">
        <v>9</v>
      </c>
      <c r="AL42" s="203">
        <v>89</v>
      </c>
      <c r="AM42" s="203">
        <v>50.5</v>
      </c>
      <c r="AN42" s="203">
        <v>24.9</v>
      </c>
      <c r="AO42" s="203">
        <v>373.4</v>
      </c>
      <c r="AP42" s="203">
        <v>190.6</v>
      </c>
      <c r="AQ42" s="200">
        <v>87</v>
      </c>
      <c r="AR42" s="200">
        <v>2</v>
      </c>
      <c r="AS42" s="200">
        <v>64</v>
      </c>
      <c r="AT42" s="200">
        <v>1168</v>
      </c>
      <c r="AU42" s="200">
        <v>399</v>
      </c>
    </row>
    <row r="43" spans="2:47" s="25" customFormat="1" ht="19.5" customHeight="1">
      <c r="B43" s="56"/>
      <c r="C43" s="56" t="s">
        <v>38</v>
      </c>
      <c r="E43" s="187">
        <v>668.3</v>
      </c>
      <c r="F43" s="192">
        <v>28</v>
      </c>
      <c r="G43" s="193">
        <v>26.3</v>
      </c>
      <c r="H43" s="192">
        <v>2</v>
      </c>
      <c r="I43" s="193">
        <v>0.2</v>
      </c>
      <c r="J43" s="193">
        <v>17.4</v>
      </c>
      <c r="K43" s="193">
        <v>0</v>
      </c>
      <c r="L43" s="193">
        <v>7.1</v>
      </c>
      <c r="M43" s="193">
        <v>112</v>
      </c>
      <c r="N43" s="193">
        <v>120.9</v>
      </c>
      <c r="O43" s="193">
        <v>142.7</v>
      </c>
      <c r="P43" s="193">
        <v>7</v>
      </c>
      <c r="Q43" s="193">
        <v>0</v>
      </c>
      <c r="R43" s="193">
        <v>0</v>
      </c>
      <c r="S43" s="193">
        <v>0</v>
      </c>
      <c r="T43" s="193">
        <v>0</v>
      </c>
      <c r="U43" s="193">
        <v>0</v>
      </c>
      <c r="V43" s="193">
        <v>0</v>
      </c>
      <c r="W43" s="193">
        <v>16.2</v>
      </c>
      <c r="X43" s="193">
        <v>0</v>
      </c>
      <c r="Z43" s="56"/>
      <c r="AA43" s="56" t="s">
        <v>38</v>
      </c>
      <c r="AC43" s="194">
        <v>11.8</v>
      </c>
      <c r="AD43" s="195">
        <v>0</v>
      </c>
      <c r="AE43" s="195">
        <v>19</v>
      </c>
      <c r="AF43" s="195">
        <v>3.9</v>
      </c>
      <c r="AG43" s="195">
        <v>1</v>
      </c>
      <c r="AH43" s="195">
        <v>7</v>
      </c>
      <c r="AI43" s="195">
        <v>2</v>
      </c>
      <c r="AJ43" s="195">
        <v>0</v>
      </c>
      <c r="AK43" s="195">
        <v>0</v>
      </c>
      <c r="AL43" s="195">
        <v>13.3</v>
      </c>
      <c r="AM43" s="195">
        <v>15</v>
      </c>
      <c r="AN43" s="195">
        <v>4</v>
      </c>
      <c r="AO43" s="195">
        <v>88.2</v>
      </c>
      <c r="AP43" s="195">
        <v>23.3</v>
      </c>
      <c r="AQ43" s="192">
        <v>18</v>
      </c>
      <c r="AR43" s="192">
        <v>0</v>
      </c>
      <c r="AS43" s="192">
        <v>9</v>
      </c>
      <c r="AT43" s="192">
        <v>130</v>
      </c>
      <c r="AU43" s="192">
        <v>153</v>
      </c>
    </row>
    <row r="44" spans="2:47" s="25" customFormat="1" ht="19.5" customHeight="1">
      <c r="B44" s="56"/>
      <c r="C44" s="56" t="s">
        <v>151</v>
      </c>
      <c r="E44" s="187">
        <v>491</v>
      </c>
      <c r="F44" s="192">
        <v>17</v>
      </c>
      <c r="G44" s="193">
        <v>13.7</v>
      </c>
      <c r="H44" s="192">
        <v>1</v>
      </c>
      <c r="I44" s="193">
        <v>1.1</v>
      </c>
      <c r="J44" s="193">
        <v>11.1</v>
      </c>
      <c r="K44" s="193">
        <v>0</v>
      </c>
      <c r="L44" s="193">
        <v>6.9</v>
      </c>
      <c r="M44" s="193">
        <v>90.5</v>
      </c>
      <c r="N44" s="193">
        <v>71.2</v>
      </c>
      <c r="O44" s="193">
        <v>143.9</v>
      </c>
      <c r="P44" s="193">
        <v>11.2</v>
      </c>
      <c r="Q44" s="193">
        <v>4</v>
      </c>
      <c r="R44" s="193">
        <v>1</v>
      </c>
      <c r="S44" s="193">
        <v>4</v>
      </c>
      <c r="T44" s="193">
        <v>0</v>
      </c>
      <c r="U44" s="193">
        <v>3</v>
      </c>
      <c r="V44" s="193">
        <v>0</v>
      </c>
      <c r="W44" s="193">
        <v>8.2</v>
      </c>
      <c r="X44" s="193">
        <v>0</v>
      </c>
      <c r="Z44" s="56"/>
      <c r="AA44" s="56" t="s">
        <v>151</v>
      </c>
      <c r="AC44" s="194">
        <v>7</v>
      </c>
      <c r="AD44" s="195">
        <v>1</v>
      </c>
      <c r="AE44" s="195">
        <v>7.2</v>
      </c>
      <c r="AF44" s="195">
        <v>2</v>
      </c>
      <c r="AG44" s="195">
        <v>0</v>
      </c>
      <c r="AH44" s="195">
        <v>5</v>
      </c>
      <c r="AI44" s="195">
        <v>0</v>
      </c>
      <c r="AJ44" s="195">
        <v>0</v>
      </c>
      <c r="AK44" s="195">
        <v>0</v>
      </c>
      <c r="AL44" s="195">
        <v>1</v>
      </c>
      <c r="AM44" s="195">
        <v>6</v>
      </c>
      <c r="AN44" s="195">
        <v>9</v>
      </c>
      <c r="AO44" s="195">
        <v>49</v>
      </c>
      <c r="AP44" s="195">
        <v>16</v>
      </c>
      <c r="AQ44" s="192">
        <v>14</v>
      </c>
      <c r="AR44" s="192">
        <v>0</v>
      </c>
      <c r="AS44" s="192">
        <v>7</v>
      </c>
      <c r="AT44" s="192">
        <v>101</v>
      </c>
      <c r="AU44" s="192">
        <v>90</v>
      </c>
    </row>
    <row r="45" spans="2:47" s="25" customFormat="1" ht="19.5" customHeight="1">
      <c r="B45" s="56"/>
      <c r="C45" s="56" t="s">
        <v>39</v>
      </c>
      <c r="E45" s="187">
        <v>697.1</v>
      </c>
      <c r="F45" s="192">
        <v>31</v>
      </c>
      <c r="G45" s="193">
        <v>14.6</v>
      </c>
      <c r="H45" s="192">
        <v>0</v>
      </c>
      <c r="I45" s="193">
        <v>0</v>
      </c>
      <c r="J45" s="193">
        <v>14.4</v>
      </c>
      <c r="K45" s="193">
        <v>0</v>
      </c>
      <c r="L45" s="193">
        <v>1.4</v>
      </c>
      <c r="M45" s="193">
        <v>94.6</v>
      </c>
      <c r="N45" s="193">
        <v>101.5</v>
      </c>
      <c r="O45" s="193">
        <v>191.3</v>
      </c>
      <c r="P45" s="193">
        <v>14.5</v>
      </c>
      <c r="Q45" s="193">
        <v>12.4</v>
      </c>
      <c r="R45" s="193">
        <v>2</v>
      </c>
      <c r="S45" s="193">
        <v>3</v>
      </c>
      <c r="T45" s="193">
        <v>0</v>
      </c>
      <c r="U45" s="193">
        <v>0</v>
      </c>
      <c r="V45" s="193">
        <v>0</v>
      </c>
      <c r="W45" s="193">
        <v>12.5</v>
      </c>
      <c r="X45" s="193">
        <v>0</v>
      </c>
      <c r="Z45" s="56"/>
      <c r="AA45" s="56" t="s">
        <v>39</v>
      </c>
      <c r="AC45" s="194">
        <v>6.4</v>
      </c>
      <c r="AD45" s="195">
        <v>0</v>
      </c>
      <c r="AE45" s="195">
        <v>0</v>
      </c>
      <c r="AF45" s="195">
        <v>5</v>
      </c>
      <c r="AG45" s="195">
        <v>0</v>
      </c>
      <c r="AH45" s="195">
        <v>4</v>
      </c>
      <c r="AI45" s="195">
        <v>4</v>
      </c>
      <c r="AJ45" s="195">
        <v>3</v>
      </c>
      <c r="AK45" s="195">
        <v>3</v>
      </c>
      <c r="AL45" s="195">
        <v>41.4</v>
      </c>
      <c r="AM45" s="195">
        <v>15</v>
      </c>
      <c r="AN45" s="195">
        <v>4</v>
      </c>
      <c r="AO45" s="195">
        <v>69.9</v>
      </c>
      <c r="AP45" s="195">
        <v>48.2</v>
      </c>
      <c r="AQ45" s="192">
        <v>16</v>
      </c>
      <c r="AR45" s="192">
        <v>0</v>
      </c>
      <c r="AS45" s="192">
        <v>3</v>
      </c>
      <c r="AT45" s="192">
        <v>136</v>
      </c>
      <c r="AU45" s="192">
        <v>137</v>
      </c>
    </row>
    <row r="46" spans="2:47" s="25" customFormat="1" ht="45" customHeight="1">
      <c r="B46" s="297" t="s">
        <v>42</v>
      </c>
      <c r="C46" s="297"/>
      <c r="E46" s="187">
        <v>1583.3</v>
      </c>
      <c r="F46" s="196">
        <v>64</v>
      </c>
      <c r="G46" s="197">
        <v>41.5</v>
      </c>
      <c r="H46" s="196">
        <v>1</v>
      </c>
      <c r="I46" s="197">
        <v>1.6</v>
      </c>
      <c r="J46" s="197">
        <v>34.8</v>
      </c>
      <c r="K46" s="197">
        <v>0</v>
      </c>
      <c r="L46" s="197">
        <v>1</v>
      </c>
      <c r="M46" s="197">
        <v>253.4</v>
      </c>
      <c r="N46" s="197">
        <v>301.1</v>
      </c>
      <c r="O46" s="197">
        <v>460.5</v>
      </c>
      <c r="P46" s="197">
        <v>21.1</v>
      </c>
      <c r="Q46" s="197">
        <v>23.6</v>
      </c>
      <c r="R46" s="197">
        <v>0</v>
      </c>
      <c r="S46" s="197">
        <v>6.1</v>
      </c>
      <c r="T46" s="197">
        <v>0</v>
      </c>
      <c r="U46" s="197">
        <v>2</v>
      </c>
      <c r="V46" s="197">
        <v>0</v>
      </c>
      <c r="W46" s="197">
        <v>22.5</v>
      </c>
      <c r="X46" s="197">
        <v>1</v>
      </c>
      <c r="Z46" s="297" t="s">
        <v>42</v>
      </c>
      <c r="AA46" s="297"/>
      <c r="AC46" s="198">
        <v>20.6</v>
      </c>
      <c r="AD46" s="199">
        <v>0</v>
      </c>
      <c r="AE46" s="199">
        <v>4</v>
      </c>
      <c r="AF46" s="199">
        <v>12</v>
      </c>
      <c r="AG46" s="199">
        <v>5.5</v>
      </c>
      <c r="AH46" s="199">
        <v>14</v>
      </c>
      <c r="AI46" s="199">
        <v>6</v>
      </c>
      <c r="AJ46" s="199">
        <v>11</v>
      </c>
      <c r="AK46" s="199">
        <v>4</v>
      </c>
      <c r="AL46" s="199">
        <v>28</v>
      </c>
      <c r="AM46" s="199">
        <v>6.9</v>
      </c>
      <c r="AN46" s="199">
        <v>6.9</v>
      </c>
      <c r="AO46" s="199">
        <v>146.4</v>
      </c>
      <c r="AP46" s="199">
        <v>82.8</v>
      </c>
      <c r="AQ46" s="196">
        <v>39</v>
      </c>
      <c r="AR46" s="196">
        <v>0</v>
      </c>
      <c r="AS46" s="196">
        <v>1</v>
      </c>
      <c r="AT46" s="196">
        <v>283</v>
      </c>
      <c r="AU46" s="196">
        <v>337</v>
      </c>
    </row>
    <row r="47" spans="2:47" s="25" customFormat="1" ht="19.5" customHeight="1">
      <c r="B47" s="56"/>
      <c r="C47" s="56" t="s">
        <v>43</v>
      </c>
      <c r="E47" s="187">
        <v>1177.7</v>
      </c>
      <c r="F47" s="200">
        <v>42</v>
      </c>
      <c r="G47" s="201">
        <v>30</v>
      </c>
      <c r="H47" s="200">
        <v>1</v>
      </c>
      <c r="I47" s="201">
        <v>1.6</v>
      </c>
      <c r="J47" s="201">
        <v>25.5</v>
      </c>
      <c r="K47" s="201">
        <v>0</v>
      </c>
      <c r="L47" s="201">
        <v>1</v>
      </c>
      <c r="M47" s="201">
        <v>190.4</v>
      </c>
      <c r="N47" s="201">
        <v>233.6</v>
      </c>
      <c r="O47" s="201">
        <v>364.7</v>
      </c>
      <c r="P47" s="201">
        <v>11.5</v>
      </c>
      <c r="Q47" s="201">
        <v>18.1</v>
      </c>
      <c r="R47" s="201">
        <v>0</v>
      </c>
      <c r="S47" s="201">
        <v>4</v>
      </c>
      <c r="T47" s="201">
        <v>0</v>
      </c>
      <c r="U47" s="201">
        <v>2</v>
      </c>
      <c r="V47" s="201">
        <v>0</v>
      </c>
      <c r="W47" s="201">
        <v>11.5</v>
      </c>
      <c r="X47" s="201">
        <v>1</v>
      </c>
      <c r="Z47" s="56"/>
      <c r="AA47" s="56" t="s">
        <v>43</v>
      </c>
      <c r="AC47" s="202">
        <v>12.6</v>
      </c>
      <c r="AD47" s="203">
        <v>0</v>
      </c>
      <c r="AE47" s="203">
        <v>1</v>
      </c>
      <c r="AF47" s="203">
        <v>12</v>
      </c>
      <c r="AG47" s="203">
        <v>5.5</v>
      </c>
      <c r="AH47" s="203">
        <v>10</v>
      </c>
      <c r="AI47" s="203">
        <v>1</v>
      </c>
      <c r="AJ47" s="203">
        <v>10</v>
      </c>
      <c r="AK47" s="203">
        <v>2</v>
      </c>
      <c r="AL47" s="203">
        <v>12</v>
      </c>
      <c r="AM47" s="203">
        <v>3.4</v>
      </c>
      <c r="AN47" s="203">
        <v>6.9</v>
      </c>
      <c r="AO47" s="203">
        <v>101.3</v>
      </c>
      <c r="AP47" s="203">
        <v>62.1</v>
      </c>
      <c r="AQ47" s="200">
        <v>29</v>
      </c>
      <c r="AR47" s="200">
        <v>0</v>
      </c>
      <c r="AS47" s="200">
        <v>1</v>
      </c>
      <c r="AT47" s="200">
        <v>217</v>
      </c>
      <c r="AU47" s="200">
        <v>260</v>
      </c>
    </row>
    <row r="48" spans="2:47" s="25" customFormat="1" ht="19.5" customHeight="1">
      <c r="B48" s="56"/>
      <c r="C48" s="56" t="s">
        <v>44</v>
      </c>
      <c r="E48" s="187">
        <v>405.6</v>
      </c>
      <c r="F48" s="200">
        <v>22</v>
      </c>
      <c r="G48" s="201">
        <v>11.5</v>
      </c>
      <c r="H48" s="200">
        <v>0</v>
      </c>
      <c r="I48" s="201">
        <v>0</v>
      </c>
      <c r="J48" s="201">
        <v>9.3</v>
      </c>
      <c r="K48" s="201">
        <v>0</v>
      </c>
      <c r="L48" s="201">
        <v>0</v>
      </c>
      <c r="M48" s="201">
        <v>63</v>
      </c>
      <c r="N48" s="201">
        <v>67.5</v>
      </c>
      <c r="O48" s="201">
        <v>95.8</v>
      </c>
      <c r="P48" s="201">
        <v>9.6</v>
      </c>
      <c r="Q48" s="201">
        <v>5.5</v>
      </c>
      <c r="R48" s="201">
        <v>0</v>
      </c>
      <c r="S48" s="201">
        <v>2.1</v>
      </c>
      <c r="T48" s="201">
        <v>0</v>
      </c>
      <c r="U48" s="201">
        <v>0</v>
      </c>
      <c r="V48" s="201">
        <v>0</v>
      </c>
      <c r="W48" s="201">
        <v>11</v>
      </c>
      <c r="X48" s="201">
        <v>0</v>
      </c>
      <c r="Z48" s="56"/>
      <c r="AA48" s="56" t="s">
        <v>44</v>
      </c>
      <c r="AC48" s="202">
        <v>8</v>
      </c>
      <c r="AD48" s="203">
        <v>0</v>
      </c>
      <c r="AE48" s="203">
        <v>3</v>
      </c>
      <c r="AF48" s="203">
        <v>0</v>
      </c>
      <c r="AG48" s="203">
        <v>0</v>
      </c>
      <c r="AH48" s="203">
        <v>4</v>
      </c>
      <c r="AI48" s="203">
        <v>5</v>
      </c>
      <c r="AJ48" s="203">
        <v>1</v>
      </c>
      <c r="AK48" s="203">
        <v>2</v>
      </c>
      <c r="AL48" s="203">
        <v>16</v>
      </c>
      <c r="AM48" s="203">
        <v>3.5</v>
      </c>
      <c r="AN48" s="203">
        <v>0</v>
      </c>
      <c r="AO48" s="203">
        <v>45.1</v>
      </c>
      <c r="AP48" s="203">
        <v>20.7</v>
      </c>
      <c r="AQ48" s="200">
        <v>10</v>
      </c>
      <c r="AR48" s="200">
        <v>0</v>
      </c>
      <c r="AS48" s="200">
        <v>0</v>
      </c>
      <c r="AT48" s="200">
        <v>66</v>
      </c>
      <c r="AU48" s="200">
        <v>77</v>
      </c>
    </row>
    <row r="49" spans="2:47" s="25" customFormat="1" ht="45" customHeight="1">
      <c r="B49" s="297" t="s">
        <v>45</v>
      </c>
      <c r="C49" s="297"/>
      <c r="E49" s="187">
        <v>2310.4</v>
      </c>
      <c r="F49" s="196">
        <v>125</v>
      </c>
      <c r="G49" s="197">
        <v>64.2</v>
      </c>
      <c r="H49" s="196">
        <v>2</v>
      </c>
      <c r="I49" s="197">
        <v>1.7</v>
      </c>
      <c r="J49" s="197">
        <v>58.5</v>
      </c>
      <c r="K49" s="197">
        <v>0</v>
      </c>
      <c r="L49" s="197">
        <v>1.7</v>
      </c>
      <c r="M49" s="197">
        <v>647.2</v>
      </c>
      <c r="N49" s="197">
        <v>349.3</v>
      </c>
      <c r="O49" s="197">
        <v>358.2</v>
      </c>
      <c r="P49" s="197">
        <v>34.5</v>
      </c>
      <c r="Q49" s="197">
        <v>11.1</v>
      </c>
      <c r="R49" s="197">
        <v>3</v>
      </c>
      <c r="S49" s="197">
        <v>1</v>
      </c>
      <c r="T49" s="197">
        <v>0</v>
      </c>
      <c r="U49" s="197">
        <v>5</v>
      </c>
      <c r="V49" s="197">
        <v>0</v>
      </c>
      <c r="W49" s="197">
        <v>49.2</v>
      </c>
      <c r="X49" s="197">
        <v>0</v>
      </c>
      <c r="Z49" s="297" t="s">
        <v>45</v>
      </c>
      <c r="AA49" s="297"/>
      <c r="AC49" s="198">
        <v>51.4</v>
      </c>
      <c r="AD49" s="199">
        <v>1.5</v>
      </c>
      <c r="AE49" s="199">
        <v>9</v>
      </c>
      <c r="AF49" s="199">
        <v>5</v>
      </c>
      <c r="AG49" s="199">
        <v>7</v>
      </c>
      <c r="AH49" s="199">
        <v>27</v>
      </c>
      <c r="AI49" s="199">
        <v>20</v>
      </c>
      <c r="AJ49" s="199">
        <v>3</v>
      </c>
      <c r="AK49" s="199">
        <v>4</v>
      </c>
      <c r="AL49" s="199">
        <v>9</v>
      </c>
      <c r="AM49" s="199">
        <v>12</v>
      </c>
      <c r="AN49" s="199">
        <v>16</v>
      </c>
      <c r="AO49" s="199">
        <v>300.1</v>
      </c>
      <c r="AP49" s="199">
        <v>133.8</v>
      </c>
      <c r="AQ49" s="196">
        <v>60</v>
      </c>
      <c r="AR49" s="196">
        <v>0</v>
      </c>
      <c r="AS49" s="196">
        <v>2</v>
      </c>
      <c r="AT49" s="196">
        <v>712</v>
      </c>
      <c r="AU49" s="196">
        <v>373</v>
      </c>
    </row>
    <row r="50" spans="2:47" s="25" customFormat="1" ht="19.5" customHeight="1">
      <c r="B50" s="56"/>
      <c r="C50" s="56" t="s">
        <v>46</v>
      </c>
      <c r="E50" s="187">
        <v>1073.7</v>
      </c>
      <c r="F50" s="200">
        <v>59</v>
      </c>
      <c r="G50" s="201">
        <v>31.3</v>
      </c>
      <c r="H50" s="200">
        <v>0</v>
      </c>
      <c r="I50" s="201">
        <v>0.6</v>
      </c>
      <c r="J50" s="201">
        <v>32</v>
      </c>
      <c r="K50" s="201">
        <v>0</v>
      </c>
      <c r="L50" s="201">
        <v>0</v>
      </c>
      <c r="M50" s="201">
        <v>322.5</v>
      </c>
      <c r="N50" s="201">
        <v>153.3</v>
      </c>
      <c r="O50" s="201">
        <v>131.8</v>
      </c>
      <c r="P50" s="201">
        <v>21</v>
      </c>
      <c r="Q50" s="201">
        <v>6</v>
      </c>
      <c r="R50" s="201">
        <v>1</v>
      </c>
      <c r="S50" s="201">
        <v>1</v>
      </c>
      <c r="T50" s="201">
        <v>0</v>
      </c>
      <c r="U50" s="201">
        <v>0</v>
      </c>
      <c r="V50" s="201">
        <v>0</v>
      </c>
      <c r="W50" s="201">
        <v>28.3</v>
      </c>
      <c r="X50" s="201">
        <v>0</v>
      </c>
      <c r="Z50" s="56"/>
      <c r="AA50" s="56" t="s">
        <v>46</v>
      </c>
      <c r="AC50" s="202">
        <v>25.8</v>
      </c>
      <c r="AD50" s="203">
        <v>0</v>
      </c>
      <c r="AE50" s="203">
        <v>0</v>
      </c>
      <c r="AF50" s="203">
        <v>2</v>
      </c>
      <c r="AG50" s="203">
        <v>7</v>
      </c>
      <c r="AH50" s="203">
        <v>12</v>
      </c>
      <c r="AI50" s="203">
        <v>11</v>
      </c>
      <c r="AJ50" s="203">
        <v>2</v>
      </c>
      <c r="AK50" s="203">
        <v>2</v>
      </c>
      <c r="AL50" s="203">
        <v>0</v>
      </c>
      <c r="AM50" s="203">
        <v>3.8</v>
      </c>
      <c r="AN50" s="203">
        <v>2</v>
      </c>
      <c r="AO50" s="203">
        <v>164</v>
      </c>
      <c r="AP50" s="203">
        <v>54.3</v>
      </c>
      <c r="AQ50" s="200">
        <v>32</v>
      </c>
      <c r="AR50" s="200">
        <v>0</v>
      </c>
      <c r="AS50" s="200">
        <v>0</v>
      </c>
      <c r="AT50" s="200">
        <v>349</v>
      </c>
      <c r="AU50" s="200">
        <v>168</v>
      </c>
    </row>
    <row r="51" spans="2:47" s="25" customFormat="1" ht="19.5" customHeight="1">
      <c r="B51" s="56"/>
      <c r="C51" s="56" t="s">
        <v>47</v>
      </c>
      <c r="E51" s="187">
        <v>204.4</v>
      </c>
      <c r="F51" s="200">
        <v>3</v>
      </c>
      <c r="G51" s="201">
        <v>6.4</v>
      </c>
      <c r="H51" s="200">
        <v>1</v>
      </c>
      <c r="I51" s="201">
        <v>0</v>
      </c>
      <c r="J51" s="201">
        <v>2.7</v>
      </c>
      <c r="K51" s="201">
        <v>0</v>
      </c>
      <c r="L51" s="201">
        <v>0</v>
      </c>
      <c r="M51" s="201">
        <v>51.7</v>
      </c>
      <c r="N51" s="201">
        <v>60.3</v>
      </c>
      <c r="O51" s="201">
        <v>33.5</v>
      </c>
      <c r="P51" s="201">
        <v>0</v>
      </c>
      <c r="Q51" s="201">
        <v>3</v>
      </c>
      <c r="R51" s="201">
        <v>0</v>
      </c>
      <c r="S51" s="201">
        <v>0</v>
      </c>
      <c r="T51" s="201">
        <v>0</v>
      </c>
      <c r="U51" s="201">
        <v>3</v>
      </c>
      <c r="V51" s="201">
        <v>0</v>
      </c>
      <c r="W51" s="201">
        <v>0.3</v>
      </c>
      <c r="X51" s="201">
        <v>0</v>
      </c>
      <c r="Z51" s="56"/>
      <c r="AA51" s="56" t="s">
        <v>47</v>
      </c>
      <c r="AC51" s="202">
        <v>1</v>
      </c>
      <c r="AD51" s="203">
        <v>0</v>
      </c>
      <c r="AE51" s="203">
        <v>0</v>
      </c>
      <c r="AF51" s="203">
        <v>0</v>
      </c>
      <c r="AG51" s="203">
        <v>0</v>
      </c>
      <c r="AH51" s="203">
        <v>2</v>
      </c>
      <c r="AI51" s="203">
        <v>6</v>
      </c>
      <c r="AJ51" s="203">
        <v>1</v>
      </c>
      <c r="AK51" s="203">
        <v>0</v>
      </c>
      <c r="AL51" s="203">
        <v>0</v>
      </c>
      <c r="AM51" s="203">
        <v>1.2</v>
      </c>
      <c r="AN51" s="203">
        <v>2</v>
      </c>
      <c r="AO51" s="203">
        <v>16</v>
      </c>
      <c r="AP51" s="203">
        <v>10.3</v>
      </c>
      <c r="AQ51" s="200">
        <v>3</v>
      </c>
      <c r="AR51" s="200">
        <v>0</v>
      </c>
      <c r="AS51" s="200">
        <v>0</v>
      </c>
      <c r="AT51" s="200">
        <v>81</v>
      </c>
      <c r="AU51" s="200">
        <v>61</v>
      </c>
    </row>
    <row r="52" spans="2:47" s="25" customFormat="1" ht="19.5" customHeight="1">
      <c r="B52" s="56"/>
      <c r="C52" s="56" t="s">
        <v>48</v>
      </c>
      <c r="E52" s="187">
        <v>249.5</v>
      </c>
      <c r="F52" s="200">
        <v>8</v>
      </c>
      <c r="G52" s="201">
        <v>7.3</v>
      </c>
      <c r="H52" s="200">
        <v>1</v>
      </c>
      <c r="I52" s="201">
        <v>1.1</v>
      </c>
      <c r="J52" s="201">
        <v>6</v>
      </c>
      <c r="K52" s="201">
        <v>0</v>
      </c>
      <c r="L52" s="201">
        <v>0</v>
      </c>
      <c r="M52" s="201">
        <v>46.7</v>
      </c>
      <c r="N52" s="201">
        <v>39.8</v>
      </c>
      <c r="O52" s="201">
        <v>65.9</v>
      </c>
      <c r="P52" s="201">
        <v>4.3</v>
      </c>
      <c r="Q52" s="201">
        <v>0.1</v>
      </c>
      <c r="R52" s="201">
        <v>0</v>
      </c>
      <c r="S52" s="201">
        <v>0</v>
      </c>
      <c r="T52" s="201">
        <v>0</v>
      </c>
      <c r="U52" s="201">
        <v>2</v>
      </c>
      <c r="V52" s="201">
        <v>0</v>
      </c>
      <c r="W52" s="201">
        <v>4</v>
      </c>
      <c r="X52" s="201">
        <v>0</v>
      </c>
      <c r="Z52" s="56"/>
      <c r="AA52" s="56" t="s">
        <v>48</v>
      </c>
      <c r="AC52" s="202">
        <v>4</v>
      </c>
      <c r="AD52" s="203">
        <v>1</v>
      </c>
      <c r="AE52" s="203">
        <v>4</v>
      </c>
      <c r="AF52" s="203">
        <v>2</v>
      </c>
      <c r="AG52" s="203">
        <v>0</v>
      </c>
      <c r="AH52" s="203">
        <v>2</v>
      </c>
      <c r="AI52" s="203">
        <v>1</v>
      </c>
      <c r="AJ52" s="203">
        <v>0</v>
      </c>
      <c r="AK52" s="203">
        <v>2</v>
      </c>
      <c r="AL52" s="203">
        <v>7</v>
      </c>
      <c r="AM52" s="203">
        <v>1</v>
      </c>
      <c r="AN52" s="203">
        <v>2</v>
      </c>
      <c r="AO52" s="203">
        <v>24.8</v>
      </c>
      <c r="AP52" s="203">
        <v>12.5</v>
      </c>
      <c r="AQ52" s="200">
        <v>6</v>
      </c>
      <c r="AR52" s="200">
        <v>0</v>
      </c>
      <c r="AS52" s="200">
        <v>0</v>
      </c>
      <c r="AT52" s="200">
        <v>51</v>
      </c>
      <c r="AU52" s="200">
        <v>43</v>
      </c>
    </row>
    <row r="53" spans="2:47" s="25" customFormat="1" ht="19.5" customHeight="1">
      <c r="B53" s="56"/>
      <c r="C53" s="56" t="s">
        <v>49</v>
      </c>
      <c r="E53" s="187">
        <v>568.4</v>
      </c>
      <c r="F53" s="200">
        <v>49</v>
      </c>
      <c r="G53" s="201">
        <v>13.9</v>
      </c>
      <c r="H53" s="200">
        <v>0</v>
      </c>
      <c r="I53" s="201">
        <v>0</v>
      </c>
      <c r="J53" s="201">
        <v>13.1</v>
      </c>
      <c r="K53" s="201">
        <v>0</v>
      </c>
      <c r="L53" s="201">
        <v>1.7</v>
      </c>
      <c r="M53" s="201">
        <v>203.4</v>
      </c>
      <c r="N53" s="201">
        <v>52.8</v>
      </c>
      <c r="O53" s="201">
        <v>42.9</v>
      </c>
      <c r="P53" s="201">
        <v>4</v>
      </c>
      <c r="Q53" s="201">
        <v>2</v>
      </c>
      <c r="R53" s="201">
        <v>2</v>
      </c>
      <c r="S53" s="201">
        <v>0</v>
      </c>
      <c r="T53" s="201">
        <v>0</v>
      </c>
      <c r="U53" s="201">
        <v>0</v>
      </c>
      <c r="V53" s="201">
        <v>0</v>
      </c>
      <c r="W53" s="201">
        <v>12.6</v>
      </c>
      <c r="X53" s="201">
        <v>0</v>
      </c>
      <c r="Z53" s="56"/>
      <c r="AA53" s="56" t="s">
        <v>49</v>
      </c>
      <c r="AC53" s="202">
        <v>19</v>
      </c>
      <c r="AD53" s="203">
        <v>0</v>
      </c>
      <c r="AE53" s="203">
        <v>5</v>
      </c>
      <c r="AF53" s="203">
        <v>1</v>
      </c>
      <c r="AG53" s="203">
        <v>0</v>
      </c>
      <c r="AH53" s="203">
        <v>8</v>
      </c>
      <c r="AI53" s="203">
        <v>2</v>
      </c>
      <c r="AJ53" s="203">
        <v>0</v>
      </c>
      <c r="AK53" s="203">
        <v>0</v>
      </c>
      <c r="AL53" s="203">
        <v>0</v>
      </c>
      <c r="AM53" s="203">
        <v>2</v>
      </c>
      <c r="AN53" s="203">
        <v>6</v>
      </c>
      <c r="AO53" s="203">
        <v>78.3</v>
      </c>
      <c r="AP53" s="203">
        <v>49.7</v>
      </c>
      <c r="AQ53" s="200">
        <v>14</v>
      </c>
      <c r="AR53" s="200">
        <v>0</v>
      </c>
      <c r="AS53" s="200">
        <v>2</v>
      </c>
      <c r="AT53" s="200">
        <v>207</v>
      </c>
      <c r="AU53" s="200">
        <v>55</v>
      </c>
    </row>
    <row r="54" spans="2:47" s="25" customFormat="1" ht="19.5" customHeight="1">
      <c r="B54" s="56"/>
      <c r="C54" s="56" t="s">
        <v>50</v>
      </c>
      <c r="E54" s="187">
        <v>0</v>
      </c>
      <c r="F54" s="192">
        <v>0</v>
      </c>
      <c r="G54" s="193">
        <v>0</v>
      </c>
      <c r="H54" s="192">
        <v>0</v>
      </c>
      <c r="I54" s="193">
        <v>0</v>
      </c>
      <c r="J54" s="193">
        <v>0</v>
      </c>
      <c r="K54" s="193">
        <v>0</v>
      </c>
      <c r="L54" s="193">
        <v>0</v>
      </c>
      <c r="M54" s="193">
        <v>0</v>
      </c>
      <c r="N54" s="193">
        <v>0</v>
      </c>
      <c r="O54" s="193">
        <v>0</v>
      </c>
      <c r="P54" s="193">
        <v>0</v>
      </c>
      <c r="Q54" s="193">
        <v>0</v>
      </c>
      <c r="R54" s="193">
        <v>0</v>
      </c>
      <c r="S54" s="193">
        <v>0</v>
      </c>
      <c r="T54" s="193">
        <v>0</v>
      </c>
      <c r="U54" s="193">
        <v>0</v>
      </c>
      <c r="V54" s="193">
        <v>0</v>
      </c>
      <c r="W54" s="193">
        <v>0</v>
      </c>
      <c r="X54" s="193">
        <v>0</v>
      </c>
      <c r="Z54" s="56"/>
      <c r="AA54" s="56" t="s">
        <v>50</v>
      </c>
      <c r="AC54" s="194">
        <v>0</v>
      </c>
      <c r="AD54" s="195">
        <v>0</v>
      </c>
      <c r="AE54" s="195">
        <v>0</v>
      </c>
      <c r="AF54" s="195">
        <v>0</v>
      </c>
      <c r="AG54" s="195">
        <v>0</v>
      </c>
      <c r="AH54" s="195">
        <v>0</v>
      </c>
      <c r="AI54" s="195">
        <v>0</v>
      </c>
      <c r="AJ54" s="195">
        <v>0</v>
      </c>
      <c r="AK54" s="195">
        <v>0</v>
      </c>
      <c r="AL54" s="195">
        <v>0</v>
      </c>
      <c r="AM54" s="195">
        <v>0</v>
      </c>
      <c r="AN54" s="195">
        <v>0</v>
      </c>
      <c r="AO54" s="195">
        <v>0</v>
      </c>
      <c r="AP54" s="195">
        <v>0</v>
      </c>
      <c r="AQ54" s="192">
        <v>0</v>
      </c>
      <c r="AR54" s="192">
        <v>0</v>
      </c>
      <c r="AS54" s="192">
        <v>0</v>
      </c>
      <c r="AT54" s="192">
        <v>0</v>
      </c>
      <c r="AU54" s="192">
        <v>0</v>
      </c>
    </row>
    <row r="55" spans="2:47" s="25" customFormat="1" ht="19.5" customHeight="1">
      <c r="B55" s="56"/>
      <c r="C55" s="56" t="s">
        <v>51</v>
      </c>
      <c r="E55" s="187">
        <v>0</v>
      </c>
      <c r="F55" s="192">
        <v>0</v>
      </c>
      <c r="G55" s="193">
        <v>0</v>
      </c>
      <c r="H55" s="192">
        <v>0</v>
      </c>
      <c r="I55" s="193">
        <v>0</v>
      </c>
      <c r="J55" s="193">
        <v>0</v>
      </c>
      <c r="K55" s="193">
        <v>0</v>
      </c>
      <c r="L55" s="193">
        <v>0</v>
      </c>
      <c r="M55" s="193">
        <v>0</v>
      </c>
      <c r="N55" s="193">
        <v>0</v>
      </c>
      <c r="O55" s="193">
        <v>0</v>
      </c>
      <c r="P55" s="193">
        <v>0</v>
      </c>
      <c r="Q55" s="193">
        <v>0</v>
      </c>
      <c r="R55" s="193">
        <v>0</v>
      </c>
      <c r="S55" s="193">
        <v>0</v>
      </c>
      <c r="T55" s="193">
        <v>0</v>
      </c>
      <c r="U55" s="193">
        <v>0</v>
      </c>
      <c r="V55" s="193">
        <v>0</v>
      </c>
      <c r="W55" s="193">
        <v>0</v>
      </c>
      <c r="X55" s="193">
        <v>0</v>
      </c>
      <c r="Z55" s="56"/>
      <c r="AA55" s="56" t="s">
        <v>51</v>
      </c>
      <c r="AC55" s="194">
        <v>0</v>
      </c>
      <c r="AD55" s="195">
        <v>0</v>
      </c>
      <c r="AE55" s="195">
        <v>0</v>
      </c>
      <c r="AF55" s="195">
        <v>0</v>
      </c>
      <c r="AG55" s="195">
        <v>0</v>
      </c>
      <c r="AH55" s="195">
        <v>0</v>
      </c>
      <c r="AI55" s="195">
        <v>0</v>
      </c>
      <c r="AJ55" s="195">
        <v>0</v>
      </c>
      <c r="AK55" s="195">
        <v>0</v>
      </c>
      <c r="AL55" s="195">
        <v>0</v>
      </c>
      <c r="AM55" s="195">
        <v>0</v>
      </c>
      <c r="AN55" s="195">
        <v>0</v>
      </c>
      <c r="AO55" s="195">
        <v>0</v>
      </c>
      <c r="AP55" s="195">
        <v>0</v>
      </c>
      <c r="AQ55" s="192">
        <v>0</v>
      </c>
      <c r="AR55" s="192">
        <v>0</v>
      </c>
      <c r="AS55" s="192">
        <v>0</v>
      </c>
      <c r="AT55" s="192">
        <v>0</v>
      </c>
      <c r="AU55" s="192">
        <v>0</v>
      </c>
    </row>
    <row r="56" spans="2:47" s="25" customFormat="1" ht="19.5" customHeight="1">
      <c r="B56" s="56"/>
      <c r="C56" s="56" t="s">
        <v>52</v>
      </c>
      <c r="E56" s="187">
        <v>177.2</v>
      </c>
      <c r="F56" s="192">
        <v>5</v>
      </c>
      <c r="G56" s="193">
        <v>2.1</v>
      </c>
      <c r="H56" s="192">
        <v>0</v>
      </c>
      <c r="I56" s="193">
        <v>0</v>
      </c>
      <c r="J56" s="193">
        <v>3.7</v>
      </c>
      <c r="K56" s="193">
        <v>0</v>
      </c>
      <c r="L56" s="193">
        <v>0</v>
      </c>
      <c r="M56" s="193">
        <v>20.6</v>
      </c>
      <c r="N56" s="193">
        <v>34.1</v>
      </c>
      <c r="O56" s="193">
        <v>74.1</v>
      </c>
      <c r="P56" s="193">
        <v>5</v>
      </c>
      <c r="Q56" s="193">
        <v>0</v>
      </c>
      <c r="R56" s="193">
        <v>0</v>
      </c>
      <c r="S56" s="193">
        <v>0</v>
      </c>
      <c r="T56" s="193">
        <v>0</v>
      </c>
      <c r="U56" s="193">
        <v>0</v>
      </c>
      <c r="V56" s="193">
        <v>0</v>
      </c>
      <c r="W56" s="193">
        <v>2</v>
      </c>
      <c r="X56" s="193">
        <v>0</v>
      </c>
      <c r="Z56" s="56"/>
      <c r="AA56" s="56" t="s">
        <v>52</v>
      </c>
      <c r="AC56" s="194">
        <v>1.6</v>
      </c>
      <c r="AD56" s="195">
        <v>0</v>
      </c>
      <c r="AE56" s="195">
        <v>0</v>
      </c>
      <c r="AF56" s="195">
        <v>0</v>
      </c>
      <c r="AG56" s="195">
        <v>0</v>
      </c>
      <c r="AH56" s="195">
        <v>2</v>
      </c>
      <c r="AI56" s="195">
        <v>0</v>
      </c>
      <c r="AJ56" s="195">
        <v>0</v>
      </c>
      <c r="AK56" s="195">
        <v>0</v>
      </c>
      <c r="AL56" s="195">
        <v>0</v>
      </c>
      <c r="AM56" s="195">
        <v>4</v>
      </c>
      <c r="AN56" s="195">
        <v>3</v>
      </c>
      <c r="AO56" s="195">
        <v>15</v>
      </c>
      <c r="AP56" s="195">
        <v>5</v>
      </c>
      <c r="AQ56" s="192">
        <v>4</v>
      </c>
      <c r="AR56" s="192">
        <v>0</v>
      </c>
      <c r="AS56" s="192">
        <v>0</v>
      </c>
      <c r="AT56" s="192">
        <v>21</v>
      </c>
      <c r="AU56" s="192">
        <v>36</v>
      </c>
    </row>
    <row r="57" spans="2:47" s="25" customFormat="1" ht="19.5" customHeight="1">
      <c r="B57" s="56"/>
      <c r="C57" s="56" t="s">
        <v>53</v>
      </c>
      <c r="E57" s="187">
        <v>37.2</v>
      </c>
      <c r="F57" s="200">
        <v>1</v>
      </c>
      <c r="G57" s="201">
        <v>3.2</v>
      </c>
      <c r="H57" s="200">
        <v>0</v>
      </c>
      <c r="I57" s="201">
        <v>0</v>
      </c>
      <c r="J57" s="201">
        <v>1</v>
      </c>
      <c r="K57" s="201">
        <v>0</v>
      </c>
      <c r="L57" s="201">
        <v>0</v>
      </c>
      <c r="M57" s="201">
        <v>2.3</v>
      </c>
      <c r="N57" s="201">
        <v>9</v>
      </c>
      <c r="O57" s="201">
        <v>10</v>
      </c>
      <c r="P57" s="201">
        <v>0.2</v>
      </c>
      <c r="Q57" s="201">
        <v>0</v>
      </c>
      <c r="R57" s="201">
        <v>0</v>
      </c>
      <c r="S57" s="201">
        <v>0</v>
      </c>
      <c r="T57" s="201">
        <v>0</v>
      </c>
      <c r="U57" s="201">
        <v>0</v>
      </c>
      <c r="V57" s="201">
        <v>0</v>
      </c>
      <c r="W57" s="201">
        <v>2</v>
      </c>
      <c r="X57" s="201">
        <v>0</v>
      </c>
      <c r="Z57" s="56"/>
      <c r="AA57" s="56" t="s">
        <v>53</v>
      </c>
      <c r="AC57" s="202">
        <v>0</v>
      </c>
      <c r="AD57" s="203">
        <v>0.5</v>
      </c>
      <c r="AE57" s="203">
        <v>0</v>
      </c>
      <c r="AF57" s="203">
        <v>0</v>
      </c>
      <c r="AG57" s="203">
        <v>0</v>
      </c>
      <c r="AH57" s="203">
        <v>1</v>
      </c>
      <c r="AI57" s="203">
        <v>0</v>
      </c>
      <c r="AJ57" s="203">
        <v>0</v>
      </c>
      <c r="AK57" s="203">
        <v>0</v>
      </c>
      <c r="AL57" s="203">
        <v>2</v>
      </c>
      <c r="AM57" s="203">
        <v>0</v>
      </c>
      <c r="AN57" s="203">
        <v>1</v>
      </c>
      <c r="AO57" s="203">
        <v>2</v>
      </c>
      <c r="AP57" s="203">
        <v>2</v>
      </c>
      <c r="AQ57" s="200">
        <v>1</v>
      </c>
      <c r="AR57" s="200">
        <v>0</v>
      </c>
      <c r="AS57" s="200">
        <v>0</v>
      </c>
      <c r="AT57" s="200">
        <v>3</v>
      </c>
      <c r="AU57" s="200">
        <v>10</v>
      </c>
    </row>
    <row r="58" spans="2:47" s="25" customFormat="1" ht="19.5" customHeight="1">
      <c r="B58" s="56"/>
      <c r="C58" s="56" t="s">
        <v>54</v>
      </c>
      <c r="E58" s="187">
        <v>0</v>
      </c>
      <c r="F58" s="192">
        <v>0</v>
      </c>
      <c r="G58" s="193">
        <v>0</v>
      </c>
      <c r="H58" s="192">
        <v>0</v>
      </c>
      <c r="I58" s="193">
        <v>0</v>
      </c>
      <c r="J58" s="193">
        <v>0</v>
      </c>
      <c r="K58" s="193">
        <v>0</v>
      </c>
      <c r="L58" s="193">
        <v>0</v>
      </c>
      <c r="M58" s="193">
        <v>0</v>
      </c>
      <c r="N58" s="193">
        <v>0</v>
      </c>
      <c r="O58" s="193">
        <v>0</v>
      </c>
      <c r="P58" s="193">
        <v>0</v>
      </c>
      <c r="Q58" s="193">
        <v>0</v>
      </c>
      <c r="R58" s="193">
        <v>0</v>
      </c>
      <c r="S58" s="193">
        <v>0</v>
      </c>
      <c r="T58" s="193">
        <v>0</v>
      </c>
      <c r="U58" s="193">
        <v>0</v>
      </c>
      <c r="V58" s="193">
        <v>0</v>
      </c>
      <c r="W58" s="193">
        <v>0</v>
      </c>
      <c r="X58" s="193">
        <v>0</v>
      </c>
      <c r="Z58" s="56"/>
      <c r="AA58" s="56" t="s">
        <v>54</v>
      </c>
      <c r="AC58" s="194">
        <v>0</v>
      </c>
      <c r="AD58" s="195">
        <v>0</v>
      </c>
      <c r="AE58" s="195">
        <v>0</v>
      </c>
      <c r="AF58" s="195">
        <v>0</v>
      </c>
      <c r="AG58" s="195">
        <v>0</v>
      </c>
      <c r="AH58" s="195">
        <v>0</v>
      </c>
      <c r="AI58" s="195">
        <v>0</v>
      </c>
      <c r="AJ58" s="195">
        <v>0</v>
      </c>
      <c r="AK58" s="195">
        <v>0</v>
      </c>
      <c r="AL58" s="195">
        <v>0</v>
      </c>
      <c r="AM58" s="195">
        <v>0</v>
      </c>
      <c r="AN58" s="195">
        <v>0</v>
      </c>
      <c r="AO58" s="195">
        <v>0</v>
      </c>
      <c r="AP58" s="195">
        <v>0</v>
      </c>
      <c r="AQ58" s="192">
        <v>0</v>
      </c>
      <c r="AR58" s="192">
        <v>0</v>
      </c>
      <c r="AS58" s="192">
        <v>0</v>
      </c>
      <c r="AT58" s="192">
        <v>0</v>
      </c>
      <c r="AU58" s="192">
        <v>0</v>
      </c>
    </row>
    <row r="59" spans="2:47" s="25" customFormat="1" ht="45" customHeight="1">
      <c r="B59" s="297" t="s">
        <v>55</v>
      </c>
      <c r="C59" s="297"/>
      <c r="E59" s="187">
        <v>961.4</v>
      </c>
      <c r="F59" s="196">
        <v>53</v>
      </c>
      <c r="G59" s="197">
        <v>18.4</v>
      </c>
      <c r="H59" s="196">
        <v>3</v>
      </c>
      <c r="I59" s="197">
        <v>0.1</v>
      </c>
      <c r="J59" s="197">
        <v>27</v>
      </c>
      <c r="K59" s="197">
        <v>2</v>
      </c>
      <c r="L59" s="197">
        <v>1.9</v>
      </c>
      <c r="M59" s="197">
        <v>245.4</v>
      </c>
      <c r="N59" s="197">
        <v>161.5</v>
      </c>
      <c r="O59" s="197">
        <v>161.7</v>
      </c>
      <c r="P59" s="197">
        <v>16</v>
      </c>
      <c r="Q59" s="197">
        <v>10</v>
      </c>
      <c r="R59" s="197">
        <v>0</v>
      </c>
      <c r="S59" s="197">
        <v>1</v>
      </c>
      <c r="T59" s="197">
        <v>0</v>
      </c>
      <c r="U59" s="197">
        <v>4</v>
      </c>
      <c r="V59" s="197">
        <v>0</v>
      </c>
      <c r="W59" s="197">
        <v>24.5</v>
      </c>
      <c r="X59" s="197">
        <v>0</v>
      </c>
      <c r="Z59" s="297" t="s">
        <v>55</v>
      </c>
      <c r="AA59" s="297"/>
      <c r="AC59" s="198">
        <v>18.6</v>
      </c>
      <c r="AD59" s="199">
        <v>0</v>
      </c>
      <c r="AE59" s="199">
        <v>7</v>
      </c>
      <c r="AF59" s="199">
        <v>6</v>
      </c>
      <c r="AG59" s="199">
        <v>0</v>
      </c>
      <c r="AH59" s="199">
        <v>9</v>
      </c>
      <c r="AI59" s="199">
        <v>1</v>
      </c>
      <c r="AJ59" s="199">
        <v>3</v>
      </c>
      <c r="AK59" s="199">
        <v>3</v>
      </c>
      <c r="AL59" s="199">
        <v>18</v>
      </c>
      <c r="AM59" s="199">
        <v>9</v>
      </c>
      <c r="AN59" s="199">
        <v>9.8</v>
      </c>
      <c r="AO59" s="199">
        <v>112.9</v>
      </c>
      <c r="AP59" s="199">
        <v>34.6</v>
      </c>
      <c r="AQ59" s="196">
        <v>36</v>
      </c>
      <c r="AR59" s="196">
        <v>2</v>
      </c>
      <c r="AS59" s="196">
        <v>2</v>
      </c>
      <c r="AT59" s="196">
        <v>256</v>
      </c>
      <c r="AU59" s="196">
        <v>179</v>
      </c>
    </row>
    <row r="60" spans="2:47" s="25" customFormat="1" ht="19.5" customHeight="1">
      <c r="B60" s="56"/>
      <c r="C60" s="56" t="s">
        <v>56</v>
      </c>
      <c r="E60" s="187">
        <v>637.4</v>
      </c>
      <c r="F60" s="200">
        <v>39</v>
      </c>
      <c r="G60" s="201">
        <v>13</v>
      </c>
      <c r="H60" s="200">
        <v>1</v>
      </c>
      <c r="I60" s="201">
        <v>0.1</v>
      </c>
      <c r="J60" s="201">
        <v>18.8</v>
      </c>
      <c r="K60" s="201">
        <v>2</v>
      </c>
      <c r="L60" s="201">
        <v>0</v>
      </c>
      <c r="M60" s="201">
        <v>181</v>
      </c>
      <c r="N60" s="201">
        <v>109</v>
      </c>
      <c r="O60" s="201">
        <v>94.7</v>
      </c>
      <c r="P60" s="201">
        <v>11</v>
      </c>
      <c r="Q60" s="201">
        <v>6</v>
      </c>
      <c r="R60" s="201">
        <v>0</v>
      </c>
      <c r="S60" s="201">
        <v>0</v>
      </c>
      <c r="T60" s="201">
        <v>0</v>
      </c>
      <c r="U60" s="201">
        <v>2</v>
      </c>
      <c r="V60" s="201">
        <v>0</v>
      </c>
      <c r="W60" s="201">
        <v>16.1</v>
      </c>
      <c r="X60" s="201">
        <v>0</v>
      </c>
      <c r="Z60" s="56"/>
      <c r="AA60" s="56" t="s">
        <v>56</v>
      </c>
      <c r="AC60" s="202">
        <v>10.6</v>
      </c>
      <c r="AD60" s="203">
        <v>0</v>
      </c>
      <c r="AE60" s="203">
        <v>5</v>
      </c>
      <c r="AF60" s="203">
        <v>5</v>
      </c>
      <c r="AG60" s="203">
        <v>0</v>
      </c>
      <c r="AH60" s="203">
        <v>6</v>
      </c>
      <c r="AI60" s="203">
        <v>0</v>
      </c>
      <c r="AJ60" s="203">
        <v>3</v>
      </c>
      <c r="AK60" s="203">
        <v>3</v>
      </c>
      <c r="AL60" s="203">
        <v>6</v>
      </c>
      <c r="AM60" s="203">
        <v>6.5</v>
      </c>
      <c r="AN60" s="203">
        <v>7</v>
      </c>
      <c r="AO60" s="203">
        <v>65.8</v>
      </c>
      <c r="AP60" s="203">
        <v>25.8</v>
      </c>
      <c r="AQ60" s="200">
        <v>27</v>
      </c>
      <c r="AR60" s="200">
        <v>2</v>
      </c>
      <c r="AS60" s="200">
        <v>0</v>
      </c>
      <c r="AT60" s="200">
        <v>189</v>
      </c>
      <c r="AU60" s="200">
        <v>123</v>
      </c>
    </row>
    <row r="61" spans="2:47" s="25" customFormat="1" ht="19.5" customHeight="1">
      <c r="B61" s="56"/>
      <c r="C61" s="56" t="s">
        <v>57</v>
      </c>
      <c r="E61" s="187">
        <v>0</v>
      </c>
      <c r="F61" s="192">
        <v>0</v>
      </c>
      <c r="G61" s="193">
        <v>0</v>
      </c>
      <c r="H61" s="192">
        <v>0</v>
      </c>
      <c r="I61" s="193">
        <v>0</v>
      </c>
      <c r="J61" s="193">
        <v>0</v>
      </c>
      <c r="K61" s="193">
        <v>0</v>
      </c>
      <c r="L61" s="193">
        <v>0</v>
      </c>
      <c r="M61" s="193">
        <v>0</v>
      </c>
      <c r="N61" s="193">
        <v>0</v>
      </c>
      <c r="O61" s="193">
        <v>0</v>
      </c>
      <c r="P61" s="193">
        <v>0</v>
      </c>
      <c r="Q61" s="193">
        <v>0</v>
      </c>
      <c r="R61" s="193">
        <v>0</v>
      </c>
      <c r="S61" s="193">
        <v>0</v>
      </c>
      <c r="T61" s="193">
        <v>0</v>
      </c>
      <c r="U61" s="193">
        <v>0</v>
      </c>
      <c r="V61" s="193">
        <v>0</v>
      </c>
      <c r="W61" s="193">
        <v>0</v>
      </c>
      <c r="X61" s="193">
        <v>0</v>
      </c>
      <c r="Z61" s="56"/>
      <c r="AA61" s="56" t="s">
        <v>57</v>
      </c>
      <c r="AC61" s="194">
        <v>0</v>
      </c>
      <c r="AD61" s="195">
        <v>0</v>
      </c>
      <c r="AE61" s="195">
        <v>0</v>
      </c>
      <c r="AF61" s="195">
        <v>0</v>
      </c>
      <c r="AG61" s="195">
        <v>0</v>
      </c>
      <c r="AH61" s="195">
        <v>0</v>
      </c>
      <c r="AI61" s="195">
        <v>0</v>
      </c>
      <c r="AJ61" s="195">
        <v>0</v>
      </c>
      <c r="AK61" s="195">
        <v>0</v>
      </c>
      <c r="AL61" s="195">
        <v>0</v>
      </c>
      <c r="AM61" s="195">
        <v>0</v>
      </c>
      <c r="AN61" s="195">
        <v>0</v>
      </c>
      <c r="AO61" s="195">
        <v>0</v>
      </c>
      <c r="AP61" s="195">
        <v>0</v>
      </c>
      <c r="AQ61" s="192">
        <v>0</v>
      </c>
      <c r="AR61" s="192">
        <v>0</v>
      </c>
      <c r="AS61" s="192">
        <v>0</v>
      </c>
      <c r="AT61" s="192">
        <v>0</v>
      </c>
      <c r="AU61" s="192">
        <v>0</v>
      </c>
    </row>
    <row r="62" spans="2:47" s="25" customFormat="1" ht="19.5" customHeight="1">
      <c r="B62" s="56"/>
      <c r="C62" s="56" t="s">
        <v>58</v>
      </c>
      <c r="E62" s="187">
        <v>204.8</v>
      </c>
      <c r="F62" s="200">
        <v>5</v>
      </c>
      <c r="G62" s="201">
        <v>4.2</v>
      </c>
      <c r="H62" s="200">
        <v>2</v>
      </c>
      <c r="I62" s="201">
        <v>0</v>
      </c>
      <c r="J62" s="201">
        <v>5.2</v>
      </c>
      <c r="K62" s="201">
        <v>0</v>
      </c>
      <c r="L62" s="201">
        <v>1.9</v>
      </c>
      <c r="M62" s="201">
        <v>30.4</v>
      </c>
      <c r="N62" s="201">
        <v>36</v>
      </c>
      <c r="O62" s="201">
        <v>45</v>
      </c>
      <c r="P62" s="201">
        <v>2</v>
      </c>
      <c r="Q62" s="201">
        <v>2</v>
      </c>
      <c r="R62" s="201">
        <v>0</v>
      </c>
      <c r="S62" s="201">
        <v>1</v>
      </c>
      <c r="T62" s="201">
        <v>0</v>
      </c>
      <c r="U62" s="201">
        <v>2</v>
      </c>
      <c r="V62" s="201">
        <v>0</v>
      </c>
      <c r="W62" s="201">
        <v>5.4</v>
      </c>
      <c r="X62" s="201">
        <v>0</v>
      </c>
      <c r="Z62" s="56"/>
      <c r="AA62" s="56" t="s">
        <v>58</v>
      </c>
      <c r="AC62" s="202">
        <v>4</v>
      </c>
      <c r="AD62" s="203">
        <v>0</v>
      </c>
      <c r="AE62" s="203">
        <v>1</v>
      </c>
      <c r="AF62" s="203">
        <v>0</v>
      </c>
      <c r="AG62" s="203">
        <v>0</v>
      </c>
      <c r="AH62" s="203">
        <v>2</v>
      </c>
      <c r="AI62" s="203">
        <v>1</v>
      </c>
      <c r="AJ62" s="203">
        <v>0</v>
      </c>
      <c r="AK62" s="203">
        <v>0</v>
      </c>
      <c r="AL62" s="203">
        <v>12</v>
      </c>
      <c r="AM62" s="203">
        <v>2.5</v>
      </c>
      <c r="AN62" s="203">
        <v>2.8</v>
      </c>
      <c r="AO62" s="203">
        <v>29.6</v>
      </c>
      <c r="AP62" s="203">
        <v>7.8</v>
      </c>
      <c r="AQ62" s="200">
        <v>6</v>
      </c>
      <c r="AR62" s="200">
        <v>0</v>
      </c>
      <c r="AS62" s="200">
        <v>2</v>
      </c>
      <c r="AT62" s="200">
        <v>32</v>
      </c>
      <c r="AU62" s="200">
        <v>39</v>
      </c>
    </row>
    <row r="63" spans="2:47" s="25" customFormat="1" ht="19.5" customHeight="1">
      <c r="B63" s="56"/>
      <c r="C63" s="56" t="s">
        <v>59</v>
      </c>
      <c r="E63" s="187">
        <v>0</v>
      </c>
      <c r="F63" s="192">
        <v>0</v>
      </c>
      <c r="G63" s="193">
        <v>0</v>
      </c>
      <c r="H63" s="192">
        <v>0</v>
      </c>
      <c r="I63" s="193">
        <v>0</v>
      </c>
      <c r="J63" s="193">
        <v>0</v>
      </c>
      <c r="K63" s="193">
        <v>0</v>
      </c>
      <c r="L63" s="193">
        <v>0</v>
      </c>
      <c r="M63" s="193">
        <v>0</v>
      </c>
      <c r="N63" s="193">
        <v>0</v>
      </c>
      <c r="O63" s="193">
        <v>0</v>
      </c>
      <c r="P63" s="193">
        <v>0</v>
      </c>
      <c r="Q63" s="193">
        <v>0</v>
      </c>
      <c r="R63" s="193">
        <v>0</v>
      </c>
      <c r="S63" s="193">
        <v>0</v>
      </c>
      <c r="T63" s="193">
        <v>0</v>
      </c>
      <c r="U63" s="193">
        <v>0</v>
      </c>
      <c r="V63" s="193">
        <v>0</v>
      </c>
      <c r="W63" s="193">
        <v>0</v>
      </c>
      <c r="X63" s="193">
        <v>0</v>
      </c>
      <c r="Z63" s="56"/>
      <c r="AA63" s="56" t="s">
        <v>59</v>
      </c>
      <c r="AC63" s="194">
        <v>0</v>
      </c>
      <c r="AD63" s="195">
        <v>0</v>
      </c>
      <c r="AE63" s="195">
        <v>0</v>
      </c>
      <c r="AF63" s="195">
        <v>0</v>
      </c>
      <c r="AG63" s="195">
        <v>0</v>
      </c>
      <c r="AH63" s="195">
        <v>0</v>
      </c>
      <c r="AI63" s="195">
        <v>0</v>
      </c>
      <c r="AJ63" s="195">
        <v>0</v>
      </c>
      <c r="AK63" s="195">
        <v>0</v>
      </c>
      <c r="AL63" s="195">
        <v>0</v>
      </c>
      <c r="AM63" s="195">
        <v>0</v>
      </c>
      <c r="AN63" s="195">
        <v>0</v>
      </c>
      <c r="AO63" s="195">
        <v>0</v>
      </c>
      <c r="AP63" s="195">
        <v>0</v>
      </c>
      <c r="AQ63" s="192">
        <v>0</v>
      </c>
      <c r="AR63" s="192">
        <v>0</v>
      </c>
      <c r="AS63" s="192">
        <v>0</v>
      </c>
      <c r="AT63" s="192">
        <v>0</v>
      </c>
      <c r="AU63" s="192">
        <v>0</v>
      </c>
    </row>
    <row r="64" spans="2:47" s="25" customFormat="1" ht="19.5" customHeight="1">
      <c r="B64" s="56"/>
      <c r="C64" s="56" t="s">
        <v>60</v>
      </c>
      <c r="E64" s="187">
        <v>119.2</v>
      </c>
      <c r="F64" s="200">
        <v>9</v>
      </c>
      <c r="G64" s="201">
        <v>1.2</v>
      </c>
      <c r="H64" s="200">
        <v>0</v>
      </c>
      <c r="I64" s="201">
        <v>0</v>
      </c>
      <c r="J64" s="201">
        <v>3</v>
      </c>
      <c r="K64" s="201">
        <v>0</v>
      </c>
      <c r="L64" s="201">
        <v>0</v>
      </c>
      <c r="M64" s="201">
        <v>34</v>
      </c>
      <c r="N64" s="201">
        <v>16.5</v>
      </c>
      <c r="O64" s="201">
        <v>22</v>
      </c>
      <c r="P64" s="201">
        <v>3</v>
      </c>
      <c r="Q64" s="201">
        <v>2</v>
      </c>
      <c r="R64" s="201">
        <v>0</v>
      </c>
      <c r="S64" s="201">
        <v>0</v>
      </c>
      <c r="T64" s="201">
        <v>0</v>
      </c>
      <c r="U64" s="201">
        <v>0</v>
      </c>
      <c r="V64" s="201">
        <v>0</v>
      </c>
      <c r="W64" s="201">
        <v>3</v>
      </c>
      <c r="X64" s="201">
        <v>0</v>
      </c>
      <c r="Z64" s="56"/>
      <c r="AA64" s="56" t="s">
        <v>60</v>
      </c>
      <c r="AC64" s="202">
        <v>4</v>
      </c>
      <c r="AD64" s="203">
        <v>0</v>
      </c>
      <c r="AE64" s="203">
        <v>1</v>
      </c>
      <c r="AF64" s="203">
        <v>1</v>
      </c>
      <c r="AG64" s="203">
        <v>0</v>
      </c>
      <c r="AH64" s="203">
        <v>1</v>
      </c>
      <c r="AI64" s="203">
        <v>0</v>
      </c>
      <c r="AJ64" s="203">
        <v>0</v>
      </c>
      <c r="AK64" s="203">
        <v>0</v>
      </c>
      <c r="AL64" s="203">
        <v>0</v>
      </c>
      <c r="AM64" s="203">
        <v>0</v>
      </c>
      <c r="AN64" s="203">
        <v>0</v>
      </c>
      <c r="AO64" s="203">
        <v>17.5</v>
      </c>
      <c r="AP64" s="203">
        <v>1</v>
      </c>
      <c r="AQ64" s="200">
        <v>3</v>
      </c>
      <c r="AR64" s="200">
        <v>0</v>
      </c>
      <c r="AS64" s="200">
        <v>0</v>
      </c>
      <c r="AT64" s="200">
        <v>35</v>
      </c>
      <c r="AU64" s="200">
        <v>17</v>
      </c>
    </row>
    <row r="65" spans="2:47" s="25" customFormat="1" ht="45" customHeight="1">
      <c r="B65" s="297" t="s">
        <v>61</v>
      </c>
      <c r="C65" s="297"/>
      <c r="E65" s="187">
        <v>1241.2</v>
      </c>
      <c r="F65" s="196">
        <v>55</v>
      </c>
      <c r="G65" s="197">
        <v>36.8</v>
      </c>
      <c r="H65" s="196">
        <v>0</v>
      </c>
      <c r="I65" s="197">
        <v>1.1</v>
      </c>
      <c r="J65" s="197">
        <v>25.4</v>
      </c>
      <c r="K65" s="197">
        <v>0</v>
      </c>
      <c r="L65" s="197">
        <v>0</v>
      </c>
      <c r="M65" s="197">
        <v>179.3</v>
      </c>
      <c r="N65" s="197">
        <v>338</v>
      </c>
      <c r="O65" s="197">
        <v>246.5</v>
      </c>
      <c r="P65" s="197">
        <v>17.8</v>
      </c>
      <c r="Q65" s="197">
        <v>9.7</v>
      </c>
      <c r="R65" s="197">
        <v>0.5</v>
      </c>
      <c r="S65" s="197">
        <v>1</v>
      </c>
      <c r="T65" s="197">
        <v>0</v>
      </c>
      <c r="U65" s="197">
        <v>2</v>
      </c>
      <c r="V65" s="197">
        <v>0</v>
      </c>
      <c r="W65" s="197">
        <v>26.8</v>
      </c>
      <c r="X65" s="197">
        <v>0</v>
      </c>
      <c r="Z65" s="297" t="s">
        <v>61</v>
      </c>
      <c r="AA65" s="297"/>
      <c r="AC65" s="198">
        <v>14.8</v>
      </c>
      <c r="AD65" s="199">
        <v>0</v>
      </c>
      <c r="AE65" s="199">
        <v>0</v>
      </c>
      <c r="AF65" s="199">
        <v>0</v>
      </c>
      <c r="AG65" s="199">
        <v>2.6</v>
      </c>
      <c r="AH65" s="199">
        <v>18.6</v>
      </c>
      <c r="AI65" s="199">
        <v>18.5</v>
      </c>
      <c r="AJ65" s="199">
        <v>1</v>
      </c>
      <c r="AK65" s="199">
        <v>2</v>
      </c>
      <c r="AL65" s="199">
        <v>14</v>
      </c>
      <c r="AM65" s="199">
        <v>5.8</v>
      </c>
      <c r="AN65" s="199">
        <v>4</v>
      </c>
      <c r="AO65" s="199">
        <v>132.3</v>
      </c>
      <c r="AP65" s="199">
        <v>87.7</v>
      </c>
      <c r="AQ65" s="196">
        <v>31</v>
      </c>
      <c r="AR65" s="196">
        <v>0</v>
      </c>
      <c r="AS65" s="196">
        <v>0</v>
      </c>
      <c r="AT65" s="196">
        <v>190</v>
      </c>
      <c r="AU65" s="196">
        <v>358</v>
      </c>
    </row>
    <row r="66" spans="2:47" s="25" customFormat="1" ht="19.5" customHeight="1">
      <c r="B66" s="56"/>
      <c r="C66" s="56" t="s">
        <v>62</v>
      </c>
      <c r="E66" s="187">
        <v>1149.7</v>
      </c>
      <c r="F66" s="200">
        <v>50</v>
      </c>
      <c r="G66" s="201">
        <v>30.4</v>
      </c>
      <c r="H66" s="200">
        <v>0</v>
      </c>
      <c r="I66" s="201">
        <v>0.8</v>
      </c>
      <c r="J66" s="201">
        <v>23.9</v>
      </c>
      <c r="K66" s="201">
        <v>0</v>
      </c>
      <c r="L66" s="201">
        <v>0</v>
      </c>
      <c r="M66" s="201">
        <v>167.9</v>
      </c>
      <c r="N66" s="201">
        <v>309.9</v>
      </c>
      <c r="O66" s="201">
        <v>229.7</v>
      </c>
      <c r="P66" s="201">
        <v>17.8</v>
      </c>
      <c r="Q66" s="201">
        <v>9.7</v>
      </c>
      <c r="R66" s="201">
        <v>0.5</v>
      </c>
      <c r="S66" s="201">
        <v>1</v>
      </c>
      <c r="T66" s="201">
        <v>0</v>
      </c>
      <c r="U66" s="201">
        <v>2</v>
      </c>
      <c r="V66" s="201">
        <v>0</v>
      </c>
      <c r="W66" s="201">
        <v>23.8</v>
      </c>
      <c r="X66" s="201">
        <v>0</v>
      </c>
      <c r="Z66" s="56"/>
      <c r="AA66" s="56" t="s">
        <v>62</v>
      </c>
      <c r="AC66" s="202">
        <v>13.8</v>
      </c>
      <c r="AD66" s="203">
        <v>0</v>
      </c>
      <c r="AE66" s="203">
        <v>0</v>
      </c>
      <c r="AF66" s="203">
        <v>0</v>
      </c>
      <c r="AG66" s="203">
        <v>1.6</v>
      </c>
      <c r="AH66" s="203">
        <v>17.6</v>
      </c>
      <c r="AI66" s="203">
        <v>18.5</v>
      </c>
      <c r="AJ66" s="203">
        <v>1</v>
      </c>
      <c r="AK66" s="203">
        <v>2</v>
      </c>
      <c r="AL66" s="203">
        <v>14</v>
      </c>
      <c r="AM66" s="203">
        <v>5.8</v>
      </c>
      <c r="AN66" s="203">
        <v>4</v>
      </c>
      <c r="AO66" s="203">
        <v>120.3</v>
      </c>
      <c r="AP66" s="203">
        <v>83.7</v>
      </c>
      <c r="AQ66" s="200">
        <v>29</v>
      </c>
      <c r="AR66" s="200">
        <v>0</v>
      </c>
      <c r="AS66" s="200">
        <v>0</v>
      </c>
      <c r="AT66" s="200">
        <v>178</v>
      </c>
      <c r="AU66" s="200">
        <v>328</v>
      </c>
    </row>
    <row r="67" spans="2:47" s="25" customFormat="1" ht="19.5" customHeight="1">
      <c r="B67" s="56"/>
      <c r="C67" s="56" t="s">
        <v>63</v>
      </c>
      <c r="E67" s="187">
        <v>0</v>
      </c>
      <c r="F67" s="192">
        <v>0</v>
      </c>
      <c r="G67" s="193">
        <v>0</v>
      </c>
      <c r="H67" s="192">
        <v>0</v>
      </c>
      <c r="I67" s="193">
        <v>0</v>
      </c>
      <c r="J67" s="193">
        <v>0</v>
      </c>
      <c r="K67" s="193">
        <v>0</v>
      </c>
      <c r="L67" s="193">
        <v>0</v>
      </c>
      <c r="M67" s="193">
        <v>0</v>
      </c>
      <c r="N67" s="193">
        <v>0</v>
      </c>
      <c r="O67" s="193">
        <v>0</v>
      </c>
      <c r="P67" s="193">
        <v>0</v>
      </c>
      <c r="Q67" s="193">
        <v>0</v>
      </c>
      <c r="R67" s="193">
        <v>0</v>
      </c>
      <c r="S67" s="193">
        <v>0</v>
      </c>
      <c r="T67" s="193">
        <v>0</v>
      </c>
      <c r="U67" s="193">
        <v>0</v>
      </c>
      <c r="V67" s="193">
        <v>0</v>
      </c>
      <c r="W67" s="193">
        <v>0</v>
      </c>
      <c r="X67" s="193">
        <v>0</v>
      </c>
      <c r="Z67" s="56"/>
      <c r="AA67" s="56" t="s">
        <v>63</v>
      </c>
      <c r="AC67" s="194">
        <v>0</v>
      </c>
      <c r="AD67" s="195">
        <v>0</v>
      </c>
      <c r="AE67" s="195">
        <v>0</v>
      </c>
      <c r="AF67" s="195">
        <v>0</v>
      </c>
      <c r="AG67" s="195">
        <v>0</v>
      </c>
      <c r="AH67" s="195">
        <v>0</v>
      </c>
      <c r="AI67" s="195">
        <v>0</v>
      </c>
      <c r="AJ67" s="195">
        <v>0</v>
      </c>
      <c r="AK67" s="195">
        <v>0</v>
      </c>
      <c r="AL67" s="195">
        <v>0</v>
      </c>
      <c r="AM67" s="195">
        <v>0</v>
      </c>
      <c r="AN67" s="195">
        <v>0</v>
      </c>
      <c r="AO67" s="195">
        <v>0</v>
      </c>
      <c r="AP67" s="195">
        <v>0</v>
      </c>
      <c r="AQ67" s="192">
        <v>0</v>
      </c>
      <c r="AR67" s="192">
        <v>0</v>
      </c>
      <c r="AS67" s="192">
        <v>0</v>
      </c>
      <c r="AT67" s="192">
        <v>0</v>
      </c>
      <c r="AU67" s="192">
        <v>0</v>
      </c>
    </row>
    <row r="68" spans="2:47" s="25" customFormat="1" ht="19.5" customHeight="1">
      <c r="B68" s="56"/>
      <c r="C68" s="56" t="s">
        <v>64</v>
      </c>
      <c r="E68" s="187">
        <v>91.5</v>
      </c>
      <c r="F68" s="200">
        <v>5</v>
      </c>
      <c r="G68" s="201">
        <v>6.4</v>
      </c>
      <c r="H68" s="200">
        <v>0</v>
      </c>
      <c r="I68" s="201">
        <v>0.3</v>
      </c>
      <c r="J68" s="201">
        <v>1.5</v>
      </c>
      <c r="K68" s="201">
        <v>0</v>
      </c>
      <c r="L68" s="201">
        <v>0</v>
      </c>
      <c r="M68" s="201">
        <v>11.4</v>
      </c>
      <c r="N68" s="201">
        <v>28.1</v>
      </c>
      <c r="O68" s="201">
        <v>16.8</v>
      </c>
      <c r="P68" s="201">
        <v>0</v>
      </c>
      <c r="Q68" s="201">
        <v>0</v>
      </c>
      <c r="R68" s="201">
        <v>0</v>
      </c>
      <c r="S68" s="201">
        <v>0</v>
      </c>
      <c r="T68" s="201">
        <v>0</v>
      </c>
      <c r="U68" s="201">
        <v>0</v>
      </c>
      <c r="V68" s="201">
        <v>0</v>
      </c>
      <c r="W68" s="201">
        <v>3</v>
      </c>
      <c r="X68" s="201">
        <v>0</v>
      </c>
      <c r="Z68" s="56"/>
      <c r="AA68" s="56" t="s">
        <v>64</v>
      </c>
      <c r="AC68" s="202">
        <v>1</v>
      </c>
      <c r="AD68" s="203">
        <v>0</v>
      </c>
      <c r="AE68" s="203">
        <v>0</v>
      </c>
      <c r="AF68" s="203">
        <v>0</v>
      </c>
      <c r="AG68" s="203">
        <v>1</v>
      </c>
      <c r="AH68" s="203">
        <v>1</v>
      </c>
      <c r="AI68" s="203">
        <v>0</v>
      </c>
      <c r="AJ68" s="203">
        <v>0</v>
      </c>
      <c r="AK68" s="203">
        <v>0</v>
      </c>
      <c r="AL68" s="203">
        <v>0</v>
      </c>
      <c r="AM68" s="203">
        <v>0</v>
      </c>
      <c r="AN68" s="203">
        <v>0</v>
      </c>
      <c r="AO68" s="203">
        <v>12</v>
      </c>
      <c r="AP68" s="203">
        <v>4</v>
      </c>
      <c r="AQ68" s="200">
        <v>2</v>
      </c>
      <c r="AR68" s="200">
        <v>0</v>
      </c>
      <c r="AS68" s="200">
        <v>0</v>
      </c>
      <c r="AT68" s="200">
        <v>12</v>
      </c>
      <c r="AU68" s="200">
        <v>30</v>
      </c>
    </row>
    <row r="69" spans="2:47" s="25" customFormat="1" ht="19.5" customHeight="1">
      <c r="B69" s="56"/>
      <c r="C69" s="56" t="s">
        <v>65</v>
      </c>
      <c r="E69" s="187">
        <v>0</v>
      </c>
      <c r="F69" s="192">
        <v>0</v>
      </c>
      <c r="G69" s="193">
        <v>0</v>
      </c>
      <c r="H69" s="192">
        <v>0</v>
      </c>
      <c r="I69" s="193">
        <v>0</v>
      </c>
      <c r="J69" s="193">
        <v>0</v>
      </c>
      <c r="K69" s="193">
        <v>0</v>
      </c>
      <c r="L69" s="193">
        <v>0</v>
      </c>
      <c r="M69" s="193">
        <v>0</v>
      </c>
      <c r="N69" s="193">
        <v>0</v>
      </c>
      <c r="O69" s="193">
        <v>0</v>
      </c>
      <c r="P69" s="193">
        <v>0</v>
      </c>
      <c r="Q69" s="193">
        <v>0</v>
      </c>
      <c r="R69" s="193">
        <v>0</v>
      </c>
      <c r="S69" s="193">
        <v>0</v>
      </c>
      <c r="T69" s="193">
        <v>0</v>
      </c>
      <c r="U69" s="193">
        <v>0</v>
      </c>
      <c r="V69" s="193">
        <v>0</v>
      </c>
      <c r="W69" s="193">
        <v>0</v>
      </c>
      <c r="X69" s="193">
        <v>0</v>
      </c>
      <c r="Z69" s="56"/>
      <c r="AA69" s="56" t="s">
        <v>65</v>
      </c>
      <c r="AC69" s="194">
        <v>0</v>
      </c>
      <c r="AD69" s="195">
        <v>0</v>
      </c>
      <c r="AE69" s="195">
        <v>0</v>
      </c>
      <c r="AF69" s="195">
        <v>0</v>
      </c>
      <c r="AG69" s="195">
        <v>0</v>
      </c>
      <c r="AH69" s="195">
        <v>0</v>
      </c>
      <c r="AI69" s="195">
        <v>0</v>
      </c>
      <c r="AJ69" s="195">
        <v>0</v>
      </c>
      <c r="AK69" s="195">
        <v>0</v>
      </c>
      <c r="AL69" s="195">
        <v>0</v>
      </c>
      <c r="AM69" s="195">
        <v>0</v>
      </c>
      <c r="AN69" s="195">
        <v>0</v>
      </c>
      <c r="AO69" s="195">
        <v>0</v>
      </c>
      <c r="AP69" s="195">
        <v>0</v>
      </c>
      <c r="AQ69" s="192">
        <v>0</v>
      </c>
      <c r="AR69" s="192">
        <v>0</v>
      </c>
      <c r="AS69" s="192">
        <v>0</v>
      </c>
      <c r="AT69" s="192">
        <v>0</v>
      </c>
      <c r="AU69" s="192">
        <v>0</v>
      </c>
    </row>
    <row r="70" spans="2:47" s="25" customFormat="1" ht="19.5" customHeight="1">
      <c r="B70" s="56"/>
      <c r="C70" s="56" t="s">
        <v>66</v>
      </c>
      <c r="E70" s="187">
        <v>0</v>
      </c>
      <c r="F70" s="192">
        <v>0</v>
      </c>
      <c r="G70" s="193">
        <v>0</v>
      </c>
      <c r="H70" s="192">
        <v>0</v>
      </c>
      <c r="I70" s="193">
        <v>0</v>
      </c>
      <c r="J70" s="193">
        <v>0</v>
      </c>
      <c r="K70" s="193">
        <v>0</v>
      </c>
      <c r="L70" s="193">
        <v>0</v>
      </c>
      <c r="M70" s="193">
        <v>0</v>
      </c>
      <c r="N70" s="193">
        <v>0</v>
      </c>
      <c r="O70" s="193">
        <v>0</v>
      </c>
      <c r="P70" s="193">
        <v>0</v>
      </c>
      <c r="Q70" s="193">
        <v>0</v>
      </c>
      <c r="R70" s="193">
        <v>0</v>
      </c>
      <c r="S70" s="193">
        <v>0</v>
      </c>
      <c r="T70" s="193">
        <v>0</v>
      </c>
      <c r="U70" s="193">
        <v>0</v>
      </c>
      <c r="V70" s="193">
        <v>0</v>
      </c>
      <c r="W70" s="193">
        <v>0</v>
      </c>
      <c r="X70" s="193">
        <v>0</v>
      </c>
      <c r="Z70" s="56"/>
      <c r="AA70" s="56" t="s">
        <v>66</v>
      </c>
      <c r="AC70" s="194">
        <v>0</v>
      </c>
      <c r="AD70" s="195">
        <v>0</v>
      </c>
      <c r="AE70" s="195">
        <v>0</v>
      </c>
      <c r="AF70" s="195">
        <v>0</v>
      </c>
      <c r="AG70" s="195">
        <v>0</v>
      </c>
      <c r="AH70" s="195">
        <v>0</v>
      </c>
      <c r="AI70" s="195">
        <v>0</v>
      </c>
      <c r="AJ70" s="195">
        <v>0</v>
      </c>
      <c r="AK70" s="195">
        <v>0</v>
      </c>
      <c r="AL70" s="195">
        <v>0</v>
      </c>
      <c r="AM70" s="195">
        <v>0</v>
      </c>
      <c r="AN70" s="195">
        <v>0</v>
      </c>
      <c r="AO70" s="195">
        <v>0</v>
      </c>
      <c r="AP70" s="195">
        <v>0</v>
      </c>
      <c r="AQ70" s="192">
        <v>0</v>
      </c>
      <c r="AR70" s="192">
        <v>0</v>
      </c>
      <c r="AS70" s="192">
        <v>0</v>
      </c>
      <c r="AT70" s="192">
        <v>0</v>
      </c>
      <c r="AU70" s="192">
        <v>0</v>
      </c>
    </row>
    <row r="71" spans="2:47" s="25" customFormat="1" ht="19.5" customHeight="1">
      <c r="B71" s="56"/>
      <c r="C71" s="56" t="s">
        <v>67</v>
      </c>
      <c r="E71" s="187">
        <v>0</v>
      </c>
      <c r="F71" s="192">
        <v>0</v>
      </c>
      <c r="G71" s="193">
        <v>0</v>
      </c>
      <c r="H71" s="192">
        <v>0</v>
      </c>
      <c r="I71" s="193">
        <v>0</v>
      </c>
      <c r="J71" s="193">
        <v>0</v>
      </c>
      <c r="K71" s="193">
        <v>0</v>
      </c>
      <c r="L71" s="193">
        <v>0</v>
      </c>
      <c r="M71" s="193">
        <v>0</v>
      </c>
      <c r="N71" s="193">
        <v>0</v>
      </c>
      <c r="O71" s="193">
        <v>0</v>
      </c>
      <c r="P71" s="193">
        <v>0</v>
      </c>
      <c r="Q71" s="193">
        <v>0</v>
      </c>
      <c r="R71" s="193">
        <v>0</v>
      </c>
      <c r="S71" s="193">
        <v>0</v>
      </c>
      <c r="T71" s="193">
        <v>0</v>
      </c>
      <c r="U71" s="193">
        <v>0</v>
      </c>
      <c r="V71" s="193">
        <v>0</v>
      </c>
      <c r="W71" s="193">
        <v>0</v>
      </c>
      <c r="X71" s="193">
        <v>0</v>
      </c>
      <c r="Z71" s="56"/>
      <c r="AA71" s="56" t="s">
        <v>67</v>
      </c>
      <c r="AC71" s="194">
        <v>0</v>
      </c>
      <c r="AD71" s="195">
        <v>0</v>
      </c>
      <c r="AE71" s="195">
        <v>0</v>
      </c>
      <c r="AF71" s="195">
        <v>0</v>
      </c>
      <c r="AG71" s="195">
        <v>0</v>
      </c>
      <c r="AH71" s="195">
        <v>0</v>
      </c>
      <c r="AI71" s="195">
        <v>0</v>
      </c>
      <c r="AJ71" s="195">
        <v>0</v>
      </c>
      <c r="AK71" s="195">
        <v>0</v>
      </c>
      <c r="AL71" s="195">
        <v>0</v>
      </c>
      <c r="AM71" s="195">
        <v>0</v>
      </c>
      <c r="AN71" s="195">
        <v>0</v>
      </c>
      <c r="AO71" s="195">
        <v>0</v>
      </c>
      <c r="AP71" s="195">
        <v>0</v>
      </c>
      <c r="AQ71" s="192">
        <v>0</v>
      </c>
      <c r="AR71" s="192">
        <v>0</v>
      </c>
      <c r="AS71" s="192">
        <v>0</v>
      </c>
      <c r="AT71" s="192">
        <v>0</v>
      </c>
      <c r="AU71" s="192">
        <v>0</v>
      </c>
    </row>
    <row r="72" spans="2:47" s="25" customFormat="1" ht="45" customHeight="1">
      <c r="B72" s="297" t="s">
        <v>68</v>
      </c>
      <c r="C72" s="297"/>
      <c r="E72" s="187">
        <v>2557</v>
      </c>
      <c r="F72" s="196">
        <v>160</v>
      </c>
      <c r="G72" s="197">
        <v>64</v>
      </c>
      <c r="H72" s="196">
        <v>0</v>
      </c>
      <c r="I72" s="197">
        <v>0.6</v>
      </c>
      <c r="J72" s="197">
        <v>64.4</v>
      </c>
      <c r="K72" s="197">
        <v>0</v>
      </c>
      <c r="L72" s="197">
        <v>6.9</v>
      </c>
      <c r="M72" s="197">
        <v>717.9</v>
      </c>
      <c r="N72" s="197">
        <v>437.6</v>
      </c>
      <c r="O72" s="197">
        <v>387.5</v>
      </c>
      <c r="P72" s="197">
        <v>50.9</v>
      </c>
      <c r="Q72" s="197">
        <v>25</v>
      </c>
      <c r="R72" s="197">
        <v>1</v>
      </c>
      <c r="S72" s="197">
        <v>15</v>
      </c>
      <c r="T72" s="197">
        <v>0</v>
      </c>
      <c r="U72" s="197">
        <v>0</v>
      </c>
      <c r="V72" s="197">
        <v>0</v>
      </c>
      <c r="W72" s="197">
        <v>65</v>
      </c>
      <c r="X72" s="197">
        <v>2</v>
      </c>
      <c r="Z72" s="297" t="s">
        <v>68</v>
      </c>
      <c r="AA72" s="297"/>
      <c r="AC72" s="198">
        <v>99.6</v>
      </c>
      <c r="AD72" s="199">
        <v>0</v>
      </c>
      <c r="AE72" s="199">
        <v>7</v>
      </c>
      <c r="AF72" s="199">
        <v>7</v>
      </c>
      <c r="AG72" s="199">
        <v>1</v>
      </c>
      <c r="AH72" s="199">
        <v>20.6</v>
      </c>
      <c r="AI72" s="199">
        <v>10</v>
      </c>
      <c r="AJ72" s="199">
        <v>7</v>
      </c>
      <c r="AK72" s="199">
        <v>8</v>
      </c>
      <c r="AL72" s="199">
        <v>18.8</v>
      </c>
      <c r="AM72" s="199">
        <v>15.8</v>
      </c>
      <c r="AN72" s="199">
        <v>10.8</v>
      </c>
      <c r="AO72" s="199">
        <v>235.4</v>
      </c>
      <c r="AP72" s="199">
        <v>118.2</v>
      </c>
      <c r="AQ72" s="196">
        <v>66</v>
      </c>
      <c r="AR72" s="196">
        <v>0</v>
      </c>
      <c r="AS72" s="196">
        <v>8</v>
      </c>
      <c r="AT72" s="196">
        <v>749</v>
      </c>
      <c r="AU72" s="196">
        <v>485</v>
      </c>
    </row>
    <row r="73" spans="2:47" s="25" customFormat="1" ht="19.5" customHeight="1">
      <c r="B73" s="56"/>
      <c r="C73" s="56" t="s">
        <v>69</v>
      </c>
      <c r="E73" s="187">
        <v>1701.8</v>
      </c>
      <c r="F73" s="200">
        <v>94</v>
      </c>
      <c r="G73" s="201">
        <v>47.5</v>
      </c>
      <c r="H73" s="200">
        <v>0</v>
      </c>
      <c r="I73" s="201">
        <v>0.2</v>
      </c>
      <c r="J73" s="201">
        <v>44.4</v>
      </c>
      <c r="K73" s="201">
        <v>0</v>
      </c>
      <c r="L73" s="201">
        <v>6.9</v>
      </c>
      <c r="M73" s="201">
        <v>357.9</v>
      </c>
      <c r="N73" s="201">
        <v>344.2</v>
      </c>
      <c r="O73" s="201">
        <v>318.7</v>
      </c>
      <c r="P73" s="201">
        <v>35.6</v>
      </c>
      <c r="Q73" s="201">
        <v>18</v>
      </c>
      <c r="R73" s="201">
        <v>1</v>
      </c>
      <c r="S73" s="201">
        <v>7</v>
      </c>
      <c r="T73" s="201">
        <v>0</v>
      </c>
      <c r="U73" s="201">
        <v>0</v>
      </c>
      <c r="V73" s="201">
        <v>0</v>
      </c>
      <c r="W73" s="201">
        <v>40.9</v>
      </c>
      <c r="X73" s="201">
        <v>1</v>
      </c>
      <c r="Z73" s="56"/>
      <c r="AA73" s="56" t="s">
        <v>69</v>
      </c>
      <c r="AC73" s="202">
        <v>68.1</v>
      </c>
      <c r="AD73" s="203">
        <v>0</v>
      </c>
      <c r="AE73" s="203">
        <v>0</v>
      </c>
      <c r="AF73" s="203">
        <v>7</v>
      </c>
      <c r="AG73" s="203">
        <v>1</v>
      </c>
      <c r="AH73" s="203">
        <v>12.8</v>
      </c>
      <c r="AI73" s="203">
        <v>5</v>
      </c>
      <c r="AJ73" s="203">
        <v>5</v>
      </c>
      <c r="AK73" s="203">
        <v>3</v>
      </c>
      <c r="AL73" s="203">
        <v>10.8</v>
      </c>
      <c r="AM73" s="203">
        <v>8</v>
      </c>
      <c r="AN73" s="203">
        <v>8</v>
      </c>
      <c r="AO73" s="203">
        <v>179.8</v>
      </c>
      <c r="AP73" s="203">
        <v>76</v>
      </c>
      <c r="AQ73" s="200">
        <v>45</v>
      </c>
      <c r="AR73" s="200">
        <v>0</v>
      </c>
      <c r="AS73" s="200">
        <v>8</v>
      </c>
      <c r="AT73" s="200">
        <v>380</v>
      </c>
      <c r="AU73" s="200">
        <v>390</v>
      </c>
    </row>
    <row r="74" spans="2:47" s="25" customFormat="1" ht="19.5" customHeight="1">
      <c r="B74" s="56"/>
      <c r="C74" s="56" t="s">
        <v>70</v>
      </c>
      <c r="E74" s="187">
        <v>604.3</v>
      </c>
      <c r="F74" s="200">
        <v>50</v>
      </c>
      <c r="G74" s="201">
        <v>12.4</v>
      </c>
      <c r="H74" s="200">
        <v>0</v>
      </c>
      <c r="I74" s="201">
        <v>0.4</v>
      </c>
      <c r="J74" s="201">
        <v>13.5</v>
      </c>
      <c r="K74" s="201">
        <v>0</v>
      </c>
      <c r="L74" s="201">
        <v>0</v>
      </c>
      <c r="M74" s="201">
        <v>313.5</v>
      </c>
      <c r="N74" s="201">
        <v>61</v>
      </c>
      <c r="O74" s="201">
        <v>22.2</v>
      </c>
      <c r="P74" s="201">
        <v>6</v>
      </c>
      <c r="Q74" s="201">
        <v>0</v>
      </c>
      <c r="R74" s="201">
        <v>0</v>
      </c>
      <c r="S74" s="201">
        <v>0</v>
      </c>
      <c r="T74" s="201">
        <v>0</v>
      </c>
      <c r="U74" s="201">
        <v>0</v>
      </c>
      <c r="V74" s="201">
        <v>0</v>
      </c>
      <c r="W74" s="201">
        <v>18</v>
      </c>
      <c r="X74" s="201">
        <v>1</v>
      </c>
      <c r="Z74" s="56"/>
      <c r="AA74" s="56" t="s">
        <v>70</v>
      </c>
      <c r="AC74" s="202">
        <v>28.5</v>
      </c>
      <c r="AD74" s="203">
        <v>0</v>
      </c>
      <c r="AE74" s="203">
        <v>7</v>
      </c>
      <c r="AF74" s="203">
        <v>0</v>
      </c>
      <c r="AG74" s="203">
        <v>0</v>
      </c>
      <c r="AH74" s="203">
        <v>5.8</v>
      </c>
      <c r="AI74" s="203">
        <v>5</v>
      </c>
      <c r="AJ74" s="203">
        <v>2</v>
      </c>
      <c r="AK74" s="203">
        <v>0</v>
      </c>
      <c r="AL74" s="203">
        <v>0</v>
      </c>
      <c r="AM74" s="203">
        <v>3.8</v>
      </c>
      <c r="AN74" s="203">
        <v>2.8</v>
      </c>
      <c r="AO74" s="203">
        <v>33.6</v>
      </c>
      <c r="AP74" s="203">
        <v>17.8</v>
      </c>
      <c r="AQ74" s="200">
        <v>14</v>
      </c>
      <c r="AR74" s="200">
        <v>0</v>
      </c>
      <c r="AS74" s="200">
        <v>0</v>
      </c>
      <c r="AT74" s="200">
        <v>322</v>
      </c>
      <c r="AU74" s="200">
        <v>62</v>
      </c>
    </row>
    <row r="75" spans="2:47" s="25" customFormat="1" ht="19.5" customHeight="1">
      <c r="B75" s="56"/>
      <c r="C75" s="56" t="s">
        <v>71</v>
      </c>
      <c r="E75" s="187">
        <v>0</v>
      </c>
      <c r="F75" s="192">
        <v>0</v>
      </c>
      <c r="G75" s="193">
        <v>0</v>
      </c>
      <c r="H75" s="192">
        <v>0</v>
      </c>
      <c r="I75" s="193">
        <v>0</v>
      </c>
      <c r="J75" s="193">
        <v>0</v>
      </c>
      <c r="K75" s="193">
        <v>0</v>
      </c>
      <c r="L75" s="193">
        <v>0</v>
      </c>
      <c r="M75" s="193">
        <v>0</v>
      </c>
      <c r="N75" s="193">
        <v>0</v>
      </c>
      <c r="O75" s="193">
        <v>0</v>
      </c>
      <c r="P75" s="193">
        <v>0</v>
      </c>
      <c r="Q75" s="193">
        <v>0</v>
      </c>
      <c r="R75" s="193">
        <v>0</v>
      </c>
      <c r="S75" s="193">
        <v>0</v>
      </c>
      <c r="T75" s="193">
        <v>0</v>
      </c>
      <c r="U75" s="193">
        <v>0</v>
      </c>
      <c r="V75" s="193">
        <v>0</v>
      </c>
      <c r="W75" s="193">
        <v>0</v>
      </c>
      <c r="X75" s="193">
        <v>0</v>
      </c>
      <c r="Z75" s="56"/>
      <c r="AA75" s="56" t="s">
        <v>71</v>
      </c>
      <c r="AC75" s="194">
        <v>0</v>
      </c>
      <c r="AD75" s="195">
        <v>0</v>
      </c>
      <c r="AE75" s="195">
        <v>0</v>
      </c>
      <c r="AF75" s="195">
        <v>0</v>
      </c>
      <c r="AG75" s="195">
        <v>0</v>
      </c>
      <c r="AH75" s="195">
        <v>0</v>
      </c>
      <c r="AI75" s="195">
        <v>0</v>
      </c>
      <c r="AJ75" s="195">
        <v>0</v>
      </c>
      <c r="AK75" s="195">
        <v>0</v>
      </c>
      <c r="AL75" s="195">
        <v>0</v>
      </c>
      <c r="AM75" s="195">
        <v>0</v>
      </c>
      <c r="AN75" s="195">
        <v>0</v>
      </c>
      <c r="AO75" s="195">
        <v>0</v>
      </c>
      <c r="AP75" s="195">
        <v>0</v>
      </c>
      <c r="AQ75" s="192">
        <v>0</v>
      </c>
      <c r="AR75" s="192">
        <v>0</v>
      </c>
      <c r="AS75" s="192">
        <v>0</v>
      </c>
      <c r="AT75" s="192">
        <v>0</v>
      </c>
      <c r="AU75" s="192">
        <v>0</v>
      </c>
    </row>
    <row r="76" spans="2:47" s="25" customFormat="1" ht="19.5" customHeight="1">
      <c r="B76" s="56"/>
      <c r="C76" s="56" t="s">
        <v>72</v>
      </c>
      <c r="E76" s="187">
        <v>0</v>
      </c>
      <c r="F76" s="192">
        <v>0</v>
      </c>
      <c r="G76" s="193">
        <v>0</v>
      </c>
      <c r="H76" s="192">
        <v>0</v>
      </c>
      <c r="I76" s="193">
        <v>0</v>
      </c>
      <c r="J76" s="193">
        <v>0</v>
      </c>
      <c r="K76" s="193">
        <v>0</v>
      </c>
      <c r="L76" s="193">
        <v>0</v>
      </c>
      <c r="M76" s="193">
        <v>0</v>
      </c>
      <c r="N76" s="193">
        <v>0</v>
      </c>
      <c r="O76" s="193">
        <v>0</v>
      </c>
      <c r="P76" s="193">
        <v>0</v>
      </c>
      <c r="Q76" s="193">
        <v>0</v>
      </c>
      <c r="R76" s="193">
        <v>0</v>
      </c>
      <c r="S76" s="193">
        <v>0</v>
      </c>
      <c r="T76" s="193">
        <v>0</v>
      </c>
      <c r="U76" s="193">
        <v>0</v>
      </c>
      <c r="V76" s="193">
        <v>0</v>
      </c>
      <c r="W76" s="193">
        <v>0</v>
      </c>
      <c r="X76" s="193">
        <v>0</v>
      </c>
      <c r="Z76" s="56"/>
      <c r="AA76" s="56" t="s">
        <v>72</v>
      </c>
      <c r="AC76" s="194">
        <v>0</v>
      </c>
      <c r="AD76" s="195">
        <v>0</v>
      </c>
      <c r="AE76" s="195">
        <v>0</v>
      </c>
      <c r="AF76" s="195">
        <v>0</v>
      </c>
      <c r="AG76" s="195">
        <v>0</v>
      </c>
      <c r="AH76" s="195">
        <v>0</v>
      </c>
      <c r="AI76" s="195">
        <v>0</v>
      </c>
      <c r="AJ76" s="195">
        <v>0</v>
      </c>
      <c r="AK76" s="195">
        <v>0</v>
      </c>
      <c r="AL76" s="195">
        <v>0</v>
      </c>
      <c r="AM76" s="195">
        <v>0</v>
      </c>
      <c r="AN76" s="195">
        <v>0</v>
      </c>
      <c r="AO76" s="195">
        <v>0</v>
      </c>
      <c r="AP76" s="195">
        <v>0</v>
      </c>
      <c r="AQ76" s="192">
        <v>0</v>
      </c>
      <c r="AR76" s="192">
        <v>0</v>
      </c>
      <c r="AS76" s="192">
        <v>0</v>
      </c>
      <c r="AT76" s="192">
        <v>0</v>
      </c>
      <c r="AU76" s="192">
        <v>0</v>
      </c>
    </row>
    <row r="77" spans="2:47" s="25" customFormat="1" ht="19.5" customHeight="1">
      <c r="B77" s="56"/>
      <c r="C77" s="56" t="s">
        <v>73</v>
      </c>
      <c r="E77" s="187">
        <v>250.9</v>
      </c>
      <c r="F77" s="200">
        <v>16</v>
      </c>
      <c r="G77" s="201">
        <v>4.1</v>
      </c>
      <c r="H77" s="200">
        <v>0</v>
      </c>
      <c r="I77" s="201">
        <v>0</v>
      </c>
      <c r="J77" s="201">
        <v>6.5</v>
      </c>
      <c r="K77" s="201">
        <v>0</v>
      </c>
      <c r="L77" s="201">
        <v>0</v>
      </c>
      <c r="M77" s="201">
        <v>46.5</v>
      </c>
      <c r="N77" s="201">
        <v>32.4</v>
      </c>
      <c r="O77" s="201">
        <v>46.6</v>
      </c>
      <c r="P77" s="201">
        <v>9.3</v>
      </c>
      <c r="Q77" s="201">
        <v>7</v>
      </c>
      <c r="R77" s="201">
        <v>0</v>
      </c>
      <c r="S77" s="201">
        <v>8</v>
      </c>
      <c r="T77" s="201">
        <v>0</v>
      </c>
      <c r="U77" s="201">
        <v>0</v>
      </c>
      <c r="V77" s="201">
        <v>0</v>
      </c>
      <c r="W77" s="201">
        <v>6.1</v>
      </c>
      <c r="X77" s="201">
        <v>0</v>
      </c>
      <c r="Z77" s="56"/>
      <c r="AA77" s="56" t="s">
        <v>73</v>
      </c>
      <c r="AC77" s="202">
        <v>3</v>
      </c>
      <c r="AD77" s="203">
        <v>0</v>
      </c>
      <c r="AE77" s="203">
        <v>0</v>
      </c>
      <c r="AF77" s="203">
        <v>0</v>
      </c>
      <c r="AG77" s="203">
        <v>0</v>
      </c>
      <c r="AH77" s="203">
        <v>2</v>
      </c>
      <c r="AI77" s="203">
        <v>0</v>
      </c>
      <c r="AJ77" s="203">
        <v>0</v>
      </c>
      <c r="AK77" s="203">
        <v>5</v>
      </c>
      <c r="AL77" s="203">
        <v>8</v>
      </c>
      <c r="AM77" s="203">
        <v>4</v>
      </c>
      <c r="AN77" s="203">
        <v>0</v>
      </c>
      <c r="AO77" s="203">
        <v>22</v>
      </c>
      <c r="AP77" s="203">
        <v>24.4</v>
      </c>
      <c r="AQ77" s="200">
        <v>7</v>
      </c>
      <c r="AR77" s="200">
        <v>0</v>
      </c>
      <c r="AS77" s="200">
        <v>0</v>
      </c>
      <c r="AT77" s="200">
        <v>47</v>
      </c>
      <c r="AU77" s="200">
        <v>33</v>
      </c>
    </row>
    <row r="78" spans="2:47" s="25" customFormat="1" ht="45" customHeight="1">
      <c r="B78" s="297" t="s">
        <v>74</v>
      </c>
      <c r="C78" s="297"/>
      <c r="E78" s="187">
        <v>1373</v>
      </c>
      <c r="F78" s="196">
        <v>116</v>
      </c>
      <c r="G78" s="197">
        <v>25.8</v>
      </c>
      <c r="H78" s="196">
        <v>5</v>
      </c>
      <c r="I78" s="197">
        <v>0.3</v>
      </c>
      <c r="J78" s="197">
        <v>25.7</v>
      </c>
      <c r="K78" s="197">
        <v>2</v>
      </c>
      <c r="L78" s="197">
        <v>34</v>
      </c>
      <c r="M78" s="197">
        <v>456.8</v>
      </c>
      <c r="N78" s="197">
        <v>203.1</v>
      </c>
      <c r="O78" s="197">
        <v>166.7</v>
      </c>
      <c r="P78" s="197">
        <v>10</v>
      </c>
      <c r="Q78" s="197">
        <v>3</v>
      </c>
      <c r="R78" s="197">
        <v>2</v>
      </c>
      <c r="S78" s="197">
        <v>1</v>
      </c>
      <c r="T78" s="197">
        <v>0</v>
      </c>
      <c r="U78" s="197">
        <v>7</v>
      </c>
      <c r="V78" s="197">
        <v>1</v>
      </c>
      <c r="W78" s="197">
        <v>28.3</v>
      </c>
      <c r="X78" s="197">
        <v>0</v>
      </c>
      <c r="Z78" s="297" t="s">
        <v>74</v>
      </c>
      <c r="AA78" s="297"/>
      <c r="AC78" s="198">
        <v>32.8</v>
      </c>
      <c r="AD78" s="199">
        <v>0</v>
      </c>
      <c r="AE78" s="199">
        <v>6</v>
      </c>
      <c r="AF78" s="199">
        <v>3.9</v>
      </c>
      <c r="AG78" s="199">
        <v>0</v>
      </c>
      <c r="AH78" s="199">
        <v>13.5</v>
      </c>
      <c r="AI78" s="199">
        <v>11</v>
      </c>
      <c r="AJ78" s="199">
        <v>8</v>
      </c>
      <c r="AK78" s="199">
        <v>0</v>
      </c>
      <c r="AL78" s="199">
        <v>0</v>
      </c>
      <c r="AM78" s="199">
        <v>6.6</v>
      </c>
      <c r="AN78" s="199">
        <v>2</v>
      </c>
      <c r="AO78" s="199">
        <v>150.6</v>
      </c>
      <c r="AP78" s="199">
        <v>50.9</v>
      </c>
      <c r="AQ78" s="196">
        <v>28</v>
      </c>
      <c r="AR78" s="196">
        <v>2</v>
      </c>
      <c r="AS78" s="196">
        <v>34</v>
      </c>
      <c r="AT78" s="196">
        <v>465</v>
      </c>
      <c r="AU78" s="196">
        <v>213</v>
      </c>
    </row>
    <row r="79" spans="2:47" s="25" customFormat="1" ht="19.5" customHeight="1">
      <c r="B79" s="56"/>
      <c r="C79" s="56" t="s">
        <v>75</v>
      </c>
      <c r="E79" s="187">
        <v>1373</v>
      </c>
      <c r="F79" s="200">
        <v>116</v>
      </c>
      <c r="G79" s="201">
        <v>25.8</v>
      </c>
      <c r="H79" s="200">
        <v>5</v>
      </c>
      <c r="I79" s="201">
        <v>0.3</v>
      </c>
      <c r="J79" s="201">
        <v>25.7</v>
      </c>
      <c r="K79" s="201">
        <v>2</v>
      </c>
      <c r="L79" s="201">
        <v>34</v>
      </c>
      <c r="M79" s="201">
        <v>456.8</v>
      </c>
      <c r="N79" s="201">
        <v>203.1</v>
      </c>
      <c r="O79" s="201">
        <v>166.7</v>
      </c>
      <c r="P79" s="201">
        <v>10</v>
      </c>
      <c r="Q79" s="201">
        <v>3</v>
      </c>
      <c r="R79" s="201">
        <v>2</v>
      </c>
      <c r="S79" s="201">
        <v>1</v>
      </c>
      <c r="T79" s="201">
        <v>0</v>
      </c>
      <c r="U79" s="201">
        <v>7</v>
      </c>
      <c r="V79" s="201">
        <v>1</v>
      </c>
      <c r="W79" s="201">
        <v>28.3</v>
      </c>
      <c r="X79" s="201">
        <v>0</v>
      </c>
      <c r="Z79" s="56"/>
      <c r="AA79" s="56" t="s">
        <v>75</v>
      </c>
      <c r="AC79" s="202">
        <v>32.8</v>
      </c>
      <c r="AD79" s="203">
        <v>0</v>
      </c>
      <c r="AE79" s="203">
        <v>6</v>
      </c>
      <c r="AF79" s="203">
        <v>3.9</v>
      </c>
      <c r="AG79" s="203">
        <v>0</v>
      </c>
      <c r="AH79" s="203">
        <v>13.5</v>
      </c>
      <c r="AI79" s="203">
        <v>11</v>
      </c>
      <c r="AJ79" s="203">
        <v>8</v>
      </c>
      <c r="AK79" s="203">
        <v>0</v>
      </c>
      <c r="AL79" s="203">
        <v>0</v>
      </c>
      <c r="AM79" s="203">
        <v>6.6</v>
      </c>
      <c r="AN79" s="203">
        <v>2</v>
      </c>
      <c r="AO79" s="203">
        <v>150.6</v>
      </c>
      <c r="AP79" s="203">
        <v>50.9</v>
      </c>
      <c r="AQ79" s="200">
        <v>28</v>
      </c>
      <c r="AR79" s="200">
        <v>2</v>
      </c>
      <c r="AS79" s="200">
        <v>34</v>
      </c>
      <c r="AT79" s="200">
        <v>465</v>
      </c>
      <c r="AU79" s="200">
        <v>213</v>
      </c>
    </row>
    <row r="80" spans="2:47" s="25" customFormat="1" ht="19.5" customHeight="1">
      <c r="B80" s="56"/>
      <c r="C80" s="56" t="s">
        <v>76</v>
      </c>
      <c r="E80" s="187">
        <v>0</v>
      </c>
      <c r="F80" s="192">
        <v>0</v>
      </c>
      <c r="G80" s="193">
        <v>0</v>
      </c>
      <c r="H80" s="192">
        <v>0</v>
      </c>
      <c r="I80" s="193">
        <v>0</v>
      </c>
      <c r="J80" s="193">
        <v>0</v>
      </c>
      <c r="K80" s="193">
        <v>0</v>
      </c>
      <c r="L80" s="193">
        <v>0</v>
      </c>
      <c r="M80" s="193">
        <v>0</v>
      </c>
      <c r="N80" s="193">
        <v>0</v>
      </c>
      <c r="O80" s="193">
        <v>0</v>
      </c>
      <c r="P80" s="193">
        <v>0</v>
      </c>
      <c r="Q80" s="193">
        <v>0</v>
      </c>
      <c r="R80" s="193">
        <v>0</v>
      </c>
      <c r="S80" s="193">
        <v>0</v>
      </c>
      <c r="T80" s="193">
        <v>0</v>
      </c>
      <c r="U80" s="193">
        <v>0</v>
      </c>
      <c r="V80" s="193">
        <v>0</v>
      </c>
      <c r="W80" s="193">
        <v>0</v>
      </c>
      <c r="X80" s="193">
        <v>0</v>
      </c>
      <c r="Z80" s="56"/>
      <c r="AA80" s="56" t="s">
        <v>76</v>
      </c>
      <c r="AC80" s="194">
        <v>0</v>
      </c>
      <c r="AD80" s="195">
        <v>0</v>
      </c>
      <c r="AE80" s="195">
        <v>0</v>
      </c>
      <c r="AF80" s="195">
        <v>0</v>
      </c>
      <c r="AG80" s="195">
        <v>0</v>
      </c>
      <c r="AH80" s="195">
        <v>0</v>
      </c>
      <c r="AI80" s="195">
        <v>0</v>
      </c>
      <c r="AJ80" s="195">
        <v>0</v>
      </c>
      <c r="AK80" s="195">
        <v>0</v>
      </c>
      <c r="AL80" s="195">
        <v>0</v>
      </c>
      <c r="AM80" s="195">
        <v>0</v>
      </c>
      <c r="AN80" s="195">
        <v>0</v>
      </c>
      <c r="AO80" s="195">
        <v>0</v>
      </c>
      <c r="AP80" s="195">
        <v>0</v>
      </c>
      <c r="AQ80" s="192">
        <v>0</v>
      </c>
      <c r="AR80" s="192">
        <v>0</v>
      </c>
      <c r="AS80" s="192">
        <v>0</v>
      </c>
      <c r="AT80" s="192">
        <v>0</v>
      </c>
      <c r="AU80" s="192">
        <v>0</v>
      </c>
    </row>
    <row r="81" spans="2:47" s="25" customFormat="1" ht="45" customHeight="1">
      <c r="B81" s="297" t="s">
        <v>77</v>
      </c>
      <c r="C81" s="297"/>
      <c r="E81" s="187">
        <v>1054.5</v>
      </c>
      <c r="F81" s="196">
        <v>49</v>
      </c>
      <c r="G81" s="197">
        <v>34.1</v>
      </c>
      <c r="H81" s="196">
        <v>1</v>
      </c>
      <c r="I81" s="197">
        <v>0</v>
      </c>
      <c r="J81" s="197">
        <v>33.4</v>
      </c>
      <c r="K81" s="197">
        <v>1</v>
      </c>
      <c r="L81" s="197">
        <v>5.7</v>
      </c>
      <c r="M81" s="197">
        <v>248.5</v>
      </c>
      <c r="N81" s="197">
        <v>173.7</v>
      </c>
      <c r="O81" s="197">
        <v>152.2</v>
      </c>
      <c r="P81" s="197">
        <v>25.4</v>
      </c>
      <c r="Q81" s="197">
        <v>13</v>
      </c>
      <c r="R81" s="197">
        <v>4.6</v>
      </c>
      <c r="S81" s="197">
        <v>1</v>
      </c>
      <c r="T81" s="197">
        <v>0</v>
      </c>
      <c r="U81" s="197">
        <v>1</v>
      </c>
      <c r="V81" s="197">
        <v>0</v>
      </c>
      <c r="W81" s="197">
        <v>21.1</v>
      </c>
      <c r="X81" s="197">
        <v>0</v>
      </c>
      <c r="Z81" s="297" t="s">
        <v>77</v>
      </c>
      <c r="AA81" s="297"/>
      <c r="AC81" s="198">
        <v>29</v>
      </c>
      <c r="AD81" s="199">
        <v>0</v>
      </c>
      <c r="AE81" s="199">
        <v>20</v>
      </c>
      <c r="AF81" s="199">
        <v>0.5</v>
      </c>
      <c r="AG81" s="199">
        <v>0</v>
      </c>
      <c r="AH81" s="199">
        <v>12.1</v>
      </c>
      <c r="AI81" s="199">
        <v>8</v>
      </c>
      <c r="AJ81" s="199">
        <v>2</v>
      </c>
      <c r="AK81" s="199">
        <v>2</v>
      </c>
      <c r="AL81" s="199">
        <v>20</v>
      </c>
      <c r="AM81" s="199">
        <v>11.8</v>
      </c>
      <c r="AN81" s="199">
        <v>4</v>
      </c>
      <c r="AO81" s="199">
        <v>137.8</v>
      </c>
      <c r="AP81" s="199">
        <v>42.6</v>
      </c>
      <c r="AQ81" s="196">
        <v>37</v>
      </c>
      <c r="AR81" s="196">
        <v>1</v>
      </c>
      <c r="AS81" s="196">
        <v>7</v>
      </c>
      <c r="AT81" s="196">
        <v>267</v>
      </c>
      <c r="AU81" s="196">
        <v>200</v>
      </c>
    </row>
    <row r="82" spans="2:47" s="25" customFormat="1" ht="19.5" customHeight="1">
      <c r="B82" s="56"/>
      <c r="C82" s="56" t="s">
        <v>78</v>
      </c>
      <c r="E82" s="187">
        <v>493</v>
      </c>
      <c r="F82" s="200">
        <v>16</v>
      </c>
      <c r="G82" s="201">
        <v>19.6</v>
      </c>
      <c r="H82" s="200">
        <v>0</v>
      </c>
      <c r="I82" s="201">
        <v>0</v>
      </c>
      <c r="J82" s="201">
        <v>9.3</v>
      </c>
      <c r="K82" s="201">
        <v>0</v>
      </c>
      <c r="L82" s="201">
        <v>0</v>
      </c>
      <c r="M82" s="201">
        <v>146.5</v>
      </c>
      <c r="N82" s="201">
        <v>76.8</v>
      </c>
      <c r="O82" s="201">
        <v>77.7</v>
      </c>
      <c r="P82" s="201">
        <v>14.2</v>
      </c>
      <c r="Q82" s="201">
        <v>7</v>
      </c>
      <c r="R82" s="201">
        <v>0</v>
      </c>
      <c r="S82" s="201">
        <v>0</v>
      </c>
      <c r="T82" s="201">
        <v>0</v>
      </c>
      <c r="U82" s="201">
        <v>0</v>
      </c>
      <c r="V82" s="201">
        <v>0</v>
      </c>
      <c r="W82" s="201">
        <v>11.6</v>
      </c>
      <c r="X82" s="201">
        <v>0</v>
      </c>
      <c r="Z82" s="56"/>
      <c r="AA82" s="56" t="s">
        <v>78</v>
      </c>
      <c r="AC82" s="202">
        <v>11.3</v>
      </c>
      <c r="AD82" s="203">
        <v>0</v>
      </c>
      <c r="AE82" s="203">
        <v>9</v>
      </c>
      <c r="AF82" s="203">
        <v>0</v>
      </c>
      <c r="AG82" s="203">
        <v>0</v>
      </c>
      <c r="AH82" s="203">
        <v>8</v>
      </c>
      <c r="AI82" s="203">
        <v>2</v>
      </c>
      <c r="AJ82" s="203">
        <v>0</v>
      </c>
      <c r="AK82" s="203">
        <v>2</v>
      </c>
      <c r="AL82" s="203">
        <v>2</v>
      </c>
      <c r="AM82" s="203">
        <v>6</v>
      </c>
      <c r="AN82" s="203">
        <v>0</v>
      </c>
      <c r="AO82" s="203">
        <v>63</v>
      </c>
      <c r="AP82" s="203">
        <v>11</v>
      </c>
      <c r="AQ82" s="200">
        <v>11</v>
      </c>
      <c r="AR82" s="200">
        <v>0</v>
      </c>
      <c r="AS82" s="200">
        <v>0</v>
      </c>
      <c r="AT82" s="200">
        <v>152</v>
      </c>
      <c r="AU82" s="200">
        <v>86</v>
      </c>
    </row>
    <row r="83" spans="2:47" s="25" customFormat="1" ht="19.5" customHeight="1">
      <c r="B83" s="56"/>
      <c r="C83" s="56" t="s">
        <v>79</v>
      </c>
      <c r="E83" s="187">
        <v>561.5</v>
      </c>
      <c r="F83" s="200">
        <v>33</v>
      </c>
      <c r="G83" s="201">
        <v>14.5</v>
      </c>
      <c r="H83" s="200">
        <v>1</v>
      </c>
      <c r="I83" s="201">
        <v>0</v>
      </c>
      <c r="J83" s="201">
        <v>24.1</v>
      </c>
      <c r="K83" s="201">
        <v>1</v>
      </c>
      <c r="L83" s="201">
        <v>5.7</v>
      </c>
      <c r="M83" s="201">
        <v>102</v>
      </c>
      <c r="N83" s="201">
        <v>96.9</v>
      </c>
      <c r="O83" s="201">
        <v>74.5</v>
      </c>
      <c r="P83" s="201">
        <v>11.2</v>
      </c>
      <c r="Q83" s="201">
        <v>6</v>
      </c>
      <c r="R83" s="201">
        <v>4.6</v>
      </c>
      <c r="S83" s="201">
        <v>1</v>
      </c>
      <c r="T83" s="201">
        <v>0</v>
      </c>
      <c r="U83" s="201">
        <v>1</v>
      </c>
      <c r="V83" s="201">
        <v>0</v>
      </c>
      <c r="W83" s="201">
        <v>9.5</v>
      </c>
      <c r="X83" s="201">
        <v>0</v>
      </c>
      <c r="Z83" s="56"/>
      <c r="AA83" s="56" t="s">
        <v>79</v>
      </c>
      <c r="AC83" s="202">
        <v>17.7</v>
      </c>
      <c r="AD83" s="203">
        <v>0</v>
      </c>
      <c r="AE83" s="203">
        <v>11</v>
      </c>
      <c r="AF83" s="203">
        <v>0.5</v>
      </c>
      <c r="AG83" s="203">
        <v>0</v>
      </c>
      <c r="AH83" s="203">
        <v>4.1</v>
      </c>
      <c r="AI83" s="203">
        <v>6</v>
      </c>
      <c r="AJ83" s="203">
        <v>2</v>
      </c>
      <c r="AK83" s="203">
        <v>0</v>
      </c>
      <c r="AL83" s="203">
        <v>18</v>
      </c>
      <c r="AM83" s="203">
        <v>5.8</v>
      </c>
      <c r="AN83" s="203">
        <v>4</v>
      </c>
      <c r="AO83" s="203">
        <v>74.8</v>
      </c>
      <c r="AP83" s="203">
        <v>31.6</v>
      </c>
      <c r="AQ83" s="200">
        <v>26</v>
      </c>
      <c r="AR83" s="200">
        <v>1</v>
      </c>
      <c r="AS83" s="200">
        <v>7</v>
      </c>
      <c r="AT83" s="200">
        <v>115</v>
      </c>
      <c r="AU83" s="200">
        <v>114</v>
      </c>
    </row>
    <row r="84" spans="2:47" s="25" customFormat="1" ht="19.5" customHeight="1">
      <c r="B84" s="56"/>
      <c r="C84" s="56" t="s">
        <v>80</v>
      </c>
      <c r="E84" s="187">
        <v>0</v>
      </c>
      <c r="F84" s="192">
        <v>0</v>
      </c>
      <c r="G84" s="193">
        <v>0</v>
      </c>
      <c r="H84" s="192">
        <v>0</v>
      </c>
      <c r="I84" s="193">
        <v>0</v>
      </c>
      <c r="J84" s="193">
        <v>0</v>
      </c>
      <c r="K84" s="193">
        <v>0</v>
      </c>
      <c r="L84" s="193">
        <v>0</v>
      </c>
      <c r="M84" s="193">
        <v>0</v>
      </c>
      <c r="N84" s="193">
        <v>0</v>
      </c>
      <c r="O84" s="193">
        <v>0</v>
      </c>
      <c r="P84" s="193">
        <v>0</v>
      </c>
      <c r="Q84" s="193">
        <v>0</v>
      </c>
      <c r="R84" s="193">
        <v>0</v>
      </c>
      <c r="S84" s="193">
        <v>0</v>
      </c>
      <c r="T84" s="193">
        <v>0</v>
      </c>
      <c r="U84" s="193">
        <v>0</v>
      </c>
      <c r="V84" s="193">
        <v>0</v>
      </c>
      <c r="W84" s="193">
        <v>0</v>
      </c>
      <c r="X84" s="193">
        <v>0</v>
      </c>
      <c r="Z84" s="56"/>
      <c r="AA84" s="56" t="s">
        <v>80</v>
      </c>
      <c r="AC84" s="194">
        <v>0</v>
      </c>
      <c r="AD84" s="195">
        <v>0</v>
      </c>
      <c r="AE84" s="195">
        <v>0</v>
      </c>
      <c r="AF84" s="195">
        <v>0</v>
      </c>
      <c r="AG84" s="195">
        <v>0</v>
      </c>
      <c r="AH84" s="195">
        <v>0</v>
      </c>
      <c r="AI84" s="195">
        <v>0</v>
      </c>
      <c r="AJ84" s="195">
        <v>0</v>
      </c>
      <c r="AK84" s="195">
        <v>0</v>
      </c>
      <c r="AL84" s="195">
        <v>0</v>
      </c>
      <c r="AM84" s="195">
        <v>0</v>
      </c>
      <c r="AN84" s="195">
        <v>0</v>
      </c>
      <c r="AO84" s="195">
        <v>0</v>
      </c>
      <c r="AP84" s="195">
        <v>0</v>
      </c>
      <c r="AQ84" s="192">
        <v>0</v>
      </c>
      <c r="AR84" s="192">
        <v>0</v>
      </c>
      <c r="AS84" s="192">
        <v>0</v>
      </c>
      <c r="AT84" s="192">
        <v>0</v>
      </c>
      <c r="AU84" s="192">
        <v>0</v>
      </c>
    </row>
    <row r="85" spans="2:47" s="25" customFormat="1" ht="45" customHeight="1">
      <c r="B85" s="297" t="s">
        <v>81</v>
      </c>
      <c r="C85" s="297"/>
      <c r="E85" s="187">
        <v>639.3</v>
      </c>
      <c r="F85" s="196">
        <v>28</v>
      </c>
      <c r="G85" s="197">
        <v>26.3</v>
      </c>
      <c r="H85" s="196">
        <v>0</v>
      </c>
      <c r="I85" s="197">
        <v>1.2</v>
      </c>
      <c r="J85" s="197">
        <v>15.9</v>
      </c>
      <c r="K85" s="197">
        <v>0</v>
      </c>
      <c r="L85" s="197">
        <v>0</v>
      </c>
      <c r="M85" s="197">
        <v>97.2</v>
      </c>
      <c r="N85" s="197">
        <v>157.9</v>
      </c>
      <c r="O85" s="197">
        <v>80</v>
      </c>
      <c r="P85" s="197">
        <v>8.1</v>
      </c>
      <c r="Q85" s="197">
        <v>3</v>
      </c>
      <c r="R85" s="197">
        <v>1</v>
      </c>
      <c r="S85" s="197">
        <v>0</v>
      </c>
      <c r="T85" s="197">
        <v>0</v>
      </c>
      <c r="U85" s="197">
        <v>3</v>
      </c>
      <c r="V85" s="197">
        <v>0</v>
      </c>
      <c r="W85" s="197">
        <v>10.4</v>
      </c>
      <c r="X85" s="197">
        <v>0</v>
      </c>
      <c r="Z85" s="297" t="s">
        <v>81</v>
      </c>
      <c r="AA85" s="297"/>
      <c r="AC85" s="198">
        <v>11.9</v>
      </c>
      <c r="AD85" s="199">
        <v>0</v>
      </c>
      <c r="AE85" s="199">
        <v>6</v>
      </c>
      <c r="AF85" s="199">
        <v>3</v>
      </c>
      <c r="AG85" s="199">
        <v>0</v>
      </c>
      <c r="AH85" s="199">
        <v>6.5</v>
      </c>
      <c r="AI85" s="199">
        <v>10</v>
      </c>
      <c r="AJ85" s="199">
        <v>4</v>
      </c>
      <c r="AK85" s="199">
        <v>1</v>
      </c>
      <c r="AL85" s="199">
        <v>1</v>
      </c>
      <c r="AM85" s="199">
        <v>17.1</v>
      </c>
      <c r="AN85" s="199">
        <v>3</v>
      </c>
      <c r="AO85" s="199">
        <v>87.6</v>
      </c>
      <c r="AP85" s="199">
        <v>56.2</v>
      </c>
      <c r="AQ85" s="196">
        <v>18</v>
      </c>
      <c r="AR85" s="196">
        <v>0</v>
      </c>
      <c r="AS85" s="196">
        <v>0</v>
      </c>
      <c r="AT85" s="196">
        <v>107</v>
      </c>
      <c r="AU85" s="196">
        <v>173</v>
      </c>
    </row>
    <row r="86" spans="2:47" s="25" customFormat="1" ht="19.5" customHeight="1">
      <c r="B86" s="56"/>
      <c r="C86" s="56" t="s">
        <v>82</v>
      </c>
      <c r="E86" s="187">
        <v>418.1</v>
      </c>
      <c r="F86" s="200">
        <v>20</v>
      </c>
      <c r="G86" s="201">
        <v>13.8</v>
      </c>
      <c r="H86" s="200">
        <v>0</v>
      </c>
      <c r="I86" s="201">
        <v>0</v>
      </c>
      <c r="J86" s="201">
        <v>10.9</v>
      </c>
      <c r="K86" s="201">
        <v>0</v>
      </c>
      <c r="L86" s="201">
        <v>0</v>
      </c>
      <c r="M86" s="201">
        <v>71.6</v>
      </c>
      <c r="N86" s="201">
        <v>112.1</v>
      </c>
      <c r="O86" s="201">
        <v>51</v>
      </c>
      <c r="P86" s="201">
        <v>7.5</v>
      </c>
      <c r="Q86" s="201">
        <v>3</v>
      </c>
      <c r="R86" s="201">
        <v>0</v>
      </c>
      <c r="S86" s="201">
        <v>0</v>
      </c>
      <c r="T86" s="201">
        <v>0</v>
      </c>
      <c r="U86" s="201">
        <v>0</v>
      </c>
      <c r="V86" s="201">
        <v>0</v>
      </c>
      <c r="W86" s="201">
        <v>6.4</v>
      </c>
      <c r="X86" s="201">
        <v>0</v>
      </c>
      <c r="Z86" s="56"/>
      <c r="AA86" s="56" t="s">
        <v>82</v>
      </c>
      <c r="AC86" s="202">
        <v>6.9</v>
      </c>
      <c r="AD86" s="203">
        <v>0</v>
      </c>
      <c r="AE86" s="203">
        <v>0</v>
      </c>
      <c r="AF86" s="203">
        <v>0</v>
      </c>
      <c r="AG86" s="203">
        <v>0</v>
      </c>
      <c r="AH86" s="203">
        <v>3</v>
      </c>
      <c r="AI86" s="203">
        <v>8</v>
      </c>
      <c r="AJ86" s="203">
        <v>4</v>
      </c>
      <c r="AK86" s="203">
        <v>1</v>
      </c>
      <c r="AL86" s="203">
        <v>0</v>
      </c>
      <c r="AM86" s="203">
        <v>4.1</v>
      </c>
      <c r="AN86" s="203">
        <v>1</v>
      </c>
      <c r="AO86" s="203">
        <v>50</v>
      </c>
      <c r="AP86" s="203">
        <v>43.8</v>
      </c>
      <c r="AQ86" s="200">
        <v>13</v>
      </c>
      <c r="AR86" s="200">
        <v>0</v>
      </c>
      <c r="AS86" s="200">
        <v>0</v>
      </c>
      <c r="AT86" s="200">
        <v>79</v>
      </c>
      <c r="AU86" s="200">
        <v>124</v>
      </c>
    </row>
    <row r="87" spans="2:47" s="25" customFormat="1" ht="19.5" customHeight="1">
      <c r="B87" s="56"/>
      <c r="C87" s="56" t="s">
        <v>83</v>
      </c>
      <c r="E87" s="187">
        <v>158</v>
      </c>
      <c r="F87" s="200">
        <v>6</v>
      </c>
      <c r="G87" s="201">
        <v>7.8</v>
      </c>
      <c r="H87" s="200">
        <v>0</v>
      </c>
      <c r="I87" s="201">
        <v>1.2</v>
      </c>
      <c r="J87" s="201">
        <v>4</v>
      </c>
      <c r="K87" s="201">
        <v>0</v>
      </c>
      <c r="L87" s="201">
        <v>0</v>
      </c>
      <c r="M87" s="201">
        <v>18.1</v>
      </c>
      <c r="N87" s="201">
        <v>29.8</v>
      </c>
      <c r="O87" s="201">
        <v>13</v>
      </c>
      <c r="P87" s="201">
        <v>0.6</v>
      </c>
      <c r="Q87" s="201">
        <v>0</v>
      </c>
      <c r="R87" s="201">
        <v>1</v>
      </c>
      <c r="S87" s="201">
        <v>0</v>
      </c>
      <c r="T87" s="201">
        <v>0</v>
      </c>
      <c r="U87" s="201">
        <v>3</v>
      </c>
      <c r="V87" s="201">
        <v>0</v>
      </c>
      <c r="W87" s="201">
        <v>3</v>
      </c>
      <c r="X87" s="201">
        <v>0</v>
      </c>
      <c r="Z87" s="56"/>
      <c r="AA87" s="56" t="s">
        <v>83</v>
      </c>
      <c r="AC87" s="202">
        <v>4</v>
      </c>
      <c r="AD87" s="203">
        <v>0</v>
      </c>
      <c r="AE87" s="203">
        <v>6</v>
      </c>
      <c r="AF87" s="203">
        <v>1</v>
      </c>
      <c r="AG87" s="203">
        <v>0</v>
      </c>
      <c r="AH87" s="203">
        <v>2.5</v>
      </c>
      <c r="AI87" s="203">
        <v>2</v>
      </c>
      <c r="AJ87" s="203">
        <v>0</v>
      </c>
      <c r="AK87" s="203">
        <v>0</v>
      </c>
      <c r="AL87" s="203">
        <v>0</v>
      </c>
      <c r="AM87" s="203">
        <v>12</v>
      </c>
      <c r="AN87" s="203">
        <v>1</v>
      </c>
      <c r="AO87" s="203">
        <v>29.6</v>
      </c>
      <c r="AP87" s="203">
        <v>12.4</v>
      </c>
      <c r="AQ87" s="200">
        <v>4</v>
      </c>
      <c r="AR87" s="200">
        <v>0</v>
      </c>
      <c r="AS87" s="200">
        <v>0</v>
      </c>
      <c r="AT87" s="200">
        <v>20</v>
      </c>
      <c r="AU87" s="200">
        <v>32</v>
      </c>
    </row>
    <row r="88" spans="2:47" s="25" customFormat="1" ht="19.5" customHeight="1">
      <c r="B88" s="56"/>
      <c r="C88" s="56" t="s">
        <v>84</v>
      </c>
      <c r="E88" s="187">
        <v>0</v>
      </c>
      <c r="F88" s="192">
        <v>0</v>
      </c>
      <c r="G88" s="193">
        <v>0</v>
      </c>
      <c r="H88" s="192">
        <v>0</v>
      </c>
      <c r="I88" s="193">
        <v>0</v>
      </c>
      <c r="J88" s="193">
        <v>0</v>
      </c>
      <c r="K88" s="193">
        <v>0</v>
      </c>
      <c r="L88" s="193">
        <v>0</v>
      </c>
      <c r="M88" s="193">
        <v>0</v>
      </c>
      <c r="N88" s="193">
        <v>0</v>
      </c>
      <c r="O88" s="193">
        <v>0</v>
      </c>
      <c r="P88" s="193">
        <v>0</v>
      </c>
      <c r="Q88" s="193">
        <v>0</v>
      </c>
      <c r="R88" s="193">
        <v>0</v>
      </c>
      <c r="S88" s="193">
        <v>0</v>
      </c>
      <c r="T88" s="193">
        <v>0</v>
      </c>
      <c r="U88" s="193">
        <v>0</v>
      </c>
      <c r="V88" s="193">
        <v>0</v>
      </c>
      <c r="W88" s="193">
        <v>0</v>
      </c>
      <c r="X88" s="193">
        <v>0</v>
      </c>
      <c r="Z88" s="56"/>
      <c r="AA88" s="56" t="s">
        <v>84</v>
      </c>
      <c r="AC88" s="194">
        <v>0</v>
      </c>
      <c r="AD88" s="195">
        <v>0</v>
      </c>
      <c r="AE88" s="195">
        <v>0</v>
      </c>
      <c r="AF88" s="195">
        <v>0</v>
      </c>
      <c r="AG88" s="195">
        <v>0</v>
      </c>
      <c r="AH88" s="195">
        <v>0</v>
      </c>
      <c r="AI88" s="195">
        <v>0</v>
      </c>
      <c r="AJ88" s="195">
        <v>0</v>
      </c>
      <c r="AK88" s="195">
        <v>0</v>
      </c>
      <c r="AL88" s="195">
        <v>0</v>
      </c>
      <c r="AM88" s="195">
        <v>0</v>
      </c>
      <c r="AN88" s="195">
        <v>0</v>
      </c>
      <c r="AO88" s="195">
        <v>0</v>
      </c>
      <c r="AP88" s="195">
        <v>0</v>
      </c>
      <c r="AQ88" s="192">
        <v>0</v>
      </c>
      <c r="AR88" s="192">
        <v>0</v>
      </c>
      <c r="AS88" s="192">
        <v>0</v>
      </c>
      <c r="AT88" s="192">
        <v>0</v>
      </c>
      <c r="AU88" s="192">
        <v>0</v>
      </c>
    </row>
    <row r="89" spans="2:47" s="25" customFormat="1" ht="19.5" customHeight="1">
      <c r="B89" s="56"/>
      <c r="C89" s="56" t="s">
        <v>85</v>
      </c>
      <c r="E89" s="187">
        <v>63.2</v>
      </c>
      <c r="F89" s="200">
        <v>2</v>
      </c>
      <c r="G89" s="201">
        <v>4.7</v>
      </c>
      <c r="H89" s="200">
        <v>0</v>
      </c>
      <c r="I89" s="201">
        <v>0</v>
      </c>
      <c r="J89" s="201">
        <v>1</v>
      </c>
      <c r="K89" s="201">
        <v>0</v>
      </c>
      <c r="L89" s="201">
        <v>0</v>
      </c>
      <c r="M89" s="201">
        <v>7.5</v>
      </c>
      <c r="N89" s="201">
        <v>16</v>
      </c>
      <c r="O89" s="201">
        <v>16</v>
      </c>
      <c r="P89" s="201">
        <v>0</v>
      </c>
      <c r="Q89" s="201">
        <v>0</v>
      </c>
      <c r="R89" s="201">
        <v>0</v>
      </c>
      <c r="S89" s="201">
        <v>0</v>
      </c>
      <c r="T89" s="201">
        <v>0</v>
      </c>
      <c r="U89" s="201">
        <v>0</v>
      </c>
      <c r="V89" s="201">
        <v>0</v>
      </c>
      <c r="W89" s="201">
        <v>1</v>
      </c>
      <c r="X89" s="201">
        <v>0</v>
      </c>
      <c r="Z89" s="56"/>
      <c r="AA89" s="56" t="s">
        <v>85</v>
      </c>
      <c r="AC89" s="202">
        <v>1</v>
      </c>
      <c r="AD89" s="203">
        <v>0</v>
      </c>
      <c r="AE89" s="203">
        <v>0</v>
      </c>
      <c r="AF89" s="203">
        <v>2</v>
      </c>
      <c r="AG89" s="203">
        <v>0</v>
      </c>
      <c r="AH89" s="203">
        <v>1</v>
      </c>
      <c r="AI89" s="203">
        <v>0</v>
      </c>
      <c r="AJ89" s="203">
        <v>0</v>
      </c>
      <c r="AK89" s="203">
        <v>0</v>
      </c>
      <c r="AL89" s="203">
        <v>1</v>
      </c>
      <c r="AM89" s="203">
        <v>1</v>
      </c>
      <c r="AN89" s="203">
        <v>1</v>
      </c>
      <c r="AO89" s="203">
        <v>8</v>
      </c>
      <c r="AP89" s="203">
        <v>0</v>
      </c>
      <c r="AQ89" s="200">
        <v>1</v>
      </c>
      <c r="AR89" s="200">
        <v>0</v>
      </c>
      <c r="AS89" s="200">
        <v>0</v>
      </c>
      <c r="AT89" s="200">
        <v>8</v>
      </c>
      <c r="AU89" s="200">
        <v>17</v>
      </c>
    </row>
    <row r="90" spans="2:47" s="25" customFormat="1" ht="45" customHeight="1">
      <c r="B90" s="297" t="s">
        <v>86</v>
      </c>
      <c r="C90" s="297"/>
      <c r="E90" s="187">
        <v>3117.5</v>
      </c>
      <c r="F90" s="196">
        <v>198</v>
      </c>
      <c r="G90" s="197">
        <v>66.5</v>
      </c>
      <c r="H90" s="196">
        <v>7</v>
      </c>
      <c r="I90" s="197">
        <v>2.3</v>
      </c>
      <c r="J90" s="197">
        <v>78.3</v>
      </c>
      <c r="K90" s="197">
        <v>0</v>
      </c>
      <c r="L90" s="197">
        <v>12</v>
      </c>
      <c r="M90" s="197">
        <v>988.8</v>
      </c>
      <c r="N90" s="197">
        <v>362.8</v>
      </c>
      <c r="O90" s="197">
        <v>459.2</v>
      </c>
      <c r="P90" s="197">
        <v>61.9</v>
      </c>
      <c r="Q90" s="197">
        <v>17</v>
      </c>
      <c r="R90" s="197">
        <v>9</v>
      </c>
      <c r="S90" s="197">
        <v>10</v>
      </c>
      <c r="T90" s="197">
        <v>0</v>
      </c>
      <c r="U90" s="197">
        <v>9</v>
      </c>
      <c r="V90" s="197">
        <v>1</v>
      </c>
      <c r="W90" s="197">
        <v>78.6</v>
      </c>
      <c r="X90" s="197">
        <v>1</v>
      </c>
      <c r="Z90" s="297" t="s">
        <v>86</v>
      </c>
      <c r="AA90" s="297"/>
      <c r="AC90" s="198">
        <v>80.4</v>
      </c>
      <c r="AD90" s="199">
        <v>0</v>
      </c>
      <c r="AE90" s="199">
        <v>26.1</v>
      </c>
      <c r="AF90" s="199">
        <v>10</v>
      </c>
      <c r="AG90" s="199">
        <v>0</v>
      </c>
      <c r="AH90" s="199">
        <v>40.8</v>
      </c>
      <c r="AI90" s="199">
        <v>22</v>
      </c>
      <c r="AJ90" s="199">
        <v>4</v>
      </c>
      <c r="AK90" s="199">
        <v>6</v>
      </c>
      <c r="AL90" s="199">
        <v>26.5</v>
      </c>
      <c r="AM90" s="199">
        <v>24.9</v>
      </c>
      <c r="AN90" s="199">
        <v>19</v>
      </c>
      <c r="AO90" s="199">
        <v>336.9</v>
      </c>
      <c r="AP90" s="199">
        <v>158.5</v>
      </c>
      <c r="AQ90" s="196">
        <v>84</v>
      </c>
      <c r="AR90" s="196">
        <v>0</v>
      </c>
      <c r="AS90" s="196">
        <v>12</v>
      </c>
      <c r="AT90" s="196">
        <v>1038</v>
      </c>
      <c r="AU90" s="196">
        <v>394</v>
      </c>
    </row>
    <row r="91" spans="2:47" s="25" customFormat="1" ht="19.5" customHeight="1">
      <c r="B91" s="56"/>
      <c r="C91" s="56" t="s">
        <v>87</v>
      </c>
      <c r="E91" s="187">
        <v>2289.7</v>
      </c>
      <c r="F91" s="200">
        <v>144</v>
      </c>
      <c r="G91" s="201">
        <v>55.2</v>
      </c>
      <c r="H91" s="200">
        <v>3</v>
      </c>
      <c r="I91" s="201">
        <v>0.3</v>
      </c>
      <c r="J91" s="201">
        <v>60.3</v>
      </c>
      <c r="K91" s="201">
        <v>0</v>
      </c>
      <c r="L91" s="201">
        <v>12</v>
      </c>
      <c r="M91" s="201">
        <v>695.8</v>
      </c>
      <c r="N91" s="201">
        <v>248.5</v>
      </c>
      <c r="O91" s="201">
        <v>325.3</v>
      </c>
      <c r="P91" s="201">
        <v>40.9</v>
      </c>
      <c r="Q91" s="201">
        <v>12</v>
      </c>
      <c r="R91" s="201">
        <v>6</v>
      </c>
      <c r="S91" s="201">
        <v>5</v>
      </c>
      <c r="T91" s="201">
        <v>0</v>
      </c>
      <c r="U91" s="201">
        <v>2</v>
      </c>
      <c r="V91" s="201">
        <v>1</v>
      </c>
      <c r="W91" s="201">
        <v>60.6</v>
      </c>
      <c r="X91" s="201">
        <v>1</v>
      </c>
      <c r="Z91" s="56"/>
      <c r="AA91" s="56" t="s">
        <v>87</v>
      </c>
      <c r="AC91" s="202">
        <v>66.4</v>
      </c>
      <c r="AD91" s="203">
        <v>0</v>
      </c>
      <c r="AE91" s="203">
        <v>18</v>
      </c>
      <c r="AF91" s="203">
        <v>7</v>
      </c>
      <c r="AG91" s="203">
        <v>0</v>
      </c>
      <c r="AH91" s="203">
        <v>32.8</v>
      </c>
      <c r="AI91" s="203">
        <v>22</v>
      </c>
      <c r="AJ91" s="203">
        <v>4</v>
      </c>
      <c r="AK91" s="203">
        <v>5</v>
      </c>
      <c r="AL91" s="203">
        <v>26.5</v>
      </c>
      <c r="AM91" s="203">
        <v>19.7</v>
      </c>
      <c r="AN91" s="203">
        <v>16</v>
      </c>
      <c r="AO91" s="203">
        <v>273.1</v>
      </c>
      <c r="AP91" s="203">
        <v>126.3</v>
      </c>
      <c r="AQ91" s="200">
        <v>66</v>
      </c>
      <c r="AR91" s="200">
        <v>0</v>
      </c>
      <c r="AS91" s="200">
        <v>12</v>
      </c>
      <c r="AT91" s="200">
        <v>734</v>
      </c>
      <c r="AU91" s="200">
        <v>271</v>
      </c>
    </row>
    <row r="92" spans="2:47" s="25" customFormat="1" ht="19.5" customHeight="1">
      <c r="B92" s="56"/>
      <c r="C92" s="56" t="s">
        <v>88</v>
      </c>
      <c r="E92" s="187">
        <v>827.8</v>
      </c>
      <c r="F92" s="200">
        <v>54</v>
      </c>
      <c r="G92" s="201">
        <v>11.3</v>
      </c>
      <c r="H92" s="200">
        <v>4</v>
      </c>
      <c r="I92" s="201">
        <v>2</v>
      </c>
      <c r="J92" s="201">
        <v>18</v>
      </c>
      <c r="K92" s="201">
        <v>0</v>
      </c>
      <c r="L92" s="201">
        <v>0</v>
      </c>
      <c r="M92" s="201">
        <v>293</v>
      </c>
      <c r="N92" s="201">
        <v>114.3</v>
      </c>
      <c r="O92" s="201">
        <v>133.9</v>
      </c>
      <c r="P92" s="201">
        <v>21</v>
      </c>
      <c r="Q92" s="201">
        <v>5</v>
      </c>
      <c r="R92" s="201">
        <v>3</v>
      </c>
      <c r="S92" s="201">
        <v>5</v>
      </c>
      <c r="T92" s="201">
        <v>0</v>
      </c>
      <c r="U92" s="201">
        <v>7</v>
      </c>
      <c r="V92" s="201">
        <v>0</v>
      </c>
      <c r="W92" s="201">
        <v>18</v>
      </c>
      <c r="X92" s="201">
        <v>0</v>
      </c>
      <c r="Z92" s="56"/>
      <c r="AA92" s="56" t="s">
        <v>88</v>
      </c>
      <c r="AC92" s="202">
        <v>14</v>
      </c>
      <c r="AD92" s="203">
        <v>0</v>
      </c>
      <c r="AE92" s="203">
        <v>8.1</v>
      </c>
      <c r="AF92" s="203">
        <v>3</v>
      </c>
      <c r="AG92" s="203">
        <v>0</v>
      </c>
      <c r="AH92" s="203">
        <v>8</v>
      </c>
      <c r="AI92" s="203">
        <v>0</v>
      </c>
      <c r="AJ92" s="203">
        <v>0</v>
      </c>
      <c r="AK92" s="203">
        <v>1</v>
      </c>
      <c r="AL92" s="203">
        <v>0</v>
      </c>
      <c r="AM92" s="203">
        <v>5.2</v>
      </c>
      <c r="AN92" s="203">
        <v>3</v>
      </c>
      <c r="AO92" s="203">
        <v>63.8</v>
      </c>
      <c r="AP92" s="203">
        <v>32.2</v>
      </c>
      <c r="AQ92" s="200">
        <v>18</v>
      </c>
      <c r="AR92" s="200">
        <v>0</v>
      </c>
      <c r="AS92" s="200">
        <v>0</v>
      </c>
      <c r="AT92" s="200">
        <v>304</v>
      </c>
      <c r="AU92" s="200">
        <v>123</v>
      </c>
    </row>
    <row r="93" spans="2:47" s="25" customFormat="1" ht="45" customHeight="1">
      <c r="B93" s="297" t="s">
        <v>89</v>
      </c>
      <c r="C93" s="297"/>
      <c r="E93" s="187">
        <v>3462.7</v>
      </c>
      <c r="F93" s="196">
        <v>416</v>
      </c>
      <c r="G93" s="197">
        <v>81.8</v>
      </c>
      <c r="H93" s="196">
        <v>2</v>
      </c>
      <c r="I93" s="197">
        <v>0.4</v>
      </c>
      <c r="J93" s="197">
        <v>78.8</v>
      </c>
      <c r="K93" s="197">
        <v>0</v>
      </c>
      <c r="L93" s="197">
        <v>40.6</v>
      </c>
      <c r="M93" s="197">
        <v>1154.3</v>
      </c>
      <c r="N93" s="197">
        <v>320.6</v>
      </c>
      <c r="O93" s="197">
        <v>382</v>
      </c>
      <c r="P93" s="197">
        <v>61</v>
      </c>
      <c r="Q93" s="197">
        <v>49</v>
      </c>
      <c r="R93" s="197">
        <v>10.4</v>
      </c>
      <c r="S93" s="197">
        <v>9</v>
      </c>
      <c r="T93" s="197">
        <v>0</v>
      </c>
      <c r="U93" s="197">
        <v>4.1</v>
      </c>
      <c r="V93" s="197">
        <v>0</v>
      </c>
      <c r="W93" s="197">
        <v>77.8</v>
      </c>
      <c r="X93" s="197">
        <v>2</v>
      </c>
      <c r="Z93" s="297" t="s">
        <v>89</v>
      </c>
      <c r="AA93" s="297"/>
      <c r="AC93" s="198">
        <v>103.4</v>
      </c>
      <c r="AD93" s="199">
        <v>0</v>
      </c>
      <c r="AE93" s="199">
        <v>16.3</v>
      </c>
      <c r="AF93" s="199">
        <v>9.5</v>
      </c>
      <c r="AG93" s="199">
        <v>2</v>
      </c>
      <c r="AH93" s="199">
        <v>26</v>
      </c>
      <c r="AI93" s="199">
        <v>15.4</v>
      </c>
      <c r="AJ93" s="199">
        <v>21.8</v>
      </c>
      <c r="AK93" s="199">
        <v>5</v>
      </c>
      <c r="AL93" s="199">
        <v>25</v>
      </c>
      <c r="AM93" s="199">
        <v>20.7</v>
      </c>
      <c r="AN93" s="199">
        <v>10</v>
      </c>
      <c r="AO93" s="199">
        <v>362</v>
      </c>
      <c r="AP93" s="199">
        <v>155.8</v>
      </c>
      <c r="AQ93" s="196">
        <v>82</v>
      </c>
      <c r="AR93" s="196">
        <v>0</v>
      </c>
      <c r="AS93" s="196">
        <v>42</v>
      </c>
      <c r="AT93" s="196">
        <v>1190</v>
      </c>
      <c r="AU93" s="196">
        <v>347</v>
      </c>
    </row>
    <row r="94" spans="2:47" s="25" customFormat="1" ht="19.5" customHeight="1">
      <c r="B94" s="56"/>
      <c r="C94" s="56" t="s">
        <v>90</v>
      </c>
      <c r="E94" s="187">
        <v>3462.7</v>
      </c>
      <c r="F94" s="200">
        <v>416</v>
      </c>
      <c r="G94" s="201">
        <v>81.8</v>
      </c>
      <c r="H94" s="200">
        <v>2</v>
      </c>
      <c r="I94" s="201">
        <v>0.4</v>
      </c>
      <c r="J94" s="201">
        <v>78.8</v>
      </c>
      <c r="K94" s="201">
        <v>0</v>
      </c>
      <c r="L94" s="201">
        <v>40.6</v>
      </c>
      <c r="M94" s="201">
        <v>1154.3</v>
      </c>
      <c r="N94" s="201">
        <v>320.6</v>
      </c>
      <c r="O94" s="201">
        <v>382</v>
      </c>
      <c r="P94" s="201">
        <v>61</v>
      </c>
      <c r="Q94" s="201">
        <v>49</v>
      </c>
      <c r="R94" s="201">
        <v>10.4</v>
      </c>
      <c r="S94" s="201">
        <v>9</v>
      </c>
      <c r="T94" s="201">
        <v>0</v>
      </c>
      <c r="U94" s="201">
        <v>4.1</v>
      </c>
      <c r="V94" s="201">
        <v>0</v>
      </c>
      <c r="W94" s="201">
        <v>77.8</v>
      </c>
      <c r="X94" s="201">
        <v>2</v>
      </c>
      <c r="Z94" s="56"/>
      <c r="AA94" s="56" t="s">
        <v>90</v>
      </c>
      <c r="AC94" s="202">
        <v>103.4</v>
      </c>
      <c r="AD94" s="203">
        <v>0</v>
      </c>
      <c r="AE94" s="203">
        <v>16.3</v>
      </c>
      <c r="AF94" s="203">
        <v>9.5</v>
      </c>
      <c r="AG94" s="203">
        <v>2</v>
      </c>
      <c r="AH94" s="203">
        <v>26</v>
      </c>
      <c r="AI94" s="203">
        <v>15.4</v>
      </c>
      <c r="AJ94" s="203">
        <v>21.8</v>
      </c>
      <c r="AK94" s="203">
        <v>5</v>
      </c>
      <c r="AL94" s="203">
        <v>25</v>
      </c>
      <c r="AM94" s="203">
        <v>20.7</v>
      </c>
      <c r="AN94" s="203">
        <v>10</v>
      </c>
      <c r="AO94" s="203">
        <v>362</v>
      </c>
      <c r="AP94" s="203">
        <v>155.8</v>
      </c>
      <c r="AQ94" s="200">
        <v>82</v>
      </c>
      <c r="AR94" s="200">
        <v>0</v>
      </c>
      <c r="AS94" s="200">
        <v>42</v>
      </c>
      <c r="AT94" s="200">
        <v>1190</v>
      </c>
      <c r="AU94" s="200">
        <v>347</v>
      </c>
    </row>
    <row r="95" spans="2:47" s="25" customFormat="1" ht="45" customHeight="1">
      <c r="B95" s="297" t="s">
        <v>91</v>
      </c>
      <c r="C95" s="297"/>
      <c r="E95" s="187">
        <v>2414.4</v>
      </c>
      <c r="F95" s="196">
        <v>171</v>
      </c>
      <c r="G95" s="197">
        <v>58</v>
      </c>
      <c r="H95" s="196">
        <v>1</v>
      </c>
      <c r="I95" s="197">
        <v>0.1</v>
      </c>
      <c r="J95" s="197">
        <v>68.1</v>
      </c>
      <c r="K95" s="197">
        <v>0.9</v>
      </c>
      <c r="L95" s="197">
        <v>1</v>
      </c>
      <c r="M95" s="197">
        <v>708.7</v>
      </c>
      <c r="N95" s="197">
        <v>365.9</v>
      </c>
      <c r="O95" s="197">
        <v>355.5</v>
      </c>
      <c r="P95" s="197">
        <v>34.9</v>
      </c>
      <c r="Q95" s="197">
        <v>11</v>
      </c>
      <c r="R95" s="197">
        <v>9.5</v>
      </c>
      <c r="S95" s="197">
        <v>1.5</v>
      </c>
      <c r="T95" s="197">
        <v>0</v>
      </c>
      <c r="U95" s="197">
        <v>2</v>
      </c>
      <c r="V95" s="197">
        <v>0</v>
      </c>
      <c r="W95" s="197">
        <v>61.8</v>
      </c>
      <c r="X95" s="197">
        <v>1.6</v>
      </c>
      <c r="Z95" s="297" t="s">
        <v>91</v>
      </c>
      <c r="AA95" s="297"/>
      <c r="AC95" s="198">
        <v>68.2</v>
      </c>
      <c r="AD95" s="199">
        <v>0</v>
      </c>
      <c r="AE95" s="199">
        <v>15</v>
      </c>
      <c r="AF95" s="199">
        <v>6.2</v>
      </c>
      <c r="AG95" s="199">
        <v>2</v>
      </c>
      <c r="AH95" s="199">
        <v>20</v>
      </c>
      <c r="AI95" s="199">
        <v>3.5</v>
      </c>
      <c r="AJ95" s="199">
        <v>19</v>
      </c>
      <c r="AK95" s="199">
        <v>3.3</v>
      </c>
      <c r="AL95" s="199">
        <v>1</v>
      </c>
      <c r="AM95" s="199">
        <v>19.8</v>
      </c>
      <c r="AN95" s="199">
        <v>14.3</v>
      </c>
      <c r="AO95" s="199">
        <v>283.9</v>
      </c>
      <c r="AP95" s="199">
        <v>105.7</v>
      </c>
      <c r="AQ95" s="196">
        <v>78</v>
      </c>
      <c r="AR95" s="196">
        <v>1</v>
      </c>
      <c r="AS95" s="196">
        <v>2</v>
      </c>
      <c r="AT95" s="196">
        <v>761</v>
      </c>
      <c r="AU95" s="196">
        <v>508</v>
      </c>
    </row>
    <row r="96" spans="2:47" s="25" customFormat="1" ht="19.5" customHeight="1">
      <c r="B96" s="56"/>
      <c r="C96" s="56" t="s">
        <v>92</v>
      </c>
      <c r="E96" s="187">
        <v>538.6</v>
      </c>
      <c r="F96" s="200">
        <v>30</v>
      </c>
      <c r="G96" s="201">
        <v>19.3</v>
      </c>
      <c r="H96" s="200">
        <v>0</v>
      </c>
      <c r="I96" s="201">
        <v>0</v>
      </c>
      <c r="J96" s="201">
        <v>11.2</v>
      </c>
      <c r="K96" s="201">
        <v>0</v>
      </c>
      <c r="L96" s="201">
        <v>1</v>
      </c>
      <c r="M96" s="201">
        <v>112.5</v>
      </c>
      <c r="N96" s="201">
        <v>133.8</v>
      </c>
      <c r="O96" s="201">
        <v>112.9</v>
      </c>
      <c r="P96" s="201">
        <v>3.5</v>
      </c>
      <c r="Q96" s="201">
        <v>9</v>
      </c>
      <c r="R96" s="201">
        <v>0</v>
      </c>
      <c r="S96" s="201">
        <v>0</v>
      </c>
      <c r="T96" s="201">
        <v>0</v>
      </c>
      <c r="U96" s="201">
        <v>0</v>
      </c>
      <c r="V96" s="201">
        <v>0</v>
      </c>
      <c r="W96" s="201">
        <v>8.2</v>
      </c>
      <c r="X96" s="201">
        <v>1</v>
      </c>
      <c r="Z96" s="56"/>
      <c r="AA96" s="56" t="s">
        <v>92</v>
      </c>
      <c r="AC96" s="202">
        <v>8.8</v>
      </c>
      <c r="AD96" s="203">
        <v>0</v>
      </c>
      <c r="AE96" s="203">
        <v>0</v>
      </c>
      <c r="AF96" s="203">
        <v>4.2</v>
      </c>
      <c r="AG96" s="203">
        <v>0</v>
      </c>
      <c r="AH96" s="203">
        <v>3</v>
      </c>
      <c r="AI96" s="203">
        <v>1.5</v>
      </c>
      <c r="AJ96" s="203">
        <v>7</v>
      </c>
      <c r="AK96" s="203">
        <v>0</v>
      </c>
      <c r="AL96" s="203">
        <v>0</v>
      </c>
      <c r="AM96" s="203">
        <v>2.6</v>
      </c>
      <c r="AN96" s="203">
        <v>0.8</v>
      </c>
      <c r="AO96" s="203">
        <v>61.8</v>
      </c>
      <c r="AP96" s="203">
        <v>6.5</v>
      </c>
      <c r="AQ96" s="200">
        <v>14</v>
      </c>
      <c r="AR96" s="200">
        <v>0</v>
      </c>
      <c r="AS96" s="200">
        <v>2</v>
      </c>
      <c r="AT96" s="200">
        <v>121</v>
      </c>
      <c r="AU96" s="200">
        <v>149</v>
      </c>
    </row>
    <row r="97" spans="2:47" s="25" customFormat="1" ht="19.5" customHeight="1">
      <c r="B97" s="56"/>
      <c r="C97" s="56" t="s">
        <v>93</v>
      </c>
      <c r="E97" s="187">
        <v>521.2</v>
      </c>
      <c r="F97" s="200">
        <v>31</v>
      </c>
      <c r="G97" s="201">
        <v>14.5</v>
      </c>
      <c r="H97" s="200">
        <v>0</v>
      </c>
      <c r="I97" s="201">
        <v>0</v>
      </c>
      <c r="J97" s="201">
        <v>11.4</v>
      </c>
      <c r="K97" s="201">
        <v>0</v>
      </c>
      <c r="L97" s="201">
        <v>0</v>
      </c>
      <c r="M97" s="201">
        <v>106.5</v>
      </c>
      <c r="N97" s="201">
        <v>66.3</v>
      </c>
      <c r="O97" s="201">
        <v>92.8</v>
      </c>
      <c r="P97" s="201">
        <v>9.2</v>
      </c>
      <c r="Q97" s="201">
        <v>2</v>
      </c>
      <c r="R97" s="201">
        <v>2</v>
      </c>
      <c r="S97" s="201">
        <v>0</v>
      </c>
      <c r="T97" s="201">
        <v>0</v>
      </c>
      <c r="U97" s="201">
        <v>0</v>
      </c>
      <c r="V97" s="201">
        <v>0</v>
      </c>
      <c r="W97" s="201">
        <v>14.5</v>
      </c>
      <c r="X97" s="201">
        <v>0.6</v>
      </c>
      <c r="Z97" s="56"/>
      <c r="AA97" s="56" t="s">
        <v>93</v>
      </c>
      <c r="AC97" s="202">
        <v>15</v>
      </c>
      <c r="AD97" s="203">
        <v>0</v>
      </c>
      <c r="AE97" s="203">
        <v>3</v>
      </c>
      <c r="AF97" s="203">
        <v>0</v>
      </c>
      <c r="AG97" s="203">
        <v>2</v>
      </c>
      <c r="AH97" s="203">
        <v>6</v>
      </c>
      <c r="AI97" s="203">
        <v>1</v>
      </c>
      <c r="AJ97" s="203">
        <v>9</v>
      </c>
      <c r="AK97" s="203">
        <v>0</v>
      </c>
      <c r="AL97" s="203">
        <v>0</v>
      </c>
      <c r="AM97" s="203">
        <v>0</v>
      </c>
      <c r="AN97" s="203">
        <v>7.5</v>
      </c>
      <c r="AO97" s="203">
        <v>64.8</v>
      </c>
      <c r="AP97" s="203">
        <v>62.1</v>
      </c>
      <c r="AQ97" s="200">
        <v>17</v>
      </c>
      <c r="AR97" s="200">
        <v>0</v>
      </c>
      <c r="AS97" s="200">
        <v>0</v>
      </c>
      <c r="AT97" s="200">
        <v>119</v>
      </c>
      <c r="AU97" s="200">
        <v>155</v>
      </c>
    </row>
    <row r="98" spans="2:47" s="25" customFormat="1" ht="19.5" customHeight="1">
      <c r="B98" s="56"/>
      <c r="C98" s="56" t="s">
        <v>94</v>
      </c>
      <c r="E98" s="187">
        <v>0</v>
      </c>
      <c r="F98" s="192">
        <v>0</v>
      </c>
      <c r="G98" s="193">
        <v>0</v>
      </c>
      <c r="H98" s="192">
        <v>0</v>
      </c>
      <c r="I98" s="193">
        <v>0</v>
      </c>
      <c r="J98" s="193">
        <v>0</v>
      </c>
      <c r="K98" s="193">
        <v>0</v>
      </c>
      <c r="L98" s="193">
        <v>0</v>
      </c>
      <c r="M98" s="193">
        <v>0</v>
      </c>
      <c r="N98" s="193">
        <v>0</v>
      </c>
      <c r="O98" s="193">
        <v>0</v>
      </c>
      <c r="P98" s="193">
        <v>0</v>
      </c>
      <c r="Q98" s="193">
        <v>0</v>
      </c>
      <c r="R98" s="193">
        <v>0</v>
      </c>
      <c r="S98" s="193">
        <v>0</v>
      </c>
      <c r="T98" s="193">
        <v>0</v>
      </c>
      <c r="U98" s="193">
        <v>0</v>
      </c>
      <c r="V98" s="193">
        <v>0</v>
      </c>
      <c r="W98" s="193">
        <v>0</v>
      </c>
      <c r="X98" s="193">
        <v>0</v>
      </c>
      <c r="Z98" s="56"/>
      <c r="AA98" s="56" t="s">
        <v>94</v>
      </c>
      <c r="AC98" s="194">
        <v>0</v>
      </c>
      <c r="AD98" s="195">
        <v>0</v>
      </c>
      <c r="AE98" s="195">
        <v>0</v>
      </c>
      <c r="AF98" s="195">
        <v>0</v>
      </c>
      <c r="AG98" s="195">
        <v>0</v>
      </c>
      <c r="AH98" s="195">
        <v>0</v>
      </c>
      <c r="AI98" s="195">
        <v>0</v>
      </c>
      <c r="AJ98" s="195">
        <v>0</v>
      </c>
      <c r="AK98" s="195">
        <v>0</v>
      </c>
      <c r="AL98" s="195">
        <v>0</v>
      </c>
      <c r="AM98" s="195">
        <v>0</v>
      </c>
      <c r="AN98" s="195">
        <v>0</v>
      </c>
      <c r="AO98" s="195">
        <v>0</v>
      </c>
      <c r="AP98" s="195">
        <v>0</v>
      </c>
      <c r="AQ98" s="192">
        <v>0</v>
      </c>
      <c r="AR98" s="192">
        <v>0</v>
      </c>
      <c r="AS98" s="192">
        <v>0</v>
      </c>
      <c r="AT98" s="192">
        <v>0</v>
      </c>
      <c r="AU98" s="192">
        <v>0</v>
      </c>
    </row>
    <row r="99" spans="2:47" s="25" customFormat="1" ht="19.5" customHeight="1">
      <c r="B99" s="56"/>
      <c r="C99" s="56" t="s">
        <v>95</v>
      </c>
      <c r="E99" s="187">
        <v>465.1</v>
      </c>
      <c r="F99" s="200">
        <v>27</v>
      </c>
      <c r="G99" s="201">
        <v>11.4</v>
      </c>
      <c r="H99" s="200">
        <v>1</v>
      </c>
      <c r="I99" s="201">
        <v>0.1</v>
      </c>
      <c r="J99" s="201">
        <v>8.7</v>
      </c>
      <c r="K99" s="201">
        <v>0.9</v>
      </c>
      <c r="L99" s="201">
        <v>0</v>
      </c>
      <c r="M99" s="201">
        <v>122.2</v>
      </c>
      <c r="N99" s="201">
        <v>86.9</v>
      </c>
      <c r="O99" s="201">
        <v>85</v>
      </c>
      <c r="P99" s="201">
        <v>11</v>
      </c>
      <c r="Q99" s="201">
        <v>0</v>
      </c>
      <c r="R99" s="201">
        <v>1.5</v>
      </c>
      <c r="S99" s="201">
        <v>0</v>
      </c>
      <c r="T99" s="201">
        <v>0</v>
      </c>
      <c r="U99" s="201">
        <v>2</v>
      </c>
      <c r="V99" s="201">
        <v>0</v>
      </c>
      <c r="W99" s="201">
        <v>11.1</v>
      </c>
      <c r="X99" s="201">
        <v>0</v>
      </c>
      <c r="Z99" s="56"/>
      <c r="AA99" s="56" t="s">
        <v>95</v>
      </c>
      <c r="AC99" s="202">
        <v>3.1</v>
      </c>
      <c r="AD99" s="203">
        <v>0</v>
      </c>
      <c r="AE99" s="203">
        <v>0</v>
      </c>
      <c r="AF99" s="203">
        <v>1</v>
      </c>
      <c r="AG99" s="203">
        <v>0</v>
      </c>
      <c r="AH99" s="203">
        <v>4</v>
      </c>
      <c r="AI99" s="203">
        <v>1</v>
      </c>
      <c r="AJ99" s="203">
        <v>3</v>
      </c>
      <c r="AK99" s="203">
        <v>0</v>
      </c>
      <c r="AL99" s="203">
        <v>1</v>
      </c>
      <c r="AM99" s="203">
        <v>4.8</v>
      </c>
      <c r="AN99" s="203">
        <v>3</v>
      </c>
      <c r="AO99" s="203">
        <v>59.6</v>
      </c>
      <c r="AP99" s="203">
        <v>15.8</v>
      </c>
      <c r="AQ99" s="200">
        <v>10</v>
      </c>
      <c r="AR99" s="200">
        <v>1</v>
      </c>
      <c r="AS99" s="200">
        <v>0</v>
      </c>
      <c r="AT99" s="200">
        <v>141</v>
      </c>
      <c r="AU99" s="200">
        <v>111</v>
      </c>
    </row>
    <row r="100" spans="2:47" s="25" customFormat="1" ht="19.5" customHeight="1">
      <c r="B100" s="56"/>
      <c r="C100" s="56" t="s">
        <v>96</v>
      </c>
      <c r="E100" s="187">
        <v>0</v>
      </c>
      <c r="F100" s="192">
        <v>0</v>
      </c>
      <c r="G100" s="193">
        <v>0</v>
      </c>
      <c r="H100" s="192">
        <v>0</v>
      </c>
      <c r="I100" s="193">
        <v>0</v>
      </c>
      <c r="J100" s="193">
        <v>0</v>
      </c>
      <c r="K100" s="193">
        <v>0</v>
      </c>
      <c r="L100" s="193">
        <v>0</v>
      </c>
      <c r="M100" s="193">
        <v>0</v>
      </c>
      <c r="N100" s="193">
        <v>0</v>
      </c>
      <c r="O100" s="193">
        <v>0</v>
      </c>
      <c r="P100" s="193">
        <v>0</v>
      </c>
      <c r="Q100" s="193">
        <v>0</v>
      </c>
      <c r="R100" s="193">
        <v>0</v>
      </c>
      <c r="S100" s="193">
        <v>0</v>
      </c>
      <c r="T100" s="193">
        <v>0</v>
      </c>
      <c r="U100" s="193">
        <v>0</v>
      </c>
      <c r="V100" s="193">
        <v>0</v>
      </c>
      <c r="W100" s="193">
        <v>0</v>
      </c>
      <c r="X100" s="193">
        <v>0</v>
      </c>
      <c r="Z100" s="56"/>
      <c r="AA100" s="56" t="s">
        <v>96</v>
      </c>
      <c r="AC100" s="194">
        <v>0</v>
      </c>
      <c r="AD100" s="195">
        <v>0</v>
      </c>
      <c r="AE100" s="195">
        <v>0</v>
      </c>
      <c r="AF100" s="195">
        <v>0</v>
      </c>
      <c r="AG100" s="195">
        <v>0</v>
      </c>
      <c r="AH100" s="195">
        <v>0</v>
      </c>
      <c r="AI100" s="195">
        <v>0</v>
      </c>
      <c r="AJ100" s="195">
        <v>0</v>
      </c>
      <c r="AK100" s="195">
        <v>0</v>
      </c>
      <c r="AL100" s="195">
        <v>0</v>
      </c>
      <c r="AM100" s="195">
        <v>0</v>
      </c>
      <c r="AN100" s="195">
        <v>0</v>
      </c>
      <c r="AO100" s="195">
        <v>0</v>
      </c>
      <c r="AP100" s="195">
        <v>0</v>
      </c>
      <c r="AQ100" s="192">
        <v>0</v>
      </c>
      <c r="AR100" s="192">
        <v>0</v>
      </c>
      <c r="AS100" s="192">
        <v>0</v>
      </c>
      <c r="AT100" s="192">
        <v>0</v>
      </c>
      <c r="AU100" s="192">
        <v>0</v>
      </c>
    </row>
    <row r="101" spans="2:47" s="25" customFormat="1" ht="19.5" customHeight="1">
      <c r="B101" s="56"/>
      <c r="C101" s="56" t="s">
        <v>97</v>
      </c>
      <c r="E101" s="187">
        <v>487</v>
      </c>
      <c r="F101" s="200">
        <v>49</v>
      </c>
      <c r="G101" s="201">
        <v>4.5</v>
      </c>
      <c r="H101" s="200">
        <v>0</v>
      </c>
      <c r="I101" s="201">
        <v>0</v>
      </c>
      <c r="J101" s="201">
        <v>18</v>
      </c>
      <c r="K101" s="201">
        <v>0</v>
      </c>
      <c r="L101" s="201">
        <v>0</v>
      </c>
      <c r="M101" s="201">
        <v>255.2</v>
      </c>
      <c r="N101" s="201">
        <v>13</v>
      </c>
      <c r="O101" s="201">
        <v>6</v>
      </c>
      <c r="P101" s="201">
        <v>5</v>
      </c>
      <c r="Q101" s="201">
        <v>0</v>
      </c>
      <c r="R101" s="201">
        <v>4</v>
      </c>
      <c r="S101" s="201">
        <v>1.5</v>
      </c>
      <c r="T101" s="201">
        <v>0</v>
      </c>
      <c r="U101" s="201">
        <v>0</v>
      </c>
      <c r="V101" s="201">
        <v>0</v>
      </c>
      <c r="W101" s="201">
        <v>16</v>
      </c>
      <c r="X101" s="201">
        <v>0</v>
      </c>
      <c r="Z101" s="56"/>
      <c r="AA101" s="56" t="s">
        <v>97</v>
      </c>
      <c r="AC101" s="202">
        <v>31</v>
      </c>
      <c r="AD101" s="203">
        <v>0</v>
      </c>
      <c r="AE101" s="203">
        <v>12</v>
      </c>
      <c r="AF101" s="203">
        <v>0</v>
      </c>
      <c r="AG101" s="203">
        <v>0</v>
      </c>
      <c r="AH101" s="203">
        <v>4</v>
      </c>
      <c r="AI101" s="203">
        <v>0</v>
      </c>
      <c r="AJ101" s="203">
        <v>0</v>
      </c>
      <c r="AK101" s="203">
        <v>0</v>
      </c>
      <c r="AL101" s="203">
        <v>0</v>
      </c>
      <c r="AM101" s="203">
        <v>0</v>
      </c>
      <c r="AN101" s="203">
        <v>2</v>
      </c>
      <c r="AO101" s="203">
        <v>56.3</v>
      </c>
      <c r="AP101" s="203">
        <v>9.5</v>
      </c>
      <c r="AQ101" s="200">
        <v>18</v>
      </c>
      <c r="AR101" s="200">
        <v>0</v>
      </c>
      <c r="AS101" s="200">
        <v>0</v>
      </c>
      <c r="AT101" s="200">
        <v>256</v>
      </c>
      <c r="AU101" s="200">
        <v>13</v>
      </c>
    </row>
    <row r="102" spans="2:47" s="25" customFormat="1" ht="19.5" customHeight="1">
      <c r="B102" s="56"/>
      <c r="C102" s="56" t="s">
        <v>98</v>
      </c>
      <c r="E102" s="187">
        <v>116.8</v>
      </c>
      <c r="F102" s="200">
        <v>5</v>
      </c>
      <c r="G102" s="201">
        <v>3.4</v>
      </c>
      <c r="H102" s="200">
        <v>0</v>
      </c>
      <c r="I102" s="201">
        <v>0</v>
      </c>
      <c r="J102" s="201">
        <v>3</v>
      </c>
      <c r="K102" s="201">
        <v>0</v>
      </c>
      <c r="L102" s="201">
        <v>0</v>
      </c>
      <c r="M102" s="201">
        <v>19.4</v>
      </c>
      <c r="N102" s="201">
        <v>25.8</v>
      </c>
      <c r="O102" s="201">
        <v>32</v>
      </c>
      <c r="P102" s="201">
        <v>0</v>
      </c>
      <c r="Q102" s="201">
        <v>0</v>
      </c>
      <c r="R102" s="201">
        <v>0</v>
      </c>
      <c r="S102" s="201">
        <v>0</v>
      </c>
      <c r="T102" s="201">
        <v>0</v>
      </c>
      <c r="U102" s="201">
        <v>0</v>
      </c>
      <c r="V102" s="201">
        <v>0</v>
      </c>
      <c r="W102" s="201">
        <v>3</v>
      </c>
      <c r="X102" s="201">
        <v>0</v>
      </c>
      <c r="Z102" s="56"/>
      <c r="AA102" s="56" t="s">
        <v>98</v>
      </c>
      <c r="AC102" s="202">
        <v>2.9</v>
      </c>
      <c r="AD102" s="203">
        <v>0</v>
      </c>
      <c r="AE102" s="203">
        <v>0</v>
      </c>
      <c r="AF102" s="203">
        <v>0</v>
      </c>
      <c r="AG102" s="203">
        <v>0</v>
      </c>
      <c r="AH102" s="203">
        <v>1</v>
      </c>
      <c r="AI102" s="203">
        <v>0</v>
      </c>
      <c r="AJ102" s="203">
        <v>0</v>
      </c>
      <c r="AK102" s="203">
        <v>0</v>
      </c>
      <c r="AL102" s="203">
        <v>0</v>
      </c>
      <c r="AM102" s="203">
        <v>5.5</v>
      </c>
      <c r="AN102" s="203">
        <v>1</v>
      </c>
      <c r="AO102" s="203">
        <v>14.8</v>
      </c>
      <c r="AP102" s="203">
        <v>0</v>
      </c>
      <c r="AQ102" s="200">
        <v>3</v>
      </c>
      <c r="AR102" s="200">
        <v>0</v>
      </c>
      <c r="AS102" s="200">
        <v>0</v>
      </c>
      <c r="AT102" s="200">
        <v>22</v>
      </c>
      <c r="AU102" s="200">
        <v>29</v>
      </c>
    </row>
    <row r="103" spans="2:47" s="25" customFormat="1" ht="19.5" customHeight="1">
      <c r="B103" s="56"/>
      <c r="C103" s="56" t="s">
        <v>99</v>
      </c>
      <c r="E103" s="187">
        <v>285.7</v>
      </c>
      <c r="F103" s="200">
        <v>29</v>
      </c>
      <c r="G103" s="201">
        <v>4.9</v>
      </c>
      <c r="H103" s="200">
        <v>0</v>
      </c>
      <c r="I103" s="201">
        <v>0</v>
      </c>
      <c r="J103" s="201">
        <v>15.8</v>
      </c>
      <c r="K103" s="201">
        <v>0</v>
      </c>
      <c r="L103" s="201">
        <v>0</v>
      </c>
      <c r="M103" s="201">
        <v>92.9</v>
      </c>
      <c r="N103" s="201">
        <v>40.1</v>
      </c>
      <c r="O103" s="201">
        <v>26.8</v>
      </c>
      <c r="P103" s="201">
        <v>6.2</v>
      </c>
      <c r="Q103" s="201">
        <v>0</v>
      </c>
      <c r="R103" s="201">
        <v>2</v>
      </c>
      <c r="S103" s="201">
        <v>0</v>
      </c>
      <c r="T103" s="201">
        <v>0</v>
      </c>
      <c r="U103" s="201">
        <v>0</v>
      </c>
      <c r="V103" s="201">
        <v>0</v>
      </c>
      <c r="W103" s="201">
        <v>9</v>
      </c>
      <c r="X103" s="201">
        <v>0</v>
      </c>
      <c r="Z103" s="56"/>
      <c r="AA103" s="56" t="s">
        <v>99</v>
      </c>
      <c r="AC103" s="202">
        <v>7.4</v>
      </c>
      <c r="AD103" s="203">
        <v>0</v>
      </c>
      <c r="AE103" s="203">
        <v>0</v>
      </c>
      <c r="AF103" s="203">
        <v>1</v>
      </c>
      <c r="AG103" s="203">
        <v>0</v>
      </c>
      <c r="AH103" s="203">
        <v>2</v>
      </c>
      <c r="AI103" s="203">
        <v>0</v>
      </c>
      <c r="AJ103" s="203">
        <v>0</v>
      </c>
      <c r="AK103" s="203">
        <v>3.3</v>
      </c>
      <c r="AL103" s="203">
        <v>0</v>
      </c>
      <c r="AM103" s="203">
        <v>6.9</v>
      </c>
      <c r="AN103" s="203">
        <v>0</v>
      </c>
      <c r="AO103" s="203">
        <v>26.6</v>
      </c>
      <c r="AP103" s="203">
        <v>11.8</v>
      </c>
      <c r="AQ103" s="200">
        <v>16</v>
      </c>
      <c r="AR103" s="200">
        <v>0</v>
      </c>
      <c r="AS103" s="200">
        <v>0</v>
      </c>
      <c r="AT103" s="200">
        <v>102</v>
      </c>
      <c r="AU103" s="200">
        <v>51</v>
      </c>
    </row>
    <row r="104" spans="2:47" s="25" customFormat="1" ht="45" customHeight="1">
      <c r="B104" s="297" t="s">
        <v>100</v>
      </c>
      <c r="C104" s="297"/>
      <c r="E104" s="187">
        <v>2154.7</v>
      </c>
      <c r="F104" s="196">
        <v>97</v>
      </c>
      <c r="G104" s="197">
        <v>73.9</v>
      </c>
      <c r="H104" s="196">
        <v>1</v>
      </c>
      <c r="I104" s="197">
        <v>1.9</v>
      </c>
      <c r="J104" s="197">
        <v>66.4</v>
      </c>
      <c r="K104" s="197">
        <v>0</v>
      </c>
      <c r="L104" s="197">
        <v>0</v>
      </c>
      <c r="M104" s="197">
        <v>561</v>
      </c>
      <c r="N104" s="197">
        <v>355.2</v>
      </c>
      <c r="O104" s="197">
        <v>362.3</v>
      </c>
      <c r="P104" s="197">
        <v>69</v>
      </c>
      <c r="Q104" s="197">
        <v>49.6</v>
      </c>
      <c r="R104" s="197">
        <v>2</v>
      </c>
      <c r="S104" s="197">
        <v>14.5</v>
      </c>
      <c r="T104" s="197">
        <v>0</v>
      </c>
      <c r="U104" s="197">
        <v>3.7</v>
      </c>
      <c r="V104" s="197">
        <v>1</v>
      </c>
      <c r="W104" s="197">
        <v>43</v>
      </c>
      <c r="X104" s="197">
        <v>0</v>
      </c>
      <c r="Z104" s="297" t="s">
        <v>100</v>
      </c>
      <c r="AA104" s="297"/>
      <c r="AC104" s="198">
        <v>30.7</v>
      </c>
      <c r="AD104" s="199">
        <v>1</v>
      </c>
      <c r="AE104" s="199">
        <v>14</v>
      </c>
      <c r="AF104" s="199">
        <v>4</v>
      </c>
      <c r="AG104" s="199">
        <v>0</v>
      </c>
      <c r="AH104" s="199">
        <v>17.2</v>
      </c>
      <c r="AI104" s="199">
        <v>3.4</v>
      </c>
      <c r="AJ104" s="199">
        <v>6.6</v>
      </c>
      <c r="AK104" s="199">
        <v>1</v>
      </c>
      <c r="AL104" s="199">
        <v>48.9</v>
      </c>
      <c r="AM104" s="199">
        <v>15.3</v>
      </c>
      <c r="AN104" s="199">
        <v>26</v>
      </c>
      <c r="AO104" s="199">
        <v>221.9</v>
      </c>
      <c r="AP104" s="199">
        <v>63.2</v>
      </c>
      <c r="AQ104" s="196">
        <v>69</v>
      </c>
      <c r="AR104" s="196">
        <v>0</v>
      </c>
      <c r="AS104" s="196">
        <v>0</v>
      </c>
      <c r="AT104" s="196">
        <v>595</v>
      </c>
      <c r="AU104" s="196">
        <v>394</v>
      </c>
    </row>
    <row r="105" spans="2:47" s="25" customFormat="1" ht="19.5" customHeight="1">
      <c r="B105" s="56"/>
      <c r="C105" s="56" t="s">
        <v>101</v>
      </c>
      <c r="E105" s="187">
        <v>1336.2</v>
      </c>
      <c r="F105" s="200">
        <v>69</v>
      </c>
      <c r="G105" s="201">
        <v>50.4</v>
      </c>
      <c r="H105" s="200">
        <v>0</v>
      </c>
      <c r="I105" s="201">
        <v>0</v>
      </c>
      <c r="J105" s="201">
        <v>44</v>
      </c>
      <c r="K105" s="201">
        <v>0</v>
      </c>
      <c r="L105" s="201">
        <v>0</v>
      </c>
      <c r="M105" s="201">
        <v>388.7</v>
      </c>
      <c r="N105" s="201">
        <v>209.3</v>
      </c>
      <c r="O105" s="201">
        <v>157.6</v>
      </c>
      <c r="P105" s="201">
        <v>48</v>
      </c>
      <c r="Q105" s="201">
        <v>39</v>
      </c>
      <c r="R105" s="201">
        <v>2</v>
      </c>
      <c r="S105" s="201">
        <v>10.8</v>
      </c>
      <c r="T105" s="201">
        <v>0</v>
      </c>
      <c r="U105" s="201">
        <v>0</v>
      </c>
      <c r="V105" s="201">
        <v>0</v>
      </c>
      <c r="W105" s="201">
        <v>32</v>
      </c>
      <c r="X105" s="201">
        <v>0</v>
      </c>
      <c r="Z105" s="56"/>
      <c r="AA105" s="56" t="s">
        <v>101</v>
      </c>
      <c r="AC105" s="202">
        <v>26.7</v>
      </c>
      <c r="AD105" s="203">
        <v>1</v>
      </c>
      <c r="AE105" s="203">
        <v>12</v>
      </c>
      <c r="AF105" s="203">
        <v>3</v>
      </c>
      <c r="AG105" s="203">
        <v>0</v>
      </c>
      <c r="AH105" s="203">
        <v>8</v>
      </c>
      <c r="AI105" s="203">
        <v>3.4</v>
      </c>
      <c r="AJ105" s="203">
        <v>4</v>
      </c>
      <c r="AK105" s="203">
        <v>0</v>
      </c>
      <c r="AL105" s="203">
        <v>32.9</v>
      </c>
      <c r="AM105" s="203">
        <v>11.4</v>
      </c>
      <c r="AN105" s="203">
        <v>18</v>
      </c>
      <c r="AO105" s="203">
        <v>146</v>
      </c>
      <c r="AP105" s="203">
        <v>19</v>
      </c>
      <c r="AQ105" s="200">
        <v>46</v>
      </c>
      <c r="AR105" s="200">
        <v>0</v>
      </c>
      <c r="AS105" s="200">
        <v>0</v>
      </c>
      <c r="AT105" s="200">
        <v>412</v>
      </c>
      <c r="AU105" s="200">
        <v>234</v>
      </c>
    </row>
    <row r="106" spans="2:47" s="25" customFormat="1" ht="19.5" customHeight="1">
      <c r="B106" s="56"/>
      <c r="C106" s="56" t="s">
        <v>102</v>
      </c>
      <c r="E106" s="187">
        <v>392.3</v>
      </c>
      <c r="F106" s="200">
        <v>17</v>
      </c>
      <c r="G106" s="201">
        <v>8.6</v>
      </c>
      <c r="H106" s="200">
        <v>0</v>
      </c>
      <c r="I106" s="201">
        <v>0</v>
      </c>
      <c r="J106" s="201">
        <v>14.4</v>
      </c>
      <c r="K106" s="201">
        <v>0</v>
      </c>
      <c r="L106" s="201">
        <v>0</v>
      </c>
      <c r="M106" s="201">
        <v>102.2</v>
      </c>
      <c r="N106" s="201">
        <v>73.3</v>
      </c>
      <c r="O106" s="201">
        <v>77.7</v>
      </c>
      <c r="P106" s="201">
        <v>5</v>
      </c>
      <c r="Q106" s="201">
        <v>4</v>
      </c>
      <c r="R106" s="201">
        <v>0</v>
      </c>
      <c r="S106" s="201">
        <v>0</v>
      </c>
      <c r="T106" s="201">
        <v>0</v>
      </c>
      <c r="U106" s="201">
        <v>0</v>
      </c>
      <c r="V106" s="201">
        <v>0</v>
      </c>
      <c r="W106" s="201">
        <v>6</v>
      </c>
      <c r="X106" s="201">
        <v>0</v>
      </c>
      <c r="Z106" s="56"/>
      <c r="AA106" s="56" t="s">
        <v>102</v>
      </c>
      <c r="AC106" s="202">
        <v>1</v>
      </c>
      <c r="AD106" s="203">
        <v>0</v>
      </c>
      <c r="AE106" s="203">
        <v>0</v>
      </c>
      <c r="AF106" s="203">
        <v>1</v>
      </c>
      <c r="AG106" s="203">
        <v>0</v>
      </c>
      <c r="AH106" s="203">
        <v>6</v>
      </c>
      <c r="AI106" s="203">
        <v>0</v>
      </c>
      <c r="AJ106" s="203">
        <v>2.6</v>
      </c>
      <c r="AK106" s="203">
        <v>0</v>
      </c>
      <c r="AL106" s="203">
        <v>13</v>
      </c>
      <c r="AM106" s="203">
        <v>2.5</v>
      </c>
      <c r="AN106" s="203">
        <v>4</v>
      </c>
      <c r="AO106" s="203">
        <v>33</v>
      </c>
      <c r="AP106" s="203">
        <v>21</v>
      </c>
      <c r="AQ106" s="200">
        <v>15</v>
      </c>
      <c r="AR106" s="200">
        <v>0</v>
      </c>
      <c r="AS106" s="200">
        <v>0</v>
      </c>
      <c r="AT106" s="200">
        <v>106</v>
      </c>
      <c r="AU106" s="200">
        <v>78</v>
      </c>
    </row>
    <row r="107" spans="2:47" s="25" customFormat="1" ht="19.5" customHeight="1">
      <c r="B107" s="56"/>
      <c r="C107" s="56" t="s">
        <v>103</v>
      </c>
      <c r="E107" s="187">
        <v>426.2</v>
      </c>
      <c r="F107" s="200">
        <v>11</v>
      </c>
      <c r="G107" s="201">
        <v>14.9</v>
      </c>
      <c r="H107" s="200">
        <v>1</v>
      </c>
      <c r="I107" s="201">
        <v>1.9</v>
      </c>
      <c r="J107" s="201">
        <v>8</v>
      </c>
      <c r="K107" s="201">
        <v>0</v>
      </c>
      <c r="L107" s="201">
        <v>0</v>
      </c>
      <c r="M107" s="201">
        <v>70.1</v>
      </c>
      <c r="N107" s="201">
        <v>72.6</v>
      </c>
      <c r="O107" s="201">
        <v>127</v>
      </c>
      <c r="P107" s="201">
        <v>16</v>
      </c>
      <c r="Q107" s="201">
        <v>6.6</v>
      </c>
      <c r="R107" s="201">
        <v>0</v>
      </c>
      <c r="S107" s="201">
        <v>3.7</v>
      </c>
      <c r="T107" s="201">
        <v>0</v>
      </c>
      <c r="U107" s="201">
        <v>3.7</v>
      </c>
      <c r="V107" s="201">
        <v>1</v>
      </c>
      <c r="W107" s="201">
        <v>5</v>
      </c>
      <c r="X107" s="201">
        <v>0</v>
      </c>
      <c r="Z107" s="56"/>
      <c r="AA107" s="56" t="s">
        <v>103</v>
      </c>
      <c r="AC107" s="202">
        <v>3</v>
      </c>
      <c r="AD107" s="203">
        <v>0</v>
      </c>
      <c r="AE107" s="203">
        <v>2</v>
      </c>
      <c r="AF107" s="203">
        <v>0</v>
      </c>
      <c r="AG107" s="203">
        <v>0</v>
      </c>
      <c r="AH107" s="203">
        <v>3.2</v>
      </c>
      <c r="AI107" s="203">
        <v>0</v>
      </c>
      <c r="AJ107" s="203">
        <v>0</v>
      </c>
      <c r="AK107" s="203">
        <v>1</v>
      </c>
      <c r="AL107" s="203">
        <v>3</v>
      </c>
      <c r="AM107" s="203">
        <v>1.4</v>
      </c>
      <c r="AN107" s="203">
        <v>4</v>
      </c>
      <c r="AO107" s="203">
        <v>42.9</v>
      </c>
      <c r="AP107" s="203">
        <v>23.2</v>
      </c>
      <c r="AQ107" s="200">
        <v>8</v>
      </c>
      <c r="AR107" s="200">
        <v>0</v>
      </c>
      <c r="AS107" s="200">
        <v>0</v>
      </c>
      <c r="AT107" s="200">
        <v>77</v>
      </c>
      <c r="AU107" s="200">
        <v>82</v>
      </c>
    </row>
    <row r="108" spans="2:47" s="25" customFormat="1" ht="45" customHeight="1">
      <c r="B108" s="297" t="s">
        <v>104</v>
      </c>
      <c r="C108" s="297"/>
      <c r="E108" s="187">
        <v>3009.8</v>
      </c>
      <c r="F108" s="196">
        <v>163</v>
      </c>
      <c r="G108" s="197">
        <v>70.7</v>
      </c>
      <c r="H108" s="196">
        <v>5</v>
      </c>
      <c r="I108" s="197">
        <v>0.3</v>
      </c>
      <c r="J108" s="197">
        <v>82.7</v>
      </c>
      <c r="K108" s="197">
        <v>0</v>
      </c>
      <c r="L108" s="197">
        <v>0</v>
      </c>
      <c r="M108" s="197">
        <v>673.7</v>
      </c>
      <c r="N108" s="197">
        <v>494.2</v>
      </c>
      <c r="O108" s="197">
        <v>561.1</v>
      </c>
      <c r="P108" s="197">
        <v>56</v>
      </c>
      <c r="Q108" s="197">
        <v>31.4</v>
      </c>
      <c r="R108" s="197">
        <v>0.1</v>
      </c>
      <c r="S108" s="197">
        <v>11</v>
      </c>
      <c r="T108" s="197">
        <v>0</v>
      </c>
      <c r="U108" s="197">
        <v>7</v>
      </c>
      <c r="V108" s="197">
        <v>0</v>
      </c>
      <c r="W108" s="197">
        <v>65.5</v>
      </c>
      <c r="X108" s="197">
        <v>0.3</v>
      </c>
      <c r="Z108" s="297" t="s">
        <v>104</v>
      </c>
      <c r="AA108" s="297"/>
      <c r="AC108" s="198">
        <v>61.9</v>
      </c>
      <c r="AD108" s="199">
        <v>1</v>
      </c>
      <c r="AE108" s="199">
        <v>14</v>
      </c>
      <c r="AF108" s="199">
        <v>15</v>
      </c>
      <c r="AG108" s="199">
        <v>5</v>
      </c>
      <c r="AH108" s="199">
        <v>32</v>
      </c>
      <c r="AI108" s="199">
        <v>24</v>
      </c>
      <c r="AJ108" s="199">
        <v>10</v>
      </c>
      <c r="AK108" s="199">
        <v>9</v>
      </c>
      <c r="AL108" s="199">
        <v>72.1</v>
      </c>
      <c r="AM108" s="199">
        <v>34.8</v>
      </c>
      <c r="AN108" s="199">
        <v>21</v>
      </c>
      <c r="AO108" s="199">
        <v>319.6</v>
      </c>
      <c r="AP108" s="199">
        <v>168.4</v>
      </c>
      <c r="AQ108" s="196">
        <v>85</v>
      </c>
      <c r="AR108" s="196">
        <v>0</v>
      </c>
      <c r="AS108" s="196">
        <v>0</v>
      </c>
      <c r="AT108" s="196">
        <v>748</v>
      </c>
      <c r="AU108" s="196">
        <v>588</v>
      </c>
    </row>
    <row r="109" spans="2:47" s="25" customFormat="1" ht="19.5" customHeight="1">
      <c r="B109" s="56"/>
      <c r="C109" s="56" t="s">
        <v>105</v>
      </c>
      <c r="E109" s="187">
        <v>2152.3</v>
      </c>
      <c r="F109" s="200">
        <v>125</v>
      </c>
      <c r="G109" s="201">
        <v>38.1</v>
      </c>
      <c r="H109" s="200">
        <v>4</v>
      </c>
      <c r="I109" s="201">
        <v>0</v>
      </c>
      <c r="J109" s="201">
        <v>56.4</v>
      </c>
      <c r="K109" s="201">
        <v>0</v>
      </c>
      <c r="L109" s="201">
        <v>0</v>
      </c>
      <c r="M109" s="201">
        <v>498.7</v>
      </c>
      <c r="N109" s="201">
        <v>312.2</v>
      </c>
      <c r="O109" s="201">
        <v>423.1</v>
      </c>
      <c r="P109" s="201">
        <v>42.6</v>
      </c>
      <c r="Q109" s="201">
        <v>29.4</v>
      </c>
      <c r="R109" s="201">
        <v>0.1</v>
      </c>
      <c r="S109" s="201">
        <v>8</v>
      </c>
      <c r="T109" s="201">
        <v>0</v>
      </c>
      <c r="U109" s="201">
        <v>7</v>
      </c>
      <c r="V109" s="201">
        <v>0</v>
      </c>
      <c r="W109" s="201">
        <v>35.3</v>
      </c>
      <c r="X109" s="201">
        <v>0</v>
      </c>
      <c r="Z109" s="56"/>
      <c r="AA109" s="56" t="s">
        <v>105</v>
      </c>
      <c r="AC109" s="202">
        <v>35.7</v>
      </c>
      <c r="AD109" s="203">
        <v>1</v>
      </c>
      <c r="AE109" s="203">
        <v>12</v>
      </c>
      <c r="AF109" s="203">
        <v>14</v>
      </c>
      <c r="AG109" s="203">
        <v>0</v>
      </c>
      <c r="AH109" s="203">
        <v>22</v>
      </c>
      <c r="AI109" s="203">
        <v>19</v>
      </c>
      <c r="AJ109" s="203">
        <v>4</v>
      </c>
      <c r="AK109" s="203">
        <v>7</v>
      </c>
      <c r="AL109" s="203">
        <v>72.1</v>
      </c>
      <c r="AM109" s="203">
        <v>31.8</v>
      </c>
      <c r="AN109" s="203">
        <v>20</v>
      </c>
      <c r="AO109" s="203">
        <v>216.2</v>
      </c>
      <c r="AP109" s="203">
        <v>117.6</v>
      </c>
      <c r="AQ109" s="200">
        <v>58</v>
      </c>
      <c r="AR109" s="200">
        <v>0</v>
      </c>
      <c r="AS109" s="200">
        <v>0</v>
      </c>
      <c r="AT109" s="200">
        <v>538</v>
      </c>
      <c r="AU109" s="200">
        <v>375</v>
      </c>
    </row>
    <row r="110" spans="2:47" s="25" customFormat="1" ht="19.5" customHeight="1">
      <c r="B110" s="56"/>
      <c r="C110" s="56" t="s">
        <v>106</v>
      </c>
      <c r="E110" s="187">
        <v>857.5</v>
      </c>
      <c r="F110" s="200">
        <v>38</v>
      </c>
      <c r="G110" s="201">
        <v>32.6</v>
      </c>
      <c r="H110" s="200">
        <v>1</v>
      </c>
      <c r="I110" s="201">
        <v>0.3</v>
      </c>
      <c r="J110" s="201">
        <v>26.3</v>
      </c>
      <c r="K110" s="201">
        <v>0</v>
      </c>
      <c r="L110" s="201">
        <v>0</v>
      </c>
      <c r="M110" s="201">
        <v>175</v>
      </c>
      <c r="N110" s="201">
        <v>182</v>
      </c>
      <c r="O110" s="201">
        <v>138</v>
      </c>
      <c r="P110" s="201">
        <v>13.4</v>
      </c>
      <c r="Q110" s="201">
        <v>2</v>
      </c>
      <c r="R110" s="201">
        <v>0</v>
      </c>
      <c r="S110" s="201">
        <v>3</v>
      </c>
      <c r="T110" s="201">
        <v>0</v>
      </c>
      <c r="U110" s="201">
        <v>0</v>
      </c>
      <c r="V110" s="201">
        <v>0</v>
      </c>
      <c r="W110" s="201">
        <v>30.2</v>
      </c>
      <c r="X110" s="201">
        <v>0.3</v>
      </c>
      <c r="Z110" s="56"/>
      <c r="AA110" s="56" t="s">
        <v>106</v>
      </c>
      <c r="AC110" s="202">
        <v>26.2</v>
      </c>
      <c r="AD110" s="203">
        <v>0</v>
      </c>
      <c r="AE110" s="203">
        <v>2</v>
      </c>
      <c r="AF110" s="203">
        <v>1</v>
      </c>
      <c r="AG110" s="203">
        <v>5</v>
      </c>
      <c r="AH110" s="203">
        <v>10</v>
      </c>
      <c r="AI110" s="203">
        <v>5</v>
      </c>
      <c r="AJ110" s="203">
        <v>6</v>
      </c>
      <c r="AK110" s="203">
        <v>2</v>
      </c>
      <c r="AL110" s="203">
        <v>0</v>
      </c>
      <c r="AM110" s="203">
        <v>3</v>
      </c>
      <c r="AN110" s="203">
        <v>1</v>
      </c>
      <c r="AO110" s="203">
        <v>103.4</v>
      </c>
      <c r="AP110" s="203">
        <v>50.8</v>
      </c>
      <c r="AQ110" s="200">
        <v>27</v>
      </c>
      <c r="AR110" s="200">
        <v>0</v>
      </c>
      <c r="AS110" s="200">
        <v>0</v>
      </c>
      <c r="AT110" s="200">
        <v>210</v>
      </c>
      <c r="AU110" s="200">
        <v>213</v>
      </c>
    </row>
    <row r="111" spans="2:47" s="25" customFormat="1" ht="45" customHeight="1">
      <c r="B111" s="297" t="s">
        <v>107</v>
      </c>
      <c r="C111" s="297"/>
      <c r="E111" s="187">
        <v>4783.3</v>
      </c>
      <c r="F111" s="196">
        <v>498</v>
      </c>
      <c r="G111" s="197">
        <v>95.3</v>
      </c>
      <c r="H111" s="196">
        <v>298</v>
      </c>
      <c r="I111" s="197">
        <v>18.2</v>
      </c>
      <c r="J111" s="197">
        <v>151.8</v>
      </c>
      <c r="K111" s="197">
        <v>1</v>
      </c>
      <c r="L111" s="197">
        <v>20.7</v>
      </c>
      <c r="M111" s="197">
        <v>1646.2</v>
      </c>
      <c r="N111" s="197">
        <v>323.6</v>
      </c>
      <c r="O111" s="197">
        <v>625.2</v>
      </c>
      <c r="P111" s="197">
        <v>62.1</v>
      </c>
      <c r="Q111" s="197">
        <v>28</v>
      </c>
      <c r="R111" s="197">
        <v>7</v>
      </c>
      <c r="S111" s="197">
        <v>8</v>
      </c>
      <c r="T111" s="197">
        <v>0</v>
      </c>
      <c r="U111" s="197">
        <v>26.5</v>
      </c>
      <c r="V111" s="197">
        <v>6</v>
      </c>
      <c r="W111" s="197">
        <v>98</v>
      </c>
      <c r="X111" s="197">
        <v>1</v>
      </c>
      <c r="Z111" s="297" t="s">
        <v>107</v>
      </c>
      <c r="AA111" s="297"/>
      <c r="AC111" s="198">
        <v>117.4</v>
      </c>
      <c r="AD111" s="199">
        <v>0</v>
      </c>
      <c r="AE111" s="199">
        <v>26</v>
      </c>
      <c r="AF111" s="199">
        <v>11.8</v>
      </c>
      <c r="AG111" s="199">
        <v>1</v>
      </c>
      <c r="AH111" s="199">
        <v>40.5</v>
      </c>
      <c r="AI111" s="199">
        <v>54.1</v>
      </c>
      <c r="AJ111" s="199">
        <v>5</v>
      </c>
      <c r="AK111" s="199">
        <v>9</v>
      </c>
      <c r="AL111" s="199">
        <v>17</v>
      </c>
      <c r="AM111" s="199">
        <v>75.5</v>
      </c>
      <c r="AN111" s="199">
        <v>4</v>
      </c>
      <c r="AO111" s="199">
        <v>323.7</v>
      </c>
      <c r="AP111" s="199">
        <v>183.7</v>
      </c>
      <c r="AQ111" s="196">
        <v>153</v>
      </c>
      <c r="AR111" s="196">
        <v>1</v>
      </c>
      <c r="AS111" s="196">
        <v>23</v>
      </c>
      <c r="AT111" s="196">
        <v>1673</v>
      </c>
      <c r="AU111" s="196">
        <v>355</v>
      </c>
    </row>
    <row r="112" spans="2:47" s="25" customFormat="1" ht="19.5" customHeight="1">
      <c r="B112" s="56"/>
      <c r="C112" s="56" t="s">
        <v>108</v>
      </c>
      <c r="E112" s="187">
        <v>765.5</v>
      </c>
      <c r="F112" s="200">
        <v>21</v>
      </c>
      <c r="G112" s="201">
        <v>14</v>
      </c>
      <c r="H112" s="200">
        <v>286</v>
      </c>
      <c r="I112" s="201">
        <v>1.5</v>
      </c>
      <c r="J112" s="201">
        <v>12.5</v>
      </c>
      <c r="K112" s="201">
        <v>0</v>
      </c>
      <c r="L112" s="201">
        <v>2.7</v>
      </c>
      <c r="M112" s="201">
        <v>111.1</v>
      </c>
      <c r="N112" s="201">
        <v>54.6</v>
      </c>
      <c r="O112" s="201">
        <v>79.5</v>
      </c>
      <c r="P112" s="201">
        <v>8.7</v>
      </c>
      <c r="Q112" s="201">
        <v>2</v>
      </c>
      <c r="R112" s="201">
        <v>0</v>
      </c>
      <c r="S112" s="201">
        <v>0</v>
      </c>
      <c r="T112" s="201">
        <v>0</v>
      </c>
      <c r="U112" s="201">
        <v>20</v>
      </c>
      <c r="V112" s="201">
        <v>2</v>
      </c>
      <c r="W112" s="201">
        <v>14</v>
      </c>
      <c r="X112" s="201">
        <v>0</v>
      </c>
      <c r="Z112" s="56"/>
      <c r="AA112" s="56" t="s">
        <v>108</v>
      </c>
      <c r="AC112" s="202">
        <v>17</v>
      </c>
      <c r="AD112" s="203">
        <v>0</v>
      </c>
      <c r="AE112" s="203">
        <v>0</v>
      </c>
      <c r="AF112" s="203">
        <v>3.8</v>
      </c>
      <c r="AG112" s="203">
        <v>0</v>
      </c>
      <c r="AH112" s="203">
        <v>3.5</v>
      </c>
      <c r="AI112" s="203">
        <v>0</v>
      </c>
      <c r="AJ112" s="203">
        <v>0</v>
      </c>
      <c r="AK112" s="203">
        <v>0</v>
      </c>
      <c r="AL112" s="203">
        <v>4</v>
      </c>
      <c r="AM112" s="203">
        <v>1.3</v>
      </c>
      <c r="AN112" s="203">
        <v>2</v>
      </c>
      <c r="AO112" s="203">
        <v>79.7</v>
      </c>
      <c r="AP112" s="203">
        <v>24.6</v>
      </c>
      <c r="AQ112" s="200">
        <v>13</v>
      </c>
      <c r="AR112" s="200">
        <v>0</v>
      </c>
      <c r="AS112" s="200">
        <v>5</v>
      </c>
      <c r="AT112" s="200">
        <v>119</v>
      </c>
      <c r="AU112" s="200">
        <v>58</v>
      </c>
    </row>
    <row r="113" spans="2:47" s="25" customFormat="1" ht="19.5" customHeight="1">
      <c r="B113" s="56"/>
      <c r="C113" s="56" t="s">
        <v>109</v>
      </c>
      <c r="E113" s="187">
        <v>436.2</v>
      </c>
      <c r="F113" s="200">
        <v>21</v>
      </c>
      <c r="G113" s="201">
        <v>31</v>
      </c>
      <c r="H113" s="200">
        <v>0</v>
      </c>
      <c r="I113" s="201">
        <v>0</v>
      </c>
      <c r="J113" s="201">
        <v>9</v>
      </c>
      <c r="K113" s="201">
        <v>0</v>
      </c>
      <c r="L113" s="201">
        <v>0</v>
      </c>
      <c r="M113" s="201">
        <v>132.3</v>
      </c>
      <c r="N113" s="201">
        <v>40.8</v>
      </c>
      <c r="O113" s="201">
        <v>66.6</v>
      </c>
      <c r="P113" s="201">
        <v>8</v>
      </c>
      <c r="Q113" s="201">
        <v>0</v>
      </c>
      <c r="R113" s="201">
        <v>0</v>
      </c>
      <c r="S113" s="201">
        <v>0</v>
      </c>
      <c r="T113" s="201">
        <v>0</v>
      </c>
      <c r="U113" s="201">
        <v>0</v>
      </c>
      <c r="V113" s="201">
        <v>0</v>
      </c>
      <c r="W113" s="201">
        <v>8</v>
      </c>
      <c r="X113" s="201">
        <v>1</v>
      </c>
      <c r="Z113" s="56"/>
      <c r="AA113" s="56" t="s">
        <v>109</v>
      </c>
      <c r="AC113" s="202">
        <v>10</v>
      </c>
      <c r="AD113" s="203">
        <v>0</v>
      </c>
      <c r="AE113" s="203">
        <v>6</v>
      </c>
      <c r="AF113" s="203">
        <v>0</v>
      </c>
      <c r="AG113" s="203">
        <v>0</v>
      </c>
      <c r="AH113" s="203">
        <v>6</v>
      </c>
      <c r="AI113" s="203">
        <v>9</v>
      </c>
      <c r="AJ113" s="203">
        <v>0</v>
      </c>
      <c r="AK113" s="203">
        <v>5</v>
      </c>
      <c r="AL113" s="203">
        <v>0</v>
      </c>
      <c r="AM113" s="203">
        <v>0</v>
      </c>
      <c r="AN113" s="203">
        <v>0</v>
      </c>
      <c r="AO113" s="203">
        <v>61</v>
      </c>
      <c r="AP113" s="203">
        <v>21.5</v>
      </c>
      <c r="AQ113" s="200">
        <v>9</v>
      </c>
      <c r="AR113" s="200">
        <v>0</v>
      </c>
      <c r="AS113" s="200">
        <v>0</v>
      </c>
      <c r="AT113" s="200">
        <v>139</v>
      </c>
      <c r="AU113" s="200">
        <v>44</v>
      </c>
    </row>
    <row r="114" spans="2:47" s="25" customFormat="1" ht="19.5" customHeight="1">
      <c r="B114" s="56"/>
      <c r="C114" s="56" t="s">
        <v>110</v>
      </c>
      <c r="E114" s="187">
        <v>3348.1</v>
      </c>
      <c r="F114" s="200">
        <v>450</v>
      </c>
      <c r="G114" s="201">
        <v>48.2</v>
      </c>
      <c r="H114" s="200">
        <v>12</v>
      </c>
      <c r="I114" s="201">
        <v>15.3</v>
      </c>
      <c r="J114" s="201">
        <v>127</v>
      </c>
      <c r="K114" s="201">
        <v>1</v>
      </c>
      <c r="L114" s="201">
        <v>18</v>
      </c>
      <c r="M114" s="201">
        <v>1370.2</v>
      </c>
      <c r="N114" s="201">
        <v>189.8</v>
      </c>
      <c r="O114" s="201">
        <v>406.3</v>
      </c>
      <c r="P114" s="201">
        <v>44</v>
      </c>
      <c r="Q114" s="201">
        <v>26</v>
      </c>
      <c r="R114" s="201">
        <v>7</v>
      </c>
      <c r="S114" s="201">
        <v>4</v>
      </c>
      <c r="T114" s="201">
        <v>0</v>
      </c>
      <c r="U114" s="201">
        <v>2.7</v>
      </c>
      <c r="V114" s="201">
        <v>4</v>
      </c>
      <c r="W114" s="201">
        <v>75</v>
      </c>
      <c r="X114" s="201">
        <v>0</v>
      </c>
      <c r="Z114" s="56"/>
      <c r="AA114" s="56" t="s">
        <v>110</v>
      </c>
      <c r="AC114" s="202">
        <v>89.4</v>
      </c>
      <c r="AD114" s="203">
        <v>0</v>
      </c>
      <c r="AE114" s="203">
        <v>20</v>
      </c>
      <c r="AF114" s="203">
        <v>0</v>
      </c>
      <c r="AG114" s="203">
        <v>0</v>
      </c>
      <c r="AH114" s="203">
        <v>26</v>
      </c>
      <c r="AI114" s="203">
        <v>33.1</v>
      </c>
      <c r="AJ114" s="203">
        <v>5</v>
      </c>
      <c r="AK114" s="203">
        <v>4</v>
      </c>
      <c r="AL114" s="203">
        <v>0</v>
      </c>
      <c r="AM114" s="203">
        <v>73.2</v>
      </c>
      <c r="AN114" s="203">
        <v>0</v>
      </c>
      <c r="AO114" s="203">
        <v>172</v>
      </c>
      <c r="AP114" s="203">
        <v>124.9</v>
      </c>
      <c r="AQ114" s="200">
        <v>127</v>
      </c>
      <c r="AR114" s="200">
        <v>1</v>
      </c>
      <c r="AS114" s="200">
        <v>18</v>
      </c>
      <c r="AT114" s="200">
        <v>1375</v>
      </c>
      <c r="AU114" s="200">
        <v>209</v>
      </c>
    </row>
    <row r="115" spans="2:47" s="25" customFormat="1" ht="19.5" customHeight="1">
      <c r="B115" s="56"/>
      <c r="C115" s="56" t="s">
        <v>111</v>
      </c>
      <c r="E115" s="187">
        <v>0</v>
      </c>
      <c r="F115" s="192">
        <v>0</v>
      </c>
      <c r="G115" s="193">
        <v>0</v>
      </c>
      <c r="H115" s="192">
        <v>0</v>
      </c>
      <c r="I115" s="193">
        <v>0</v>
      </c>
      <c r="J115" s="193">
        <v>0</v>
      </c>
      <c r="K115" s="193">
        <v>0</v>
      </c>
      <c r="L115" s="193">
        <v>0</v>
      </c>
      <c r="M115" s="193">
        <v>0</v>
      </c>
      <c r="N115" s="193">
        <v>0</v>
      </c>
      <c r="O115" s="193">
        <v>0</v>
      </c>
      <c r="P115" s="193">
        <v>0</v>
      </c>
      <c r="Q115" s="193">
        <v>0</v>
      </c>
      <c r="R115" s="193">
        <v>0</v>
      </c>
      <c r="S115" s="193">
        <v>0</v>
      </c>
      <c r="T115" s="193">
        <v>0</v>
      </c>
      <c r="U115" s="193">
        <v>0</v>
      </c>
      <c r="V115" s="193">
        <v>0</v>
      </c>
      <c r="W115" s="193">
        <v>0</v>
      </c>
      <c r="X115" s="193">
        <v>0</v>
      </c>
      <c r="Z115" s="56"/>
      <c r="AA115" s="56" t="s">
        <v>111</v>
      </c>
      <c r="AC115" s="194">
        <v>0</v>
      </c>
      <c r="AD115" s="195">
        <v>0</v>
      </c>
      <c r="AE115" s="195">
        <v>0</v>
      </c>
      <c r="AF115" s="195">
        <v>0</v>
      </c>
      <c r="AG115" s="195">
        <v>0</v>
      </c>
      <c r="AH115" s="195">
        <v>0</v>
      </c>
      <c r="AI115" s="195">
        <v>0</v>
      </c>
      <c r="AJ115" s="195">
        <v>0</v>
      </c>
      <c r="AK115" s="195">
        <v>0</v>
      </c>
      <c r="AL115" s="195">
        <v>0</v>
      </c>
      <c r="AM115" s="195">
        <v>0</v>
      </c>
      <c r="AN115" s="195">
        <v>0</v>
      </c>
      <c r="AO115" s="195">
        <v>0</v>
      </c>
      <c r="AP115" s="195">
        <v>0</v>
      </c>
      <c r="AQ115" s="192">
        <v>0</v>
      </c>
      <c r="AR115" s="192">
        <v>0</v>
      </c>
      <c r="AS115" s="192">
        <v>0</v>
      </c>
      <c r="AT115" s="192">
        <v>0</v>
      </c>
      <c r="AU115" s="192">
        <v>0</v>
      </c>
    </row>
    <row r="116" spans="2:47" s="25" customFormat="1" ht="19.5" customHeight="1">
      <c r="B116" s="56"/>
      <c r="C116" s="56" t="s">
        <v>112</v>
      </c>
      <c r="E116" s="187">
        <v>233.5</v>
      </c>
      <c r="F116" s="200">
        <v>6</v>
      </c>
      <c r="G116" s="201">
        <v>2.1</v>
      </c>
      <c r="H116" s="200">
        <v>0</v>
      </c>
      <c r="I116" s="201">
        <v>1.4</v>
      </c>
      <c r="J116" s="201">
        <v>3.3</v>
      </c>
      <c r="K116" s="201">
        <v>0</v>
      </c>
      <c r="L116" s="201">
        <v>0</v>
      </c>
      <c r="M116" s="201">
        <v>32.6</v>
      </c>
      <c r="N116" s="201">
        <v>38.4</v>
      </c>
      <c r="O116" s="201">
        <v>72.8</v>
      </c>
      <c r="P116" s="201">
        <v>1.4</v>
      </c>
      <c r="Q116" s="201">
        <v>0</v>
      </c>
      <c r="R116" s="201">
        <v>0</v>
      </c>
      <c r="S116" s="201">
        <v>4</v>
      </c>
      <c r="T116" s="201">
        <v>0</v>
      </c>
      <c r="U116" s="201">
        <v>3.8</v>
      </c>
      <c r="V116" s="201">
        <v>0</v>
      </c>
      <c r="W116" s="201">
        <v>1</v>
      </c>
      <c r="X116" s="201">
        <v>0</v>
      </c>
      <c r="Z116" s="56"/>
      <c r="AA116" s="56" t="s">
        <v>112</v>
      </c>
      <c r="AC116" s="202">
        <v>1</v>
      </c>
      <c r="AD116" s="203">
        <v>0</v>
      </c>
      <c r="AE116" s="203">
        <v>0</v>
      </c>
      <c r="AF116" s="203">
        <v>8</v>
      </c>
      <c r="AG116" s="203">
        <v>1</v>
      </c>
      <c r="AH116" s="203">
        <v>5</v>
      </c>
      <c r="AI116" s="203">
        <v>12</v>
      </c>
      <c r="AJ116" s="203">
        <v>0</v>
      </c>
      <c r="AK116" s="203">
        <v>0</v>
      </c>
      <c r="AL116" s="203">
        <v>13</v>
      </c>
      <c r="AM116" s="203">
        <v>1</v>
      </c>
      <c r="AN116" s="203">
        <v>2</v>
      </c>
      <c r="AO116" s="203">
        <v>11</v>
      </c>
      <c r="AP116" s="203">
        <v>12.7</v>
      </c>
      <c r="AQ116" s="200">
        <v>4</v>
      </c>
      <c r="AR116" s="200">
        <v>0</v>
      </c>
      <c r="AS116" s="200">
        <v>0</v>
      </c>
      <c r="AT116" s="200">
        <v>40</v>
      </c>
      <c r="AU116" s="200">
        <v>44</v>
      </c>
    </row>
    <row r="117" spans="2:47" s="25" customFormat="1" ht="17.25">
      <c r="B117" s="204"/>
      <c r="C117" s="191"/>
      <c r="E117" s="198"/>
      <c r="F117" s="196"/>
      <c r="G117" s="197"/>
      <c r="H117" s="196"/>
      <c r="I117" s="197"/>
      <c r="J117" s="197"/>
      <c r="K117" s="197"/>
      <c r="L117" s="197"/>
      <c r="M117" s="197"/>
      <c r="N117" s="197"/>
      <c r="O117" s="197"/>
      <c r="P117" s="197"/>
      <c r="Q117" s="197"/>
      <c r="R117" s="197"/>
      <c r="S117" s="197"/>
      <c r="T117" s="197"/>
      <c r="U117" s="197"/>
      <c r="V117" s="197"/>
      <c r="W117" s="197"/>
      <c r="X117" s="197"/>
      <c r="Z117" s="204"/>
      <c r="AA117" s="191"/>
      <c r="AC117" s="198"/>
      <c r="AD117" s="199"/>
      <c r="AE117" s="199"/>
      <c r="AF117" s="199"/>
      <c r="AG117" s="199"/>
      <c r="AH117" s="199"/>
      <c r="AI117" s="199"/>
      <c r="AJ117" s="199"/>
      <c r="AK117" s="199"/>
      <c r="AL117" s="199"/>
      <c r="AM117" s="199"/>
      <c r="AN117" s="199"/>
      <c r="AO117" s="199"/>
      <c r="AP117" s="199"/>
      <c r="AQ117" s="196"/>
      <c r="AR117" s="196"/>
      <c r="AS117" s="196"/>
      <c r="AT117" s="196"/>
      <c r="AU117" s="196"/>
    </row>
    <row r="118" spans="2:47" s="25" customFormat="1" ht="30" customHeight="1">
      <c r="B118" s="300" t="s">
        <v>115</v>
      </c>
      <c r="C118" s="300"/>
      <c r="E118" s="198"/>
      <c r="F118" s="196"/>
      <c r="G118" s="197"/>
      <c r="H118" s="196"/>
      <c r="I118" s="197"/>
      <c r="J118" s="197"/>
      <c r="K118" s="197"/>
      <c r="L118" s="197"/>
      <c r="M118" s="197"/>
      <c r="N118" s="197"/>
      <c r="O118" s="197"/>
      <c r="P118" s="197"/>
      <c r="Q118" s="197"/>
      <c r="R118" s="197"/>
      <c r="S118" s="197"/>
      <c r="T118" s="197"/>
      <c r="U118" s="197"/>
      <c r="V118" s="197"/>
      <c r="W118" s="197"/>
      <c r="X118" s="197"/>
      <c r="Z118" s="300" t="s">
        <v>115</v>
      </c>
      <c r="AA118" s="300"/>
      <c r="AC118" s="198"/>
      <c r="AD118" s="199"/>
      <c r="AE118" s="199"/>
      <c r="AF118" s="199"/>
      <c r="AG118" s="199"/>
      <c r="AH118" s="199"/>
      <c r="AI118" s="199"/>
      <c r="AJ118" s="199"/>
      <c r="AK118" s="199"/>
      <c r="AL118" s="199"/>
      <c r="AM118" s="199"/>
      <c r="AN118" s="199"/>
      <c r="AO118" s="199"/>
      <c r="AP118" s="199"/>
      <c r="AQ118" s="196"/>
      <c r="AR118" s="196"/>
      <c r="AS118" s="196"/>
      <c r="AT118" s="196"/>
      <c r="AU118" s="196"/>
    </row>
    <row r="119" spans="2:47" s="25" customFormat="1" ht="39.75" customHeight="1">
      <c r="B119" s="300" t="s">
        <v>321</v>
      </c>
      <c r="C119" s="300"/>
      <c r="D119" s="41"/>
      <c r="E119" s="187">
        <v>11433.6</v>
      </c>
      <c r="F119" s="196">
        <v>910</v>
      </c>
      <c r="G119" s="197">
        <v>319.7</v>
      </c>
      <c r="H119" s="196">
        <v>16</v>
      </c>
      <c r="I119" s="197">
        <v>5.2</v>
      </c>
      <c r="J119" s="197">
        <v>301.9</v>
      </c>
      <c r="K119" s="197">
        <v>0</v>
      </c>
      <c r="L119" s="197">
        <v>86.9</v>
      </c>
      <c r="M119" s="197">
        <v>3562.7</v>
      </c>
      <c r="N119" s="197">
        <v>1331.8</v>
      </c>
      <c r="O119" s="197">
        <v>1565.4</v>
      </c>
      <c r="P119" s="197">
        <v>233</v>
      </c>
      <c r="Q119" s="197">
        <v>143.8</v>
      </c>
      <c r="R119" s="197">
        <v>28.5</v>
      </c>
      <c r="S119" s="197">
        <v>47.2</v>
      </c>
      <c r="T119" s="197">
        <v>0</v>
      </c>
      <c r="U119" s="197">
        <v>19</v>
      </c>
      <c r="V119" s="197">
        <v>2</v>
      </c>
      <c r="W119" s="197">
        <v>268.7</v>
      </c>
      <c r="X119" s="197">
        <v>5</v>
      </c>
      <c r="Z119" s="300" t="s">
        <v>321</v>
      </c>
      <c r="AA119" s="300"/>
      <c r="AB119" s="27"/>
      <c r="AC119" s="198">
        <v>298.6</v>
      </c>
      <c r="AD119" s="199">
        <v>1</v>
      </c>
      <c r="AE119" s="199">
        <v>79.4</v>
      </c>
      <c r="AF119" s="199">
        <v>29.5</v>
      </c>
      <c r="AG119" s="199">
        <v>3</v>
      </c>
      <c r="AH119" s="199">
        <v>107</v>
      </c>
      <c r="AI119" s="199">
        <v>44.6</v>
      </c>
      <c r="AJ119" s="199">
        <v>42.4</v>
      </c>
      <c r="AK119" s="199">
        <v>18</v>
      </c>
      <c r="AL119" s="199">
        <v>150.8</v>
      </c>
      <c r="AM119" s="199">
        <v>98.3</v>
      </c>
      <c r="AN119" s="199">
        <v>70.1</v>
      </c>
      <c r="AO119" s="199">
        <v>1201.9</v>
      </c>
      <c r="AP119" s="199">
        <v>442.2</v>
      </c>
      <c r="AQ119" s="196">
        <v>318</v>
      </c>
      <c r="AR119" s="196">
        <v>0</v>
      </c>
      <c r="AS119" s="196">
        <v>89</v>
      </c>
      <c r="AT119" s="196">
        <v>3753</v>
      </c>
      <c r="AU119" s="196">
        <v>1561</v>
      </c>
    </row>
    <row r="120" spans="2:47" s="25" customFormat="1" ht="19.5" customHeight="1">
      <c r="B120" s="205"/>
      <c r="C120" s="182" t="s">
        <v>312</v>
      </c>
      <c r="E120" s="187">
        <v>4367.8</v>
      </c>
      <c r="F120" s="196">
        <v>302</v>
      </c>
      <c r="G120" s="197">
        <v>110.4</v>
      </c>
      <c r="H120" s="196">
        <v>11</v>
      </c>
      <c r="I120" s="197">
        <v>2.6</v>
      </c>
      <c r="J120" s="197">
        <v>113.3</v>
      </c>
      <c r="K120" s="197">
        <v>0</v>
      </c>
      <c r="L120" s="197">
        <v>20.7</v>
      </c>
      <c r="M120" s="197">
        <v>1447.7</v>
      </c>
      <c r="N120" s="197">
        <v>476</v>
      </c>
      <c r="O120" s="197">
        <v>597</v>
      </c>
      <c r="P120" s="197">
        <v>85.4</v>
      </c>
      <c r="Q120" s="197">
        <v>25.2</v>
      </c>
      <c r="R120" s="197">
        <v>12.8</v>
      </c>
      <c r="S120" s="197">
        <v>20.3</v>
      </c>
      <c r="T120" s="197">
        <v>0</v>
      </c>
      <c r="U120" s="197">
        <v>10.2</v>
      </c>
      <c r="V120" s="197">
        <v>1</v>
      </c>
      <c r="W120" s="197">
        <v>115.7</v>
      </c>
      <c r="X120" s="197">
        <v>1</v>
      </c>
      <c r="Z120" s="205"/>
      <c r="AA120" s="182" t="s">
        <v>312</v>
      </c>
      <c r="AC120" s="198">
        <v>136.4</v>
      </c>
      <c r="AD120" s="199">
        <v>0</v>
      </c>
      <c r="AE120" s="199">
        <v>37.1</v>
      </c>
      <c r="AF120" s="199">
        <v>11</v>
      </c>
      <c r="AG120" s="199">
        <v>1</v>
      </c>
      <c r="AH120" s="199">
        <v>51.8</v>
      </c>
      <c r="AI120" s="199">
        <v>22.8</v>
      </c>
      <c r="AJ120" s="199">
        <v>4</v>
      </c>
      <c r="AK120" s="199">
        <v>6</v>
      </c>
      <c r="AL120" s="199">
        <v>26.5</v>
      </c>
      <c r="AM120" s="199">
        <v>45.5</v>
      </c>
      <c r="AN120" s="199">
        <v>24.7</v>
      </c>
      <c r="AO120" s="199">
        <v>459.2</v>
      </c>
      <c r="AP120" s="199">
        <v>189.5</v>
      </c>
      <c r="AQ120" s="196">
        <v>123</v>
      </c>
      <c r="AR120" s="196">
        <v>0</v>
      </c>
      <c r="AS120" s="196">
        <v>21</v>
      </c>
      <c r="AT120" s="196">
        <v>1525</v>
      </c>
      <c r="AU120" s="196">
        <v>533</v>
      </c>
    </row>
    <row r="121" spans="2:47" s="25" customFormat="1" ht="19.5" customHeight="1">
      <c r="B121" s="205"/>
      <c r="C121" s="182" t="s">
        <v>313</v>
      </c>
      <c r="E121" s="187">
        <v>7065.8</v>
      </c>
      <c r="F121" s="196">
        <v>608</v>
      </c>
      <c r="G121" s="197">
        <v>209.3</v>
      </c>
      <c r="H121" s="196">
        <v>5</v>
      </c>
      <c r="I121" s="197">
        <v>2.6</v>
      </c>
      <c r="J121" s="197">
        <v>188.6</v>
      </c>
      <c r="K121" s="197">
        <v>0</v>
      </c>
      <c r="L121" s="197">
        <v>66.2</v>
      </c>
      <c r="M121" s="197">
        <v>2115</v>
      </c>
      <c r="N121" s="197">
        <v>855.8</v>
      </c>
      <c r="O121" s="197">
        <v>968.4</v>
      </c>
      <c r="P121" s="197">
        <v>147.6</v>
      </c>
      <c r="Q121" s="197">
        <v>118.6</v>
      </c>
      <c r="R121" s="197">
        <v>15.7</v>
      </c>
      <c r="S121" s="197">
        <v>26.9</v>
      </c>
      <c r="T121" s="197">
        <v>0</v>
      </c>
      <c r="U121" s="197">
        <v>8.8</v>
      </c>
      <c r="V121" s="197">
        <v>1</v>
      </c>
      <c r="W121" s="197">
        <v>153</v>
      </c>
      <c r="X121" s="197">
        <v>4</v>
      </c>
      <c r="Z121" s="205"/>
      <c r="AA121" s="182" t="s">
        <v>313</v>
      </c>
      <c r="AC121" s="198">
        <v>162.2</v>
      </c>
      <c r="AD121" s="199">
        <v>1</v>
      </c>
      <c r="AE121" s="199">
        <v>42.3</v>
      </c>
      <c r="AF121" s="199">
        <v>18.5</v>
      </c>
      <c r="AG121" s="199">
        <v>2</v>
      </c>
      <c r="AH121" s="199">
        <v>55.2</v>
      </c>
      <c r="AI121" s="199">
        <v>21.8</v>
      </c>
      <c r="AJ121" s="199">
        <v>38.4</v>
      </c>
      <c r="AK121" s="199">
        <v>12</v>
      </c>
      <c r="AL121" s="199">
        <v>124.3</v>
      </c>
      <c r="AM121" s="199">
        <v>52.8</v>
      </c>
      <c r="AN121" s="199">
        <v>45.4</v>
      </c>
      <c r="AO121" s="199">
        <v>742.7</v>
      </c>
      <c r="AP121" s="199">
        <v>252.7</v>
      </c>
      <c r="AQ121" s="196">
        <v>195</v>
      </c>
      <c r="AR121" s="196">
        <v>0</v>
      </c>
      <c r="AS121" s="196">
        <v>68</v>
      </c>
      <c r="AT121" s="196">
        <v>2228</v>
      </c>
      <c r="AU121" s="196">
        <v>1028</v>
      </c>
    </row>
    <row r="122" spans="2:47" s="25" customFormat="1" ht="39.75" customHeight="1">
      <c r="B122" s="300" t="s">
        <v>322</v>
      </c>
      <c r="C122" s="300"/>
      <c r="D122" s="41"/>
      <c r="E122" s="187">
        <v>18505.6</v>
      </c>
      <c r="F122" s="196">
        <v>1552</v>
      </c>
      <c r="G122" s="197">
        <v>474.9</v>
      </c>
      <c r="H122" s="196">
        <v>38</v>
      </c>
      <c r="I122" s="197">
        <v>8.6</v>
      </c>
      <c r="J122" s="197">
        <v>511.6</v>
      </c>
      <c r="K122" s="197">
        <v>21.4</v>
      </c>
      <c r="L122" s="197">
        <v>230.3</v>
      </c>
      <c r="M122" s="197">
        <v>6053.7</v>
      </c>
      <c r="N122" s="197">
        <v>1916.2</v>
      </c>
      <c r="O122" s="197">
        <v>2098.7</v>
      </c>
      <c r="P122" s="197">
        <v>315.2</v>
      </c>
      <c r="Q122" s="197">
        <v>142.3</v>
      </c>
      <c r="R122" s="197">
        <v>45.7</v>
      </c>
      <c r="S122" s="197">
        <v>49.4</v>
      </c>
      <c r="T122" s="197">
        <v>0</v>
      </c>
      <c r="U122" s="197">
        <v>43.8</v>
      </c>
      <c r="V122" s="197">
        <v>2</v>
      </c>
      <c r="W122" s="197">
        <v>487</v>
      </c>
      <c r="X122" s="197">
        <v>5</v>
      </c>
      <c r="Z122" s="300" t="s">
        <v>322</v>
      </c>
      <c r="AA122" s="300"/>
      <c r="AB122" s="27"/>
      <c r="AC122" s="198">
        <v>514.8</v>
      </c>
      <c r="AD122" s="199">
        <v>2</v>
      </c>
      <c r="AE122" s="199">
        <v>159.3</v>
      </c>
      <c r="AF122" s="199">
        <v>51.5</v>
      </c>
      <c r="AG122" s="199">
        <v>10</v>
      </c>
      <c r="AH122" s="199">
        <v>160.9</v>
      </c>
      <c r="AI122" s="199">
        <v>54.7</v>
      </c>
      <c r="AJ122" s="199">
        <v>47</v>
      </c>
      <c r="AK122" s="199">
        <v>21</v>
      </c>
      <c r="AL122" s="199">
        <v>176.8</v>
      </c>
      <c r="AM122" s="199">
        <v>140.5</v>
      </c>
      <c r="AN122" s="199">
        <v>101.7</v>
      </c>
      <c r="AO122" s="199">
        <v>2277.5</v>
      </c>
      <c r="AP122" s="199">
        <v>792.1</v>
      </c>
      <c r="AQ122" s="196">
        <v>533</v>
      </c>
      <c r="AR122" s="196">
        <v>24</v>
      </c>
      <c r="AS122" s="196">
        <v>244</v>
      </c>
      <c r="AT122" s="196">
        <v>6382</v>
      </c>
      <c r="AU122" s="196">
        <v>2159</v>
      </c>
    </row>
    <row r="123" spans="2:47" s="25" customFormat="1" ht="19.5" customHeight="1">
      <c r="B123" s="205"/>
      <c r="C123" s="182" t="s">
        <v>314</v>
      </c>
      <c r="E123" s="187">
        <v>12617.9</v>
      </c>
      <c r="F123" s="196">
        <v>1064</v>
      </c>
      <c r="G123" s="197">
        <v>308.1</v>
      </c>
      <c r="H123" s="196">
        <v>28</v>
      </c>
      <c r="I123" s="197">
        <v>4.2</v>
      </c>
      <c r="J123" s="197">
        <v>330.6</v>
      </c>
      <c r="K123" s="197">
        <v>21.4</v>
      </c>
      <c r="L123" s="197">
        <v>115</v>
      </c>
      <c r="M123" s="197">
        <v>4234.8</v>
      </c>
      <c r="N123" s="197">
        <v>1250.4</v>
      </c>
      <c r="O123" s="197">
        <v>1427.3</v>
      </c>
      <c r="P123" s="197">
        <v>228.3</v>
      </c>
      <c r="Q123" s="197">
        <v>106.3</v>
      </c>
      <c r="R123" s="197">
        <v>32.6</v>
      </c>
      <c r="S123" s="197">
        <v>37.1</v>
      </c>
      <c r="T123" s="197">
        <v>0</v>
      </c>
      <c r="U123" s="197">
        <v>32.4</v>
      </c>
      <c r="V123" s="197">
        <v>0</v>
      </c>
      <c r="W123" s="197">
        <v>331.4</v>
      </c>
      <c r="X123" s="197">
        <v>2</v>
      </c>
      <c r="Z123" s="205"/>
      <c r="AA123" s="182" t="s">
        <v>314</v>
      </c>
      <c r="AC123" s="198">
        <v>348.4</v>
      </c>
      <c r="AD123" s="199">
        <v>1</v>
      </c>
      <c r="AE123" s="199">
        <v>84.3</v>
      </c>
      <c r="AF123" s="199">
        <v>31.5</v>
      </c>
      <c r="AG123" s="199">
        <v>5</v>
      </c>
      <c r="AH123" s="199">
        <v>103.4</v>
      </c>
      <c r="AI123" s="199">
        <v>38.9</v>
      </c>
      <c r="AJ123" s="199">
        <v>34</v>
      </c>
      <c r="AK123" s="199">
        <v>16</v>
      </c>
      <c r="AL123" s="199">
        <v>132.5</v>
      </c>
      <c r="AM123" s="199">
        <v>120.1</v>
      </c>
      <c r="AN123" s="199">
        <v>72.3</v>
      </c>
      <c r="AO123" s="199">
        <v>1538.7</v>
      </c>
      <c r="AP123" s="199">
        <v>537.9</v>
      </c>
      <c r="AQ123" s="196">
        <v>343</v>
      </c>
      <c r="AR123" s="196">
        <v>24</v>
      </c>
      <c r="AS123" s="196">
        <v>120</v>
      </c>
      <c r="AT123" s="196">
        <v>4483</v>
      </c>
      <c r="AU123" s="196">
        <v>1412</v>
      </c>
    </row>
    <row r="124" spans="2:47" s="25" customFormat="1" ht="19.5" customHeight="1">
      <c r="B124" s="205"/>
      <c r="C124" s="182" t="s">
        <v>315</v>
      </c>
      <c r="E124" s="187">
        <v>5887.7</v>
      </c>
      <c r="F124" s="196">
        <v>488</v>
      </c>
      <c r="G124" s="197">
        <v>166.8</v>
      </c>
      <c r="H124" s="196">
        <v>10</v>
      </c>
      <c r="I124" s="197">
        <v>4.4</v>
      </c>
      <c r="J124" s="197">
        <v>181</v>
      </c>
      <c r="K124" s="197">
        <v>0</v>
      </c>
      <c r="L124" s="197">
        <v>115.3</v>
      </c>
      <c r="M124" s="197">
        <v>1818.9</v>
      </c>
      <c r="N124" s="197">
        <v>665.8</v>
      </c>
      <c r="O124" s="197">
        <v>671.4</v>
      </c>
      <c r="P124" s="197">
        <v>86.9</v>
      </c>
      <c r="Q124" s="197">
        <v>36</v>
      </c>
      <c r="R124" s="197">
        <v>13.1</v>
      </c>
      <c r="S124" s="197">
        <v>12.3</v>
      </c>
      <c r="T124" s="197">
        <v>0</v>
      </c>
      <c r="U124" s="197">
        <v>11.4</v>
      </c>
      <c r="V124" s="197">
        <v>2</v>
      </c>
      <c r="W124" s="197">
        <v>155.6</v>
      </c>
      <c r="X124" s="197">
        <v>3</v>
      </c>
      <c r="Z124" s="205"/>
      <c r="AA124" s="182" t="s">
        <v>315</v>
      </c>
      <c r="AC124" s="198">
        <v>166.4</v>
      </c>
      <c r="AD124" s="199">
        <v>1</v>
      </c>
      <c r="AE124" s="199">
        <v>75</v>
      </c>
      <c r="AF124" s="199">
        <v>20</v>
      </c>
      <c r="AG124" s="199">
        <v>5</v>
      </c>
      <c r="AH124" s="199">
        <v>57.5</v>
      </c>
      <c r="AI124" s="199">
        <v>15.8</v>
      </c>
      <c r="AJ124" s="199">
        <v>13</v>
      </c>
      <c r="AK124" s="199">
        <v>5</v>
      </c>
      <c r="AL124" s="199">
        <v>44.3</v>
      </c>
      <c r="AM124" s="199">
        <v>20.4</v>
      </c>
      <c r="AN124" s="199">
        <v>29.4</v>
      </c>
      <c r="AO124" s="199">
        <v>738.8</v>
      </c>
      <c r="AP124" s="199">
        <v>254.2</v>
      </c>
      <c r="AQ124" s="196">
        <v>190</v>
      </c>
      <c r="AR124" s="196">
        <v>0</v>
      </c>
      <c r="AS124" s="196">
        <v>124</v>
      </c>
      <c r="AT124" s="196">
        <v>1899</v>
      </c>
      <c r="AU124" s="196">
        <v>747</v>
      </c>
    </row>
    <row r="125" spans="1:47" s="25" customFormat="1" ht="39.75" customHeight="1">
      <c r="A125" s="42"/>
      <c r="B125" s="300" t="s">
        <v>323</v>
      </c>
      <c r="C125" s="300"/>
      <c r="D125" s="43"/>
      <c r="E125" s="187">
        <v>16776.2</v>
      </c>
      <c r="F125" s="196">
        <v>1251</v>
      </c>
      <c r="G125" s="197">
        <v>420.8</v>
      </c>
      <c r="H125" s="196">
        <v>35</v>
      </c>
      <c r="I125" s="197">
        <v>8.7</v>
      </c>
      <c r="J125" s="197">
        <v>439.1</v>
      </c>
      <c r="K125" s="197">
        <v>23.8</v>
      </c>
      <c r="L125" s="197">
        <v>153.5</v>
      </c>
      <c r="M125" s="197">
        <v>4345.5</v>
      </c>
      <c r="N125" s="197">
        <v>2107.2</v>
      </c>
      <c r="O125" s="197">
        <v>2803.8</v>
      </c>
      <c r="P125" s="197">
        <v>309.2</v>
      </c>
      <c r="Q125" s="197">
        <v>175.6</v>
      </c>
      <c r="R125" s="197">
        <v>24.8</v>
      </c>
      <c r="S125" s="197">
        <v>91.9</v>
      </c>
      <c r="T125" s="197">
        <v>11</v>
      </c>
      <c r="U125" s="197">
        <v>30.5</v>
      </c>
      <c r="V125" s="197">
        <v>5</v>
      </c>
      <c r="W125" s="197">
        <v>373.8</v>
      </c>
      <c r="X125" s="197">
        <v>4.4</v>
      </c>
      <c r="Y125" s="42"/>
      <c r="Z125" s="300" t="s">
        <v>323</v>
      </c>
      <c r="AA125" s="300"/>
      <c r="AB125" s="206"/>
      <c r="AC125" s="198">
        <v>364.1</v>
      </c>
      <c r="AD125" s="199">
        <v>3</v>
      </c>
      <c r="AE125" s="199">
        <v>108.6</v>
      </c>
      <c r="AF125" s="199">
        <v>66</v>
      </c>
      <c r="AG125" s="199">
        <v>16</v>
      </c>
      <c r="AH125" s="199">
        <v>160.5</v>
      </c>
      <c r="AI125" s="199">
        <v>84.4</v>
      </c>
      <c r="AJ125" s="199">
        <v>56</v>
      </c>
      <c r="AK125" s="199">
        <v>43</v>
      </c>
      <c r="AL125" s="199">
        <v>315.8</v>
      </c>
      <c r="AM125" s="199">
        <v>227.9</v>
      </c>
      <c r="AN125" s="199">
        <v>106.9</v>
      </c>
      <c r="AO125" s="199">
        <v>1707.6</v>
      </c>
      <c r="AP125" s="199">
        <v>901.8</v>
      </c>
      <c r="AQ125" s="196">
        <v>461</v>
      </c>
      <c r="AR125" s="196">
        <v>24</v>
      </c>
      <c r="AS125" s="196">
        <v>170</v>
      </c>
      <c r="AT125" s="196">
        <v>4666</v>
      </c>
      <c r="AU125" s="196">
        <v>2424</v>
      </c>
    </row>
    <row r="126" spans="2:47" s="25" customFormat="1" ht="19.5" customHeight="1">
      <c r="B126" s="205"/>
      <c r="C126" s="182" t="s">
        <v>316</v>
      </c>
      <c r="E126" s="187">
        <v>9994.9</v>
      </c>
      <c r="F126" s="196">
        <v>790</v>
      </c>
      <c r="G126" s="197">
        <v>268.1</v>
      </c>
      <c r="H126" s="196">
        <v>21</v>
      </c>
      <c r="I126" s="197">
        <v>7.2</v>
      </c>
      <c r="J126" s="197">
        <v>271.8</v>
      </c>
      <c r="K126" s="197">
        <v>21.8</v>
      </c>
      <c r="L126" s="197">
        <v>96.8</v>
      </c>
      <c r="M126" s="197">
        <v>2574.5</v>
      </c>
      <c r="N126" s="197">
        <v>1274.1</v>
      </c>
      <c r="O126" s="197">
        <v>1602.7</v>
      </c>
      <c r="P126" s="197">
        <v>181.7</v>
      </c>
      <c r="Q126" s="197">
        <v>97.8</v>
      </c>
      <c r="R126" s="197">
        <v>16.1</v>
      </c>
      <c r="S126" s="197">
        <v>49</v>
      </c>
      <c r="T126" s="197">
        <v>0</v>
      </c>
      <c r="U126" s="197">
        <v>17.6</v>
      </c>
      <c r="V126" s="197">
        <v>3</v>
      </c>
      <c r="W126" s="197">
        <v>227.6</v>
      </c>
      <c r="X126" s="197">
        <v>4.1</v>
      </c>
      <c r="Z126" s="205"/>
      <c r="AA126" s="182" t="s">
        <v>316</v>
      </c>
      <c r="AC126" s="198">
        <v>202.4</v>
      </c>
      <c r="AD126" s="199">
        <v>1</v>
      </c>
      <c r="AE126" s="199">
        <v>86.2</v>
      </c>
      <c r="AF126" s="199">
        <v>40</v>
      </c>
      <c r="AG126" s="199">
        <v>9</v>
      </c>
      <c r="AH126" s="199">
        <v>100.1</v>
      </c>
      <c r="AI126" s="199">
        <v>53.6</v>
      </c>
      <c r="AJ126" s="199">
        <v>37</v>
      </c>
      <c r="AK126" s="199">
        <v>25</v>
      </c>
      <c r="AL126" s="199">
        <v>154.7</v>
      </c>
      <c r="AM126" s="199">
        <v>142.6</v>
      </c>
      <c r="AN126" s="199">
        <v>61</v>
      </c>
      <c r="AO126" s="199">
        <v>1014.6</v>
      </c>
      <c r="AP126" s="199">
        <v>542.8</v>
      </c>
      <c r="AQ126" s="196">
        <v>289</v>
      </c>
      <c r="AR126" s="196">
        <v>22</v>
      </c>
      <c r="AS126" s="196">
        <v>106</v>
      </c>
      <c r="AT126" s="196">
        <v>2750</v>
      </c>
      <c r="AU126" s="196">
        <v>1437</v>
      </c>
    </row>
    <row r="127" spans="2:47" s="25" customFormat="1" ht="19.5" customHeight="1">
      <c r="B127" s="205"/>
      <c r="C127" s="182" t="s">
        <v>317</v>
      </c>
      <c r="E127" s="187">
        <v>6781.3</v>
      </c>
      <c r="F127" s="196">
        <v>461</v>
      </c>
      <c r="G127" s="197">
        <v>152.7</v>
      </c>
      <c r="H127" s="196">
        <v>14</v>
      </c>
      <c r="I127" s="197">
        <v>1.5</v>
      </c>
      <c r="J127" s="197">
        <v>167.3</v>
      </c>
      <c r="K127" s="197">
        <v>2</v>
      </c>
      <c r="L127" s="197">
        <v>56.7</v>
      </c>
      <c r="M127" s="197">
        <v>1771</v>
      </c>
      <c r="N127" s="197">
        <v>833.1</v>
      </c>
      <c r="O127" s="197">
        <v>1201.1</v>
      </c>
      <c r="P127" s="197">
        <v>127.5</v>
      </c>
      <c r="Q127" s="197">
        <v>77.8</v>
      </c>
      <c r="R127" s="197">
        <v>8.7</v>
      </c>
      <c r="S127" s="197">
        <v>42.9</v>
      </c>
      <c r="T127" s="197">
        <v>11</v>
      </c>
      <c r="U127" s="197">
        <v>12.9</v>
      </c>
      <c r="V127" s="197">
        <v>2</v>
      </c>
      <c r="W127" s="197">
        <v>146.2</v>
      </c>
      <c r="X127" s="197">
        <v>0.3</v>
      </c>
      <c r="Z127" s="205"/>
      <c r="AA127" s="182" t="s">
        <v>317</v>
      </c>
      <c r="AC127" s="198">
        <v>161.7</v>
      </c>
      <c r="AD127" s="199">
        <v>2</v>
      </c>
      <c r="AE127" s="199">
        <v>22.4</v>
      </c>
      <c r="AF127" s="199">
        <v>26</v>
      </c>
      <c r="AG127" s="199">
        <v>7</v>
      </c>
      <c r="AH127" s="199">
        <v>60.4</v>
      </c>
      <c r="AI127" s="199">
        <v>30.8</v>
      </c>
      <c r="AJ127" s="199">
        <v>19</v>
      </c>
      <c r="AK127" s="199">
        <v>18</v>
      </c>
      <c r="AL127" s="199">
        <v>161.1</v>
      </c>
      <c r="AM127" s="199">
        <v>85.3</v>
      </c>
      <c r="AN127" s="199">
        <v>45.9</v>
      </c>
      <c r="AO127" s="199">
        <v>693</v>
      </c>
      <c r="AP127" s="199">
        <v>359</v>
      </c>
      <c r="AQ127" s="196">
        <v>172</v>
      </c>
      <c r="AR127" s="196">
        <v>2</v>
      </c>
      <c r="AS127" s="196">
        <v>64</v>
      </c>
      <c r="AT127" s="196">
        <v>1916</v>
      </c>
      <c r="AU127" s="196">
        <v>987</v>
      </c>
    </row>
    <row r="128" spans="2:47" s="25" customFormat="1" ht="39.75" customHeight="1">
      <c r="B128" s="300" t="s">
        <v>324</v>
      </c>
      <c r="C128" s="300"/>
      <c r="D128" s="41"/>
      <c r="E128" s="187">
        <v>6366.6</v>
      </c>
      <c r="F128" s="196">
        <v>562</v>
      </c>
      <c r="G128" s="197">
        <v>136.8</v>
      </c>
      <c r="H128" s="196">
        <v>299</v>
      </c>
      <c r="I128" s="197">
        <v>19.8</v>
      </c>
      <c r="J128" s="197">
        <v>186.6</v>
      </c>
      <c r="K128" s="197">
        <v>1</v>
      </c>
      <c r="L128" s="197">
        <v>21.7</v>
      </c>
      <c r="M128" s="197">
        <v>1899.6</v>
      </c>
      <c r="N128" s="197">
        <v>624.7</v>
      </c>
      <c r="O128" s="197">
        <v>1085.7</v>
      </c>
      <c r="P128" s="197">
        <v>83.2</v>
      </c>
      <c r="Q128" s="197">
        <v>51.6</v>
      </c>
      <c r="R128" s="197">
        <v>7</v>
      </c>
      <c r="S128" s="197">
        <v>14.1</v>
      </c>
      <c r="T128" s="197">
        <v>0</v>
      </c>
      <c r="U128" s="197">
        <v>28.5</v>
      </c>
      <c r="V128" s="197">
        <v>6</v>
      </c>
      <c r="W128" s="197">
        <v>120.5</v>
      </c>
      <c r="X128" s="197">
        <v>2</v>
      </c>
      <c r="Z128" s="300" t="s">
        <v>324</v>
      </c>
      <c r="AA128" s="300"/>
      <c r="AB128" s="27"/>
      <c r="AC128" s="198">
        <v>138</v>
      </c>
      <c r="AD128" s="199">
        <v>0</v>
      </c>
      <c r="AE128" s="199">
        <v>30</v>
      </c>
      <c r="AF128" s="199">
        <v>23.8</v>
      </c>
      <c r="AG128" s="199">
        <v>6.5</v>
      </c>
      <c r="AH128" s="199">
        <v>54.5</v>
      </c>
      <c r="AI128" s="199">
        <v>60.1</v>
      </c>
      <c r="AJ128" s="199">
        <v>16</v>
      </c>
      <c r="AK128" s="199">
        <v>13</v>
      </c>
      <c r="AL128" s="199">
        <v>45</v>
      </c>
      <c r="AM128" s="199">
        <v>82.4</v>
      </c>
      <c r="AN128" s="199">
        <v>10.9</v>
      </c>
      <c r="AO128" s="199">
        <v>470.1</v>
      </c>
      <c r="AP128" s="199">
        <v>266.5</v>
      </c>
      <c r="AQ128" s="196">
        <v>192</v>
      </c>
      <c r="AR128" s="196">
        <v>1</v>
      </c>
      <c r="AS128" s="196">
        <v>24</v>
      </c>
      <c r="AT128" s="196">
        <v>1956</v>
      </c>
      <c r="AU128" s="196">
        <v>692</v>
      </c>
    </row>
    <row r="129" spans="2:47" s="25" customFormat="1" ht="39.75" customHeight="1">
      <c r="B129" s="300" t="s">
        <v>325</v>
      </c>
      <c r="C129" s="300"/>
      <c r="D129" s="41"/>
      <c r="E129" s="187">
        <v>2310.4</v>
      </c>
      <c r="F129" s="196">
        <v>125</v>
      </c>
      <c r="G129" s="197">
        <v>64.2</v>
      </c>
      <c r="H129" s="196">
        <v>2</v>
      </c>
      <c r="I129" s="197">
        <v>1.7</v>
      </c>
      <c r="J129" s="197">
        <v>58.5</v>
      </c>
      <c r="K129" s="197">
        <v>0</v>
      </c>
      <c r="L129" s="197">
        <v>1.7</v>
      </c>
      <c r="M129" s="197">
        <v>647.2</v>
      </c>
      <c r="N129" s="197">
        <v>349.3</v>
      </c>
      <c r="O129" s="197">
        <v>358.2</v>
      </c>
      <c r="P129" s="197">
        <v>34.5</v>
      </c>
      <c r="Q129" s="197">
        <v>11.1</v>
      </c>
      <c r="R129" s="197">
        <v>3</v>
      </c>
      <c r="S129" s="197">
        <v>1</v>
      </c>
      <c r="T129" s="197">
        <v>0</v>
      </c>
      <c r="U129" s="197">
        <v>5</v>
      </c>
      <c r="V129" s="197">
        <v>0</v>
      </c>
      <c r="W129" s="197">
        <v>49.2</v>
      </c>
      <c r="X129" s="197">
        <v>0</v>
      </c>
      <c r="Z129" s="300" t="s">
        <v>325</v>
      </c>
      <c r="AA129" s="300"/>
      <c r="AB129" s="27"/>
      <c r="AC129" s="198">
        <v>51.4</v>
      </c>
      <c r="AD129" s="199">
        <v>1.5</v>
      </c>
      <c r="AE129" s="199">
        <v>9</v>
      </c>
      <c r="AF129" s="199">
        <v>5</v>
      </c>
      <c r="AG129" s="199">
        <v>7</v>
      </c>
      <c r="AH129" s="199">
        <v>27</v>
      </c>
      <c r="AI129" s="199">
        <v>20</v>
      </c>
      <c r="AJ129" s="199">
        <v>3</v>
      </c>
      <c r="AK129" s="199">
        <v>4</v>
      </c>
      <c r="AL129" s="199">
        <v>9</v>
      </c>
      <c r="AM129" s="199">
        <v>12</v>
      </c>
      <c r="AN129" s="199">
        <v>16</v>
      </c>
      <c r="AO129" s="199">
        <v>300.1</v>
      </c>
      <c r="AP129" s="199">
        <v>133.8</v>
      </c>
      <c r="AQ129" s="196">
        <v>60</v>
      </c>
      <c r="AR129" s="196">
        <v>0</v>
      </c>
      <c r="AS129" s="196">
        <v>2</v>
      </c>
      <c r="AT129" s="196">
        <v>712</v>
      </c>
      <c r="AU129" s="196">
        <v>373</v>
      </c>
    </row>
    <row r="130" spans="2:47" s="25" customFormat="1" ht="39.75" customHeight="1">
      <c r="B130" s="301" t="s">
        <v>326</v>
      </c>
      <c r="C130" s="301"/>
      <c r="D130" s="41"/>
      <c r="E130" s="187">
        <v>961.4</v>
      </c>
      <c r="F130" s="196">
        <v>53</v>
      </c>
      <c r="G130" s="197">
        <v>18.4</v>
      </c>
      <c r="H130" s="196">
        <v>3</v>
      </c>
      <c r="I130" s="197">
        <v>0.1</v>
      </c>
      <c r="J130" s="197">
        <v>27</v>
      </c>
      <c r="K130" s="197">
        <v>2</v>
      </c>
      <c r="L130" s="197">
        <v>1.9</v>
      </c>
      <c r="M130" s="197">
        <v>245.4</v>
      </c>
      <c r="N130" s="197">
        <v>161.5</v>
      </c>
      <c r="O130" s="197">
        <v>161.7</v>
      </c>
      <c r="P130" s="197">
        <v>16</v>
      </c>
      <c r="Q130" s="197">
        <v>10</v>
      </c>
      <c r="R130" s="197">
        <v>0</v>
      </c>
      <c r="S130" s="197">
        <v>1</v>
      </c>
      <c r="T130" s="197">
        <v>0</v>
      </c>
      <c r="U130" s="197">
        <v>4</v>
      </c>
      <c r="V130" s="197">
        <v>0</v>
      </c>
      <c r="W130" s="197">
        <v>24.5</v>
      </c>
      <c r="X130" s="197">
        <v>0</v>
      </c>
      <c r="Z130" s="301" t="s">
        <v>326</v>
      </c>
      <c r="AA130" s="301"/>
      <c r="AB130" s="27"/>
      <c r="AC130" s="198">
        <v>18.6</v>
      </c>
      <c r="AD130" s="199">
        <v>0</v>
      </c>
      <c r="AE130" s="199">
        <v>7</v>
      </c>
      <c r="AF130" s="199">
        <v>6</v>
      </c>
      <c r="AG130" s="199">
        <v>0</v>
      </c>
      <c r="AH130" s="199">
        <v>9</v>
      </c>
      <c r="AI130" s="199">
        <v>1</v>
      </c>
      <c r="AJ130" s="199">
        <v>3</v>
      </c>
      <c r="AK130" s="199">
        <v>3</v>
      </c>
      <c r="AL130" s="199">
        <v>18</v>
      </c>
      <c r="AM130" s="199">
        <v>9</v>
      </c>
      <c r="AN130" s="199">
        <v>9.8</v>
      </c>
      <c r="AO130" s="199">
        <v>112.9</v>
      </c>
      <c r="AP130" s="199">
        <v>34.6</v>
      </c>
      <c r="AQ130" s="196">
        <v>36</v>
      </c>
      <c r="AR130" s="196">
        <v>2</v>
      </c>
      <c r="AS130" s="196">
        <v>2</v>
      </c>
      <c r="AT130" s="196">
        <v>256</v>
      </c>
      <c r="AU130" s="196">
        <v>179</v>
      </c>
    </row>
    <row r="131" spans="2:47" s="25" customFormat="1" ht="39.75" customHeight="1">
      <c r="B131" s="300" t="s">
        <v>327</v>
      </c>
      <c r="C131" s="300"/>
      <c r="D131" s="41"/>
      <c r="E131" s="187">
        <v>1241.2</v>
      </c>
      <c r="F131" s="196">
        <v>55</v>
      </c>
      <c r="G131" s="197">
        <v>36.8</v>
      </c>
      <c r="H131" s="196">
        <v>0</v>
      </c>
      <c r="I131" s="197">
        <v>1.1</v>
      </c>
      <c r="J131" s="197">
        <v>25.4</v>
      </c>
      <c r="K131" s="197">
        <v>0</v>
      </c>
      <c r="L131" s="197">
        <v>0</v>
      </c>
      <c r="M131" s="197">
        <v>179.3</v>
      </c>
      <c r="N131" s="197">
        <v>338</v>
      </c>
      <c r="O131" s="197">
        <v>246.5</v>
      </c>
      <c r="P131" s="197">
        <v>17.8</v>
      </c>
      <c r="Q131" s="197">
        <v>9.7</v>
      </c>
      <c r="R131" s="197">
        <v>0.5</v>
      </c>
      <c r="S131" s="197">
        <v>1</v>
      </c>
      <c r="T131" s="197">
        <v>0</v>
      </c>
      <c r="U131" s="197">
        <v>2</v>
      </c>
      <c r="V131" s="197">
        <v>0</v>
      </c>
      <c r="W131" s="197">
        <v>26.8</v>
      </c>
      <c r="X131" s="197">
        <v>0</v>
      </c>
      <c r="Z131" s="300" t="s">
        <v>327</v>
      </c>
      <c r="AA131" s="300"/>
      <c r="AB131" s="27"/>
      <c r="AC131" s="198">
        <v>14.8</v>
      </c>
      <c r="AD131" s="199">
        <v>0</v>
      </c>
      <c r="AE131" s="199">
        <v>0</v>
      </c>
      <c r="AF131" s="199">
        <v>0</v>
      </c>
      <c r="AG131" s="199">
        <v>2.6</v>
      </c>
      <c r="AH131" s="199">
        <v>18.6</v>
      </c>
      <c r="AI131" s="199">
        <v>18.5</v>
      </c>
      <c r="AJ131" s="199">
        <v>1</v>
      </c>
      <c r="AK131" s="199">
        <v>2</v>
      </c>
      <c r="AL131" s="199">
        <v>14</v>
      </c>
      <c r="AM131" s="199">
        <v>5.8</v>
      </c>
      <c r="AN131" s="199">
        <v>4</v>
      </c>
      <c r="AO131" s="199">
        <v>132.3</v>
      </c>
      <c r="AP131" s="199">
        <v>87.7</v>
      </c>
      <c r="AQ131" s="196">
        <v>31</v>
      </c>
      <c r="AR131" s="196">
        <v>0</v>
      </c>
      <c r="AS131" s="196">
        <v>0</v>
      </c>
      <c r="AT131" s="196">
        <v>190</v>
      </c>
      <c r="AU131" s="196">
        <v>358</v>
      </c>
    </row>
    <row r="132" spans="2:47" s="25" customFormat="1" ht="39.75" customHeight="1">
      <c r="B132" s="300" t="s">
        <v>328</v>
      </c>
      <c r="C132" s="300"/>
      <c r="D132" s="41"/>
      <c r="E132" s="187">
        <v>3930</v>
      </c>
      <c r="F132" s="196">
        <v>276</v>
      </c>
      <c r="G132" s="197">
        <v>89.8</v>
      </c>
      <c r="H132" s="196">
        <v>5</v>
      </c>
      <c r="I132" s="197">
        <v>0.9</v>
      </c>
      <c r="J132" s="197">
        <v>90.1</v>
      </c>
      <c r="K132" s="197">
        <v>2</v>
      </c>
      <c r="L132" s="197">
        <v>40.9</v>
      </c>
      <c r="M132" s="197">
        <v>1174.7</v>
      </c>
      <c r="N132" s="197">
        <v>640.7</v>
      </c>
      <c r="O132" s="197">
        <v>554.2</v>
      </c>
      <c r="P132" s="197">
        <v>60.9</v>
      </c>
      <c r="Q132" s="197">
        <v>28</v>
      </c>
      <c r="R132" s="197">
        <v>3</v>
      </c>
      <c r="S132" s="197">
        <v>16</v>
      </c>
      <c r="T132" s="197">
        <v>0</v>
      </c>
      <c r="U132" s="197">
        <v>7</v>
      </c>
      <c r="V132" s="197">
        <v>1</v>
      </c>
      <c r="W132" s="197">
        <v>93.3</v>
      </c>
      <c r="X132" s="197">
        <v>2</v>
      </c>
      <c r="Z132" s="300" t="s">
        <v>328</v>
      </c>
      <c r="AA132" s="300"/>
      <c r="AB132" s="27"/>
      <c r="AC132" s="198">
        <v>132.4</v>
      </c>
      <c r="AD132" s="199">
        <v>0</v>
      </c>
      <c r="AE132" s="199">
        <v>13</v>
      </c>
      <c r="AF132" s="199">
        <v>10.9</v>
      </c>
      <c r="AG132" s="199">
        <v>1</v>
      </c>
      <c r="AH132" s="199">
        <v>34.1</v>
      </c>
      <c r="AI132" s="199">
        <v>21</v>
      </c>
      <c r="AJ132" s="199">
        <v>15</v>
      </c>
      <c r="AK132" s="199">
        <v>8</v>
      </c>
      <c r="AL132" s="199">
        <v>18.8</v>
      </c>
      <c r="AM132" s="199">
        <v>22.4</v>
      </c>
      <c r="AN132" s="199">
        <v>12.8</v>
      </c>
      <c r="AO132" s="199">
        <v>386</v>
      </c>
      <c r="AP132" s="199">
        <v>169.1</v>
      </c>
      <c r="AQ132" s="196">
        <v>94</v>
      </c>
      <c r="AR132" s="196">
        <v>2</v>
      </c>
      <c r="AS132" s="196">
        <v>42</v>
      </c>
      <c r="AT132" s="196">
        <v>1214</v>
      </c>
      <c r="AU132" s="196">
        <v>698</v>
      </c>
    </row>
    <row r="133" spans="2:47" s="25" customFormat="1" ht="39.75" customHeight="1">
      <c r="B133" s="300" t="s">
        <v>329</v>
      </c>
      <c r="C133" s="300"/>
      <c r="D133" s="41"/>
      <c r="E133" s="187">
        <v>4108.2</v>
      </c>
      <c r="F133" s="196">
        <v>248</v>
      </c>
      <c r="G133" s="197">
        <v>118.4</v>
      </c>
      <c r="H133" s="196">
        <v>2</v>
      </c>
      <c r="I133" s="197">
        <v>1.3</v>
      </c>
      <c r="J133" s="197">
        <v>117.4</v>
      </c>
      <c r="K133" s="197">
        <v>1.9</v>
      </c>
      <c r="L133" s="197">
        <v>6.7</v>
      </c>
      <c r="M133" s="197">
        <v>1054.4</v>
      </c>
      <c r="N133" s="197">
        <v>697.5</v>
      </c>
      <c r="O133" s="197">
        <v>587.7</v>
      </c>
      <c r="P133" s="197">
        <v>68.4</v>
      </c>
      <c r="Q133" s="197">
        <v>27</v>
      </c>
      <c r="R133" s="197">
        <v>15.1</v>
      </c>
      <c r="S133" s="197">
        <v>2.5</v>
      </c>
      <c r="T133" s="197">
        <v>0</v>
      </c>
      <c r="U133" s="197">
        <v>6</v>
      </c>
      <c r="V133" s="197">
        <v>0</v>
      </c>
      <c r="W133" s="197">
        <v>93.3</v>
      </c>
      <c r="X133" s="197">
        <v>1.6</v>
      </c>
      <c r="Z133" s="300" t="s">
        <v>329</v>
      </c>
      <c r="AA133" s="300"/>
      <c r="AB133" s="27"/>
      <c r="AC133" s="198">
        <v>109.1</v>
      </c>
      <c r="AD133" s="199">
        <v>0</v>
      </c>
      <c r="AE133" s="199">
        <v>41</v>
      </c>
      <c r="AF133" s="199">
        <v>9.7</v>
      </c>
      <c r="AG133" s="199">
        <v>2</v>
      </c>
      <c r="AH133" s="199">
        <v>38.6</v>
      </c>
      <c r="AI133" s="199">
        <v>21.5</v>
      </c>
      <c r="AJ133" s="199">
        <v>25</v>
      </c>
      <c r="AK133" s="199">
        <v>6.3</v>
      </c>
      <c r="AL133" s="199">
        <v>22</v>
      </c>
      <c r="AM133" s="199">
        <v>48.7</v>
      </c>
      <c r="AN133" s="199">
        <v>21.3</v>
      </c>
      <c r="AO133" s="199">
        <v>509.3</v>
      </c>
      <c r="AP133" s="199">
        <v>204.5</v>
      </c>
      <c r="AQ133" s="196">
        <v>133</v>
      </c>
      <c r="AR133" s="196">
        <v>2</v>
      </c>
      <c r="AS133" s="196">
        <v>9</v>
      </c>
      <c r="AT133" s="196">
        <v>1135</v>
      </c>
      <c r="AU133" s="196">
        <v>881</v>
      </c>
    </row>
    <row r="134" spans="2:47" s="25" customFormat="1" ht="19.5" customHeight="1">
      <c r="B134" s="205"/>
      <c r="C134" s="182" t="s">
        <v>318</v>
      </c>
      <c r="E134" s="187">
        <v>1693.8</v>
      </c>
      <c r="F134" s="196">
        <v>77</v>
      </c>
      <c r="G134" s="197">
        <v>60.4</v>
      </c>
      <c r="H134" s="196">
        <v>1</v>
      </c>
      <c r="I134" s="197">
        <v>1.2</v>
      </c>
      <c r="J134" s="197">
        <v>49.3</v>
      </c>
      <c r="K134" s="197">
        <v>1</v>
      </c>
      <c r="L134" s="197">
        <v>5.7</v>
      </c>
      <c r="M134" s="197">
        <v>345.7</v>
      </c>
      <c r="N134" s="197">
        <v>331.6</v>
      </c>
      <c r="O134" s="197">
        <v>232.2</v>
      </c>
      <c r="P134" s="197">
        <v>33.5</v>
      </c>
      <c r="Q134" s="197">
        <v>16</v>
      </c>
      <c r="R134" s="197">
        <v>5.6</v>
      </c>
      <c r="S134" s="197">
        <v>1</v>
      </c>
      <c r="T134" s="197">
        <v>0</v>
      </c>
      <c r="U134" s="197">
        <v>4</v>
      </c>
      <c r="V134" s="197">
        <v>0</v>
      </c>
      <c r="W134" s="197">
        <v>31.5</v>
      </c>
      <c r="X134" s="197">
        <v>0</v>
      </c>
      <c r="Z134" s="205"/>
      <c r="AA134" s="182" t="s">
        <v>318</v>
      </c>
      <c r="AC134" s="198">
        <v>40.9</v>
      </c>
      <c r="AD134" s="199">
        <v>0</v>
      </c>
      <c r="AE134" s="199">
        <v>26</v>
      </c>
      <c r="AF134" s="199">
        <v>3.5</v>
      </c>
      <c r="AG134" s="199">
        <v>0</v>
      </c>
      <c r="AH134" s="199">
        <v>18.6</v>
      </c>
      <c r="AI134" s="199">
        <v>18</v>
      </c>
      <c r="AJ134" s="199">
        <v>6</v>
      </c>
      <c r="AK134" s="199">
        <v>3</v>
      </c>
      <c r="AL134" s="199">
        <v>21</v>
      </c>
      <c r="AM134" s="199">
        <v>28.9</v>
      </c>
      <c r="AN134" s="199">
        <v>7</v>
      </c>
      <c r="AO134" s="199">
        <v>225.4</v>
      </c>
      <c r="AP134" s="199">
        <v>98.8</v>
      </c>
      <c r="AQ134" s="196">
        <v>55</v>
      </c>
      <c r="AR134" s="196">
        <v>1</v>
      </c>
      <c r="AS134" s="196">
        <v>7</v>
      </c>
      <c r="AT134" s="196">
        <v>374</v>
      </c>
      <c r="AU134" s="196">
        <v>373</v>
      </c>
    </row>
    <row r="135" spans="2:47" s="25" customFormat="1" ht="19.5" customHeight="1">
      <c r="B135" s="205"/>
      <c r="C135" s="182" t="s">
        <v>319</v>
      </c>
      <c r="E135" s="187">
        <v>2414.4</v>
      </c>
      <c r="F135" s="196">
        <v>171</v>
      </c>
      <c r="G135" s="197">
        <v>58</v>
      </c>
      <c r="H135" s="196">
        <v>1</v>
      </c>
      <c r="I135" s="197">
        <v>0.1</v>
      </c>
      <c r="J135" s="197">
        <v>68.1</v>
      </c>
      <c r="K135" s="197">
        <v>0.9</v>
      </c>
      <c r="L135" s="197">
        <v>1</v>
      </c>
      <c r="M135" s="197">
        <v>708.7</v>
      </c>
      <c r="N135" s="197">
        <v>365.9</v>
      </c>
      <c r="O135" s="197">
        <v>355.5</v>
      </c>
      <c r="P135" s="197">
        <v>34.9</v>
      </c>
      <c r="Q135" s="197">
        <v>11</v>
      </c>
      <c r="R135" s="197">
        <v>9.5</v>
      </c>
      <c r="S135" s="197">
        <v>1.5</v>
      </c>
      <c r="T135" s="197">
        <v>0</v>
      </c>
      <c r="U135" s="197">
        <v>2</v>
      </c>
      <c r="V135" s="197">
        <v>0</v>
      </c>
      <c r="W135" s="197">
        <v>61.8</v>
      </c>
      <c r="X135" s="197">
        <v>1.6</v>
      </c>
      <c r="Z135" s="205"/>
      <c r="AA135" s="182" t="s">
        <v>319</v>
      </c>
      <c r="AC135" s="198">
        <v>68.2</v>
      </c>
      <c r="AD135" s="199">
        <v>0</v>
      </c>
      <c r="AE135" s="199">
        <v>15</v>
      </c>
      <c r="AF135" s="199">
        <v>6.2</v>
      </c>
      <c r="AG135" s="199">
        <v>2</v>
      </c>
      <c r="AH135" s="199">
        <v>20</v>
      </c>
      <c r="AI135" s="199">
        <v>3.5</v>
      </c>
      <c r="AJ135" s="199">
        <v>19</v>
      </c>
      <c r="AK135" s="199">
        <v>3.3</v>
      </c>
      <c r="AL135" s="199">
        <v>1</v>
      </c>
      <c r="AM135" s="199">
        <v>19.8</v>
      </c>
      <c r="AN135" s="199">
        <v>14.3</v>
      </c>
      <c r="AO135" s="199">
        <v>283.9</v>
      </c>
      <c r="AP135" s="199">
        <v>105.7</v>
      </c>
      <c r="AQ135" s="196">
        <v>78</v>
      </c>
      <c r="AR135" s="196">
        <v>1</v>
      </c>
      <c r="AS135" s="196">
        <v>2</v>
      </c>
      <c r="AT135" s="196">
        <v>761</v>
      </c>
      <c r="AU135" s="196">
        <v>508</v>
      </c>
    </row>
    <row r="136" spans="1:47" s="17" customFormat="1" ht="17.25">
      <c r="A136" s="15"/>
      <c r="B136" s="15"/>
      <c r="C136" s="15"/>
      <c r="D136" s="15"/>
      <c r="E136" s="207"/>
      <c r="F136" s="208"/>
      <c r="G136" s="208"/>
      <c r="H136" s="208"/>
      <c r="I136" s="208"/>
      <c r="J136" s="208"/>
      <c r="K136" s="208"/>
      <c r="L136" s="208"/>
      <c r="M136" s="208"/>
      <c r="N136" s="208"/>
      <c r="O136" s="208"/>
      <c r="P136" s="208"/>
      <c r="Q136" s="208"/>
      <c r="R136" s="208"/>
      <c r="S136" s="208"/>
      <c r="T136" s="208"/>
      <c r="U136" s="208"/>
      <c r="V136" s="208"/>
      <c r="W136" s="208"/>
      <c r="X136" s="208"/>
      <c r="Y136" s="15"/>
      <c r="Z136" s="15"/>
      <c r="AA136" s="15"/>
      <c r="AB136" s="15"/>
      <c r="AC136" s="207"/>
      <c r="AD136" s="208"/>
      <c r="AE136" s="208"/>
      <c r="AF136" s="208"/>
      <c r="AG136" s="208"/>
      <c r="AH136" s="208"/>
      <c r="AI136" s="208"/>
      <c r="AJ136" s="208"/>
      <c r="AK136" s="208"/>
      <c r="AL136" s="208"/>
      <c r="AM136" s="208"/>
      <c r="AN136" s="208"/>
      <c r="AO136" s="208"/>
      <c r="AP136" s="208"/>
      <c r="AQ136" s="208"/>
      <c r="AR136" s="208"/>
      <c r="AS136" s="208"/>
      <c r="AT136" s="208"/>
      <c r="AU136" s="208"/>
    </row>
    <row r="137" s="17" customFormat="1" ht="14.25"/>
    <row r="138" spans="24:47" s="17" customFormat="1" ht="17.25">
      <c r="X138" s="209" t="s">
        <v>320</v>
      </c>
      <c r="AU138" s="209" t="s">
        <v>320</v>
      </c>
    </row>
    <row r="139" s="17" customFormat="1" ht="14.25"/>
    <row r="140" s="17" customFormat="1" ht="14.25"/>
  </sheetData>
  <mergeCells count="106">
    <mergeCell ref="Z131:AA131"/>
    <mergeCell ref="Z132:AA132"/>
    <mergeCell ref="Z133:AA133"/>
    <mergeCell ref="Z125:AA125"/>
    <mergeCell ref="Z128:AA128"/>
    <mergeCell ref="Z129:AA129"/>
    <mergeCell ref="Z130:AA130"/>
    <mergeCell ref="Z111:AA111"/>
    <mergeCell ref="Z118:AA118"/>
    <mergeCell ref="Z119:AA119"/>
    <mergeCell ref="Z122:AA122"/>
    <mergeCell ref="Z93:AA93"/>
    <mergeCell ref="Z95:AA95"/>
    <mergeCell ref="Z104:AA104"/>
    <mergeCell ref="Z108:AA108"/>
    <mergeCell ref="Z78:AA78"/>
    <mergeCell ref="Z81:AA81"/>
    <mergeCell ref="Z85:AA85"/>
    <mergeCell ref="Z90:AA90"/>
    <mergeCell ref="Z49:AA49"/>
    <mergeCell ref="Z59:AA59"/>
    <mergeCell ref="Z65:AA65"/>
    <mergeCell ref="Z72:AA72"/>
    <mergeCell ref="Z32:AA32"/>
    <mergeCell ref="Z38:AA38"/>
    <mergeCell ref="Z41:AA41"/>
    <mergeCell ref="Z46:AA46"/>
    <mergeCell ref="Z19:AA19"/>
    <mergeCell ref="Z21:AA21"/>
    <mergeCell ref="Z24:AA24"/>
    <mergeCell ref="Z27:AA27"/>
    <mergeCell ref="AC3:AP3"/>
    <mergeCell ref="Z7:AA7"/>
    <mergeCell ref="Z8:AA8"/>
    <mergeCell ref="R4:R5"/>
    <mergeCell ref="AO4:AO5"/>
    <mergeCell ref="AP4:AP5"/>
    <mergeCell ref="AN4:AN5"/>
    <mergeCell ref="AH4:AH5"/>
    <mergeCell ref="AI4:AI5"/>
    <mergeCell ref="AK4:AK5"/>
    <mergeCell ref="B21:C21"/>
    <mergeCell ref="B38:C38"/>
    <mergeCell ref="B32:C32"/>
    <mergeCell ref="F3:X3"/>
    <mergeCell ref="O4:O5"/>
    <mergeCell ref="P4:P5"/>
    <mergeCell ref="L4:L5"/>
    <mergeCell ref="B8:C8"/>
    <mergeCell ref="B7:C7"/>
    <mergeCell ref="E4:E5"/>
    <mergeCell ref="B24:C24"/>
    <mergeCell ref="B93:C93"/>
    <mergeCell ref="B90:C90"/>
    <mergeCell ref="B85:C85"/>
    <mergeCell ref="B81:C81"/>
    <mergeCell ref="B72:C72"/>
    <mergeCell ref="B131:C131"/>
    <mergeCell ref="B41:C41"/>
    <mergeCell ref="B27:C27"/>
    <mergeCell ref="B59:C59"/>
    <mergeCell ref="AL4:AL5"/>
    <mergeCell ref="AJ4:AJ5"/>
    <mergeCell ref="B132:C132"/>
    <mergeCell ref="B119:C119"/>
    <mergeCell ref="B122:C122"/>
    <mergeCell ref="B125:C125"/>
    <mergeCell ref="B128:C128"/>
    <mergeCell ref="B129:C129"/>
    <mergeCell ref="B130:C130"/>
    <mergeCell ref="N4:N5"/>
    <mergeCell ref="B133:C133"/>
    <mergeCell ref="B49:C49"/>
    <mergeCell ref="B46:C46"/>
    <mergeCell ref="B118:C118"/>
    <mergeCell ref="B111:C111"/>
    <mergeCell ref="B108:C108"/>
    <mergeCell ref="B104:C104"/>
    <mergeCell ref="B78:C78"/>
    <mergeCell ref="B65:C65"/>
    <mergeCell ref="B95:C95"/>
    <mergeCell ref="M4:M5"/>
    <mergeCell ref="B19:C19"/>
    <mergeCell ref="F4:G4"/>
    <mergeCell ref="H4:I4"/>
    <mergeCell ref="K4:K5"/>
    <mergeCell ref="AS4:AS5"/>
    <mergeCell ref="AT4:AT5"/>
    <mergeCell ref="AU4:AU5"/>
    <mergeCell ref="AM4:AM5"/>
    <mergeCell ref="AG4:AG5"/>
    <mergeCell ref="S4:S5"/>
    <mergeCell ref="AE4:AE5"/>
    <mergeCell ref="AC4:AC5"/>
    <mergeCell ref="AD4:AD5"/>
    <mergeCell ref="T4:T5"/>
    <mergeCell ref="AQ3:AU3"/>
    <mergeCell ref="J4:J5"/>
    <mergeCell ref="AQ4:AQ5"/>
    <mergeCell ref="AR4:AR5"/>
    <mergeCell ref="U4:U5"/>
    <mergeCell ref="V4:V5"/>
    <mergeCell ref="X4:X5"/>
    <mergeCell ref="AF4:AF5"/>
    <mergeCell ref="W4:W5"/>
    <mergeCell ref="Q4:Q5"/>
  </mergeCells>
  <printOptions/>
  <pageMargins left="0.984251968503937" right="0.7874015748031497" top="0.7874015748031497" bottom="0.7874015748031497" header="0.5118110236220472" footer="0.5118110236220472"/>
  <pageSetup fitToHeight="2" fitToWidth="2" horizontalDpi="600" verticalDpi="600" orientation="portrait" pageOrder="overThenDown" paperSize="9" scale="56" r:id="rId1"/>
  <rowBreaks count="2" manualBreakCount="2">
    <brk id="48" max="42" man="1"/>
    <brk id="92" max="42" man="1"/>
  </rowBreaks>
  <colBreaks count="3" manualBreakCount="3">
    <brk id="13" max="148" man="1"/>
    <brk id="24" max="148" man="1"/>
    <brk id="37" max="148" man="1"/>
  </colBreaks>
</worksheet>
</file>

<file path=xl/worksheets/sheet11.xml><?xml version="1.0" encoding="utf-8"?>
<worksheet xmlns="http://schemas.openxmlformats.org/spreadsheetml/2006/main" xmlns:r="http://schemas.openxmlformats.org/officeDocument/2006/relationships">
  <dimension ref="A1:S54"/>
  <sheetViews>
    <sheetView zoomScale="80" zoomScaleNormal="80" workbookViewId="0" topLeftCell="A1">
      <pane xSplit="3" ySplit="4" topLeftCell="D5" activePane="bottomRight" state="frozen"/>
      <selection pane="topLeft" activeCell="A1" sqref="A1"/>
      <selection pane="topRight" activeCell="D1" sqref="D1"/>
      <selection pane="bottomLeft" activeCell="A5" sqref="A5"/>
      <selection pane="bottomRight" activeCell="D6" sqref="D6"/>
    </sheetView>
  </sheetViews>
  <sheetFormatPr defaultColWidth="8.796875" defaultRowHeight="14.25"/>
  <cols>
    <col min="1" max="1" width="3.09765625" style="217" customWidth="1"/>
    <col min="2" max="2" width="22.19921875" style="99" customWidth="1"/>
    <col min="3" max="3" width="2.69921875" style="217" customWidth="1"/>
    <col min="4" max="18" width="11.8984375" style="217" customWidth="1"/>
    <col min="19" max="16384" width="9" style="217" customWidth="1"/>
  </cols>
  <sheetData>
    <row r="1" ht="13.5">
      <c r="D1" s="99" t="s">
        <v>330</v>
      </c>
    </row>
    <row r="2" spans="1:18" ht="13.5">
      <c r="A2" s="218"/>
      <c r="B2" s="157"/>
      <c r="C2" s="218"/>
      <c r="D2" s="218"/>
      <c r="E2" s="218"/>
      <c r="F2" s="218"/>
      <c r="G2" s="218"/>
      <c r="H2" s="218"/>
      <c r="I2" s="218"/>
      <c r="J2" s="218"/>
      <c r="K2" s="218"/>
      <c r="L2" s="218"/>
      <c r="M2" s="218"/>
      <c r="N2" s="218"/>
      <c r="O2" s="218"/>
      <c r="P2" s="218"/>
      <c r="Q2" s="218"/>
      <c r="R2" s="219" t="s">
        <v>331</v>
      </c>
    </row>
    <row r="3" spans="1:18" s="99" customFormat="1" ht="18" customHeight="1">
      <c r="A3" s="220"/>
      <c r="B3" s="220"/>
      <c r="C3" s="220"/>
      <c r="D3" s="309" t="s">
        <v>332</v>
      </c>
      <c r="E3" s="221" t="s">
        <v>333</v>
      </c>
      <c r="F3" s="222"/>
      <c r="G3" s="221" t="s">
        <v>280</v>
      </c>
      <c r="H3" s="222"/>
      <c r="I3" s="221" t="s">
        <v>281</v>
      </c>
      <c r="J3" s="222"/>
      <c r="K3" s="221" t="s">
        <v>282</v>
      </c>
      <c r="L3" s="222"/>
      <c r="M3" s="221" t="s">
        <v>283</v>
      </c>
      <c r="N3" s="222"/>
      <c r="O3" s="221" t="s">
        <v>284</v>
      </c>
      <c r="P3" s="222"/>
      <c r="Q3" s="221" t="s">
        <v>334</v>
      </c>
      <c r="R3" s="222"/>
    </row>
    <row r="4" spans="1:19" s="99" customFormat="1" ht="18" customHeight="1">
      <c r="A4" s="223"/>
      <c r="B4" s="223"/>
      <c r="C4" s="223"/>
      <c r="D4" s="310"/>
      <c r="E4" s="224" t="s">
        <v>335</v>
      </c>
      <c r="F4" s="224" t="s">
        <v>336</v>
      </c>
      <c r="G4" s="224" t="s">
        <v>335</v>
      </c>
      <c r="H4" s="224" t="s">
        <v>336</v>
      </c>
      <c r="I4" s="224" t="s">
        <v>335</v>
      </c>
      <c r="J4" s="224" t="s">
        <v>336</v>
      </c>
      <c r="K4" s="224" t="s">
        <v>335</v>
      </c>
      <c r="L4" s="224" t="s">
        <v>336</v>
      </c>
      <c r="M4" s="224" t="s">
        <v>335</v>
      </c>
      <c r="N4" s="224" t="s">
        <v>336</v>
      </c>
      <c r="O4" s="224" t="s">
        <v>335</v>
      </c>
      <c r="P4" s="224" t="s">
        <v>336</v>
      </c>
      <c r="Q4" s="224" t="s">
        <v>335</v>
      </c>
      <c r="R4" s="224" t="s">
        <v>336</v>
      </c>
      <c r="S4" s="157"/>
    </row>
    <row r="5" spans="4:18" ht="13.5">
      <c r="D5" s="225"/>
      <c r="E5" s="226"/>
      <c r="F5" s="227"/>
      <c r="G5" s="227"/>
      <c r="H5" s="227"/>
      <c r="I5" s="227"/>
      <c r="J5" s="227"/>
      <c r="K5" s="227"/>
      <c r="L5" s="227"/>
      <c r="M5" s="227"/>
      <c r="N5" s="227"/>
      <c r="O5" s="227"/>
      <c r="P5" s="227"/>
      <c r="Q5" s="227"/>
      <c r="R5" s="227"/>
    </row>
    <row r="6" spans="2:18" s="228" customFormat="1" ht="18" customHeight="1">
      <c r="B6" s="229" t="s">
        <v>226</v>
      </c>
      <c r="D6" s="230">
        <v>7047000</v>
      </c>
      <c r="E6" s="231">
        <v>9454</v>
      </c>
      <c r="F6" s="232">
        <v>134.15637860082305</v>
      </c>
      <c r="G6" s="233">
        <v>4445</v>
      </c>
      <c r="H6" s="234">
        <v>63.07648644813396</v>
      </c>
      <c r="I6" s="233">
        <v>11050</v>
      </c>
      <c r="J6" s="234">
        <v>156.80431389243648</v>
      </c>
      <c r="K6" s="235">
        <v>1425</v>
      </c>
      <c r="L6" s="234">
        <v>20.22137079608344</v>
      </c>
      <c r="M6" s="235">
        <v>925</v>
      </c>
      <c r="N6" s="234">
        <v>13.126152972896268</v>
      </c>
      <c r="O6" s="235">
        <v>26291</v>
      </c>
      <c r="P6" s="234">
        <v>373.0807435788279</v>
      </c>
      <c r="Q6" s="233">
        <v>15201</v>
      </c>
      <c r="R6" s="234">
        <v>215.7088122605364</v>
      </c>
    </row>
    <row r="7" spans="2:18" ht="18" customHeight="1">
      <c r="B7" s="148"/>
      <c r="D7" s="236"/>
      <c r="E7" s="231"/>
      <c r="F7" s="237"/>
      <c r="G7" s="238"/>
      <c r="H7" s="239"/>
      <c r="I7" s="238"/>
      <c r="J7" s="239"/>
      <c r="K7" s="238"/>
      <c r="L7" s="239"/>
      <c r="M7" s="238"/>
      <c r="N7" s="239"/>
      <c r="O7" s="238"/>
      <c r="P7" s="239"/>
      <c r="Q7" s="238"/>
      <c r="R7" s="234"/>
    </row>
    <row r="8" spans="2:18" ht="18" customHeight="1">
      <c r="B8" s="148" t="s">
        <v>1</v>
      </c>
      <c r="D8" s="240">
        <v>1065000</v>
      </c>
      <c r="E8" s="241">
        <v>1502</v>
      </c>
      <c r="F8" s="242">
        <v>141.03286384976525</v>
      </c>
      <c r="G8" s="243">
        <v>711</v>
      </c>
      <c r="H8" s="242">
        <v>66.7605633802817</v>
      </c>
      <c r="I8" s="243">
        <v>2320</v>
      </c>
      <c r="J8" s="242">
        <v>217.84037558685446</v>
      </c>
      <c r="K8" s="244">
        <v>197</v>
      </c>
      <c r="L8" s="242">
        <v>18.497652582159624</v>
      </c>
      <c r="M8" s="243">
        <v>146</v>
      </c>
      <c r="N8" s="242">
        <v>13.708920187793428</v>
      </c>
      <c r="O8" s="244">
        <v>4111</v>
      </c>
      <c r="P8" s="242">
        <v>386.0093896713615</v>
      </c>
      <c r="Q8" s="244">
        <v>1650</v>
      </c>
      <c r="R8" s="242">
        <v>154.92957746478874</v>
      </c>
    </row>
    <row r="9" spans="2:18" ht="18" customHeight="1">
      <c r="B9" s="148" t="s">
        <v>337</v>
      </c>
      <c r="D9" s="240">
        <v>333000</v>
      </c>
      <c r="E9" s="241">
        <v>699</v>
      </c>
      <c r="F9" s="242">
        <v>209.9099099099099</v>
      </c>
      <c r="G9" s="243">
        <v>233</v>
      </c>
      <c r="H9" s="242">
        <v>69.96996996996997</v>
      </c>
      <c r="I9" s="243">
        <v>766</v>
      </c>
      <c r="J9" s="242">
        <v>230.03003003003002</v>
      </c>
      <c r="K9" s="244">
        <v>81</v>
      </c>
      <c r="L9" s="242">
        <v>24.324324324324323</v>
      </c>
      <c r="M9" s="244">
        <v>70</v>
      </c>
      <c r="N9" s="242">
        <v>21.02102102102102</v>
      </c>
      <c r="O9" s="244">
        <v>1737</v>
      </c>
      <c r="P9" s="242">
        <v>521.6216216216216</v>
      </c>
      <c r="Q9" s="244">
        <v>910</v>
      </c>
      <c r="R9" s="242">
        <v>273.2732732732733</v>
      </c>
    </row>
    <row r="10" spans="2:18" ht="18" customHeight="1">
      <c r="B10" s="148" t="s">
        <v>231</v>
      </c>
      <c r="D10" s="240">
        <v>185254</v>
      </c>
      <c r="E10" s="241">
        <v>252</v>
      </c>
      <c r="F10" s="242">
        <v>136.02945145583902</v>
      </c>
      <c r="G10" s="243">
        <v>123</v>
      </c>
      <c r="H10" s="242">
        <v>66.39532749630237</v>
      </c>
      <c r="I10" s="243">
        <v>396</v>
      </c>
      <c r="J10" s="242">
        <v>213.76056657346132</v>
      </c>
      <c r="K10" s="244">
        <v>48</v>
      </c>
      <c r="L10" s="242">
        <v>25.910371705874095</v>
      </c>
      <c r="M10" s="244">
        <v>64</v>
      </c>
      <c r="N10" s="242">
        <v>34.547162274498795</v>
      </c>
      <c r="O10" s="244">
        <v>763</v>
      </c>
      <c r="P10" s="242">
        <v>411.8669502412903</v>
      </c>
      <c r="Q10" s="244">
        <v>364</v>
      </c>
      <c r="R10" s="242">
        <v>196.4869854362119</v>
      </c>
    </row>
    <row r="11" spans="2:18" ht="18" customHeight="1">
      <c r="B11" s="148" t="s">
        <v>232</v>
      </c>
      <c r="D11" s="240">
        <v>537842</v>
      </c>
      <c r="E11" s="241">
        <v>651</v>
      </c>
      <c r="F11" s="242">
        <v>121.03926431926105</v>
      </c>
      <c r="G11" s="243">
        <v>350</v>
      </c>
      <c r="H11" s="242">
        <v>65.07487328992529</v>
      </c>
      <c r="I11" s="243">
        <v>628</v>
      </c>
      <c r="J11" s="242">
        <v>116.76291550306597</v>
      </c>
      <c r="K11" s="244">
        <v>67</v>
      </c>
      <c r="L11" s="242">
        <v>12.457190029785698</v>
      </c>
      <c r="M11" s="244">
        <v>92</v>
      </c>
      <c r="N11" s="242">
        <v>17.105395264780363</v>
      </c>
      <c r="O11" s="244">
        <v>1677</v>
      </c>
      <c r="P11" s="242">
        <v>311.80160716344204</v>
      </c>
      <c r="Q11" s="244">
        <v>792</v>
      </c>
      <c r="R11" s="242">
        <v>147.25514184463097</v>
      </c>
    </row>
    <row r="12" spans="2:18" ht="18" customHeight="1">
      <c r="B12" s="148" t="s">
        <v>22</v>
      </c>
      <c r="D12" s="240">
        <v>420470</v>
      </c>
      <c r="E12" s="241">
        <v>425</v>
      </c>
      <c r="F12" s="242">
        <v>101.07736580493257</v>
      </c>
      <c r="G12" s="243">
        <v>224</v>
      </c>
      <c r="H12" s="242">
        <v>53.27371750659975</v>
      </c>
      <c r="I12" s="243">
        <v>517</v>
      </c>
      <c r="J12" s="242">
        <v>122.95764263800034</v>
      </c>
      <c r="K12" s="244">
        <v>86</v>
      </c>
      <c r="L12" s="242">
        <v>20.45330225699812</v>
      </c>
      <c r="M12" s="244">
        <v>24</v>
      </c>
      <c r="N12" s="242">
        <v>5.707898304278546</v>
      </c>
      <c r="O12" s="244">
        <v>1187</v>
      </c>
      <c r="P12" s="242">
        <v>282.3031369657764</v>
      </c>
      <c r="Q12" s="244">
        <v>627</v>
      </c>
      <c r="R12" s="242">
        <v>149.118843199277</v>
      </c>
    </row>
    <row r="13" spans="2:18" ht="18" customHeight="1">
      <c r="B13" s="148" t="s">
        <v>27</v>
      </c>
      <c r="D13" s="240">
        <v>519361</v>
      </c>
      <c r="E13" s="241">
        <v>611</v>
      </c>
      <c r="F13" s="242">
        <v>117.6445670737695</v>
      </c>
      <c r="G13" s="243">
        <v>291</v>
      </c>
      <c r="H13" s="242">
        <v>56.03039119225356</v>
      </c>
      <c r="I13" s="243">
        <v>749</v>
      </c>
      <c r="J13" s="242">
        <v>144.21568042267324</v>
      </c>
      <c r="K13" s="244">
        <v>118</v>
      </c>
      <c r="L13" s="242">
        <v>22.720227356309003</v>
      </c>
      <c r="M13" s="244">
        <v>64</v>
      </c>
      <c r="N13" s="242">
        <v>12.322835176303188</v>
      </c>
      <c r="O13" s="244">
        <v>2210</v>
      </c>
      <c r="P13" s="242">
        <v>425.5229021817195</v>
      </c>
      <c r="Q13" s="244">
        <v>1059</v>
      </c>
      <c r="R13" s="242">
        <v>203.9044133078918</v>
      </c>
    </row>
    <row r="14" spans="2:18" ht="18" customHeight="1">
      <c r="B14" s="148" t="s">
        <v>234</v>
      </c>
      <c r="D14" s="240">
        <v>310291</v>
      </c>
      <c r="E14" s="241">
        <v>218</v>
      </c>
      <c r="F14" s="242">
        <v>70.25663006661489</v>
      </c>
      <c r="G14" s="243">
        <v>160</v>
      </c>
      <c r="H14" s="242">
        <v>51.56449913146047</v>
      </c>
      <c r="I14" s="243">
        <v>298</v>
      </c>
      <c r="J14" s="242">
        <v>96.03887963234513</v>
      </c>
      <c r="K14" s="244">
        <v>43</v>
      </c>
      <c r="L14" s="242">
        <v>13.857959141580002</v>
      </c>
      <c r="M14" s="244">
        <v>38</v>
      </c>
      <c r="N14" s="242">
        <v>12.24656854372186</v>
      </c>
      <c r="O14" s="244">
        <v>577</v>
      </c>
      <c r="P14" s="242">
        <v>185.95447499282932</v>
      </c>
      <c r="Q14" s="244">
        <v>470</v>
      </c>
      <c r="R14" s="242">
        <v>151.47071619866512</v>
      </c>
    </row>
    <row r="15" spans="2:18" ht="18" customHeight="1">
      <c r="B15" s="148" t="s">
        <v>235</v>
      </c>
      <c r="D15" s="240">
        <v>579764</v>
      </c>
      <c r="E15" s="241">
        <v>951</v>
      </c>
      <c r="F15" s="242">
        <v>164.03226140291568</v>
      </c>
      <c r="G15" s="243">
        <v>332</v>
      </c>
      <c r="H15" s="242">
        <v>57.26468011121767</v>
      </c>
      <c r="I15" s="243">
        <v>871</v>
      </c>
      <c r="J15" s="242">
        <v>150.23354330382708</v>
      </c>
      <c r="K15" s="244">
        <v>117</v>
      </c>
      <c r="L15" s="242">
        <v>20.18062521991707</v>
      </c>
      <c r="M15" s="244">
        <v>84</v>
      </c>
      <c r="N15" s="242">
        <v>14.488654004043026</v>
      </c>
      <c r="O15" s="244">
        <v>2036</v>
      </c>
      <c r="P15" s="242">
        <v>351.17737562180474</v>
      </c>
      <c r="Q15" s="244">
        <v>1191</v>
      </c>
      <c r="R15" s="242">
        <v>205.42841570018146</v>
      </c>
    </row>
    <row r="16" spans="2:18" ht="18" customHeight="1">
      <c r="B16" s="148" t="s">
        <v>42</v>
      </c>
      <c r="D16" s="240">
        <v>138506</v>
      </c>
      <c r="E16" s="241">
        <v>135</v>
      </c>
      <c r="F16" s="242">
        <v>97.46870171689314</v>
      </c>
      <c r="G16" s="243">
        <v>75</v>
      </c>
      <c r="H16" s="242">
        <v>54.149278731607296</v>
      </c>
      <c r="I16" s="243">
        <v>216</v>
      </c>
      <c r="J16" s="242">
        <v>155.949922747029</v>
      </c>
      <c r="K16" s="244">
        <v>24</v>
      </c>
      <c r="L16" s="242">
        <v>17.327769194114335</v>
      </c>
      <c r="M16" s="244">
        <v>14</v>
      </c>
      <c r="N16" s="242">
        <v>10.107865363233362</v>
      </c>
      <c r="O16" s="244">
        <v>427</v>
      </c>
      <c r="P16" s="242">
        <v>308.2898935786175</v>
      </c>
      <c r="Q16" s="244">
        <v>430</v>
      </c>
      <c r="R16" s="242">
        <v>310.4558647278818</v>
      </c>
    </row>
    <row r="17" spans="2:18" ht="18" customHeight="1">
      <c r="B17" s="148" t="s">
        <v>45</v>
      </c>
      <c r="D17" s="240">
        <v>224954</v>
      </c>
      <c r="E17" s="241">
        <v>249</v>
      </c>
      <c r="F17" s="242">
        <v>110.68929647839113</v>
      </c>
      <c r="G17" s="243">
        <v>112</v>
      </c>
      <c r="H17" s="242">
        <v>49.787956648914886</v>
      </c>
      <c r="I17" s="243">
        <v>258</v>
      </c>
      <c r="J17" s="242">
        <v>114.69011442339321</v>
      </c>
      <c r="K17" s="244">
        <v>60</v>
      </c>
      <c r="L17" s="242">
        <v>26.67211963334726</v>
      </c>
      <c r="M17" s="244">
        <v>14</v>
      </c>
      <c r="N17" s="242">
        <v>6.223494581114361</v>
      </c>
      <c r="O17" s="244">
        <v>877</v>
      </c>
      <c r="P17" s="242">
        <v>389.8574819740925</v>
      </c>
      <c r="Q17" s="244">
        <v>625</v>
      </c>
      <c r="R17" s="242">
        <v>277.834579514034</v>
      </c>
    </row>
    <row r="18" spans="2:18" ht="18" customHeight="1">
      <c r="B18" s="148" t="s">
        <v>55</v>
      </c>
      <c r="D18" s="240">
        <v>116290</v>
      </c>
      <c r="E18" s="241">
        <v>154</v>
      </c>
      <c r="F18" s="242">
        <v>132.42755181012984</v>
      </c>
      <c r="G18" s="243">
        <v>79</v>
      </c>
      <c r="H18" s="242">
        <v>67.9336142402614</v>
      </c>
      <c r="I18" s="243">
        <v>120</v>
      </c>
      <c r="J18" s="242">
        <v>103.19030011178948</v>
      </c>
      <c r="K18" s="244">
        <v>52</v>
      </c>
      <c r="L18" s="242">
        <v>44.71579671510878</v>
      </c>
      <c r="M18" s="244">
        <v>17</v>
      </c>
      <c r="N18" s="242">
        <v>14.61862584917018</v>
      </c>
      <c r="O18" s="244">
        <v>344</v>
      </c>
      <c r="P18" s="242">
        <v>295.81219365379656</v>
      </c>
      <c r="Q18" s="244">
        <v>443</v>
      </c>
      <c r="R18" s="242">
        <v>380.94419124602285</v>
      </c>
    </row>
    <row r="19" spans="2:18" ht="18" customHeight="1">
      <c r="B19" s="148" t="s">
        <v>61</v>
      </c>
      <c r="D19" s="240">
        <v>140174</v>
      </c>
      <c r="E19" s="241">
        <v>122</v>
      </c>
      <c r="F19" s="242">
        <v>87.03468546235393</v>
      </c>
      <c r="G19" s="243">
        <v>68</v>
      </c>
      <c r="H19" s="242">
        <v>48.511136159344815</v>
      </c>
      <c r="I19" s="243">
        <v>213</v>
      </c>
      <c r="J19" s="242">
        <v>151.95400002853597</v>
      </c>
      <c r="K19" s="244">
        <v>41</v>
      </c>
      <c r="L19" s="242">
        <v>29.249361507840256</v>
      </c>
      <c r="M19" s="243">
        <v>4</v>
      </c>
      <c r="N19" s="242">
        <v>2.853596244667342</v>
      </c>
      <c r="O19" s="244">
        <v>259</v>
      </c>
      <c r="P19" s="242">
        <v>184.7703568422104</v>
      </c>
      <c r="Q19" s="244">
        <v>597</v>
      </c>
      <c r="R19" s="242">
        <v>425.8992395166008</v>
      </c>
    </row>
    <row r="20" spans="2:18" ht="18" customHeight="1">
      <c r="B20" s="148" t="s">
        <v>68</v>
      </c>
      <c r="D20" s="240">
        <v>267902</v>
      </c>
      <c r="E20" s="241">
        <v>362</v>
      </c>
      <c r="F20" s="242">
        <v>135.12403789445395</v>
      </c>
      <c r="G20" s="243">
        <v>168</v>
      </c>
      <c r="H20" s="242">
        <v>62.70949824935985</v>
      </c>
      <c r="I20" s="243">
        <v>489</v>
      </c>
      <c r="J20" s="242">
        <v>182.52943240438668</v>
      </c>
      <c r="K20" s="244">
        <v>51</v>
      </c>
      <c r="L20" s="242">
        <v>19.036811968555668</v>
      </c>
      <c r="M20" s="244">
        <v>24</v>
      </c>
      <c r="N20" s="242">
        <v>8.95849974990855</v>
      </c>
      <c r="O20" s="244">
        <v>1013</v>
      </c>
      <c r="P20" s="242">
        <v>378.12334361072334</v>
      </c>
      <c r="Q20" s="244">
        <v>902</v>
      </c>
      <c r="R20" s="242">
        <v>336.6902822673963</v>
      </c>
    </row>
    <row r="21" spans="2:18" ht="18" customHeight="1">
      <c r="B21" s="148" t="s">
        <v>74</v>
      </c>
      <c r="D21" s="240">
        <v>121965</v>
      </c>
      <c r="E21" s="241">
        <v>187</v>
      </c>
      <c r="F21" s="242">
        <v>153.32267453777723</v>
      </c>
      <c r="G21" s="243">
        <v>73</v>
      </c>
      <c r="H21" s="242">
        <v>59.85323658426598</v>
      </c>
      <c r="I21" s="243">
        <v>159</v>
      </c>
      <c r="J21" s="242">
        <v>130.36526872463412</v>
      </c>
      <c r="K21" s="244">
        <v>30</v>
      </c>
      <c r="L21" s="242">
        <v>24.59722051408191</v>
      </c>
      <c r="M21" s="244">
        <v>39</v>
      </c>
      <c r="N21" s="242">
        <v>31.976386668306482</v>
      </c>
      <c r="O21" s="244">
        <v>555</v>
      </c>
      <c r="P21" s="242">
        <v>455.04857951051537</v>
      </c>
      <c r="Q21" s="244">
        <v>372</v>
      </c>
      <c r="R21" s="242">
        <v>305.0055343746157</v>
      </c>
    </row>
    <row r="22" spans="2:18" ht="18" customHeight="1">
      <c r="B22" s="148" t="s">
        <v>77</v>
      </c>
      <c r="D22" s="240">
        <v>147134</v>
      </c>
      <c r="E22" s="241">
        <v>150</v>
      </c>
      <c r="F22" s="242">
        <v>101.94788424157571</v>
      </c>
      <c r="G22" s="243">
        <v>77</v>
      </c>
      <c r="H22" s="242">
        <v>52.33324724400886</v>
      </c>
      <c r="I22" s="243">
        <v>181</v>
      </c>
      <c r="J22" s="242">
        <v>123.01711365150135</v>
      </c>
      <c r="K22" s="244">
        <v>36</v>
      </c>
      <c r="L22" s="242">
        <v>24.467492217978172</v>
      </c>
      <c r="M22" s="244">
        <v>12</v>
      </c>
      <c r="N22" s="242">
        <v>8.155830739326056</v>
      </c>
      <c r="O22" s="244">
        <v>401</v>
      </c>
      <c r="P22" s="242">
        <v>272.54067720581236</v>
      </c>
      <c r="Q22" s="244">
        <v>431</v>
      </c>
      <c r="R22" s="242">
        <v>292.93025405412754</v>
      </c>
    </row>
    <row r="23" spans="2:18" ht="18" customHeight="1">
      <c r="B23" s="148" t="s">
        <v>81</v>
      </c>
      <c r="D23" s="240">
        <v>116501</v>
      </c>
      <c r="E23" s="241">
        <v>89</v>
      </c>
      <c r="F23" s="242">
        <v>76.39419404125286</v>
      </c>
      <c r="G23" s="243">
        <v>60</v>
      </c>
      <c r="H23" s="242">
        <v>51.50170384803564</v>
      </c>
      <c r="I23" s="243">
        <v>127</v>
      </c>
      <c r="J23" s="242">
        <v>109.01193981167543</v>
      </c>
      <c r="K23" s="244">
        <v>33</v>
      </c>
      <c r="L23" s="242">
        <v>28.325937116419603</v>
      </c>
      <c r="M23" s="243">
        <v>1</v>
      </c>
      <c r="N23" s="242">
        <v>0.858361730800594</v>
      </c>
      <c r="O23" s="244">
        <v>190</v>
      </c>
      <c r="P23" s="242">
        <v>163.08872885211287</v>
      </c>
      <c r="Q23" s="244">
        <v>294</v>
      </c>
      <c r="R23" s="242">
        <v>252.35834885537463</v>
      </c>
    </row>
    <row r="24" spans="2:18" ht="18" customHeight="1">
      <c r="B24" s="148" t="s">
        <v>86</v>
      </c>
      <c r="D24" s="240">
        <v>414475</v>
      </c>
      <c r="E24" s="241">
        <v>517</v>
      </c>
      <c r="F24" s="242">
        <v>124.73611194885096</v>
      </c>
      <c r="G24" s="243">
        <v>206</v>
      </c>
      <c r="H24" s="242">
        <v>49.701429519271365</v>
      </c>
      <c r="I24" s="243">
        <v>589</v>
      </c>
      <c r="J24" s="242">
        <v>142.1074853730623</v>
      </c>
      <c r="K24" s="244">
        <v>49</v>
      </c>
      <c r="L24" s="242">
        <v>11.82218469147717</v>
      </c>
      <c r="M24" s="244">
        <v>47</v>
      </c>
      <c r="N24" s="242">
        <v>11.339646540804633</v>
      </c>
      <c r="O24" s="244">
        <v>1865</v>
      </c>
      <c r="P24" s="242">
        <v>449.9668255021413</v>
      </c>
      <c r="Q24" s="244">
        <v>803</v>
      </c>
      <c r="R24" s="242">
        <v>193.73906749502382</v>
      </c>
    </row>
    <row r="25" spans="2:18" ht="18" customHeight="1">
      <c r="B25" s="148" t="s">
        <v>89</v>
      </c>
      <c r="D25" s="240">
        <v>316260</v>
      </c>
      <c r="E25" s="241">
        <v>567</v>
      </c>
      <c r="F25" s="242">
        <v>179.28286852589642</v>
      </c>
      <c r="G25" s="243">
        <v>199</v>
      </c>
      <c r="H25" s="242">
        <v>62.92291152848922</v>
      </c>
      <c r="I25" s="243">
        <v>478</v>
      </c>
      <c r="J25" s="242">
        <v>151.14146588250173</v>
      </c>
      <c r="K25" s="244">
        <v>49</v>
      </c>
      <c r="L25" s="242">
        <v>15.493581230633023</v>
      </c>
      <c r="M25" s="244">
        <v>61</v>
      </c>
      <c r="N25" s="242">
        <v>19.28792765446152</v>
      </c>
      <c r="O25" s="244">
        <v>1453</v>
      </c>
      <c r="P25" s="242">
        <v>459.43211281856696</v>
      </c>
      <c r="Q25" s="244">
        <v>555</v>
      </c>
      <c r="R25" s="242">
        <v>175.48852210206792</v>
      </c>
    </row>
    <row r="26" spans="2:18" ht="18" customHeight="1">
      <c r="B26" s="148" t="s">
        <v>91</v>
      </c>
      <c r="D26" s="240">
        <v>338679</v>
      </c>
      <c r="E26" s="241">
        <v>337</v>
      </c>
      <c r="F26" s="242">
        <v>99.50425033734007</v>
      </c>
      <c r="G26" s="243">
        <v>204</v>
      </c>
      <c r="H26" s="242">
        <v>60.234026910437315</v>
      </c>
      <c r="I26" s="243">
        <v>481</v>
      </c>
      <c r="J26" s="242">
        <v>142.02238698000173</v>
      </c>
      <c r="K26" s="244">
        <v>89</v>
      </c>
      <c r="L26" s="242">
        <v>26.278570563867262</v>
      </c>
      <c r="M26" s="244">
        <v>30</v>
      </c>
      <c r="N26" s="242">
        <v>8.85794513388784</v>
      </c>
      <c r="O26" s="244">
        <v>1021</v>
      </c>
      <c r="P26" s="242">
        <v>301.46539938998285</v>
      </c>
      <c r="Q26" s="244">
        <v>826</v>
      </c>
      <c r="R26" s="242">
        <v>243.8887560197119</v>
      </c>
    </row>
    <row r="27" spans="2:18" ht="18" customHeight="1">
      <c r="B27" s="148" t="s">
        <v>100</v>
      </c>
      <c r="D27" s="240">
        <v>219987</v>
      </c>
      <c r="E27" s="241">
        <v>222</v>
      </c>
      <c r="F27" s="242">
        <v>100.91505407137694</v>
      </c>
      <c r="G27" s="243">
        <v>95</v>
      </c>
      <c r="H27" s="242">
        <v>43.184369985499146</v>
      </c>
      <c r="I27" s="243">
        <v>274</v>
      </c>
      <c r="J27" s="242">
        <v>124.55281448449226</v>
      </c>
      <c r="K27" s="244">
        <v>40</v>
      </c>
      <c r="L27" s="242">
        <v>18.182892625473325</v>
      </c>
      <c r="M27" s="244">
        <v>22</v>
      </c>
      <c r="N27" s="242">
        <v>10.000590944010328</v>
      </c>
      <c r="O27" s="244">
        <v>747</v>
      </c>
      <c r="P27" s="242">
        <v>339.5655197807143</v>
      </c>
      <c r="Q27" s="244">
        <v>529</v>
      </c>
      <c r="R27" s="242">
        <v>240.46875497188472</v>
      </c>
    </row>
    <row r="28" spans="2:18" ht="18" customHeight="1">
      <c r="B28" s="148" t="s">
        <v>236</v>
      </c>
      <c r="D28" s="240">
        <v>311078</v>
      </c>
      <c r="E28" s="241">
        <v>295</v>
      </c>
      <c r="F28" s="242">
        <v>94.83152135477276</v>
      </c>
      <c r="G28" s="243">
        <v>190</v>
      </c>
      <c r="H28" s="242">
        <v>61.07792900815872</v>
      </c>
      <c r="I28" s="243">
        <v>401</v>
      </c>
      <c r="J28" s="242">
        <v>128.90657648564027</v>
      </c>
      <c r="K28" s="244">
        <v>55</v>
      </c>
      <c r="L28" s="242">
        <v>17.680453133940684</v>
      </c>
      <c r="M28" s="244">
        <v>17</v>
      </c>
      <c r="N28" s="242">
        <v>5.4648673323089385</v>
      </c>
      <c r="O28" s="244">
        <v>940</v>
      </c>
      <c r="P28" s="242">
        <v>302.17501719825896</v>
      </c>
      <c r="Q28" s="244">
        <v>784</v>
      </c>
      <c r="R28" s="242">
        <v>252.02682285471812</v>
      </c>
    </row>
    <row r="29" spans="2:18" ht="18" customHeight="1">
      <c r="B29" s="148" t="s">
        <v>107</v>
      </c>
      <c r="D29" s="240">
        <v>236615</v>
      </c>
      <c r="E29" s="241">
        <v>759</v>
      </c>
      <c r="F29" s="242">
        <v>320.7742535342223</v>
      </c>
      <c r="G29" s="243">
        <v>415</v>
      </c>
      <c r="H29" s="242">
        <v>175.39040213004247</v>
      </c>
      <c r="I29" s="243">
        <v>519</v>
      </c>
      <c r="J29" s="242">
        <v>219.34365953130614</v>
      </c>
      <c r="K29" s="244">
        <v>59</v>
      </c>
      <c r="L29" s="242">
        <v>24.935021025716885</v>
      </c>
      <c r="M29" s="244">
        <v>41</v>
      </c>
      <c r="N29" s="242">
        <v>17.32772647549817</v>
      </c>
      <c r="O29" s="244">
        <v>1901</v>
      </c>
      <c r="P29" s="242">
        <v>803.4148299980982</v>
      </c>
      <c r="Q29" s="244">
        <v>547</v>
      </c>
      <c r="R29" s="242">
        <v>231.17722883164632</v>
      </c>
    </row>
    <row r="30" spans="2:18" ht="15.75" customHeight="1">
      <c r="B30" s="148"/>
      <c r="D30" s="240"/>
      <c r="E30" s="241"/>
      <c r="F30" s="242"/>
      <c r="G30" s="245"/>
      <c r="H30" s="246"/>
      <c r="I30" s="245"/>
      <c r="J30" s="246"/>
      <c r="K30" s="245"/>
      <c r="L30" s="246"/>
      <c r="M30" s="245"/>
      <c r="N30" s="246"/>
      <c r="O30" s="245"/>
      <c r="P30" s="246"/>
      <c r="Q30" s="245"/>
      <c r="R30" s="242"/>
    </row>
    <row r="31" spans="2:18" ht="15.75" customHeight="1">
      <c r="B31" s="247" t="s">
        <v>237</v>
      </c>
      <c r="D31" s="240"/>
      <c r="E31" s="241"/>
      <c r="F31" s="245"/>
      <c r="G31" s="245"/>
      <c r="H31" s="245"/>
      <c r="I31" s="245"/>
      <c r="J31" s="245"/>
      <c r="K31" s="245"/>
      <c r="L31" s="245"/>
      <c r="M31" s="245"/>
      <c r="N31" s="245"/>
      <c r="O31" s="245"/>
      <c r="P31" s="245"/>
      <c r="Q31" s="245"/>
      <c r="R31" s="245"/>
    </row>
    <row r="32" spans="2:18" s="248" customFormat="1" ht="24.75" customHeight="1">
      <c r="B32" s="247" t="s">
        <v>238</v>
      </c>
      <c r="D32" s="249">
        <v>1261013</v>
      </c>
      <c r="E32" s="250">
        <v>1524</v>
      </c>
      <c r="F32" s="251">
        <v>120.8552171944302</v>
      </c>
      <c r="G32" s="252">
        <v>660</v>
      </c>
      <c r="H32" s="251">
        <v>52.33887358813906</v>
      </c>
      <c r="I32" s="252">
        <v>1639</v>
      </c>
      <c r="J32" s="251">
        <v>129.97486941054532</v>
      </c>
      <c r="K32" s="252">
        <v>181</v>
      </c>
      <c r="L32" s="251">
        <v>14.353539574929046</v>
      </c>
      <c r="M32" s="252">
        <v>168</v>
      </c>
      <c r="N32" s="251">
        <v>13.322622367889942</v>
      </c>
      <c r="O32" s="252">
        <v>4642</v>
      </c>
      <c r="P32" s="251">
        <v>368.1167442365781</v>
      </c>
      <c r="Q32" s="252">
        <v>2357</v>
      </c>
      <c r="R32" s="251">
        <v>186.91321976855116</v>
      </c>
    </row>
    <row r="33" spans="2:18" ht="15.75" customHeight="1">
      <c r="B33" s="253" t="s">
        <v>239</v>
      </c>
      <c r="D33" s="240">
        <v>414475</v>
      </c>
      <c r="E33" s="241">
        <v>517</v>
      </c>
      <c r="F33" s="242">
        <v>124.73611194885096</v>
      </c>
      <c r="G33" s="243">
        <v>206</v>
      </c>
      <c r="H33" s="242">
        <v>49.701429519271365</v>
      </c>
      <c r="I33" s="243">
        <v>589</v>
      </c>
      <c r="J33" s="242">
        <v>142.1074853730623</v>
      </c>
      <c r="K33" s="243">
        <v>49</v>
      </c>
      <c r="L33" s="242">
        <v>11.82218469147717</v>
      </c>
      <c r="M33" s="243">
        <v>47</v>
      </c>
      <c r="N33" s="242">
        <v>11.339646540804633</v>
      </c>
      <c r="O33" s="243">
        <v>1865</v>
      </c>
      <c r="P33" s="242">
        <v>449.9668255021413</v>
      </c>
      <c r="Q33" s="243">
        <v>803</v>
      </c>
      <c r="R33" s="242">
        <v>193.73906749502382</v>
      </c>
    </row>
    <row r="34" spans="2:18" ht="15.75" customHeight="1">
      <c r="B34" s="253" t="s">
        <v>240</v>
      </c>
      <c r="D34" s="240">
        <v>846538</v>
      </c>
      <c r="E34" s="241">
        <v>1007</v>
      </c>
      <c r="F34" s="242">
        <v>118.95508530036456</v>
      </c>
      <c r="G34" s="243">
        <v>454</v>
      </c>
      <c r="H34" s="242">
        <v>53.63019734495085</v>
      </c>
      <c r="I34" s="243">
        <v>1050</v>
      </c>
      <c r="J34" s="242">
        <v>124.03459738369689</v>
      </c>
      <c r="K34" s="243">
        <v>132</v>
      </c>
      <c r="L34" s="242">
        <v>15.592920813950467</v>
      </c>
      <c r="M34" s="243">
        <v>121</v>
      </c>
      <c r="N34" s="242">
        <v>14.29351074612126</v>
      </c>
      <c r="O34" s="243">
        <v>2777</v>
      </c>
      <c r="P34" s="242">
        <v>328.0419780328822</v>
      </c>
      <c r="Q34" s="243">
        <v>1554</v>
      </c>
      <c r="R34" s="242">
        <v>183.5712041278714</v>
      </c>
    </row>
    <row r="35" spans="2:18" s="248" customFormat="1" ht="24.75" customHeight="1">
      <c r="B35" s="247" t="s">
        <v>241</v>
      </c>
      <c r="D35" s="249">
        <v>2307655</v>
      </c>
      <c r="E35" s="250">
        <v>3016</v>
      </c>
      <c r="F35" s="251">
        <v>130.6954462430476</v>
      </c>
      <c r="G35" s="252">
        <v>1475</v>
      </c>
      <c r="H35" s="251">
        <v>63.917700002816716</v>
      </c>
      <c r="I35" s="252">
        <v>4093</v>
      </c>
      <c r="J35" s="251">
        <v>177.36620075357885</v>
      </c>
      <c r="K35" s="252">
        <v>430</v>
      </c>
      <c r="L35" s="251">
        <v>18.63363457709233</v>
      </c>
      <c r="M35" s="252">
        <v>366</v>
      </c>
      <c r="N35" s="251">
        <v>15.86025640747859</v>
      </c>
      <c r="O35" s="252">
        <v>8761</v>
      </c>
      <c r="P35" s="251">
        <v>379.64947099978116</v>
      </c>
      <c r="Q35" s="252">
        <v>3865</v>
      </c>
      <c r="R35" s="251">
        <v>167.4860410243299</v>
      </c>
    </row>
    <row r="36" spans="2:18" ht="15.75" customHeight="1">
      <c r="B36" s="253" t="s">
        <v>242</v>
      </c>
      <c r="D36" s="240">
        <v>1584559</v>
      </c>
      <c r="E36" s="241">
        <v>2113</v>
      </c>
      <c r="F36" s="242">
        <v>133.34940510261845</v>
      </c>
      <c r="G36" s="243">
        <v>1002</v>
      </c>
      <c r="H36" s="242">
        <v>63.23525977890379</v>
      </c>
      <c r="I36" s="243">
        <v>3069</v>
      </c>
      <c r="J36" s="242">
        <v>193.68164896352866</v>
      </c>
      <c r="K36" s="243">
        <v>315</v>
      </c>
      <c r="L36" s="242">
        <v>19.879348134086516</v>
      </c>
      <c r="M36" s="243">
        <v>210</v>
      </c>
      <c r="N36" s="242">
        <v>13.25289875605768</v>
      </c>
      <c r="O36" s="243">
        <v>6321</v>
      </c>
      <c r="P36" s="242">
        <v>398.9122525573361</v>
      </c>
      <c r="Q36" s="243">
        <v>2709</v>
      </c>
      <c r="R36" s="242">
        <v>170.96239395314407</v>
      </c>
    </row>
    <row r="37" spans="2:18" ht="15.75" customHeight="1">
      <c r="B37" s="253" t="s">
        <v>243</v>
      </c>
      <c r="D37" s="240">
        <v>723096</v>
      </c>
      <c r="E37" s="241">
        <v>903</v>
      </c>
      <c r="F37" s="242">
        <v>124.87968402535763</v>
      </c>
      <c r="G37" s="243">
        <v>473</v>
      </c>
      <c r="H37" s="242">
        <v>65.41316782280637</v>
      </c>
      <c r="I37" s="243">
        <v>1024</v>
      </c>
      <c r="J37" s="242">
        <v>141.6132850963081</v>
      </c>
      <c r="K37" s="243">
        <v>115</v>
      </c>
      <c r="L37" s="242">
        <v>15.90383572858929</v>
      </c>
      <c r="M37" s="243">
        <v>156</v>
      </c>
      <c r="N37" s="242">
        <v>21.573898901390688</v>
      </c>
      <c r="O37" s="243">
        <v>2440</v>
      </c>
      <c r="P37" s="242">
        <v>337.43790589354666</v>
      </c>
      <c r="Q37" s="243">
        <v>1156</v>
      </c>
      <c r="R37" s="242">
        <v>159.86812262825407</v>
      </c>
    </row>
    <row r="38" spans="2:18" s="248" customFormat="1" ht="24.75" customHeight="1">
      <c r="B38" s="247" t="s">
        <v>244</v>
      </c>
      <c r="D38" s="249">
        <v>1646554</v>
      </c>
      <c r="E38" s="250">
        <v>2370</v>
      </c>
      <c r="F38" s="251">
        <v>143.9369738253346</v>
      </c>
      <c r="G38" s="252">
        <v>979</v>
      </c>
      <c r="H38" s="251">
        <v>59.457509440929364</v>
      </c>
      <c r="I38" s="252">
        <v>2555</v>
      </c>
      <c r="J38" s="251">
        <v>155.17256038975947</v>
      </c>
      <c r="K38" s="252">
        <v>339</v>
      </c>
      <c r="L38" s="251">
        <v>20.58845321805419</v>
      </c>
      <c r="M38" s="252">
        <v>195</v>
      </c>
      <c r="N38" s="251">
        <v>11.842915567907278</v>
      </c>
      <c r="O38" s="252">
        <v>5900</v>
      </c>
      <c r="P38" s="251">
        <v>358.32411205463046</v>
      </c>
      <c r="Q38" s="252">
        <v>3512</v>
      </c>
      <c r="R38" s="251">
        <v>213.29394602302747</v>
      </c>
    </row>
    <row r="39" spans="2:18" ht="15.75" customHeight="1">
      <c r="B39" s="253" t="s">
        <v>245</v>
      </c>
      <c r="D39" s="240">
        <v>999248</v>
      </c>
      <c r="E39" s="241">
        <v>1331</v>
      </c>
      <c r="F39" s="242">
        <v>133.20016652522696</v>
      </c>
      <c r="G39" s="243">
        <v>581</v>
      </c>
      <c r="H39" s="242">
        <v>58.14372408050855</v>
      </c>
      <c r="I39" s="243">
        <v>1647</v>
      </c>
      <c r="J39" s="242">
        <v>164.82394760860166</v>
      </c>
      <c r="K39" s="243">
        <v>226</v>
      </c>
      <c r="L39" s="242">
        <v>22.617007990008485</v>
      </c>
      <c r="M39" s="243">
        <v>114</v>
      </c>
      <c r="N39" s="242">
        <v>11.408579251597201</v>
      </c>
      <c r="O39" s="243">
        <v>3460</v>
      </c>
      <c r="P39" s="242">
        <v>346.26038781163436</v>
      </c>
      <c r="Q39" s="243">
        <v>2043</v>
      </c>
      <c r="R39" s="242">
        <v>204.453749219413</v>
      </c>
    </row>
    <row r="40" spans="2:18" ht="15.75" customHeight="1">
      <c r="B40" s="253" t="s">
        <v>246</v>
      </c>
      <c r="D40" s="240">
        <v>647306</v>
      </c>
      <c r="E40" s="241">
        <v>1039</v>
      </c>
      <c r="F40" s="242">
        <v>160.51141191337635</v>
      </c>
      <c r="G40" s="243">
        <v>398</v>
      </c>
      <c r="H40" s="242">
        <v>61.48560340858883</v>
      </c>
      <c r="I40" s="243">
        <v>908</v>
      </c>
      <c r="J40" s="242">
        <v>140.2736881783886</v>
      </c>
      <c r="K40" s="243">
        <v>113</v>
      </c>
      <c r="L40" s="242">
        <v>17.456967801936024</v>
      </c>
      <c r="M40" s="243">
        <v>81</v>
      </c>
      <c r="N40" s="242">
        <v>12.513401698732903</v>
      </c>
      <c r="O40" s="243">
        <v>2440</v>
      </c>
      <c r="P40" s="242">
        <v>376.94691536923807</v>
      </c>
      <c r="Q40" s="243">
        <v>1469</v>
      </c>
      <c r="R40" s="242">
        <v>226.9405814251683</v>
      </c>
    </row>
    <row r="41" spans="2:18" s="248" customFormat="1" ht="24.75" customHeight="1">
      <c r="B41" s="247" t="s">
        <v>247</v>
      </c>
      <c r="D41" s="249">
        <v>375121</v>
      </c>
      <c r="E41" s="250">
        <v>894</v>
      </c>
      <c r="F41" s="251">
        <v>238.32310107938505</v>
      </c>
      <c r="G41" s="252">
        <v>490</v>
      </c>
      <c r="H41" s="251">
        <v>130.62451848870097</v>
      </c>
      <c r="I41" s="252">
        <v>735</v>
      </c>
      <c r="J41" s="251">
        <v>195.93677773305146</v>
      </c>
      <c r="K41" s="252">
        <v>83</v>
      </c>
      <c r="L41" s="251">
        <v>22.126193948086083</v>
      </c>
      <c r="M41" s="252">
        <v>55</v>
      </c>
      <c r="N41" s="251">
        <v>14.661935748731743</v>
      </c>
      <c r="O41" s="252">
        <v>2328</v>
      </c>
      <c r="P41" s="251">
        <v>620.5997531463181</v>
      </c>
      <c r="Q41" s="252">
        <v>977</v>
      </c>
      <c r="R41" s="251">
        <v>260.4492950274711</v>
      </c>
    </row>
    <row r="42" spans="2:18" ht="15.75" customHeight="1">
      <c r="B42" s="247" t="s">
        <v>248</v>
      </c>
      <c r="D42" s="240">
        <v>224954</v>
      </c>
      <c r="E42" s="241">
        <v>249</v>
      </c>
      <c r="F42" s="242">
        <v>110.68929647839113</v>
      </c>
      <c r="G42" s="243">
        <v>112</v>
      </c>
      <c r="H42" s="242">
        <v>49.787956648914886</v>
      </c>
      <c r="I42" s="243">
        <v>258</v>
      </c>
      <c r="J42" s="242">
        <v>114.69011442339321</v>
      </c>
      <c r="K42" s="243">
        <v>60</v>
      </c>
      <c r="L42" s="242">
        <v>26.67211963334726</v>
      </c>
      <c r="M42" s="243">
        <v>14</v>
      </c>
      <c r="N42" s="242">
        <v>6.223494581114361</v>
      </c>
      <c r="O42" s="243">
        <v>877</v>
      </c>
      <c r="P42" s="242">
        <v>389.8574819740925</v>
      </c>
      <c r="Q42" s="243">
        <v>625</v>
      </c>
      <c r="R42" s="242">
        <v>277.834579514034</v>
      </c>
    </row>
    <row r="43" spans="2:18" ht="15.75" customHeight="1">
      <c r="B43" s="247" t="s">
        <v>249</v>
      </c>
      <c r="D43" s="240">
        <v>116290</v>
      </c>
      <c r="E43" s="241">
        <v>154</v>
      </c>
      <c r="F43" s="242">
        <v>132.42755181012984</v>
      </c>
      <c r="G43" s="243">
        <v>79</v>
      </c>
      <c r="H43" s="242">
        <v>67.9336142402614</v>
      </c>
      <c r="I43" s="243">
        <v>120</v>
      </c>
      <c r="J43" s="242">
        <v>103.19030011178948</v>
      </c>
      <c r="K43" s="243">
        <v>52</v>
      </c>
      <c r="L43" s="242">
        <v>44.71579671510878</v>
      </c>
      <c r="M43" s="243">
        <v>17</v>
      </c>
      <c r="N43" s="242">
        <v>14.61862584917018</v>
      </c>
      <c r="O43" s="243">
        <v>344</v>
      </c>
      <c r="P43" s="242">
        <v>295.81219365379656</v>
      </c>
      <c r="Q43" s="243">
        <v>443</v>
      </c>
      <c r="R43" s="242">
        <v>380.94419124602285</v>
      </c>
    </row>
    <row r="44" spans="2:18" ht="15.75" customHeight="1">
      <c r="B44" s="247" t="s">
        <v>250</v>
      </c>
      <c r="D44" s="240">
        <v>140174</v>
      </c>
      <c r="E44" s="241">
        <v>122</v>
      </c>
      <c r="F44" s="242">
        <v>87.03468546235393</v>
      </c>
      <c r="G44" s="243">
        <v>68</v>
      </c>
      <c r="H44" s="242">
        <v>48.511136159344815</v>
      </c>
      <c r="I44" s="243">
        <v>213</v>
      </c>
      <c r="J44" s="242">
        <v>151.95400002853597</v>
      </c>
      <c r="K44" s="243">
        <v>41</v>
      </c>
      <c r="L44" s="242">
        <v>29.249361507840256</v>
      </c>
      <c r="M44" s="243">
        <v>4</v>
      </c>
      <c r="N44" s="242">
        <v>2.853596244667342</v>
      </c>
      <c r="O44" s="243">
        <v>259</v>
      </c>
      <c r="P44" s="242">
        <v>184.7703568422104</v>
      </c>
      <c r="Q44" s="243">
        <v>597</v>
      </c>
      <c r="R44" s="242">
        <v>425.8992395166008</v>
      </c>
    </row>
    <row r="45" spans="2:18" ht="15.75" customHeight="1">
      <c r="B45" s="247" t="s">
        <v>251</v>
      </c>
      <c r="D45" s="240">
        <v>389867</v>
      </c>
      <c r="E45" s="241">
        <v>549</v>
      </c>
      <c r="F45" s="242">
        <v>140.81725306322414</v>
      </c>
      <c r="G45" s="243">
        <v>241</v>
      </c>
      <c r="H45" s="242">
        <v>61.81595261973955</v>
      </c>
      <c r="I45" s="243">
        <v>648</v>
      </c>
      <c r="J45" s="242">
        <v>166.21052820577273</v>
      </c>
      <c r="K45" s="243">
        <v>81</v>
      </c>
      <c r="L45" s="242">
        <v>20.77631602572159</v>
      </c>
      <c r="M45" s="243">
        <v>63</v>
      </c>
      <c r="N45" s="242">
        <v>16.159356908894573</v>
      </c>
      <c r="O45" s="243">
        <v>1568</v>
      </c>
      <c r="P45" s="242">
        <v>402.18843862137606</v>
      </c>
      <c r="Q45" s="243">
        <v>1274</v>
      </c>
      <c r="R45" s="242">
        <v>326.778106379868</v>
      </c>
    </row>
    <row r="46" spans="2:18" s="248" customFormat="1" ht="24.75" customHeight="1">
      <c r="B46" s="247" t="s">
        <v>252</v>
      </c>
      <c r="D46" s="249">
        <v>602314</v>
      </c>
      <c r="E46" s="250">
        <v>576</v>
      </c>
      <c r="F46" s="251">
        <v>95.63118240651886</v>
      </c>
      <c r="G46" s="252">
        <v>341</v>
      </c>
      <c r="H46" s="251">
        <v>56.61498819552592</v>
      </c>
      <c r="I46" s="252">
        <v>789</v>
      </c>
      <c r="J46" s="251">
        <v>130.99479673392946</v>
      </c>
      <c r="K46" s="252">
        <v>158</v>
      </c>
      <c r="L46" s="251">
        <v>26.232164618454824</v>
      </c>
      <c r="M46" s="252">
        <v>43</v>
      </c>
      <c r="N46" s="251">
        <v>7.139133408819985</v>
      </c>
      <c r="O46" s="252">
        <v>1612</v>
      </c>
      <c r="P46" s="251">
        <v>267.63448965157704</v>
      </c>
      <c r="Q46" s="252">
        <v>1551</v>
      </c>
      <c r="R46" s="251">
        <v>257.5068817925534</v>
      </c>
    </row>
    <row r="47" spans="2:18" ht="15.75" customHeight="1">
      <c r="B47" s="253" t="s">
        <v>253</v>
      </c>
      <c r="D47" s="240">
        <v>263635</v>
      </c>
      <c r="E47" s="241">
        <v>239</v>
      </c>
      <c r="F47" s="242">
        <v>90.6556413222827</v>
      </c>
      <c r="G47" s="243">
        <v>137</v>
      </c>
      <c r="H47" s="242">
        <v>51.96578602992774</v>
      </c>
      <c r="I47" s="243">
        <v>308</v>
      </c>
      <c r="J47" s="242">
        <v>116.82819049064048</v>
      </c>
      <c r="K47" s="243">
        <v>69</v>
      </c>
      <c r="L47" s="242">
        <v>26.17254916835777</v>
      </c>
      <c r="M47" s="243">
        <v>13</v>
      </c>
      <c r="N47" s="242">
        <v>4.931059988241318</v>
      </c>
      <c r="O47" s="243">
        <v>591</v>
      </c>
      <c r="P47" s="242">
        <v>224.1735733115861</v>
      </c>
      <c r="Q47" s="243">
        <v>725</v>
      </c>
      <c r="R47" s="242">
        <v>275.0014224211505</v>
      </c>
    </row>
    <row r="48" spans="2:18" ht="15.75" customHeight="1">
      <c r="B48" s="253" t="s">
        <v>254</v>
      </c>
      <c r="D48" s="240">
        <v>338679</v>
      </c>
      <c r="E48" s="241">
        <v>337</v>
      </c>
      <c r="F48" s="246">
        <v>99.50425033734007</v>
      </c>
      <c r="G48" s="245">
        <v>204</v>
      </c>
      <c r="H48" s="242">
        <v>60.234026910437315</v>
      </c>
      <c r="I48" s="243">
        <v>481</v>
      </c>
      <c r="J48" s="242">
        <v>142.02238698000173</v>
      </c>
      <c r="K48" s="243">
        <v>89</v>
      </c>
      <c r="L48" s="242">
        <v>26.278570563867262</v>
      </c>
      <c r="M48" s="243">
        <v>30</v>
      </c>
      <c r="N48" s="242">
        <v>8.85794513388784</v>
      </c>
      <c r="O48" s="243">
        <v>1021</v>
      </c>
      <c r="P48" s="242">
        <v>301.46539938998285</v>
      </c>
      <c r="Q48" s="243">
        <v>826</v>
      </c>
      <c r="R48" s="242">
        <v>243.8887560197119</v>
      </c>
    </row>
    <row r="49" spans="1:18" ht="14.25">
      <c r="A49" s="254"/>
      <c r="B49" s="223"/>
      <c r="C49" s="254"/>
      <c r="D49" s="255"/>
      <c r="E49" s="256"/>
      <c r="F49" s="223"/>
      <c r="G49" s="223"/>
      <c r="H49" s="223"/>
      <c r="I49" s="223"/>
      <c r="J49" s="223"/>
      <c r="K49" s="223"/>
      <c r="L49" s="223"/>
      <c r="M49" s="223"/>
      <c r="N49" s="223"/>
      <c r="O49" s="223"/>
      <c r="P49" s="223"/>
      <c r="Q49" s="223"/>
      <c r="R49" s="223"/>
    </row>
    <row r="50" spans="1:2" ht="13.5">
      <c r="A50" s="99" t="s">
        <v>338</v>
      </c>
      <c r="B50" s="217"/>
    </row>
    <row r="51" spans="1:18" ht="13.5">
      <c r="A51" s="99" t="s">
        <v>339</v>
      </c>
      <c r="B51" s="217"/>
      <c r="R51" s="98"/>
    </row>
    <row r="52" spans="1:18" ht="13.5">
      <c r="A52" s="307" t="s">
        <v>340</v>
      </c>
      <c r="B52" s="308"/>
      <c r="C52" s="308"/>
      <c r="D52" s="308"/>
      <c r="E52" s="308"/>
      <c r="F52" s="308"/>
      <c r="G52" s="308"/>
      <c r="H52" s="308"/>
      <c r="I52" s="308"/>
      <c r="J52" s="308"/>
      <c r="K52" s="308"/>
      <c r="L52" s="308"/>
      <c r="M52" s="308"/>
      <c r="N52" s="308"/>
      <c r="O52" s="308"/>
      <c r="P52" s="308"/>
      <c r="Q52" s="308"/>
      <c r="R52" s="308"/>
    </row>
    <row r="53" spans="1:18" ht="13.5">
      <c r="A53" s="308"/>
      <c r="B53" s="308"/>
      <c r="C53" s="308"/>
      <c r="D53" s="308"/>
      <c r="E53" s="308"/>
      <c r="F53" s="308"/>
      <c r="G53" s="308"/>
      <c r="H53" s="308"/>
      <c r="I53" s="308"/>
      <c r="J53" s="308"/>
      <c r="K53" s="308"/>
      <c r="L53" s="308"/>
      <c r="M53" s="308"/>
      <c r="N53" s="308"/>
      <c r="O53" s="308"/>
      <c r="P53" s="308"/>
      <c r="Q53" s="308"/>
      <c r="R53" s="308"/>
    </row>
    <row r="54" ht="13.5">
      <c r="R54" s="98" t="s">
        <v>341</v>
      </c>
    </row>
  </sheetData>
  <mergeCells count="2">
    <mergeCell ref="A52:R53"/>
    <mergeCell ref="D3:D4"/>
  </mergeCells>
  <printOptions horizontalCentered="1"/>
  <pageMargins left="0.7874015748031497" right="0.7874015748031497" top="0.984251968503937" bottom="0.984251968503937" header="0.5118110236220472" footer="0.5118110236220472"/>
  <pageSetup horizontalDpi="600" verticalDpi="600" orientation="portrait" paperSize="9" scale="78" r:id="rId1"/>
  <colBreaks count="1" manualBreakCount="1">
    <brk id="10" max="65535" man="1"/>
  </colBreaks>
</worksheet>
</file>

<file path=xl/worksheets/sheet2.xml><?xml version="1.0" encoding="utf-8"?>
<worksheet xmlns="http://schemas.openxmlformats.org/spreadsheetml/2006/main" xmlns:r="http://schemas.openxmlformats.org/officeDocument/2006/relationships">
  <dimension ref="A1:AQ137"/>
  <sheetViews>
    <sheetView zoomScale="75" zoomScaleNormal="75" zoomScaleSheetLayoutView="75" workbookViewId="0" topLeftCell="A1">
      <pane xSplit="4" ySplit="5" topLeftCell="E6" activePane="bottomRight" state="frozen"/>
      <selection pane="topLeft" activeCell="A1" sqref="A1"/>
      <selection pane="topRight" activeCell="E1" sqref="E1"/>
      <selection pane="bottomLeft" activeCell="A6" sqref="A6"/>
      <selection pane="bottomRight" activeCell="G7" sqref="G7"/>
    </sheetView>
  </sheetViews>
  <sheetFormatPr defaultColWidth="8.796875" defaultRowHeight="14.25"/>
  <cols>
    <col min="1" max="2" width="2.59765625" style="1" customWidth="1"/>
    <col min="3" max="3" width="18.59765625" style="1" customWidth="1"/>
    <col min="4" max="4" width="2.59765625" style="1" customWidth="1"/>
    <col min="5" max="6" width="6.59765625" style="1" customWidth="1"/>
    <col min="7" max="9" width="5.59765625" style="1" customWidth="1"/>
    <col min="10" max="10" width="6.59765625" style="1" customWidth="1"/>
    <col min="11" max="41" width="5.59765625" style="1" customWidth="1"/>
    <col min="42" max="16384" width="9" style="1" customWidth="1"/>
  </cols>
  <sheetData>
    <row r="1" ht="19.5" customHeight="1">
      <c r="E1" s="3" t="s">
        <v>153</v>
      </c>
    </row>
    <row r="2" spans="1:41" ht="14.25">
      <c r="A2" s="52"/>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16" t="s">
        <v>154</v>
      </c>
    </row>
    <row r="3" spans="5:41" s="17" customFormat="1" ht="14.25">
      <c r="E3" s="46"/>
      <c r="F3" s="46"/>
      <c r="G3" s="46"/>
      <c r="H3" s="53"/>
      <c r="I3" s="46"/>
      <c r="J3" s="46"/>
      <c r="K3" s="46"/>
      <c r="L3" s="46"/>
      <c r="M3" s="46"/>
      <c r="N3" s="46"/>
      <c r="O3" s="46"/>
      <c r="P3" s="46"/>
      <c r="Q3" s="46"/>
      <c r="R3" s="46"/>
      <c r="S3" s="46"/>
      <c r="T3" s="54"/>
      <c r="U3" s="54"/>
      <c r="V3" s="46"/>
      <c r="W3" s="53"/>
      <c r="X3" s="46"/>
      <c r="Y3" s="46"/>
      <c r="Z3" s="46"/>
      <c r="AA3" s="46"/>
      <c r="AB3" s="46"/>
      <c r="AC3" s="46"/>
      <c r="AD3" s="46"/>
      <c r="AE3" s="46"/>
      <c r="AF3" s="46"/>
      <c r="AG3" s="46"/>
      <c r="AH3" s="46"/>
      <c r="AI3" s="46"/>
      <c r="AJ3" s="46"/>
      <c r="AK3" s="46"/>
      <c r="AL3" s="46"/>
      <c r="AM3" s="46"/>
      <c r="AN3" s="46"/>
      <c r="AO3" s="54"/>
    </row>
    <row r="4" spans="5:41" s="55" customFormat="1" ht="103.5" customHeight="1">
      <c r="E4" s="57" t="s">
        <v>155</v>
      </c>
      <c r="F4" s="57" t="s">
        <v>156</v>
      </c>
      <c r="G4" s="57" t="s">
        <v>157</v>
      </c>
      <c r="H4" s="58" t="s">
        <v>158</v>
      </c>
      <c r="I4" s="57" t="s">
        <v>159</v>
      </c>
      <c r="J4" s="57" t="s">
        <v>160</v>
      </c>
      <c r="K4" s="57" t="s">
        <v>161</v>
      </c>
      <c r="L4" s="57" t="s">
        <v>162</v>
      </c>
      <c r="M4" s="57" t="s">
        <v>163</v>
      </c>
      <c r="N4" s="57" t="s">
        <v>164</v>
      </c>
      <c r="O4" s="57" t="s">
        <v>165</v>
      </c>
      <c r="P4" s="57" t="s">
        <v>166</v>
      </c>
      <c r="Q4" s="57" t="s">
        <v>167</v>
      </c>
      <c r="R4" s="57" t="s">
        <v>168</v>
      </c>
      <c r="S4" s="57" t="s">
        <v>169</v>
      </c>
      <c r="T4" s="59" t="s">
        <v>170</v>
      </c>
      <c r="U4" s="59" t="s">
        <v>171</v>
      </c>
      <c r="V4" s="57" t="s">
        <v>172</v>
      </c>
      <c r="W4" s="59" t="s">
        <v>173</v>
      </c>
      <c r="X4" s="57" t="s">
        <v>174</v>
      </c>
      <c r="Y4" s="57" t="s">
        <v>175</v>
      </c>
      <c r="Z4" s="57" t="s">
        <v>176</v>
      </c>
      <c r="AA4" s="57" t="s">
        <v>177</v>
      </c>
      <c r="AB4" s="57" t="s">
        <v>178</v>
      </c>
      <c r="AC4" s="57" t="s">
        <v>179</v>
      </c>
      <c r="AD4" s="57" t="s">
        <v>180</v>
      </c>
      <c r="AE4" s="57" t="s">
        <v>181</v>
      </c>
      <c r="AF4" s="57" t="s">
        <v>182</v>
      </c>
      <c r="AG4" s="57" t="s">
        <v>183</v>
      </c>
      <c r="AH4" s="57" t="s">
        <v>184</v>
      </c>
      <c r="AI4" s="60" t="s">
        <v>185</v>
      </c>
      <c r="AJ4" s="57" t="s">
        <v>186</v>
      </c>
      <c r="AK4" s="57" t="s">
        <v>187</v>
      </c>
      <c r="AL4" s="57" t="s">
        <v>188</v>
      </c>
      <c r="AM4" s="57" t="s">
        <v>189</v>
      </c>
      <c r="AN4" s="57" t="s">
        <v>190</v>
      </c>
      <c r="AO4" s="60" t="s">
        <v>191</v>
      </c>
    </row>
    <row r="5" spans="1:41" s="17" customFormat="1" ht="13.5" customHeight="1">
      <c r="A5" s="15"/>
      <c r="B5" s="15"/>
      <c r="C5" s="15"/>
      <c r="D5" s="15"/>
      <c r="E5" s="34"/>
      <c r="F5" s="34"/>
      <c r="G5" s="34"/>
      <c r="H5" s="61"/>
      <c r="I5" s="34"/>
      <c r="J5" s="34"/>
      <c r="K5" s="34"/>
      <c r="L5" s="34"/>
      <c r="M5" s="34"/>
      <c r="N5" s="34"/>
      <c r="O5" s="34"/>
      <c r="P5" s="34"/>
      <c r="Q5" s="34"/>
      <c r="R5" s="34"/>
      <c r="S5" s="34"/>
      <c r="T5" s="61"/>
      <c r="U5" s="61"/>
      <c r="V5" s="34"/>
      <c r="W5" s="61"/>
      <c r="X5" s="34"/>
      <c r="Y5" s="34"/>
      <c r="Z5" s="34"/>
      <c r="AA5" s="34"/>
      <c r="AB5" s="34"/>
      <c r="AC5" s="34"/>
      <c r="AD5" s="34"/>
      <c r="AE5" s="34"/>
      <c r="AF5" s="34"/>
      <c r="AG5" s="34"/>
      <c r="AH5" s="34"/>
      <c r="AI5" s="34"/>
      <c r="AJ5" s="34"/>
      <c r="AK5" s="34"/>
      <c r="AL5" s="34"/>
      <c r="AM5" s="34"/>
      <c r="AN5" s="34"/>
      <c r="AO5" s="61"/>
    </row>
    <row r="6" spans="3:5" s="17" customFormat="1" ht="14.25">
      <c r="C6" s="21"/>
      <c r="E6" s="62"/>
    </row>
    <row r="7" spans="2:43" s="37" customFormat="1" ht="15.75" customHeight="1">
      <c r="B7" s="265" t="s">
        <v>15</v>
      </c>
      <c r="C7" s="265"/>
      <c r="E7" s="63">
        <v>3778</v>
      </c>
      <c r="F7" s="39">
        <v>2438</v>
      </c>
      <c r="G7" s="39">
        <v>216</v>
      </c>
      <c r="H7" s="39">
        <v>726</v>
      </c>
      <c r="I7" s="39">
        <v>425</v>
      </c>
      <c r="J7" s="39">
        <v>1200</v>
      </c>
      <c r="K7" s="39">
        <v>154</v>
      </c>
      <c r="L7" s="39">
        <v>86</v>
      </c>
      <c r="M7" s="39">
        <v>92</v>
      </c>
      <c r="N7" s="39">
        <v>111</v>
      </c>
      <c r="O7" s="39">
        <v>246</v>
      </c>
      <c r="P7" s="39">
        <v>131</v>
      </c>
      <c r="Q7" s="39">
        <v>659</v>
      </c>
      <c r="R7" s="39">
        <v>515</v>
      </c>
      <c r="S7" s="39">
        <v>61</v>
      </c>
      <c r="T7" s="39">
        <v>18</v>
      </c>
      <c r="U7" s="39">
        <v>62</v>
      </c>
      <c r="V7" s="39">
        <v>2</v>
      </c>
      <c r="W7" s="39">
        <v>4</v>
      </c>
      <c r="X7" s="39">
        <v>11</v>
      </c>
      <c r="Y7" s="39">
        <v>155</v>
      </c>
      <c r="Z7" s="39">
        <v>41</v>
      </c>
      <c r="AA7" s="39">
        <v>133</v>
      </c>
      <c r="AB7" s="39">
        <v>448</v>
      </c>
      <c r="AC7" s="39">
        <v>252</v>
      </c>
      <c r="AD7" s="39">
        <v>46</v>
      </c>
      <c r="AE7" s="39">
        <v>639</v>
      </c>
      <c r="AF7" s="39">
        <v>157</v>
      </c>
      <c r="AG7" s="39">
        <v>17</v>
      </c>
      <c r="AH7" s="39">
        <v>142</v>
      </c>
      <c r="AI7" s="39">
        <v>442</v>
      </c>
      <c r="AJ7" s="39">
        <v>137</v>
      </c>
      <c r="AK7" s="39">
        <v>92</v>
      </c>
      <c r="AL7" s="39">
        <v>59</v>
      </c>
      <c r="AM7" s="39">
        <v>3</v>
      </c>
      <c r="AN7" s="39">
        <v>9</v>
      </c>
      <c r="AO7" s="39">
        <v>7</v>
      </c>
      <c r="AP7" s="39">
        <f>SUM(F7:AO7)</f>
        <v>9936</v>
      </c>
      <c r="AQ7" s="39">
        <f>SUM(AP8:AP111)</f>
        <v>9936</v>
      </c>
    </row>
    <row r="8" spans="2:42" s="25" customFormat="1" ht="31.5" customHeight="1">
      <c r="B8" s="264" t="s">
        <v>1</v>
      </c>
      <c r="C8" s="264"/>
      <c r="E8" s="10">
        <v>772</v>
      </c>
      <c r="F8" s="7">
        <v>442</v>
      </c>
      <c r="G8" s="7">
        <v>47</v>
      </c>
      <c r="H8" s="7">
        <v>143</v>
      </c>
      <c r="I8" s="7">
        <v>75</v>
      </c>
      <c r="J8" s="7">
        <v>214</v>
      </c>
      <c r="K8" s="7">
        <v>41</v>
      </c>
      <c r="L8" s="7">
        <v>25</v>
      </c>
      <c r="M8" s="7">
        <v>21</v>
      </c>
      <c r="N8" s="7">
        <v>22</v>
      </c>
      <c r="O8" s="7">
        <v>50</v>
      </c>
      <c r="P8" s="7">
        <v>23</v>
      </c>
      <c r="Q8" s="7">
        <v>106</v>
      </c>
      <c r="R8" s="7">
        <v>97</v>
      </c>
      <c r="S8" s="7">
        <v>23</v>
      </c>
      <c r="T8" s="7">
        <v>11</v>
      </c>
      <c r="U8" s="7">
        <v>9</v>
      </c>
      <c r="V8" s="7">
        <v>1</v>
      </c>
      <c r="W8" s="7">
        <v>0</v>
      </c>
      <c r="X8" s="7">
        <v>2</v>
      </c>
      <c r="Y8" s="7">
        <v>36</v>
      </c>
      <c r="Z8" s="7">
        <v>5</v>
      </c>
      <c r="AA8" s="7">
        <v>21</v>
      </c>
      <c r="AB8" s="7">
        <v>96</v>
      </c>
      <c r="AC8" s="7">
        <v>55</v>
      </c>
      <c r="AD8" s="7">
        <v>7</v>
      </c>
      <c r="AE8" s="7">
        <v>138</v>
      </c>
      <c r="AF8" s="7">
        <v>47</v>
      </c>
      <c r="AG8" s="7">
        <v>6</v>
      </c>
      <c r="AH8" s="7">
        <v>28</v>
      </c>
      <c r="AI8" s="7">
        <v>79</v>
      </c>
      <c r="AJ8" s="7">
        <v>26</v>
      </c>
      <c r="AK8" s="7">
        <v>17</v>
      </c>
      <c r="AL8" s="7">
        <v>11</v>
      </c>
      <c r="AM8" s="7">
        <v>0</v>
      </c>
      <c r="AN8" s="7">
        <v>0</v>
      </c>
      <c r="AO8" s="7">
        <v>2</v>
      </c>
      <c r="AP8" s="39">
        <f>SUM(F8:AO8)</f>
        <v>1926</v>
      </c>
    </row>
    <row r="9" spans="2:41" s="25" customFormat="1" ht="15.75" customHeight="1">
      <c r="B9" s="26"/>
      <c r="C9" s="64" t="s">
        <v>133</v>
      </c>
      <c r="E9" s="65">
        <v>35</v>
      </c>
      <c r="F9" s="11">
        <v>27</v>
      </c>
      <c r="G9" s="11">
        <v>4</v>
      </c>
      <c r="H9" s="11">
        <v>10</v>
      </c>
      <c r="I9" s="11">
        <v>5</v>
      </c>
      <c r="J9" s="11">
        <v>15</v>
      </c>
      <c r="K9" s="11">
        <v>2</v>
      </c>
      <c r="L9" s="11">
        <v>1</v>
      </c>
      <c r="M9" s="11">
        <v>1</v>
      </c>
      <c r="N9" s="11">
        <v>1</v>
      </c>
      <c r="O9" s="11">
        <v>4</v>
      </c>
      <c r="P9" s="11">
        <v>2</v>
      </c>
      <c r="Q9" s="11">
        <v>4</v>
      </c>
      <c r="R9" s="11">
        <v>4</v>
      </c>
      <c r="S9" s="11">
        <v>0</v>
      </c>
      <c r="T9" s="11">
        <v>0</v>
      </c>
      <c r="U9" s="11">
        <v>1</v>
      </c>
      <c r="V9" s="11">
        <v>0</v>
      </c>
      <c r="W9" s="11">
        <v>0</v>
      </c>
      <c r="X9" s="11">
        <v>0</v>
      </c>
      <c r="Y9" s="11">
        <v>1</v>
      </c>
      <c r="Z9" s="11">
        <v>0</v>
      </c>
      <c r="AA9" s="11">
        <v>0</v>
      </c>
      <c r="AB9" s="11">
        <v>6</v>
      </c>
      <c r="AC9" s="11">
        <v>4</v>
      </c>
      <c r="AD9" s="11">
        <v>0</v>
      </c>
      <c r="AE9" s="11">
        <v>7</v>
      </c>
      <c r="AF9" s="11">
        <v>1</v>
      </c>
      <c r="AG9" s="11">
        <v>0</v>
      </c>
      <c r="AH9" s="11">
        <v>1</v>
      </c>
      <c r="AI9" s="11">
        <v>3</v>
      </c>
      <c r="AJ9" s="11">
        <v>1</v>
      </c>
      <c r="AK9" s="11">
        <v>1</v>
      </c>
      <c r="AL9" s="11">
        <v>1</v>
      </c>
      <c r="AM9" s="11">
        <v>0</v>
      </c>
      <c r="AN9" s="11">
        <v>0</v>
      </c>
      <c r="AO9" s="11">
        <v>0</v>
      </c>
    </row>
    <row r="10" spans="2:41" s="25" customFormat="1" ht="15.75" customHeight="1">
      <c r="B10" s="26"/>
      <c r="C10" s="64" t="s">
        <v>134</v>
      </c>
      <c r="E10" s="65">
        <v>77</v>
      </c>
      <c r="F10" s="11">
        <v>52</v>
      </c>
      <c r="G10" s="11">
        <v>5</v>
      </c>
      <c r="H10" s="11">
        <v>15</v>
      </c>
      <c r="I10" s="11">
        <v>7</v>
      </c>
      <c r="J10" s="11">
        <v>21</v>
      </c>
      <c r="K10" s="11">
        <v>5</v>
      </c>
      <c r="L10" s="11">
        <v>2</v>
      </c>
      <c r="M10" s="11">
        <v>2</v>
      </c>
      <c r="N10" s="11">
        <v>3</v>
      </c>
      <c r="O10" s="11">
        <v>7</v>
      </c>
      <c r="P10" s="11">
        <v>2</v>
      </c>
      <c r="Q10" s="11">
        <v>15</v>
      </c>
      <c r="R10" s="11">
        <v>13</v>
      </c>
      <c r="S10" s="11">
        <v>1</v>
      </c>
      <c r="T10" s="11">
        <v>0</v>
      </c>
      <c r="U10" s="11">
        <v>1</v>
      </c>
      <c r="V10" s="11">
        <v>1</v>
      </c>
      <c r="W10" s="11">
        <v>0</v>
      </c>
      <c r="X10" s="11">
        <v>0</v>
      </c>
      <c r="Y10" s="11">
        <v>3</v>
      </c>
      <c r="Z10" s="11">
        <v>0</v>
      </c>
      <c r="AA10" s="11">
        <v>2</v>
      </c>
      <c r="AB10" s="11">
        <v>5</v>
      </c>
      <c r="AC10" s="11">
        <v>7</v>
      </c>
      <c r="AD10" s="11">
        <v>0</v>
      </c>
      <c r="AE10" s="11">
        <v>20</v>
      </c>
      <c r="AF10" s="11">
        <v>6</v>
      </c>
      <c r="AG10" s="11">
        <v>0</v>
      </c>
      <c r="AH10" s="11">
        <v>3</v>
      </c>
      <c r="AI10" s="11">
        <v>14</v>
      </c>
      <c r="AJ10" s="11">
        <v>3</v>
      </c>
      <c r="AK10" s="11">
        <v>1</v>
      </c>
      <c r="AL10" s="11">
        <v>1</v>
      </c>
      <c r="AM10" s="11">
        <v>0</v>
      </c>
      <c r="AN10" s="11">
        <v>0</v>
      </c>
      <c r="AO10" s="11">
        <v>1</v>
      </c>
    </row>
    <row r="11" spans="2:41" s="25" customFormat="1" ht="15.75" customHeight="1">
      <c r="B11" s="26"/>
      <c r="C11" s="64" t="s">
        <v>135</v>
      </c>
      <c r="E11" s="65">
        <v>143</v>
      </c>
      <c r="F11" s="11">
        <v>65</v>
      </c>
      <c r="G11" s="11">
        <v>6</v>
      </c>
      <c r="H11" s="11">
        <v>18</v>
      </c>
      <c r="I11" s="11">
        <v>10</v>
      </c>
      <c r="J11" s="11">
        <v>23</v>
      </c>
      <c r="K11" s="11">
        <v>9</v>
      </c>
      <c r="L11" s="11">
        <v>7</v>
      </c>
      <c r="M11" s="11">
        <v>3</v>
      </c>
      <c r="N11" s="11">
        <v>6</v>
      </c>
      <c r="O11" s="11">
        <v>7</v>
      </c>
      <c r="P11" s="11">
        <v>4</v>
      </c>
      <c r="Q11" s="11">
        <v>15</v>
      </c>
      <c r="R11" s="11">
        <v>14</v>
      </c>
      <c r="S11" s="11">
        <v>15</v>
      </c>
      <c r="T11" s="11">
        <v>9</v>
      </c>
      <c r="U11" s="11">
        <v>1</v>
      </c>
      <c r="V11" s="11">
        <v>0</v>
      </c>
      <c r="W11" s="11">
        <v>0</v>
      </c>
      <c r="X11" s="11">
        <v>0</v>
      </c>
      <c r="Y11" s="11">
        <v>8</v>
      </c>
      <c r="Z11" s="11">
        <v>1</v>
      </c>
      <c r="AA11" s="11">
        <v>6</v>
      </c>
      <c r="AB11" s="11">
        <v>25</v>
      </c>
      <c r="AC11" s="11">
        <v>8</v>
      </c>
      <c r="AD11" s="11">
        <v>1</v>
      </c>
      <c r="AE11" s="11">
        <v>29</v>
      </c>
      <c r="AF11" s="11">
        <v>15</v>
      </c>
      <c r="AG11" s="11">
        <v>2</v>
      </c>
      <c r="AH11" s="11">
        <v>6</v>
      </c>
      <c r="AI11" s="11">
        <v>11</v>
      </c>
      <c r="AJ11" s="11">
        <v>4</v>
      </c>
      <c r="AK11" s="11">
        <v>4</v>
      </c>
      <c r="AL11" s="11">
        <v>3</v>
      </c>
      <c r="AM11" s="11">
        <v>0</v>
      </c>
      <c r="AN11" s="11">
        <v>0</v>
      </c>
      <c r="AO11" s="11">
        <v>1</v>
      </c>
    </row>
    <row r="12" spans="2:41" s="25" customFormat="1" ht="15.75" customHeight="1">
      <c r="B12" s="26"/>
      <c r="C12" s="64" t="s">
        <v>136</v>
      </c>
      <c r="E12" s="65">
        <v>69</v>
      </c>
      <c r="F12" s="11">
        <v>45</v>
      </c>
      <c r="G12" s="11">
        <v>4</v>
      </c>
      <c r="H12" s="11">
        <v>17</v>
      </c>
      <c r="I12" s="11">
        <v>6</v>
      </c>
      <c r="J12" s="11">
        <v>16</v>
      </c>
      <c r="K12" s="11">
        <v>0</v>
      </c>
      <c r="L12" s="11">
        <v>0</v>
      </c>
      <c r="M12" s="11">
        <v>1</v>
      </c>
      <c r="N12" s="11">
        <v>1</v>
      </c>
      <c r="O12" s="11">
        <v>10</v>
      </c>
      <c r="P12" s="11">
        <v>5</v>
      </c>
      <c r="Q12" s="11">
        <v>17</v>
      </c>
      <c r="R12" s="11">
        <v>14</v>
      </c>
      <c r="S12" s="11">
        <v>2</v>
      </c>
      <c r="T12" s="11">
        <v>0</v>
      </c>
      <c r="U12" s="11">
        <v>2</v>
      </c>
      <c r="V12" s="11">
        <v>0</v>
      </c>
      <c r="W12" s="11">
        <v>0</v>
      </c>
      <c r="X12" s="11">
        <v>0</v>
      </c>
      <c r="Y12" s="11">
        <v>4</v>
      </c>
      <c r="Z12" s="11">
        <v>2</v>
      </c>
      <c r="AA12" s="11">
        <v>2</v>
      </c>
      <c r="AB12" s="11">
        <v>7</v>
      </c>
      <c r="AC12" s="11">
        <v>3</v>
      </c>
      <c r="AD12" s="11">
        <v>2</v>
      </c>
      <c r="AE12" s="11">
        <v>14</v>
      </c>
      <c r="AF12" s="11">
        <v>5</v>
      </c>
      <c r="AG12" s="11">
        <v>0</v>
      </c>
      <c r="AH12" s="11">
        <v>4</v>
      </c>
      <c r="AI12" s="11">
        <v>14</v>
      </c>
      <c r="AJ12" s="11">
        <v>1</v>
      </c>
      <c r="AK12" s="11">
        <v>1</v>
      </c>
      <c r="AL12" s="11">
        <v>0</v>
      </c>
      <c r="AM12" s="11">
        <v>0</v>
      </c>
      <c r="AN12" s="11">
        <v>0</v>
      </c>
      <c r="AO12" s="11">
        <v>0</v>
      </c>
    </row>
    <row r="13" spans="2:41" s="25" customFormat="1" ht="15.75" customHeight="1">
      <c r="B13" s="26"/>
      <c r="C13" s="64" t="s">
        <v>137</v>
      </c>
      <c r="E13" s="65">
        <v>70</v>
      </c>
      <c r="F13" s="11">
        <v>51</v>
      </c>
      <c r="G13" s="11">
        <v>4</v>
      </c>
      <c r="H13" s="11">
        <v>10</v>
      </c>
      <c r="I13" s="11">
        <v>5</v>
      </c>
      <c r="J13" s="11">
        <v>26</v>
      </c>
      <c r="K13" s="11">
        <v>8</v>
      </c>
      <c r="L13" s="11">
        <v>5</v>
      </c>
      <c r="M13" s="11">
        <v>3</v>
      </c>
      <c r="N13" s="11">
        <v>2</v>
      </c>
      <c r="O13" s="11">
        <v>4</v>
      </c>
      <c r="P13" s="11">
        <v>0</v>
      </c>
      <c r="Q13" s="11">
        <v>12</v>
      </c>
      <c r="R13" s="11">
        <v>7</v>
      </c>
      <c r="S13" s="11">
        <v>1</v>
      </c>
      <c r="T13" s="11">
        <v>0</v>
      </c>
      <c r="U13" s="11">
        <v>1</v>
      </c>
      <c r="V13" s="11">
        <v>0</v>
      </c>
      <c r="W13" s="11">
        <v>0</v>
      </c>
      <c r="X13" s="11">
        <v>1</v>
      </c>
      <c r="Y13" s="11">
        <v>4</v>
      </c>
      <c r="Z13" s="11">
        <v>0</v>
      </c>
      <c r="AA13" s="11">
        <v>0</v>
      </c>
      <c r="AB13" s="11">
        <v>10</v>
      </c>
      <c r="AC13" s="11">
        <v>5</v>
      </c>
      <c r="AD13" s="11">
        <v>0</v>
      </c>
      <c r="AE13" s="11">
        <v>15</v>
      </c>
      <c r="AF13" s="11">
        <v>2</v>
      </c>
      <c r="AG13" s="11">
        <v>0</v>
      </c>
      <c r="AH13" s="11">
        <v>3</v>
      </c>
      <c r="AI13" s="11">
        <v>5</v>
      </c>
      <c r="AJ13" s="11">
        <v>4</v>
      </c>
      <c r="AK13" s="11">
        <v>2</v>
      </c>
      <c r="AL13" s="11">
        <v>1</v>
      </c>
      <c r="AM13" s="11">
        <v>0</v>
      </c>
      <c r="AN13" s="11">
        <v>0</v>
      </c>
      <c r="AO13" s="11">
        <v>0</v>
      </c>
    </row>
    <row r="14" spans="2:41" s="25" customFormat="1" ht="15.75" customHeight="1">
      <c r="B14" s="26"/>
      <c r="C14" s="64" t="s">
        <v>138</v>
      </c>
      <c r="E14" s="65">
        <v>31</v>
      </c>
      <c r="F14" s="11">
        <v>17</v>
      </c>
      <c r="G14" s="11">
        <v>2</v>
      </c>
      <c r="H14" s="11">
        <v>6</v>
      </c>
      <c r="I14" s="11">
        <v>4</v>
      </c>
      <c r="J14" s="11">
        <v>7</v>
      </c>
      <c r="K14" s="11">
        <v>2</v>
      </c>
      <c r="L14" s="11">
        <v>1</v>
      </c>
      <c r="M14" s="11">
        <v>1</v>
      </c>
      <c r="N14" s="11">
        <v>2</v>
      </c>
      <c r="O14" s="11">
        <v>2</v>
      </c>
      <c r="P14" s="11">
        <v>0</v>
      </c>
      <c r="Q14" s="11">
        <v>3</v>
      </c>
      <c r="R14" s="11">
        <v>3</v>
      </c>
      <c r="S14" s="11">
        <v>0</v>
      </c>
      <c r="T14" s="11">
        <v>0</v>
      </c>
      <c r="U14" s="11">
        <v>0</v>
      </c>
      <c r="V14" s="11">
        <v>0</v>
      </c>
      <c r="W14" s="11">
        <v>0</v>
      </c>
      <c r="X14" s="11">
        <v>1</v>
      </c>
      <c r="Y14" s="11">
        <v>1</v>
      </c>
      <c r="Z14" s="11">
        <v>1</v>
      </c>
      <c r="AA14" s="11">
        <v>2</v>
      </c>
      <c r="AB14" s="11">
        <v>1</v>
      </c>
      <c r="AC14" s="11">
        <v>3</v>
      </c>
      <c r="AD14" s="11">
        <v>0</v>
      </c>
      <c r="AE14" s="11">
        <v>3</v>
      </c>
      <c r="AF14" s="11">
        <v>0</v>
      </c>
      <c r="AG14" s="11">
        <v>0</v>
      </c>
      <c r="AH14" s="11">
        <v>1</v>
      </c>
      <c r="AI14" s="11">
        <v>2</v>
      </c>
      <c r="AJ14" s="11">
        <v>3</v>
      </c>
      <c r="AK14" s="11">
        <v>1</v>
      </c>
      <c r="AL14" s="11">
        <v>0</v>
      </c>
      <c r="AM14" s="11">
        <v>0</v>
      </c>
      <c r="AN14" s="11">
        <v>0</v>
      </c>
      <c r="AO14" s="11">
        <v>0</v>
      </c>
    </row>
    <row r="15" spans="2:41" s="25" customFormat="1" ht="15.75" customHeight="1">
      <c r="B15" s="26"/>
      <c r="C15" s="64" t="s">
        <v>139</v>
      </c>
      <c r="E15" s="65">
        <v>175</v>
      </c>
      <c r="F15" s="11">
        <v>91</v>
      </c>
      <c r="G15" s="11">
        <v>14</v>
      </c>
      <c r="H15" s="11">
        <v>30</v>
      </c>
      <c r="I15" s="11">
        <v>17</v>
      </c>
      <c r="J15" s="11">
        <v>46</v>
      </c>
      <c r="K15" s="11">
        <v>9</v>
      </c>
      <c r="L15" s="11">
        <v>6</v>
      </c>
      <c r="M15" s="11">
        <v>3</v>
      </c>
      <c r="N15" s="11">
        <v>4</v>
      </c>
      <c r="O15" s="11">
        <v>7</v>
      </c>
      <c r="P15" s="11">
        <v>4</v>
      </c>
      <c r="Q15" s="11">
        <v>19</v>
      </c>
      <c r="R15" s="11">
        <v>24</v>
      </c>
      <c r="S15" s="11">
        <v>1</v>
      </c>
      <c r="T15" s="11">
        <v>0</v>
      </c>
      <c r="U15" s="11">
        <v>0</v>
      </c>
      <c r="V15" s="11">
        <v>0</v>
      </c>
      <c r="W15" s="11">
        <v>0</v>
      </c>
      <c r="X15" s="11">
        <v>0</v>
      </c>
      <c r="Y15" s="11">
        <v>7</v>
      </c>
      <c r="Z15" s="11">
        <v>1</v>
      </c>
      <c r="AA15" s="11">
        <v>5</v>
      </c>
      <c r="AB15" s="11">
        <v>22</v>
      </c>
      <c r="AC15" s="11">
        <v>14</v>
      </c>
      <c r="AD15" s="11">
        <v>2</v>
      </c>
      <c r="AE15" s="11">
        <v>26</v>
      </c>
      <c r="AF15" s="11">
        <v>10</v>
      </c>
      <c r="AG15" s="11">
        <v>3</v>
      </c>
      <c r="AH15" s="11">
        <v>4</v>
      </c>
      <c r="AI15" s="11">
        <v>15</v>
      </c>
      <c r="AJ15" s="11">
        <v>7</v>
      </c>
      <c r="AK15" s="11">
        <v>3</v>
      </c>
      <c r="AL15" s="11">
        <v>4</v>
      </c>
      <c r="AM15" s="11">
        <v>0</v>
      </c>
      <c r="AN15" s="11">
        <v>0</v>
      </c>
      <c r="AO15" s="11">
        <v>0</v>
      </c>
    </row>
    <row r="16" spans="2:41" s="25" customFormat="1" ht="15.75" customHeight="1">
      <c r="B16" s="26"/>
      <c r="C16" s="64" t="s">
        <v>140</v>
      </c>
      <c r="E16" s="65">
        <v>79</v>
      </c>
      <c r="F16" s="11">
        <v>39</v>
      </c>
      <c r="G16" s="11">
        <v>6</v>
      </c>
      <c r="H16" s="11">
        <v>20</v>
      </c>
      <c r="I16" s="11">
        <v>10</v>
      </c>
      <c r="J16" s="11">
        <v>28</v>
      </c>
      <c r="K16" s="11">
        <v>3</v>
      </c>
      <c r="L16" s="11">
        <v>3</v>
      </c>
      <c r="M16" s="11">
        <v>2</v>
      </c>
      <c r="N16" s="11">
        <v>1</v>
      </c>
      <c r="O16" s="11">
        <v>4</v>
      </c>
      <c r="P16" s="11">
        <v>2</v>
      </c>
      <c r="Q16" s="11">
        <v>12</v>
      </c>
      <c r="R16" s="11">
        <v>9</v>
      </c>
      <c r="S16" s="11">
        <v>0</v>
      </c>
      <c r="T16" s="11">
        <v>1</v>
      </c>
      <c r="U16" s="11">
        <v>1</v>
      </c>
      <c r="V16" s="11">
        <v>0</v>
      </c>
      <c r="W16" s="11">
        <v>0</v>
      </c>
      <c r="X16" s="11">
        <v>0</v>
      </c>
      <c r="Y16" s="11">
        <v>4</v>
      </c>
      <c r="Z16" s="11">
        <v>0</v>
      </c>
      <c r="AA16" s="11">
        <v>1</v>
      </c>
      <c r="AB16" s="11">
        <v>9</v>
      </c>
      <c r="AC16" s="11">
        <v>5</v>
      </c>
      <c r="AD16" s="11">
        <v>2</v>
      </c>
      <c r="AE16" s="11">
        <v>9</v>
      </c>
      <c r="AF16" s="11">
        <v>3</v>
      </c>
      <c r="AG16" s="11">
        <v>0</v>
      </c>
      <c r="AH16" s="11">
        <v>2</v>
      </c>
      <c r="AI16" s="11">
        <v>6</v>
      </c>
      <c r="AJ16" s="11">
        <v>2</v>
      </c>
      <c r="AK16" s="11">
        <v>3</v>
      </c>
      <c r="AL16" s="11">
        <v>0</v>
      </c>
      <c r="AM16" s="11">
        <v>0</v>
      </c>
      <c r="AN16" s="11">
        <v>0</v>
      </c>
      <c r="AO16" s="11">
        <v>0</v>
      </c>
    </row>
    <row r="17" spans="2:41" s="25" customFormat="1" ht="15.75" customHeight="1">
      <c r="B17" s="26"/>
      <c r="C17" s="64" t="s">
        <v>141</v>
      </c>
      <c r="E17" s="65">
        <v>51</v>
      </c>
      <c r="F17" s="11">
        <v>26</v>
      </c>
      <c r="G17" s="11">
        <v>1</v>
      </c>
      <c r="H17" s="11">
        <v>10</v>
      </c>
      <c r="I17" s="11">
        <v>6</v>
      </c>
      <c r="J17" s="11">
        <v>14</v>
      </c>
      <c r="K17" s="11">
        <v>2</v>
      </c>
      <c r="L17" s="11">
        <v>0</v>
      </c>
      <c r="M17" s="11">
        <v>3</v>
      </c>
      <c r="N17" s="11">
        <v>1</v>
      </c>
      <c r="O17" s="11">
        <v>4</v>
      </c>
      <c r="P17" s="11">
        <v>2</v>
      </c>
      <c r="Q17" s="11">
        <v>5</v>
      </c>
      <c r="R17" s="11">
        <v>5</v>
      </c>
      <c r="S17" s="11">
        <v>1</v>
      </c>
      <c r="T17" s="11">
        <v>0</v>
      </c>
      <c r="U17" s="11">
        <v>0</v>
      </c>
      <c r="V17" s="11">
        <v>0</v>
      </c>
      <c r="W17" s="11">
        <v>0</v>
      </c>
      <c r="X17" s="11">
        <v>0</v>
      </c>
      <c r="Y17" s="11">
        <v>3</v>
      </c>
      <c r="Z17" s="11">
        <v>0</v>
      </c>
      <c r="AA17" s="11">
        <v>1</v>
      </c>
      <c r="AB17" s="11">
        <v>7</v>
      </c>
      <c r="AC17" s="11">
        <v>4</v>
      </c>
      <c r="AD17" s="11">
        <v>0</v>
      </c>
      <c r="AE17" s="11">
        <v>6</v>
      </c>
      <c r="AF17" s="11">
        <v>2</v>
      </c>
      <c r="AG17" s="11">
        <v>1</v>
      </c>
      <c r="AH17" s="11">
        <v>3</v>
      </c>
      <c r="AI17" s="11">
        <v>7</v>
      </c>
      <c r="AJ17" s="11">
        <v>1</v>
      </c>
      <c r="AK17" s="11">
        <v>0</v>
      </c>
      <c r="AL17" s="11">
        <v>0</v>
      </c>
      <c r="AM17" s="11">
        <v>0</v>
      </c>
      <c r="AN17" s="11">
        <v>0</v>
      </c>
      <c r="AO17" s="11">
        <v>0</v>
      </c>
    </row>
    <row r="18" spans="2:41" s="25" customFormat="1" ht="15.75" customHeight="1">
      <c r="B18" s="26"/>
      <c r="C18" s="64" t="s">
        <v>150</v>
      </c>
      <c r="E18" s="65">
        <v>42</v>
      </c>
      <c r="F18" s="11">
        <v>29</v>
      </c>
      <c r="G18" s="11">
        <v>1</v>
      </c>
      <c r="H18" s="11">
        <v>7</v>
      </c>
      <c r="I18" s="11">
        <v>5</v>
      </c>
      <c r="J18" s="11">
        <v>18</v>
      </c>
      <c r="K18" s="11">
        <v>1</v>
      </c>
      <c r="L18" s="11">
        <v>0</v>
      </c>
      <c r="M18" s="11">
        <v>2</v>
      </c>
      <c r="N18" s="11">
        <v>1</v>
      </c>
      <c r="O18" s="11">
        <v>1</v>
      </c>
      <c r="P18" s="11">
        <v>2</v>
      </c>
      <c r="Q18" s="11">
        <v>4</v>
      </c>
      <c r="R18" s="11">
        <v>4</v>
      </c>
      <c r="S18" s="11">
        <v>2</v>
      </c>
      <c r="T18" s="11">
        <v>1</v>
      </c>
      <c r="U18" s="11">
        <v>2</v>
      </c>
      <c r="V18" s="11">
        <v>0</v>
      </c>
      <c r="W18" s="11">
        <v>0</v>
      </c>
      <c r="X18" s="11">
        <v>0</v>
      </c>
      <c r="Y18" s="11">
        <v>1</v>
      </c>
      <c r="Z18" s="11">
        <v>0</v>
      </c>
      <c r="AA18" s="11">
        <v>2</v>
      </c>
      <c r="AB18" s="11">
        <v>4</v>
      </c>
      <c r="AC18" s="11">
        <v>2</v>
      </c>
      <c r="AD18" s="11">
        <v>0</v>
      </c>
      <c r="AE18" s="11">
        <v>9</v>
      </c>
      <c r="AF18" s="11">
        <v>3</v>
      </c>
      <c r="AG18" s="11">
        <v>0</v>
      </c>
      <c r="AH18" s="11">
        <v>1</v>
      </c>
      <c r="AI18" s="11">
        <v>2</v>
      </c>
      <c r="AJ18" s="11">
        <v>0</v>
      </c>
      <c r="AK18" s="11">
        <v>1</v>
      </c>
      <c r="AL18" s="11">
        <v>1</v>
      </c>
      <c r="AM18" s="11">
        <v>0</v>
      </c>
      <c r="AN18" s="11">
        <v>0</v>
      </c>
      <c r="AO18" s="11">
        <v>0</v>
      </c>
    </row>
    <row r="19" spans="2:42" s="25" customFormat="1" ht="31.5" customHeight="1">
      <c r="B19" s="264" t="s">
        <v>36</v>
      </c>
      <c r="C19" s="264"/>
      <c r="E19" s="10">
        <v>180</v>
      </c>
      <c r="F19" s="7">
        <v>108</v>
      </c>
      <c r="G19" s="7">
        <v>11</v>
      </c>
      <c r="H19" s="7">
        <v>34</v>
      </c>
      <c r="I19" s="7">
        <v>26</v>
      </c>
      <c r="J19" s="7">
        <v>56</v>
      </c>
      <c r="K19" s="7">
        <v>7</v>
      </c>
      <c r="L19" s="7">
        <v>6</v>
      </c>
      <c r="M19" s="7">
        <v>5</v>
      </c>
      <c r="N19" s="7">
        <v>3</v>
      </c>
      <c r="O19" s="7">
        <v>9</v>
      </c>
      <c r="P19" s="7">
        <v>4</v>
      </c>
      <c r="Q19" s="7">
        <v>20</v>
      </c>
      <c r="R19" s="7">
        <v>24</v>
      </c>
      <c r="S19" s="7">
        <v>1</v>
      </c>
      <c r="T19" s="7">
        <v>0</v>
      </c>
      <c r="U19" s="7">
        <v>3</v>
      </c>
      <c r="V19" s="7">
        <v>0</v>
      </c>
      <c r="W19" s="7">
        <v>0</v>
      </c>
      <c r="X19" s="7">
        <v>0</v>
      </c>
      <c r="Y19" s="7">
        <v>8</v>
      </c>
      <c r="Z19" s="7">
        <v>1</v>
      </c>
      <c r="AA19" s="7">
        <v>4</v>
      </c>
      <c r="AB19" s="7">
        <v>22</v>
      </c>
      <c r="AC19" s="7">
        <v>13</v>
      </c>
      <c r="AD19" s="7">
        <v>4</v>
      </c>
      <c r="AE19" s="7">
        <v>23</v>
      </c>
      <c r="AF19" s="7">
        <v>9</v>
      </c>
      <c r="AG19" s="7">
        <v>1</v>
      </c>
      <c r="AH19" s="7">
        <v>6</v>
      </c>
      <c r="AI19" s="7">
        <v>13</v>
      </c>
      <c r="AJ19" s="7">
        <v>7</v>
      </c>
      <c r="AK19" s="7">
        <v>5</v>
      </c>
      <c r="AL19" s="7">
        <v>5</v>
      </c>
      <c r="AM19" s="7">
        <v>0</v>
      </c>
      <c r="AN19" s="7">
        <v>0</v>
      </c>
      <c r="AO19" s="7">
        <v>0</v>
      </c>
      <c r="AP19" s="39">
        <f>SUM(F19:AO19)</f>
        <v>438</v>
      </c>
    </row>
    <row r="20" spans="2:41" s="25" customFormat="1" ht="15.75" customHeight="1">
      <c r="B20" s="26"/>
      <c r="C20" s="26" t="s">
        <v>37</v>
      </c>
      <c r="E20" s="65">
        <v>180</v>
      </c>
      <c r="F20" s="11">
        <v>108</v>
      </c>
      <c r="G20" s="11">
        <v>11</v>
      </c>
      <c r="H20" s="11">
        <v>34</v>
      </c>
      <c r="I20" s="11">
        <v>26</v>
      </c>
      <c r="J20" s="11">
        <v>56</v>
      </c>
      <c r="K20" s="11">
        <v>7</v>
      </c>
      <c r="L20" s="11">
        <v>6</v>
      </c>
      <c r="M20" s="11">
        <v>5</v>
      </c>
      <c r="N20" s="11">
        <v>3</v>
      </c>
      <c r="O20" s="11">
        <v>9</v>
      </c>
      <c r="P20" s="11">
        <v>4</v>
      </c>
      <c r="Q20" s="11">
        <v>20</v>
      </c>
      <c r="R20" s="11">
        <v>24</v>
      </c>
      <c r="S20" s="11">
        <v>1</v>
      </c>
      <c r="T20" s="11">
        <v>0</v>
      </c>
      <c r="U20" s="11">
        <v>3</v>
      </c>
      <c r="V20" s="11">
        <v>0</v>
      </c>
      <c r="W20" s="11">
        <v>0</v>
      </c>
      <c r="X20" s="11">
        <v>0</v>
      </c>
      <c r="Y20" s="11">
        <v>8</v>
      </c>
      <c r="Z20" s="11">
        <v>1</v>
      </c>
      <c r="AA20" s="11">
        <v>4</v>
      </c>
      <c r="AB20" s="11">
        <v>22</v>
      </c>
      <c r="AC20" s="11">
        <v>13</v>
      </c>
      <c r="AD20" s="11">
        <v>4</v>
      </c>
      <c r="AE20" s="11">
        <v>23</v>
      </c>
      <c r="AF20" s="11">
        <v>9</v>
      </c>
      <c r="AG20" s="11">
        <v>1</v>
      </c>
      <c r="AH20" s="11">
        <v>6</v>
      </c>
      <c r="AI20" s="11">
        <v>13</v>
      </c>
      <c r="AJ20" s="11">
        <v>7</v>
      </c>
      <c r="AK20" s="11">
        <v>5</v>
      </c>
      <c r="AL20" s="11">
        <v>5</v>
      </c>
      <c r="AM20" s="11">
        <v>0</v>
      </c>
      <c r="AN20" s="11">
        <v>0</v>
      </c>
      <c r="AO20" s="11">
        <v>0</v>
      </c>
    </row>
    <row r="21" spans="2:42" s="25" customFormat="1" ht="31.5" customHeight="1">
      <c r="B21" s="264" t="s">
        <v>16</v>
      </c>
      <c r="C21" s="264"/>
      <c r="E21" s="10">
        <v>96</v>
      </c>
      <c r="F21" s="7">
        <v>61</v>
      </c>
      <c r="G21" s="7">
        <v>7</v>
      </c>
      <c r="H21" s="7">
        <v>18</v>
      </c>
      <c r="I21" s="7">
        <v>12</v>
      </c>
      <c r="J21" s="7">
        <v>36</v>
      </c>
      <c r="K21" s="7">
        <v>3</v>
      </c>
      <c r="L21" s="7">
        <v>2</v>
      </c>
      <c r="M21" s="7">
        <v>4</v>
      </c>
      <c r="N21" s="7">
        <v>3</v>
      </c>
      <c r="O21" s="7">
        <v>4</v>
      </c>
      <c r="P21" s="7">
        <v>4</v>
      </c>
      <c r="Q21" s="7">
        <v>19</v>
      </c>
      <c r="R21" s="7">
        <v>17</v>
      </c>
      <c r="S21" s="7">
        <v>2</v>
      </c>
      <c r="T21" s="7">
        <v>0</v>
      </c>
      <c r="U21" s="7">
        <v>4</v>
      </c>
      <c r="V21" s="7">
        <v>0</v>
      </c>
      <c r="W21" s="7">
        <v>0</v>
      </c>
      <c r="X21" s="7">
        <v>0</v>
      </c>
      <c r="Y21" s="7">
        <v>3</v>
      </c>
      <c r="Z21" s="7">
        <v>2</v>
      </c>
      <c r="AA21" s="7">
        <v>4</v>
      </c>
      <c r="AB21" s="7">
        <v>9</v>
      </c>
      <c r="AC21" s="7">
        <v>9</v>
      </c>
      <c r="AD21" s="7">
        <v>2</v>
      </c>
      <c r="AE21" s="7">
        <v>16</v>
      </c>
      <c r="AF21" s="7">
        <v>4</v>
      </c>
      <c r="AG21" s="7">
        <v>1</v>
      </c>
      <c r="AH21" s="7">
        <v>2</v>
      </c>
      <c r="AI21" s="7">
        <v>16</v>
      </c>
      <c r="AJ21" s="7">
        <v>6</v>
      </c>
      <c r="AK21" s="7">
        <v>0</v>
      </c>
      <c r="AL21" s="7">
        <v>0</v>
      </c>
      <c r="AM21" s="7">
        <v>0</v>
      </c>
      <c r="AN21" s="7">
        <v>0</v>
      </c>
      <c r="AO21" s="7">
        <v>0</v>
      </c>
      <c r="AP21" s="39">
        <f>SUM(F21:AO21)</f>
        <v>270</v>
      </c>
    </row>
    <row r="22" spans="2:41" s="25" customFormat="1" ht="15.75" customHeight="1">
      <c r="B22" s="26"/>
      <c r="C22" s="26" t="s">
        <v>17</v>
      </c>
      <c r="E22" s="65">
        <v>46</v>
      </c>
      <c r="F22" s="11">
        <v>29</v>
      </c>
      <c r="G22" s="11">
        <v>3</v>
      </c>
      <c r="H22" s="11">
        <v>5</v>
      </c>
      <c r="I22" s="11">
        <v>5</v>
      </c>
      <c r="J22" s="11">
        <v>17</v>
      </c>
      <c r="K22" s="11">
        <v>2</v>
      </c>
      <c r="L22" s="11">
        <v>1</v>
      </c>
      <c r="M22" s="11">
        <v>1</v>
      </c>
      <c r="N22" s="11">
        <v>1</v>
      </c>
      <c r="O22" s="11">
        <v>1</v>
      </c>
      <c r="P22" s="11">
        <v>1</v>
      </c>
      <c r="Q22" s="11">
        <v>7</v>
      </c>
      <c r="R22" s="11">
        <v>7</v>
      </c>
      <c r="S22" s="11">
        <v>1</v>
      </c>
      <c r="T22" s="11">
        <v>0</v>
      </c>
      <c r="U22" s="11">
        <v>3</v>
      </c>
      <c r="V22" s="11">
        <v>0</v>
      </c>
      <c r="W22" s="11">
        <v>0</v>
      </c>
      <c r="X22" s="11">
        <v>0</v>
      </c>
      <c r="Y22" s="11">
        <v>2</v>
      </c>
      <c r="Z22" s="11">
        <v>2</v>
      </c>
      <c r="AA22" s="11">
        <v>3</v>
      </c>
      <c r="AB22" s="11">
        <v>5</v>
      </c>
      <c r="AC22" s="11">
        <v>4</v>
      </c>
      <c r="AD22" s="11">
        <v>0</v>
      </c>
      <c r="AE22" s="11">
        <v>4</v>
      </c>
      <c r="AF22" s="11">
        <v>2</v>
      </c>
      <c r="AG22" s="11">
        <v>1</v>
      </c>
      <c r="AH22" s="11">
        <v>0</v>
      </c>
      <c r="AI22" s="11">
        <v>6</v>
      </c>
      <c r="AJ22" s="11">
        <v>4</v>
      </c>
      <c r="AK22" s="11">
        <v>0</v>
      </c>
      <c r="AL22" s="11">
        <v>0</v>
      </c>
      <c r="AM22" s="11">
        <v>0</v>
      </c>
      <c r="AN22" s="11">
        <v>0</v>
      </c>
      <c r="AO22" s="11">
        <v>0</v>
      </c>
    </row>
    <row r="23" spans="2:41" s="25" customFormat="1" ht="15.75" customHeight="1">
      <c r="B23" s="26"/>
      <c r="C23" s="26" t="s">
        <v>18</v>
      </c>
      <c r="E23" s="65">
        <v>50</v>
      </c>
      <c r="F23" s="11">
        <v>32</v>
      </c>
      <c r="G23" s="11">
        <v>4</v>
      </c>
      <c r="H23" s="11">
        <v>13</v>
      </c>
      <c r="I23" s="11">
        <v>7</v>
      </c>
      <c r="J23" s="11">
        <v>19</v>
      </c>
      <c r="K23" s="11">
        <v>1</v>
      </c>
      <c r="L23" s="11">
        <v>1</v>
      </c>
      <c r="M23" s="11">
        <v>3</v>
      </c>
      <c r="N23" s="11">
        <v>2</v>
      </c>
      <c r="O23" s="11">
        <v>3</v>
      </c>
      <c r="P23" s="11">
        <v>3</v>
      </c>
      <c r="Q23" s="11">
        <v>12</v>
      </c>
      <c r="R23" s="11">
        <v>10</v>
      </c>
      <c r="S23" s="11">
        <v>1</v>
      </c>
      <c r="T23" s="11">
        <v>0</v>
      </c>
      <c r="U23" s="11">
        <v>1</v>
      </c>
      <c r="V23" s="11">
        <v>0</v>
      </c>
      <c r="W23" s="11">
        <v>0</v>
      </c>
      <c r="X23" s="11">
        <v>0</v>
      </c>
      <c r="Y23" s="11">
        <v>1</v>
      </c>
      <c r="Z23" s="11">
        <v>0</v>
      </c>
      <c r="AA23" s="11">
        <v>1</v>
      </c>
      <c r="AB23" s="11">
        <v>4</v>
      </c>
      <c r="AC23" s="11">
        <v>5</v>
      </c>
      <c r="AD23" s="11">
        <v>2</v>
      </c>
      <c r="AE23" s="11">
        <v>12</v>
      </c>
      <c r="AF23" s="11">
        <v>2</v>
      </c>
      <c r="AG23" s="11">
        <v>0</v>
      </c>
      <c r="AH23" s="11">
        <v>2</v>
      </c>
      <c r="AI23" s="11">
        <v>10</v>
      </c>
      <c r="AJ23" s="11">
        <v>2</v>
      </c>
      <c r="AK23" s="11">
        <v>0</v>
      </c>
      <c r="AL23" s="11">
        <v>0</v>
      </c>
      <c r="AM23" s="11">
        <v>0</v>
      </c>
      <c r="AN23" s="11">
        <v>0</v>
      </c>
      <c r="AO23" s="11">
        <v>0</v>
      </c>
    </row>
    <row r="24" spans="2:42" s="25" customFormat="1" ht="31.5" customHeight="1">
      <c r="B24" s="264" t="s">
        <v>19</v>
      </c>
      <c r="C24" s="264"/>
      <c r="E24" s="10">
        <v>259</v>
      </c>
      <c r="F24" s="7">
        <v>156</v>
      </c>
      <c r="G24" s="7">
        <v>12</v>
      </c>
      <c r="H24" s="7">
        <v>40</v>
      </c>
      <c r="I24" s="7">
        <v>26</v>
      </c>
      <c r="J24" s="7">
        <v>87</v>
      </c>
      <c r="K24" s="7">
        <v>7</v>
      </c>
      <c r="L24" s="7">
        <v>5</v>
      </c>
      <c r="M24" s="7">
        <v>3</v>
      </c>
      <c r="N24" s="7">
        <v>6</v>
      </c>
      <c r="O24" s="7">
        <v>18</v>
      </c>
      <c r="P24" s="7">
        <v>5</v>
      </c>
      <c r="Q24" s="7">
        <v>46</v>
      </c>
      <c r="R24" s="7">
        <v>38</v>
      </c>
      <c r="S24" s="7">
        <v>2</v>
      </c>
      <c r="T24" s="7">
        <v>0</v>
      </c>
      <c r="U24" s="7">
        <v>4</v>
      </c>
      <c r="V24" s="7">
        <v>0</v>
      </c>
      <c r="W24" s="7">
        <v>0</v>
      </c>
      <c r="X24" s="7">
        <v>0</v>
      </c>
      <c r="Y24" s="7">
        <v>10</v>
      </c>
      <c r="Z24" s="7">
        <v>6</v>
      </c>
      <c r="AA24" s="7">
        <v>13</v>
      </c>
      <c r="AB24" s="7">
        <v>39</v>
      </c>
      <c r="AC24" s="7">
        <v>20</v>
      </c>
      <c r="AD24" s="7">
        <v>0</v>
      </c>
      <c r="AE24" s="7">
        <v>51</v>
      </c>
      <c r="AF24" s="7">
        <v>9</v>
      </c>
      <c r="AG24" s="7">
        <v>2</v>
      </c>
      <c r="AH24" s="7">
        <v>8</v>
      </c>
      <c r="AI24" s="7">
        <v>32</v>
      </c>
      <c r="AJ24" s="7">
        <v>6</v>
      </c>
      <c r="AK24" s="7">
        <v>8</v>
      </c>
      <c r="AL24" s="7">
        <v>1</v>
      </c>
      <c r="AM24" s="7">
        <v>0</v>
      </c>
      <c r="AN24" s="7">
        <v>0</v>
      </c>
      <c r="AO24" s="7">
        <v>0</v>
      </c>
      <c r="AP24" s="39">
        <f>SUM(F24:AO24)</f>
        <v>660</v>
      </c>
    </row>
    <row r="25" spans="2:41" s="25" customFormat="1" ht="15.75" customHeight="1">
      <c r="B25" s="26"/>
      <c r="C25" s="26" t="s">
        <v>20</v>
      </c>
      <c r="E25" s="65">
        <v>231</v>
      </c>
      <c r="F25" s="11">
        <v>140</v>
      </c>
      <c r="G25" s="11">
        <v>11</v>
      </c>
      <c r="H25" s="11">
        <v>36</v>
      </c>
      <c r="I25" s="11">
        <v>23</v>
      </c>
      <c r="J25" s="11">
        <v>76</v>
      </c>
      <c r="K25" s="11">
        <v>7</v>
      </c>
      <c r="L25" s="11">
        <v>5</v>
      </c>
      <c r="M25" s="11">
        <v>1</v>
      </c>
      <c r="N25" s="11">
        <v>6</v>
      </c>
      <c r="O25" s="11">
        <v>14</v>
      </c>
      <c r="P25" s="11">
        <v>4</v>
      </c>
      <c r="Q25" s="11">
        <v>41</v>
      </c>
      <c r="R25" s="11">
        <v>34</v>
      </c>
      <c r="S25" s="11">
        <v>2</v>
      </c>
      <c r="T25" s="11">
        <v>0</v>
      </c>
      <c r="U25" s="11">
        <v>3</v>
      </c>
      <c r="V25" s="11">
        <v>0</v>
      </c>
      <c r="W25" s="11">
        <v>0</v>
      </c>
      <c r="X25" s="11">
        <v>0</v>
      </c>
      <c r="Y25" s="11">
        <v>8</v>
      </c>
      <c r="Z25" s="11">
        <v>6</v>
      </c>
      <c r="AA25" s="11">
        <v>12</v>
      </c>
      <c r="AB25" s="11">
        <v>36</v>
      </c>
      <c r="AC25" s="11">
        <v>18</v>
      </c>
      <c r="AD25" s="11">
        <v>0</v>
      </c>
      <c r="AE25" s="11">
        <v>46</v>
      </c>
      <c r="AF25" s="11">
        <v>9</v>
      </c>
      <c r="AG25" s="11">
        <v>2</v>
      </c>
      <c r="AH25" s="11">
        <v>7</v>
      </c>
      <c r="AI25" s="11">
        <v>30</v>
      </c>
      <c r="AJ25" s="11">
        <v>5</v>
      </c>
      <c r="AK25" s="11">
        <v>8</v>
      </c>
      <c r="AL25" s="11">
        <v>1</v>
      </c>
      <c r="AM25" s="11">
        <v>0</v>
      </c>
      <c r="AN25" s="11">
        <v>0</v>
      </c>
      <c r="AO25" s="11">
        <v>0</v>
      </c>
    </row>
    <row r="26" spans="2:41" s="25" customFormat="1" ht="15.75" customHeight="1">
      <c r="B26" s="26"/>
      <c r="C26" s="26" t="s">
        <v>21</v>
      </c>
      <c r="E26" s="65">
        <v>28</v>
      </c>
      <c r="F26" s="11">
        <v>16</v>
      </c>
      <c r="G26" s="11">
        <v>1</v>
      </c>
      <c r="H26" s="11">
        <v>4</v>
      </c>
      <c r="I26" s="11">
        <v>3</v>
      </c>
      <c r="J26" s="11">
        <v>11</v>
      </c>
      <c r="K26" s="11">
        <v>0</v>
      </c>
      <c r="L26" s="11">
        <v>0</v>
      </c>
      <c r="M26" s="11">
        <v>2</v>
      </c>
      <c r="N26" s="11">
        <v>0</v>
      </c>
      <c r="O26" s="11">
        <v>4</v>
      </c>
      <c r="P26" s="11">
        <v>1</v>
      </c>
      <c r="Q26" s="11">
        <v>5</v>
      </c>
      <c r="R26" s="11">
        <v>4</v>
      </c>
      <c r="S26" s="11">
        <v>0</v>
      </c>
      <c r="T26" s="11">
        <v>0</v>
      </c>
      <c r="U26" s="11">
        <v>1</v>
      </c>
      <c r="V26" s="11">
        <v>0</v>
      </c>
      <c r="W26" s="11">
        <v>0</v>
      </c>
      <c r="X26" s="11">
        <v>0</v>
      </c>
      <c r="Y26" s="11">
        <v>2</v>
      </c>
      <c r="Z26" s="11">
        <v>0</v>
      </c>
      <c r="AA26" s="11">
        <v>1</v>
      </c>
      <c r="AB26" s="11">
        <v>3</v>
      </c>
      <c r="AC26" s="11">
        <v>2</v>
      </c>
      <c r="AD26" s="11">
        <v>0</v>
      </c>
      <c r="AE26" s="11">
        <v>5</v>
      </c>
      <c r="AF26" s="11">
        <v>0</v>
      </c>
      <c r="AG26" s="11">
        <v>0</v>
      </c>
      <c r="AH26" s="11">
        <v>1</v>
      </c>
      <c r="AI26" s="11">
        <v>2</v>
      </c>
      <c r="AJ26" s="11">
        <v>1</v>
      </c>
      <c r="AK26" s="11">
        <v>0</v>
      </c>
      <c r="AL26" s="11">
        <v>0</v>
      </c>
      <c r="AM26" s="11">
        <v>0</v>
      </c>
      <c r="AN26" s="11">
        <v>0</v>
      </c>
      <c r="AO26" s="11">
        <v>0</v>
      </c>
    </row>
    <row r="27" spans="2:42" s="25" customFormat="1" ht="31.5" customHeight="1">
      <c r="B27" s="264" t="s">
        <v>22</v>
      </c>
      <c r="C27" s="264"/>
      <c r="E27" s="10">
        <v>175</v>
      </c>
      <c r="F27" s="7">
        <v>109</v>
      </c>
      <c r="G27" s="7">
        <v>8</v>
      </c>
      <c r="H27" s="7">
        <v>27</v>
      </c>
      <c r="I27" s="7">
        <v>22</v>
      </c>
      <c r="J27" s="7">
        <v>59</v>
      </c>
      <c r="K27" s="7">
        <v>8</v>
      </c>
      <c r="L27" s="7">
        <v>6</v>
      </c>
      <c r="M27" s="7">
        <v>5</v>
      </c>
      <c r="N27" s="7">
        <v>5</v>
      </c>
      <c r="O27" s="7">
        <v>10</v>
      </c>
      <c r="P27" s="7">
        <v>4</v>
      </c>
      <c r="Q27" s="7">
        <v>33</v>
      </c>
      <c r="R27" s="7">
        <v>26</v>
      </c>
      <c r="S27" s="7">
        <v>0</v>
      </c>
      <c r="T27" s="7">
        <v>0</v>
      </c>
      <c r="U27" s="7">
        <v>2</v>
      </c>
      <c r="V27" s="7">
        <v>0</v>
      </c>
      <c r="W27" s="7">
        <v>0</v>
      </c>
      <c r="X27" s="7">
        <v>0</v>
      </c>
      <c r="Y27" s="7">
        <v>6</v>
      </c>
      <c r="Z27" s="7">
        <v>1</v>
      </c>
      <c r="AA27" s="7">
        <v>2</v>
      </c>
      <c r="AB27" s="7">
        <v>18</v>
      </c>
      <c r="AC27" s="7">
        <v>13</v>
      </c>
      <c r="AD27" s="7">
        <v>3</v>
      </c>
      <c r="AE27" s="7">
        <v>35</v>
      </c>
      <c r="AF27" s="7">
        <v>7</v>
      </c>
      <c r="AG27" s="7">
        <v>0</v>
      </c>
      <c r="AH27" s="7">
        <v>8</v>
      </c>
      <c r="AI27" s="7">
        <v>19</v>
      </c>
      <c r="AJ27" s="7">
        <v>7</v>
      </c>
      <c r="AK27" s="7">
        <v>3</v>
      </c>
      <c r="AL27" s="7">
        <v>6</v>
      </c>
      <c r="AM27" s="7">
        <v>1</v>
      </c>
      <c r="AN27" s="7">
        <v>1</v>
      </c>
      <c r="AO27" s="7">
        <v>0</v>
      </c>
      <c r="AP27" s="39">
        <f>SUM(F27:AO27)</f>
        <v>454</v>
      </c>
    </row>
    <row r="28" spans="2:41" s="25" customFormat="1" ht="15.75" customHeight="1">
      <c r="B28" s="26"/>
      <c r="C28" s="26" t="s">
        <v>23</v>
      </c>
      <c r="E28" s="65">
        <v>60</v>
      </c>
      <c r="F28" s="11">
        <v>37</v>
      </c>
      <c r="G28" s="11">
        <v>3</v>
      </c>
      <c r="H28" s="11">
        <v>13</v>
      </c>
      <c r="I28" s="11">
        <v>7</v>
      </c>
      <c r="J28" s="11">
        <v>17</v>
      </c>
      <c r="K28" s="11">
        <v>4</v>
      </c>
      <c r="L28" s="11">
        <v>1</v>
      </c>
      <c r="M28" s="11">
        <v>3</v>
      </c>
      <c r="N28" s="11">
        <v>2</v>
      </c>
      <c r="O28" s="11">
        <v>4</v>
      </c>
      <c r="P28" s="11">
        <v>2</v>
      </c>
      <c r="Q28" s="11">
        <v>12</v>
      </c>
      <c r="R28" s="11">
        <v>9</v>
      </c>
      <c r="S28" s="11">
        <v>0</v>
      </c>
      <c r="T28" s="11">
        <v>0</v>
      </c>
      <c r="U28" s="11">
        <v>2</v>
      </c>
      <c r="V28" s="11">
        <v>0</v>
      </c>
      <c r="W28" s="11">
        <v>0</v>
      </c>
      <c r="X28" s="11">
        <v>0</v>
      </c>
      <c r="Y28" s="11">
        <v>1</v>
      </c>
      <c r="Z28" s="11">
        <v>1</v>
      </c>
      <c r="AA28" s="11">
        <v>1</v>
      </c>
      <c r="AB28" s="11">
        <v>6</v>
      </c>
      <c r="AC28" s="11">
        <v>4</v>
      </c>
      <c r="AD28" s="11">
        <v>1</v>
      </c>
      <c r="AE28" s="11">
        <v>12</v>
      </c>
      <c r="AF28" s="11">
        <v>1</v>
      </c>
      <c r="AG28" s="11">
        <v>0</v>
      </c>
      <c r="AH28" s="11">
        <v>4</v>
      </c>
      <c r="AI28" s="11">
        <v>6</v>
      </c>
      <c r="AJ28" s="11">
        <v>4</v>
      </c>
      <c r="AK28" s="11">
        <v>0</v>
      </c>
      <c r="AL28" s="11">
        <v>1</v>
      </c>
      <c r="AM28" s="11">
        <v>0</v>
      </c>
      <c r="AN28" s="11">
        <v>0</v>
      </c>
      <c r="AO28" s="11">
        <v>0</v>
      </c>
    </row>
    <row r="29" spans="2:41" s="25" customFormat="1" ht="15.75" customHeight="1">
      <c r="B29" s="26"/>
      <c r="C29" s="26" t="s">
        <v>24</v>
      </c>
      <c r="E29" s="65">
        <v>31</v>
      </c>
      <c r="F29" s="11">
        <v>17</v>
      </c>
      <c r="G29" s="11">
        <v>1</v>
      </c>
      <c r="H29" s="11">
        <v>3</v>
      </c>
      <c r="I29" s="11">
        <v>5</v>
      </c>
      <c r="J29" s="11">
        <v>8</v>
      </c>
      <c r="K29" s="11">
        <v>1</v>
      </c>
      <c r="L29" s="11">
        <v>1</v>
      </c>
      <c r="M29" s="11">
        <v>0</v>
      </c>
      <c r="N29" s="11">
        <v>2</v>
      </c>
      <c r="O29" s="11">
        <v>0</v>
      </c>
      <c r="P29" s="11">
        <v>0</v>
      </c>
      <c r="Q29" s="11">
        <v>4</v>
      </c>
      <c r="R29" s="11">
        <v>3</v>
      </c>
      <c r="S29" s="11">
        <v>0</v>
      </c>
      <c r="T29" s="11">
        <v>0</v>
      </c>
      <c r="U29" s="11">
        <v>0</v>
      </c>
      <c r="V29" s="11">
        <v>0</v>
      </c>
      <c r="W29" s="11">
        <v>0</v>
      </c>
      <c r="X29" s="11">
        <v>0</v>
      </c>
      <c r="Y29" s="11">
        <v>1</v>
      </c>
      <c r="Z29" s="11">
        <v>0</v>
      </c>
      <c r="AA29" s="11">
        <v>1</v>
      </c>
      <c r="AB29" s="11">
        <v>4</v>
      </c>
      <c r="AC29" s="11">
        <v>3</v>
      </c>
      <c r="AD29" s="11">
        <v>1</v>
      </c>
      <c r="AE29" s="11">
        <v>4</v>
      </c>
      <c r="AF29" s="11">
        <v>1</v>
      </c>
      <c r="AG29" s="11">
        <v>0</v>
      </c>
      <c r="AH29" s="11">
        <v>0</v>
      </c>
      <c r="AI29" s="11">
        <v>2</v>
      </c>
      <c r="AJ29" s="11">
        <v>0</v>
      </c>
      <c r="AK29" s="11">
        <v>1</v>
      </c>
      <c r="AL29" s="11">
        <v>1</v>
      </c>
      <c r="AM29" s="11">
        <v>1</v>
      </c>
      <c r="AN29" s="11">
        <v>1</v>
      </c>
      <c r="AO29" s="11">
        <v>0</v>
      </c>
    </row>
    <row r="30" spans="2:41" s="25" customFormat="1" ht="15.75" customHeight="1">
      <c r="B30" s="26"/>
      <c r="C30" s="26" t="s">
        <v>25</v>
      </c>
      <c r="E30" s="65">
        <v>30</v>
      </c>
      <c r="F30" s="11">
        <v>20</v>
      </c>
      <c r="G30" s="11">
        <v>2</v>
      </c>
      <c r="H30" s="11">
        <v>5</v>
      </c>
      <c r="I30" s="11">
        <v>2</v>
      </c>
      <c r="J30" s="11">
        <v>10</v>
      </c>
      <c r="K30" s="11">
        <v>1</v>
      </c>
      <c r="L30" s="11">
        <v>1</v>
      </c>
      <c r="M30" s="11">
        <v>1</v>
      </c>
      <c r="N30" s="11">
        <v>1</v>
      </c>
      <c r="O30" s="11">
        <v>2</v>
      </c>
      <c r="P30" s="11">
        <v>2</v>
      </c>
      <c r="Q30" s="11">
        <v>7</v>
      </c>
      <c r="R30" s="11">
        <v>5</v>
      </c>
      <c r="S30" s="11">
        <v>0</v>
      </c>
      <c r="T30" s="11">
        <v>0</v>
      </c>
      <c r="U30" s="11">
        <v>0</v>
      </c>
      <c r="V30" s="11">
        <v>0</v>
      </c>
      <c r="W30" s="11">
        <v>0</v>
      </c>
      <c r="X30" s="11">
        <v>0</v>
      </c>
      <c r="Y30" s="11">
        <v>1</v>
      </c>
      <c r="Z30" s="11">
        <v>0</v>
      </c>
      <c r="AA30" s="11">
        <v>0</v>
      </c>
      <c r="AB30" s="11">
        <v>3</v>
      </c>
      <c r="AC30" s="11">
        <v>2</v>
      </c>
      <c r="AD30" s="11">
        <v>0</v>
      </c>
      <c r="AE30" s="11">
        <v>6</v>
      </c>
      <c r="AF30" s="11">
        <v>1</v>
      </c>
      <c r="AG30" s="11">
        <v>0</v>
      </c>
      <c r="AH30" s="11">
        <v>1</v>
      </c>
      <c r="AI30" s="11">
        <v>5</v>
      </c>
      <c r="AJ30" s="11">
        <v>0</v>
      </c>
      <c r="AK30" s="11">
        <v>1</v>
      </c>
      <c r="AL30" s="11">
        <v>1</v>
      </c>
      <c r="AM30" s="11">
        <v>0</v>
      </c>
      <c r="AN30" s="11">
        <v>0</v>
      </c>
      <c r="AO30" s="11">
        <v>0</v>
      </c>
    </row>
    <row r="31" spans="2:41" s="25" customFormat="1" ht="15.75" customHeight="1">
      <c r="B31" s="26"/>
      <c r="C31" s="26" t="s">
        <v>26</v>
      </c>
      <c r="E31" s="65">
        <v>54</v>
      </c>
      <c r="F31" s="11">
        <v>35</v>
      </c>
      <c r="G31" s="11">
        <v>2</v>
      </c>
      <c r="H31" s="11">
        <v>6</v>
      </c>
      <c r="I31" s="11">
        <v>8</v>
      </c>
      <c r="J31" s="11">
        <v>24</v>
      </c>
      <c r="K31" s="11">
        <v>2</v>
      </c>
      <c r="L31" s="11">
        <v>3</v>
      </c>
      <c r="M31" s="11">
        <v>1</v>
      </c>
      <c r="N31" s="11">
        <v>0</v>
      </c>
      <c r="O31" s="11">
        <v>4</v>
      </c>
      <c r="P31" s="11">
        <v>0</v>
      </c>
      <c r="Q31" s="11">
        <v>10</v>
      </c>
      <c r="R31" s="11">
        <v>9</v>
      </c>
      <c r="S31" s="11">
        <v>0</v>
      </c>
      <c r="T31" s="11">
        <v>0</v>
      </c>
      <c r="U31" s="11">
        <v>0</v>
      </c>
      <c r="V31" s="11">
        <v>0</v>
      </c>
      <c r="W31" s="11">
        <v>0</v>
      </c>
      <c r="X31" s="11">
        <v>0</v>
      </c>
      <c r="Y31" s="11">
        <v>3</v>
      </c>
      <c r="Z31" s="11">
        <v>0</v>
      </c>
      <c r="AA31" s="11">
        <v>0</v>
      </c>
      <c r="AB31" s="11">
        <v>5</v>
      </c>
      <c r="AC31" s="11">
        <v>4</v>
      </c>
      <c r="AD31" s="11">
        <v>1</v>
      </c>
      <c r="AE31" s="11">
        <v>13</v>
      </c>
      <c r="AF31" s="11">
        <v>4</v>
      </c>
      <c r="AG31" s="11">
        <v>0</v>
      </c>
      <c r="AH31" s="11">
        <v>3</v>
      </c>
      <c r="AI31" s="11">
        <v>6</v>
      </c>
      <c r="AJ31" s="11">
        <v>3</v>
      </c>
      <c r="AK31" s="11">
        <v>1</v>
      </c>
      <c r="AL31" s="11">
        <v>3</v>
      </c>
      <c r="AM31" s="11">
        <v>0</v>
      </c>
      <c r="AN31" s="11">
        <v>0</v>
      </c>
      <c r="AO31" s="11">
        <v>0</v>
      </c>
    </row>
    <row r="32" spans="2:42" s="25" customFormat="1" ht="31.5" customHeight="1">
      <c r="B32" s="264" t="s">
        <v>27</v>
      </c>
      <c r="C32" s="264"/>
      <c r="E32" s="10">
        <v>265</v>
      </c>
      <c r="F32" s="7">
        <v>178</v>
      </c>
      <c r="G32" s="7">
        <v>10</v>
      </c>
      <c r="H32" s="7">
        <v>54</v>
      </c>
      <c r="I32" s="7">
        <v>36</v>
      </c>
      <c r="J32" s="7">
        <v>81</v>
      </c>
      <c r="K32" s="7">
        <v>11</v>
      </c>
      <c r="L32" s="7">
        <v>5</v>
      </c>
      <c r="M32" s="7">
        <v>6</v>
      </c>
      <c r="N32" s="7">
        <v>11</v>
      </c>
      <c r="O32" s="7">
        <v>15</v>
      </c>
      <c r="P32" s="7">
        <v>10</v>
      </c>
      <c r="Q32" s="7">
        <v>49</v>
      </c>
      <c r="R32" s="7">
        <v>45</v>
      </c>
      <c r="S32" s="7">
        <v>4</v>
      </c>
      <c r="T32" s="7">
        <v>1</v>
      </c>
      <c r="U32" s="7">
        <v>5</v>
      </c>
      <c r="V32" s="7">
        <v>0</v>
      </c>
      <c r="W32" s="7">
        <v>0</v>
      </c>
      <c r="X32" s="7">
        <v>0</v>
      </c>
      <c r="Y32" s="7">
        <v>10</v>
      </c>
      <c r="Z32" s="7">
        <v>5</v>
      </c>
      <c r="AA32" s="7">
        <v>10</v>
      </c>
      <c r="AB32" s="7">
        <v>28</v>
      </c>
      <c r="AC32" s="7">
        <v>15</v>
      </c>
      <c r="AD32" s="7">
        <v>4</v>
      </c>
      <c r="AE32" s="7">
        <v>44</v>
      </c>
      <c r="AF32" s="7">
        <v>12</v>
      </c>
      <c r="AG32" s="7">
        <v>1</v>
      </c>
      <c r="AH32" s="7">
        <v>8</v>
      </c>
      <c r="AI32" s="7">
        <v>46</v>
      </c>
      <c r="AJ32" s="7">
        <v>11</v>
      </c>
      <c r="AK32" s="7">
        <v>9</v>
      </c>
      <c r="AL32" s="7">
        <v>5</v>
      </c>
      <c r="AM32" s="7">
        <v>1</v>
      </c>
      <c r="AN32" s="7">
        <v>3</v>
      </c>
      <c r="AO32" s="7">
        <v>1</v>
      </c>
      <c r="AP32" s="39">
        <f>SUM(F32:AO32)</f>
        <v>734</v>
      </c>
    </row>
    <row r="33" spans="2:41" s="25" customFormat="1" ht="15.75" customHeight="1">
      <c r="B33" s="26"/>
      <c r="C33" s="26" t="s">
        <v>28</v>
      </c>
      <c r="E33" s="65">
        <v>66</v>
      </c>
      <c r="F33" s="11">
        <v>46</v>
      </c>
      <c r="G33" s="11">
        <v>2</v>
      </c>
      <c r="H33" s="11">
        <v>15</v>
      </c>
      <c r="I33" s="11">
        <v>8</v>
      </c>
      <c r="J33" s="11">
        <v>19</v>
      </c>
      <c r="K33" s="11">
        <v>2</v>
      </c>
      <c r="L33" s="11">
        <v>0</v>
      </c>
      <c r="M33" s="11">
        <v>1</v>
      </c>
      <c r="N33" s="11">
        <v>3</v>
      </c>
      <c r="O33" s="11">
        <v>4</v>
      </c>
      <c r="P33" s="11">
        <v>2</v>
      </c>
      <c r="Q33" s="11">
        <v>12</v>
      </c>
      <c r="R33" s="11">
        <v>13</v>
      </c>
      <c r="S33" s="11">
        <v>2</v>
      </c>
      <c r="T33" s="11">
        <v>1</v>
      </c>
      <c r="U33" s="11">
        <v>1</v>
      </c>
      <c r="V33" s="11">
        <v>0</v>
      </c>
      <c r="W33" s="11">
        <v>0</v>
      </c>
      <c r="X33" s="11">
        <v>0</v>
      </c>
      <c r="Y33" s="11">
        <v>2</v>
      </c>
      <c r="Z33" s="11">
        <v>2</v>
      </c>
      <c r="AA33" s="11">
        <v>3</v>
      </c>
      <c r="AB33" s="11">
        <v>6</v>
      </c>
      <c r="AC33" s="11">
        <v>4</v>
      </c>
      <c r="AD33" s="11">
        <v>1</v>
      </c>
      <c r="AE33" s="11">
        <v>12</v>
      </c>
      <c r="AF33" s="11">
        <v>4</v>
      </c>
      <c r="AG33" s="11">
        <v>1</v>
      </c>
      <c r="AH33" s="11">
        <v>4</v>
      </c>
      <c r="AI33" s="11">
        <v>10</v>
      </c>
      <c r="AJ33" s="11">
        <v>1</v>
      </c>
      <c r="AK33" s="11">
        <v>4</v>
      </c>
      <c r="AL33" s="11">
        <v>2</v>
      </c>
      <c r="AM33" s="11">
        <v>0</v>
      </c>
      <c r="AN33" s="11">
        <v>1</v>
      </c>
      <c r="AO33" s="11">
        <v>0</v>
      </c>
    </row>
    <row r="34" spans="2:41" s="25" customFormat="1" ht="15.75" customHeight="1">
      <c r="B34" s="26"/>
      <c r="C34" s="26" t="s">
        <v>29</v>
      </c>
      <c r="E34" s="65">
        <v>101</v>
      </c>
      <c r="F34" s="11">
        <v>67</v>
      </c>
      <c r="G34" s="11">
        <v>4</v>
      </c>
      <c r="H34" s="11">
        <v>19</v>
      </c>
      <c r="I34" s="11">
        <v>15</v>
      </c>
      <c r="J34" s="11">
        <v>31</v>
      </c>
      <c r="K34" s="11">
        <v>3</v>
      </c>
      <c r="L34" s="11">
        <v>3</v>
      </c>
      <c r="M34" s="11">
        <v>4</v>
      </c>
      <c r="N34" s="11">
        <v>1</v>
      </c>
      <c r="O34" s="11">
        <v>8</v>
      </c>
      <c r="P34" s="11">
        <v>1</v>
      </c>
      <c r="Q34" s="11">
        <v>19</v>
      </c>
      <c r="R34" s="11">
        <v>15</v>
      </c>
      <c r="S34" s="11">
        <v>1</v>
      </c>
      <c r="T34" s="11">
        <v>0</v>
      </c>
      <c r="U34" s="11">
        <v>2</v>
      </c>
      <c r="V34" s="11">
        <v>0</v>
      </c>
      <c r="W34" s="11">
        <v>0</v>
      </c>
      <c r="X34" s="11">
        <v>0</v>
      </c>
      <c r="Y34" s="11">
        <v>5</v>
      </c>
      <c r="Z34" s="11">
        <v>2</v>
      </c>
      <c r="AA34" s="11">
        <v>5</v>
      </c>
      <c r="AB34" s="11">
        <v>13</v>
      </c>
      <c r="AC34" s="11">
        <v>4</v>
      </c>
      <c r="AD34" s="11">
        <v>1</v>
      </c>
      <c r="AE34" s="11">
        <v>11</v>
      </c>
      <c r="AF34" s="11">
        <v>3</v>
      </c>
      <c r="AG34" s="11">
        <v>0</v>
      </c>
      <c r="AH34" s="11">
        <v>1</v>
      </c>
      <c r="AI34" s="11">
        <v>14</v>
      </c>
      <c r="AJ34" s="11">
        <v>3</v>
      </c>
      <c r="AK34" s="11">
        <v>1</v>
      </c>
      <c r="AL34" s="11">
        <v>2</v>
      </c>
      <c r="AM34" s="11">
        <v>0</v>
      </c>
      <c r="AN34" s="11">
        <v>1</v>
      </c>
      <c r="AO34" s="11">
        <v>0</v>
      </c>
    </row>
    <row r="35" spans="2:41" s="25" customFormat="1" ht="15.75" customHeight="1">
      <c r="B35" s="26"/>
      <c r="C35" s="26" t="s">
        <v>30</v>
      </c>
      <c r="E35" s="65">
        <v>45</v>
      </c>
      <c r="F35" s="11">
        <v>30</v>
      </c>
      <c r="G35" s="11">
        <v>1</v>
      </c>
      <c r="H35" s="11">
        <v>7</v>
      </c>
      <c r="I35" s="11">
        <v>7</v>
      </c>
      <c r="J35" s="11">
        <v>15</v>
      </c>
      <c r="K35" s="11">
        <v>3</v>
      </c>
      <c r="L35" s="11">
        <v>1</v>
      </c>
      <c r="M35" s="11">
        <v>0</v>
      </c>
      <c r="N35" s="11">
        <v>3</v>
      </c>
      <c r="O35" s="11">
        <v>1</v>
      </c>
      <c r="P35" s="11">
        <v>2</v>
      </c>
      <c r="Q35" s="11">
        <v>8</v>
      </c>
      <c r="R35" s="11">
        <v>5</v>
      </c>
      <c r="S35" s="11">
        <v>0</v>
      </c>
      <c r="T35" s="11">
        <v>0</v>
      </c>
      <c r="U35" s="11">
        <v>1</v>
      </c>
      <c r="V35" s="11">
        <v>0</v>
      </c>
      <c r="W35" s="11">
        <v>0</v>
      </c>
      <c r="X35" s="11">
        <v>0</v>
      </c>
      <c r="Y35" s="11">
        <v>1</v>
      </c>
      <c r="Z35" s="11">
        <v>1</v>
      </c>
      <c r="AA35" s="11">
        <v>2</v>
      </c>
      <c r="AB35" s="11">
        <v>6</v>
      </c>
      <c r="AC35" s="11">
        <v>3</v>
      </c>
      <c r="AD35" s="11">
        <v>0</v>
      </c>
      <c r="AE35" s="11">
        <v>7</v>
      </c>
      <c r="AF35" s="11">
        <v>1</v>
      </c>
      <c r="AG35" s="11">
        <v>0</v>
      </c>
      <c r="AH35" s="11">
        <v>0</v>
      </c>
      <c r="AI35" s="11">
        <v>9</v>
      </c>
      <c r="AJ35" s="11">
        <v>4</v>
      </c>
      <c r="AK35" s="11">
        <v>1</v>
      </c>
      <c r="AL35" s="11">
        <v>1</v>
      </c>
      <c r="AM35" s="11">
        <v>1</v>
      </c>
      <c r="AN35" s="11">
        <v>1</v>
      </c>
      <c r="AO35" s="11">
        <v>1</v>
      </c>
    </row>
    <row r="36" spans="2:41" s="25" customFormat="1" ht="15.75" customHeight="1">
      <c r="B36" s="26"/>
      <c r="C36" s="26" t="s">
        <v>31</v>
      </c>
      <c r="E36" s="65">
        <v>41</v>
      </c>
      <c r="F36" s="11">
        <v>26</v>
      </c>
      <c r="G36" s="11">
        <v>3</v>
      </c>
      <c r="H36" s="11">
        <v>12</v>
      </c>
      <c r="I36" s="11">
        <v>6</v>
      </c>
      <c r="J36" s="11">
        <v>13</v>
      </c>
      <c r="K36" s="11">
        <v>1</v>
      </c>
      <c r="L36" s="11">
        <v>1</v>
      </c>
      <c r="M36" s="11">
        <v>1</v>
      </c>
      <c r="N36" s="11">
        <v>3</v>
      </c>
      <c r="O36" s="11">
        <v>2</v>
      </c>
      <c r="P36" s="11">
        <v>4</v>
      </c>
      <c r="Q36" s="11">
        <v>7</v>
      </c>
      <c r="R36" s="11">
        <v>8</v>
      </c>
      <c r="S36" s="11">
        <v>1</v>
      </c>
      <c r="T36" s="11">
        <v>0</v>
      </c>
      <c r="U36" s="11">
        <v>0</v>
      </c>
      <c r="V36" s="11">
        <v>0</v>
      </c>
      <c r="W36" s="11">
        <v>0</v>
      </c>
      <c r="X36" s="11">
        <v>0</v>
      </c>
      <c r="Y36" s="11">
        <v>2</v>
      </c>
      <c r="Z36" s="11">
        <v>0</v>
      </c>
      <c r="AA36" s="11">
        <v>0</v>
      </c>
      <c r="AB36" s="11">
        <v>3</v>
      </c>
      <c r="AC36" s="11">
        <v>3</v>
      </c>
      <c r="AD36" s="11">
        <v>2</v>
      </c>
      <c r="AE36" s="11">
        <v>12</v>
      </c>
      <c r="AF36" s="11">
        <v>3</v>
      </c>
      <c r="AG36" s="11">
        <v>0</v>
      </c>
      <c r="AH36" s="11">
        <v>1</v>
      </c>
      <c r="AI36" s="11">
        <v>10</v>
      </c>
      <c r="AJ36" s="11">
        <v>3</v>
      </c>
      <c r="AK36" s="11">
        <v>3</v>
      </c>
      <c r="AL36" s="11">
        <v>0</v>
      </c>
      <c r="AM36" s="11">
        <v>0</v>
      </c>
      <c r="AN36" s="11">
        <v>0</v>
      </c>
      <c r="AO36" s="11">
        <v>0</v>
      </c>
    </row>
    <row r="37" spans="2:41" s="25" customFormat="1" ht="15.75" customHeight="1">
      <c r="B37" s="26"/>
      <c r="C37" s="26" t="s">
        <v>32</v>
      </c>
      <c r="E37" s="65">
        <v>12</v>
      </c>
      <c r="F37" s="11">
        <v>9</v>
      </c>
      <c r="G37" s="11">
        <v>0</v>
      </c>
      <c r="H37" s="11">
        <v>1</v>
      </c>
      <c r="I37" s="11">
        <v>0</v>
      </c>
      <c r="J37" s="11">
        <v>3</v>
      </c>
      <c r="K37" s="11">
        <v>2</v>
      </c>
      <c r="L37" s="11">
        <v>0</v>
      </c>
      <c r="M37" s="11">
        <v>0</v>
      </c>
      <c r="N37" s="11">
        <v>1</v>
      </c>
      <c r="O37" s="11">
        <v>0</v>
      </c>
      <c r="P37" s="11">
        <v>1</v>
      </c>
      <c r="Q37" s="11">
        <v>3</v>
      </c>
      <c r="R37" s="11">
        <v>4</v>
      </c>
      <c r="S37" s="11">
        <v>0</v>
      </c>
      <c r="T37" s="11">
        <v>0</v>
      </c>
      <c r="U37" s="11">
        <v>1</v>
      </c>
      <c r="V37" s="11">
        <v>0</v>
      </c>
      <c r="W37" s="11">
        <v>0</v>
      </c>
      <c r="X37" s="11">
        <v>0</v>
      </c>
      <c r="Y37" s="11">
        <v>0</v>
      </c>
      <c r="Z37" s="11">
        <v>0</v>
      </c>
      <c r="AA37" s="11">
        <v>0</v>
      </c>
      <c r="AB37" s="11">
        <v>0</v>
      </c>
      <c r="AC37" s="11">
        <v>1</v>
      </c>
      <c r="AD37" s="11">
        <v>0</v>
      </c>
      <c r="AE37" s="11">
        <v>2</v>
      </c>
      <c r="AF37" s="11">
        <v>1</v>
      </c>
      <c r="AG37" s="11">
        <v>0</v>
      </c>
      <c r="AH37" s="11">
        <v>2</v>
      </c>
      <c r="AI37" s="11">
        <v>3</v>
      </c>
      <c r="AJ37" s="11">
        <v>0</v>
      </c>
      <c r="AK37" s="11">
        <v>0</v>
      </c>
      <c r="AL37" s="11">
        <v>0</v>
      </c>
      <c r="AM37" s="11">
        <v>0</v>
      </c>
      <c r="AN37" s="11">
        <v>0</v>
      </c>
      <c r="AO37" s="11">
        <v>0</v>
      </c>
    </row>
    <row r="38" spans="2:42" s="25" customFormat="1" ht="31.5" customHeight="1">
      <c r="B38" s="264" t="s">
        <v>33</v>
      </c>
      <c r="C38" s="264"/>
      <c r="E38" s="10">
        <v>135</v>
      </c>
      <c r="F38" s="7">
        <v>89</v>
      </c>
      <c r="G38" s="7">
        <v>8</v>
      </c>
      <c r="H38" s="7">
        <v>27</v>
      </c>
      <c r="I38" s="7">
        <v>19</v>
      </c>
      <c r="J38" s="7">
        <v>40</v>
      </c>
      <c r="K38" s="7">
        <v>6</v>
      </c>
      <c r="L38" s="7">
        <v>3</v>
      </c>
      <c r="M38" s="7">
        <v>2</v>
      </c>
      <c r="N38" s="7">
        <v>7</v>
      </c>
      <c r="O38" s="7">
        <v>4</v>
      </c>
      <c r="P38" s="7">
        <v>4</v>
      </c>
      <c r="Q38" s="7">
        <v>19</v>
      </c>
      <c r="R38" s="7">
        <v>21</v>
      </c>
      <c r="S38" s="7">
        <v>2</v>
      </c>
      <c r="T38" s="7">
        <v>0</v>
      </c>
      <c r="U38" s="7">
        <v>2</v>
      </c>
      <c r="V38" s="7">
        <v>0</v>
      </c>
      <c r="W38" s="7">
        <v>1</v>
      </c>
      <c r="X38" s="7">
        <v>0</v>
      </c>
      <c r="Y38" s="7">
        <v>6</v>
      </c>
      <c r="Z38" s="7">
        <v>0</v>
      </c>
      <c r="AA38" s="7">
        <v>2</v>
      </c>
      <c r="AB38" s="7">
        <v>17</v>
      </c>
      <c r="AC38" s="7">
        <v>8</v>
      </c>
      <c r="AD38" s="7">
        <v>2</v>
      </c>
      <c r="AE38" s="7">
        <v>21</v>
      </c>
      <c r="AF38" s="7">
        <v>4</v>
      </c>
      <c r="AG38" s="7">
        <v>1</v>
      </c>
      <c r="AH38" s="7">
        <v>9</v>
      </c>
      <c r="AI38" s="7">
        <v>14</v>
      </c>
      <c r="AJ38" s="7">
        <v>2</v>
      </c>
      <c r="AK38" s="7">
        <v>4</v>
      </c>
      <c r="AL38" s="7">
        <v>1</v>
      </c>
      <c r="AM38" s="7">
        <v>0</v>
      </c>
      <c r="AN38" s="7">
        <v>0</v>
      </c>
      <c r="AO38" s="7">
        <v>0</v>
      </c>
      <c r="AP38" s="39">
        <f>SUM(F38:AO38)</f>
        <v>345</v>
      </c>
    </row>
    <row r="39" spans="2:41" s="25" customFormat="1" ht="15.75" customHeight="1">
      <c r="B39" s="26"/>
      <c r="C39" s="26" t="s">
        <v>34</v>
      </c>
      <c r="E39" s="65">
        <v>105</v>
      </c>
      <c r="F39" s="11">
        <v>65</v>
      </c>
      <c r="G39" s="11">
        <v>7</v>
      </c>
      <c r="H39" s="11">
        <v>23</v>
      </c>
      <c r="I39" s="11">
        <v>15</v>
      </c>
      <c r="J39" s="11">
        <v>31</v>
      </c>
      <c r="K39" s="11">
        <v>6</v>
      </c>
      <c r="L39" s="11">
        <v>3</v>
      </c>
      <c r="M39" s="11">
        <v>2</v>
      </c>
      <c r="N39" s="11">
        <v>7</v>
      </c>
      <c r="O39" s="11">
        <v>4</v>
      </c>
      <c r="P39" s="11">
        <v>3</v>
      </c>
      <c r="Q39" s="11">
        <v>15</v>
      </c>
      <c r="R39" s="11">
        <v>16</v>
      </c>
      <c r="S39" s="11">
        <v>1</v>
      </c>
      <c r="T39" s="11">
        <v>0</v>
      </c>
      <c r="U39" s="11">
        <v>1</v>
      </c>
      <c r="V39" s="11">
        <v>0</v>
      </c>
      <c r="W39" s="11">
        <v>1</v>
      </c>
      <c r="X39" s="11">
        <v>0</v>
      </c>
      <c r="Y39" s="11">
        <v>5</v>
      </c>
      <c r="Z39" s="11">
        <v>0</v>
      </c>
      <c r="AA39" s="11">
        <v>2</v>
      </c>
      <c r="AB39" s="11">
        <v>15</v>
      </c>
      <c r="AC39" s="11">
        <v>7</v>
      </c>
      <c r="AD39" s="11">
        <v>2</v>
      </c>
      <c r="AE39" s="11">
        <v>13</v>
      </c>
      <c r="AF39" s="11">
        <v>3</v>
      </c>
      <c r="AG39" s="11">
        <v>1</v>
      </c>
      <c r="AH39" s="11">
        <v>7</v>
      </c>
      <c r="AI39" s="11">
        <v>12</v>
      </c>
      <c r="AJ39" s="11">
        <v>1</v>
      </c>
      <c r="AK39" s="11">
        <v>2</v>
      </c>
      <c r="AL39" s="11">
        <v>1</v>
      </c>
      <c r="AM39" s="11">
        <v>0</v>
      </c>
      <c r="AN39" s="11">
        <v>0</v>
      </c>
      <c r="AO39" s="11">
        <v>0</v>
      </c>
    </row>
    <row r="40" spans="2:41" s="25" customFormat="1" ht="15.75" customHeight="1">
      <c r="B40" s="26"/>
      <c r="C40" s="26" t="s">
        <v>35</v>
      </c>
      <c r="E40" s="65">
        <v>30</v>
      </c>
      <c r="F40" s="11">
        <v>24</v>
      </c>
      <c r="G40" s="11">
        <v>1</v>
      </c>
      <c r="H40" s="11">
        <v>4</v>
      </c>
      <c r="I40" s="11">
        <v>4</v>
      </c>
      <c r="J40" s="11">
        <v>9</v>
      </c>
      <c r="K40" s="11">
        <v>0</v>
      </c>
      <c r="L40" s="11">
        <v>0</v>
      </c>
      <c r="M40" s="11">
        <v>0</v>
      </c>
      <c r="N40" s="11">
        <v>0</v>
      </c>
      <c r="O40" s="11">
        <v>0</v>
      </c>
      <c r="P40" s="11">
        <v>1</v>
      </c>
      <c r="Q40" s="11">
        <v>4</v>
      </c>
      <c r="R40" s="11">
        <v>5</v>
      </c>
      <c r="S40" s="11">
        <v>1</v>
      </c>
      <c r="T40" s="11">
        <v>0</v>
      </c>
      <c r="U40" s="11">
        <v>1</v>
      </c>
      <c r="V40" s="11">
        <v>0</v>
      </c>
      <c r="W40" s="11">
        <v>0</v>
      </c>
      <c r="X40" s="11">
        <v>0</v>
      </c>
      <c r="Y40" s="11">
        <v>1</v>
      </c>
      <c r="Z40" s="11">
        <v>0</v>
      </c>
      <c r="AA40" s="11">
        <v>0</v>
      </c>
      <c r="AB40" s="11">
        <v>2</v>
      </c>
      <c r="AC40" s="11">
        <v>1</v>
      </c>
      <c r="AD40" s="11">
        <v>0</v>
      </c>
      <c r="AE40" s="11">
        <v>8</v>
      </c>
      <c r="AF40" s="11">
        <v>1</v>
      </c>
      <c r="AG40" s="11">
        <v>0</v>
      </c>
      <c r="AH40" s="11">
        <v>2</v>
      </c>
      <c r="AI40" s="11">
        <v>2</v>
      </c>
      <c r="AJ40" s="11">
        <v>1</v>
      </c>
      <c r="AK40" s="11">
        <v>2</v>
      </c>
      <c r="AL40" s="11">
        <v>0</v>
      </c>
      <c r="AM40" s="11">
        <v>0</v>
      </c>
      <c r="AN40" s="11">
        <v>0</v>
      </c>
      <c r="AO40" s="11">
        <v>0</v>
      </c>
    </row>
    <row r="41" spans="2:42" s="25" customFormat="1" ht="31.5" customHeight="1">
      <c r="B41" s="264" t="s">
        <v>40</v>
      </c>
      <c r="C41" s="264"/>
      <c r="E41" s="10">
        <v>343</v>
      </c>
      <c r="F41" s="7">
        <v>217</v>
      </c>
      <c r="G41" s="7">
        <v>25</v>
      </c>
      <c r="H41" s="7">
        <v>75</v>
      </c>
      <c r="I41" s="7">
        <v>42</v>
      </c>
      <c r="J41" s="7">
        <v>115</v>
      </c>
      <c r="K41" s="7">
        <v>14</v>
      </c>
      <c r="L41" s="7">
        <v>7</v>
      </c>
      <c r="M41" s="7">
        <v>9</v>
      </c>
      <c r="N41" s="7">
        <v>11</v>
      </c>
      <c r="O41" s="7">
        <v>30</v>
      </c>
      <c r="P41" s="7">
        <v>10</v>
      </c>
      <c r="Q41" s="7">
        <v>70</v>
      </c>
      <c r="R41" s="7">
        <v>49</v>
      </c>
      <c r="S41" s="7">
        <v>11</v>
      </c>
      <c r="T41" s="7">
        <v>3</v>
      </c>
      <c r="U41" s="7">
        <v>4</v>
      </c>
      <c r="V41" s="7">
        <v>0</v>
      </c>
      <c r="W41" s="7">
        <v>1</v>
      </c>
      <c r="X41" s="7">
        <v>1</v>
      </c>
      <c r="Y41" s="7">
        <v>10</v>
      </c>
      <c r="Z41" s="7">
        <v>2</v>
      </c>
      <c r="AA41" s="7">
        <v>7</v>
      </c>
      <c r="AB41" s="7">
        <v>45</v>
      </c>
      <c r="AC41" s="7">
        <v>26</v>
      </c>
      <c r="AD41" s="7">
        <v>12</v>
      </c>
      <c r="AE41" s="7">
        <v>69</v>
      </c>
      <c r="AF41" s="7">
        <v>21</v>
      </c>
      <c r="AG41" s="7">
        <v>0</v>
      </c>
      <c r="AH41" s="7">
        <v>13</v>
      </c>
      <c r="AI41" s="7">
        <v>42</v>
      </c>
      <c r="AJ41" s="7">
        <v>23</v>
      </c>
      <c r="AK41" s="7">
        <v>8</v>
      </c>
      <c r="AL41" s="7">
        <v>2</v>
      </c>
      <c r="AM41" s="7">
        <v>0</v>
      </c>
      <c r="AN41" s="7">
        <v>0</v>
      </c>
      <c r="AO41" s="7">
        <v>0</v>
      </c>
      <c r="AP41" s="39">
        <f>SUM(F41:AO41)</f>
        <v>974</v>
      </c>
    </row>
    <row r="42" spans="2:41" s="25" customFormat="1" ht="15.75" customHeight="1">
      <c r="B42" s="26"/>
      <c r="C42" s="26" t="s">
        <v>41</v>
      </c>
      <c r="E42" s="65">
        <v>209</v>
      </c>
      <c r="F42" s="11">
        <v>133</v>
      </c>
      <c r="G42" s="11">
        <v>18</v>
      </c>
      <c r="H42" s="11">
        <v>46</v>
      </c>
      <c r="I42" s="11">
        <v>27</v>
      </c>
      <c r="J42" s="11">
        <v>54</v>
      </c>
      <c r="K42" s="11">
        <v>9</v>
      </c>
      <c r="L42" s="11">
        <v>5</v>
      </c>
      <c r="M42" s="11">
        <v>8</v>
      </c>
      <c r="N42" s="11">
        <v>6</v>
      </c>
      <c r="O42" s="11">
        <v>15</v>
      </c>
      <c r="P42" s="11">
        <v>5</v>
      </c>
      <c r="Q42" s="11">
        <v>40</v>
      </c>
      <c r="R42" s="11">
        <v>28</v>
      </c>
      <c r="S42" s="11">
        <v>9</v>
      </c>
      <c r="T42" s="11">
        <v>3</v>
      </c>
      <c r="U42" s="11">
        <v>1</v>
      </c>
      <c r="V42" s="11">
        <v>0</v>
      </c>
      <c r="W42" s="11">
        <v>0</v>
      </c>
      <c r="X42" s="11">
        <v>1</v>
      </c>
      <c r="Y42" s="11">
        <v>5</v>
      </c>
      <c r="Z42" s="11">
        <v>1</v>
      </c>
      <c r="AA42" s="11">
        <v>5</v>
      </c>
      <c r="AB42" s="11">
        <v>30</v>
      </c>
      <c r="AC42" s="11">
        <v>14</v>
      </c>
      <c r="AD42" s="11">
        <v>7</v>
      </c>
      <c r="AE42" s="11">
        <v>45</v>
      </c>
      <c r="AF42" s="11">
        <v>14</v>
      </c>
      <c r="AG42" s="11">
        <v>0</v>
      </c>
      <c r="AH42" s="11">
        <v>7</v>
      </c>
      <c r="AI42" s="11">
        <v>27</v>
      </c>
      <c r="AJ42" s="11">
        <v>18</v>
      </c>
      <c r="AK42" s="11">
        <v>5</v>
      </c>
      <c r="AL42" s="11">
        <v>1</v>
      </c>
      <c r="AM42" s="11">
        <v>0</v>
      </c>
      <c r="AN42" s="11">
        <v>0</v>
      </c>
      <c r="AO42" s="11">
        <v>0</v>
      </c>
    </row>
    <row r="43" spans="2:41" s="25" customFormat="1" ht="15.75" customHeight="1">
      <c r="B43" s="26"/>
      <c r="C43" s="26" t="s">
        <v>38</v>
      </c>
      <c r="E43" s="65">
        <v>54</v>
      </c>
      <c r="F43" s="11">
        <v>32</v>
      </c>
      <c r="G43" s="11">
        <v>1</v>
      </c>
      <c r="H43" s="11">
        <v>9</v>
      </c>
      <c r="I43" s="11">
        <v>6</v>
      </c>
      <c r="J43" s="11">
        <v>28</v>
      </c>
      <c r="K43" s="11">
        <v>3</v>
      </c>
      <c r="L43" s="11">
        <v>1</v>
      </c>
      <c r="M43" s="11">
        <v>0</v>
      </c>
      <c r="N43" s="11">
        <v>2</v>
      </c>
      <c r="O43" s="11">
        <v>5</v>
      </c>
      <c r="P43" s="11">
        <v>1</v>
      </c>
      <c r="Q43" s="11">
        <v>12</v>
      </c>
      <c r="R43" s="11">
        <v>8</v>
      </c>
      <c r="S43" s="11">
        <v>1</v>
      </c>
      <c r="T43" s="11">
        <v>0</v>
      </c>
      <c r="U43" s="11">
        <v>1</v>
      </c>
      <c r="V43" s="11">
        <v>0</v>
      </c>
      <c r="W43" s="11">
        <v>1</v>
      </c>
      <c r="X43" s="11">
        <v>0</v>
      </c>
      <c r="Y43" s="11">
        <v>4</v>
      </c>
      <c r="Z43" s="11">
        <v>1</v>
      </c>
      <c r="AA43" s="11">
        <v>1</v>
      </c>
      <c r="AB43" s="11">
        <v>6</v>
      </c>
      <c r="AC43" s="11">
        <v>5</v>
      </c>
      <c r="AD43" s="11">
        <v>2</v>
      </c>
      <c r="AE43" s="11">
        <v>7</v>
      </c>
      <c r="AF43" s="11">
        <v>2</v>
      </c>
      <c r="AG43" s="11">
        <v>0</v>
      </c>
      <c r="AH43" s="11">
        <v>1</v>
      </c>
      <c r="AI43" s="11">
        <v>5</v>
      </c>
      <c r="AJ43" s="11">
        <v>0</v>
      </c>
      <c r="AK43" s="11">
        <v>1</v>
      </c>
      <c r="AL43" s="11">
        <v>0</v>
      </c>
      <c r="AM43" s="11">
        <v>0</v>
      </c>
      <c r="AN43" s="11">
        <v>0</v>
      </c>
      <c r="AO43" s="11">
        <v>0</v>
      </c>
    </row>
    <row r="44" spans="2:41" s="25" customFormat="1" ht="15.75" customHeight="1">
      <c r="B44" s="26"/>
      <c r="C44" s="26" t="s">
        <v>151</v>
      </c>
      <c r="E44" s="65">
        <v>67</v>
      </c>
      <c r="F44" s="11">
        <v>42</v>
      </c>
      <c r="G44" s="11">
        <v>5</v>
      </c>
      <c r="H44" s="11">
        <v>17</v>
      </c>
      <c r="I44" s="11">
        <v>6</v>
      </c>
      <c r="J44" s="11">
        <v>29</v>
      </c>
      <c r="K44" s="11">
        <v>2</v>
      </c>
      <c r="L44" s="11">
        <v>1</v>
      </c>
      <c r="M44" s="11">
        <v>0</v>
      </c>
      <c r="N44" s="11">
        <v>3</v>
      </c>
      <c r="O44" s="11">
        <v>9</v>
      </c>
      <c r="P44" s="11">
        <v>4</v>
      </c>
      <c r="Q44" s="11">
        <v>17</v>
      </c>
      <c r="R44" s="11">
        <v>11</v>
      </c>
      <c r="S44" s="11">
        <v>1</v>
      </c>
      <c r="T44" s="11">
        <v>0</v>
      </c>
      <c r="U44" s="11">
        <v>1</v>
      </c>
      <c r="V44" s="11">
        <v>0</v>
      </c>
      <c r="W44" s="11">
        <v>0</v>
      </c>
      <c r="X44" s="11">
        <v>0</v>
      </c>
      <c r="Y44" s="11">
        <v>1</v>
      </c>
      <c r="Z44" s="11">
        <v>0</v>
      </c>
      <c r="AA44" s="11">
        <v>1</v>
      </c>
      <c r="AB44" s="11">
        <v>8</v>
      </c>
      <c r="AC44" s="11">
        <v>6</v>
      </c>
      <c r="AD44" s="11">
        <v>2</v>
      </c>
      <c r="AE44" s="11">
        <v>13</v>
      </c>
      <c r="AF44" s="11">
        <v>4</v>
      </c>
      <c r="AG44" s="11">
        <v>0</v>
      </c>
      <c r="AH44" s="11">
        <v>5</v>
      </c>
      <c r="AI44" s="11">
        <v>8</v>
      </c>
      <c r="AJ44" s="11">
        <v>4</v>
      </c>
      <c r="AK44" s="11">
        <v>2</v>
      </c>
      <c r="AL44" s="11">
        <v>0</v>
      </c>
      <c r="AM44" s="11">
        <v>0</v>
      </c>
      <c r="AN44" s="11">
        <v>0</v>
      </c>
      <c r="AO44" s="11">
        <v>0</v>
      </c>
    </row>
    <row r="45" spans="2:41" s="25" customFormat="1" ht="15.75" customHeight="1">
      <c r="B45" s="26"/>
      <c r="C45" s="26" t="s">
        <v>39</v>
      </c>
      <c r="E45" s="65">
        <v>13</v>
      </c>
      <c r="F45" s="11">
        <v>10</v>
      </c>
      <c r="G45" s="11">
        <v>1</v>
      </c>
      <c r="H45" s="11">
        <v>3</v>
      </c>
      <c r="I45" s="11">
        <v>3</v>
      </c>
      <c r="J45" s="11">
        <v>4</v>
      </c>
      <c r="K45" s="11">
        <v>0</v>
      </c>
      <c r="L45" s="11">
        <v>0</v>
      </c>
      <c r="M45" s="11">
        <v>1</v>
      </c>
      <c r="N45" s="11">
        <v>0</v>
      </c>
      <c r="O45" s="11">
        <v>1</v>
      </c>
      <c r="P45" s="11">
        <v>0</v>
      </c>
      <c r="Q45" s="11">
        <v>1</v>
      </c>
      <c r="R45" s="11">
        <v>2</v>
      </c>
      <c r="S45" s="11">
        <v>0</v>
      </c>
      <c r="T45" s="11">
        <v>0</v>
      </c>
      <c r="U45" s="11">
        <v>1</v>
      </c>
      <c r="V45" s="11">
        <v>0</v>
      </c>
      <c r="W45" s="11">
        <v>0</v>
      </c>
      <c r="X45" s="11">
        <v>0</v>
      </c>
      <c r="Y45" s="11">
        <v>0</v>
      </c>
      <c r="Z45" s="11">
        <v>0</v>
      </c>
      <c r="AA45" s="11">
        <v>0</v>
      </c>
      <c r="AB45" s="11">
        <v>1</v>
      </c>
      <c r="AC45" s="11">
        <v>1</v>
      </c>
      <c r="AD45" s="11">
        <v>1</v>
      </c>
      <c r="AE45" s="11">
        <v>4</v>
      </c>
      <c r="AF45" s="11">
        <v>1</v>
      </c>
      <c r="AG45" s="11">
        <v>0</v>
      </c>
      <c r="AH45" s="11">
        <v>0</v>
      </c>
      <c r="AI45" s="11">
        <v>2</v>
      </c>
      <c r="AJ45" s="11">
        <v>1</v>
      </c>
      <c r="AK45" s="11">
        <v>0</v>
      </c>
      <c r="AL45" s="11">
        <v>1</v>
      </c>
      <c r="AM45" s="11">
        <v>0</v>
      </c>
      <c r="AN45" s="11">
        <v>0</v>
      </c>
      <c r="AO45" s="11">
        <v>0</v>
      </c>
    </row>
    <row r="46" spans="2:42" s="25" customFormat="1" ht="31.5" customHeight="1">
      <c r="B46" s="264" t="s">
        <v>42</v>
      </c>
      <c r="C46" s="264"/>
      <c r="E46" s="10">
        <v>64</v>
      </c>
      <c r="F46" s="7">
        <v>43</v>
      </c>
      <c r="G46" s="7">
        <v>0</v>
      </c>
      <c r="H46" s="7">
        <v>15</v>
      </c>
      <c r="I46" s="7">
        <v>5</v>
      </c>
      <c r="J46" s="7">
        <v>21</v>
      </c>
      <c r="K46" s="7">
        <v>3</v>
      </c>
      <c r="L46" s="7">
        <v>1</v>
      </c>
      <c r="M46" s="7">
        <v>2</v>
      </c>
      <c r="N46" s="7">
        <v>1</v>
      </c>
      <c r="O46" s="7">
        <v>3</v>
      </c>
      <c r="P46" s="7">
        <v>2</v>
      </c>
      <c r="Q46" s="7">
        <v>16</v>
      </c>
      <c r="R46" s="7">
        <v>8</v>
      </c>
      <c r="S46" s="7">
        <v>0</v>
      </c>
      <c r="T46" s="7">
        <v>0</v>
      </c>
      <c r="U46" s="7">
        <v>1</v>
      </c>
      <c r="V46" s="7">
        <v>0</v>
      </c>
      <c r="W46" s="7">
        <v>0</v>
      </c>
      <c r="X46" s="7">
        <v>0</v>
      </c>
      <c r="Y46" s="7">
        <v>2</v>
      </c>
      <c r="Z46" s="7">
        <v>0</v>
      </c>
      <c r="AA46" s="7">
        <v>2</v>
      </c>
      <c r="AB46" s="7">
        <v>9</v>
      </c>
      <c r="AC46" s="7">
        <v>5</v>
      </c>
      <c r="AD46" s="7">
        <v>0</v>
      </c>
      <c r="AE46" s="7">
        <v>12</v>
      </c>
      <c r="AF46" s="7">
        <v>2</v>
      </c>
      <c r="AG46" s="7">
        <v>0</v>
      </c>
      <c r="AH46" s="7">
        <v>1</v>
      </c>
      <c r="AI46" s="7">
        <v>7</v>
      </c>
      <c r="AJ46" s="7">
        <v>3</v>
      </c>
      <c r="AK46" s="7">
        <v>2</v>
      </c>
      <c r="AL46" s="7">
        <v>2</v>
      </c>
      <c r="AM46" s="7">
        <v>0</v>
      </c>
      <c r="AN46" s="7">
        <v>0</v>
      </c>
      <c r="AO46" s="7">
        <v>0</v>
      </c>
      <c r="AP46" s="39">
        <f>SUM(F46:AO46)</f>
        <v>168</v>
      </c>
    </row>
    <row r="47" spans="2:41" s="25" customFormat="1" ht="15.75" customHeight="1">
      <c r="B47" s="26"/>
      <c r="C47" s="26" t="s">
        <v>43</v>
      </c>
      <c r="E47" s="65">
        <v>47</v>
      </c>
      <c r="F47" s="11">
        <v>29</v>
      </c>
      <c r="G47" s="11">
        <v>0</v>
      </c>
      <c r="H47" s="11">
        <v>8</v>
      </c>
      <c r="I47" s="11">
        <v>3</v>
      </c>
      <c r="J47" s="11">
        <v>15</v>
      </c>
      <c r="K47" s="11">
        <v>3</v>
      </c>
      <c r="L47" s="11">
        <v>1</v>
      </c>
      <c r="M47" s="11">
        <v>2</v>
      </c>
      <c r="N47" s="11">
        <v>1</v>
      </c>
      <c r="O47" s="11">
        <v>2</v>
      </c>
      <c r="P47" s="11">
        <v>1</v>
      </c>
      <c r="Q47" s="11">
        <v>10</v>
      </c>
      <c r="R47" s="11">
        <v>4</v>
      </c>
      <c r="S47" s="11">
        <v>0</v>
      </c>
      <c r="T47" s="11">
        <v>0</v>
      </c>
      <c r="U47" s="11">
        <v>1</v>
      </c>
      <c r="V47" s="11">
        <v>0</v>
      </c>
      <c r="W47" s="11">
        <v>0</v>
      </c>
      <c r="X47" s="11">
        <v>0</v>
      </c>
      <c r="Y47" s="11">
        <v>1</v>
      </c>
      <c r="Z47" s="11">
        <v>0</v>
      </c>
      <c r="AA47" s="11">
        <v>1</v>
      </c>
      <c r="AB47" s="11">
        <v>7</v>
      </c>
      <c r="AC47" s="11">
        <v>2</v>
      </c>
      <c r="AD47" s="11">
        <v>0</v>
      </c>
      <c r="AE47" s="11">
        <v>8</v>
      </c>
      <c r="AF47" s="11">
        <v>0</v>
      </c>
      <c r="AG47" s="11">
        <v>0</v>
      </c>
      <c r="AH47" s="11">
        <v>1</v>
      </c>
      <c r="AI47" s="11">
        <v>4</v>
      </c>
      <c r="AJ47" s="11">
        <v>3</v>
      </c>
      <c r="AK47" s="11">
        <v>2</v>
      </c>
      <c r="AL47" s="11">
        <v>1</v>
      </c>
      <c r="AM47" s="11">
        <v>0</v>
      </c>
      <c r="AN47" s="11">
        <v>0</v>
      </c>
      <c r="AO47" s="11">
        <v>0</v>
      </c>
    </row>
    <row r="48" spans="2:41" s="25" customFormat="1" ht="15.75" customHeight="1">
      <c r="B48" s="26"/>
      <c r="C48" s="26" t="s">
        <v>44</v>
      </c>
      <c r="E48" s="65">
        <v>17</v>
      </c>
      <c r="F48" s="11">
        <v>14</v>
      </c>
      <c r="G48" s="11">
        <v>0</v>
      </c>
      <c r="H48" s="11">
        <v>7</v>
      </c>
      <c r="I48" s="11">
        <v>2</v>
      </c>
      <c r="J48" s="11">
        <v>6</v>
      </c>
      <c r="K48" s="11">
        <v>0</v>
      </c>
      <c r="L48" s="11">
        <v>0</v>
      </c>
      <c r="M48" s="11">
        <v>0</v>
      </c>
      <c r="N48" s="11">
        <v>0</v>
      </c>
      <c r="O48" s="11">
        <v>1</v>
      </c>
      <c r="P48" s="11">
        <v>1</v>
      </c>
      <c r="Q48" s="11">
        <v>6</v>
      </c>
      <c r="R48" s="11">
        <v>4</v>
      </c>
      <c r="S48" s="11">
        <v>0</v>
      </c>
      <c r="T48" s="11">
        <v>0</v>
      </c>
      <c r="U48" s="11">
        <v>0</v>
      </c>
      <c r="V48" s="11">
        <v>0</v>
      </c>
      <c r="W48" s="11">
        <v>0</v>
      </c>
      <c r="X48" s="11">
        <v>0</v>
      </c>
      <c r="Y48" s="11">
        <v>1</v>
      </c>
      <c r="Z48" s="11">
        <v>0</v>
      </c>
      <c r="AA48" s="11">
        <v>1</v>
      </c>
      <c r="AB48" s="11">
        <v>2</v>
      </c>
      <c r="AC48" s="11">
        <v>3</v>
      </c>
      <c r="AD48" s="11">
        <v>0</v>
      </c>
      <c r="AE48" s="11">
        <v>4</v>
      </c>
      <c r="AF48" s="11">
        <v>2</v>
      </c>
      <c r="AG48" s="11">
        <v>0</v>
      </c>
      <c r="AH48" s="11">
        <v>0</v>
      </c>
      <c r="AI48" s="11">
        <v>3</v>
      </c>
      <c r="AJ48" s="11">
        <v>0</v>
      </c>
      <c r="AK48" s="11">
        <v>0</v>
      </c>
      <c r="AL48" s="11">
        <v>1</v>
      </c>
      <c r="AM48" s="11">
        <v>0</v>
      </c>
      <c r="AN48" s="11">
        <v>0</v>
      </c>
      <c r="AO48" s="11">
        <v>0</v>
      </c>
    </row>
    <row r="49" spans="2:42" s="25" customFormat="1" ht="31.5" customHeight="1">
      <c r="B49" s="264" t="s">
        <v>45</v>
      </c>
      <c r="C49" s="264"/>
      <c r="E49" s="10">
        <v>130</v>
      </c>
      <c r="F49" s="7">
        <v>99</v>
      </c>
      <c r="G49" s="7">
        <v>10</v>
      </c>
      <c r="H49" s="7">
        <v>27</v>
      </c>
      <c r="I49" s="7">
        <v>11</v>
      </c>
      <c r="J49" s="7">
        <v>47</v>
      </c>
      <c r="K49" s="7">
        <v>4</v>
      </c>
      <c r="L49" s="7">
        <v>1</v>
      </c>
      <c r="M49" s="7">
        <v>2</v>
      </c>
      <c r="N49" s="7">
        <v>3</v>
      </c>
      <c r="O49" s="7">
        <v>10</v>
      </c>
      <c r="P49" s="7">
        <v>6</v>
      </c>
      <c r="Q49" s="7">
        <v>29</v>
      </c>
      <c r="R49" s="7">
        <v>12</v>
      </c>
      <c r="S49" s="7">
        <v>1</v>
      </c>
      <c r="T49" s="7">
        <v>1</v>
      </c>
      <c r="U49" s="7">
        <v>0</v>
      </c>
      <c r="V49" s="7">
        <v>1</v>
      </c>
      <c r="W49" s="7">
        <v>0</v>
      </c>
      <c r="X49" s="7">
        <v>0</v>
      </c>
      <c r="Y49" s="7">
        <v>7</v>
      </c>
      <c r="Z49" s="7">
        <v>1</v>
      </c>
      <c r="AA49" s="7">
        <v>3</v>
      </c>
      <c r="AB49" s="7">
        <v>13</v>
      </c>
      <c r="AC49" s="7">
        <v>6</v>
      </c>
      <c r="AD49" s="7">
        <v>1</v>
      </c>
      <c r="AE49" s="7">
        <v>21</v>
      </c>
      <c r="AF49" s="7">
        <v>2</v>
      </c>
      <c r="AG49" s="7">
        <v>0</v>
      </c>
      <c r="AH49" s="7">
        <v>7</v>
      </c>
      <c r="AI49" s="7">
        <v>18</v>
      </c>
      <c r="AJ49" s="7">
        <v>2</v>
      </c>
      <c r="AK49" s="7">
        <v>3</v>
      </c>
      <c r="AL49" s="7">
        <v>2</v>
      </c>
      <c r="AM49" s="7">
        <v>0</v>
      </c>
      <c r="AN49" s="7">
        <v>0</v>
      </c>
      <c r="AO49" s="7">
        <v>1</v>
      </c>
      <c r="AP49" s="39">
        <f>SUM(F49:AO49)</f>
        <v>351</v>
      </c>
    </row>
    <row r="50" spans="2:41" s="25" customFormat="1" ht="15.75" customHeight="1">
      <c r="B50" s="26"/>
      <c r="C50" s="26" t="s">
        <v>46</v>
      </c>
      <c r="E50" s="65">
        <v>66</v>
      </c>
      <c r="F50" s="11">
        <v>44</v>
      </c>
      <c r="G50" s="11">
        <v>5</v>
      </c>
      <c r="H50" s="11">
        <v>17</v>
      </c>
      <c r="I50" s="11">
        <v>4</v>
      </c>
      <c r="J50" s="11">
        <v>24</v>
      </c>
      <c r="K50" s="11">
        <v>2</v>
      </c>
      <c r="L50" s="11">
        <v>0</v>
      </c>
      <c r="M50" s="11">
        <v>1</v>
      </c>
      <c r="N50" s="11">
        <v>1</v>
      </c>
      <c r="O50" s="11">
        <v>6</v>
      </c>
      <c r="P50" s="11">
        <v>3</v>
      </c>
      <c r="Q50" s="11">
        <v>17</v>
      </c>
      <c r="R50" s="11">
        <v>6</v>
      </c>
      <c r="S50" s="11">
        <v>1</v>
      </c>
      <c r="T50" s="11">
        <v>1</v>
      </c>
      <c r="U50" s="11">
        <v>0</v>
      </c>
      <c r="V50" s="11">
        <v>1</v>
      </c>
      <c r="W50" s="11">
        <v>0</v>
      </c>
      <c r="X50" s="11">
        <v>0</v>
      </c>
      <c r="Y50" s="11">
        <v>4</v>
      </c>
      <c r="Z50" s="11">
        <v>1</v>
      </c>
      <c r="AA50" s="11">
        <v>1</v>
      </c>
      <c r="AB50" s="11">
        <v>10</v>
      </c>
      <c r="AC50" s="11">
        <v>2</v>
      </c>
      <c r="AD50" s="11">
        <v>1</v>
      </c>
      <c r="AE50" s="11">
        <v>16</v>
      </c>
      <c r="AF50" s="11">
        <v>0</v>
      </c>
      <c r="AG50" s="11">
        <v>0</v>
      </c>
      <c r="AH50" s="11">
        <v>5</v>
      </c>
      <c r="AI50" s="11">
        <v>12</v>
      </c>
      <c r="AJ50" s="11">
        <v>1</v>
      </c>
      <c r="AK50" s="11">
        <v>3</v>
      </c>
      <c r="AL50" s="11">
        <v>1</v>
      </c>
      <c r="AM50" s="11">
        <v>0</v>
      </c>
      <c r="AN50" s="11">
        <v>0</v>
      </c>
      <c r="AO50" s="11">
        <v>0</v>
      </c>
    </row>
    <row r="51" spans="2:41" s="25" customFormat="1" ht="15.75" customHeight="1">
      <c r="B51" s="26"/>
      <c r="C51" s="26" t="s">
        <v>47</v>
      </c>
      <c r="E51" s="65">
        <v>6</v>
      </c>
      <c r="F51" s="11">
        <v>5</v>
      </c>
      <c r="G51" s="11">
        <v>0</v>
      </c>
      <c r="H51" s="11">
        <v>1</v>
      </c>
      <c r="I51" s="11">
        <v>0</v>
      </c>
      <c r="J51" s="11">
        <v>2</v>
      </c>
      <c r="K51" s="11">
        <v>1</v>
      </c>
      <c r="L51" s="11">
        <v>0</v>
      </c>
      <c r="M51" s="11">
        <v>0</v>
      </c>
      <c r="N51" s="11">
        <v>2</v>
      </c>
      <c r="O51" s="11">
        <v>0</v>
      </c>
      <c r="P51" s="11">
        <v>0</v>
      </c>
      <c r="Q51" s="11">
        <v>0</v>
      </c>
      <c r="R51" s="11">
        <v>0</v>
      </c>
      <c r="S51" s="11">
        <v>0</v>
      </c>
      <c r="T51" s="11">
        <v>0</v>
      </c>
      <c r="U51" s="11">
        <v>0</v>
      </c>
      <c r="V51" s="11">
        <v>0</v>
      </c>
      <c r="W51" s="11">
        <v>0</v>
      </c>
      <c r="X51" s="11">
        <v>0</v>
      </c>
      <c r="Y51" s="11">
        <v>1</v>
      </c>
      <c r="Z51" s="11">
        <v>0</v>
      </c>
      <c r="AA51" s="11">
        <v>0</v>
      </c>
      <c r="AB51" s="11">
        <v>0</v>
      </c>
      <c r="AC51" s="11">
        <v>0</v>
      </c>
      <c r="AD51" s="11">
        <v>0</v>
      </c>
      <c r="AE51" s="11">
        <v>0</v>
      </c>
      <c r="AF51" s="11">
        <v>0</v>
      </c>
      <c r="AG51" s="11">
        <v>0</v>
      </c>
      <c r="AH51" s="11">
        <v>0</v>
      </c>
      <c r="AI51" s="11">
        <v>0</v>
      </c>
      <c r="AJ51" s="11">
        <v>0</v>
      </c>
      <c r="AK51" s="11">
        <v>0</v>
      </c>
      <c r="AL51" s="11">
        <v>0</v>
      </c>
      <c r="AM51" s="11">
        <v>0</v>
      </c>
      <c r="AN51" s="11">
        <v>0</v>
      </c>
      <c r="AO51" s="11">
        <v>0</v>
      </c>
    </row>
    <row r="52" spans="2:41" s="25" customFormat="1" ht="15.75" customHeight="1">
      <c r="B52" s="26"/>
      <c r="C52" s="26" t="s">
        <v>48</v>
      </c>
      <c r="E52" s="65">
        <v>13</v>
      </c>
      <c r="F52" s="11">
        <v>10</v>
      </c>
      <c r="G52" s="11">
        <v>1</v>
      </c>
      <c r="H52" s="11">
        <v>2</v>
      </c>
      <c r="I52" s="11">
        <v>1</v>
      </c>
      <c r="J52" s="11">
        <v>6</v>
      </c>
      <c r="K52" s="11">
        <v>0</v>
      </c>
      <c r="L52" s="11">
        <v>0</v>
      </c>
      <c r="M52" s="11">
        <v>1</v>
      </c>
      <c r="N52" s="11">
        <v>0</v>
      </c>
      <c r="O52" s="11">
        <v>1</v>
      </c>
      <c r="P52" s="11">
        <v>0</v>
      </c>
      <c r="Q52" s="11">
        <v>2</v>
      </c>
      <c r="R52" s="11">
        <v>2</v>
      </c>
      <c r="S52" s="11">
        <v>0</v>
      </c>
      <c r="T52" s="11">
        <v>0</v>
      </c>
      <c r="U52" s="11">
        <v>0</v>
      </c>
      <c r="V52" s="11">
        <v>0</v>
      </c>
      <c r="W52" s="11">
        <v>0</v>
      </c>
      <c r="X52" s="11">
        <v>0</v>
      </c>
      <c r="Y52" s="11">
        <v>1</v>
      </c>
      <c r="Z52" s="11">
        <v>0</v>
      </c>
      <c r="AA52" s="11">
        <v>1</v>
      </c>
      <c r="AB52" s="11">
        <v>1</v>
      </c>
      <c r="AC52" s="11">
        <v>1</v>
      </c>
      <c r="AD52" s="11">
        <v>0</v>
      </c>
      <c r="AE52" s="11">
        <v>1</v>
      </c>
      <c r="AF52" s="11">
        <v>1</v>
      </c>
      <c r="AG52" s="11">
        <v>0</v>
      </c>
      <c r="AH52" s="11">
        <v>1</v>
      </c>
      <c r="AI52" s="11">
        <v>1</v>
      </c>
      <c r="AJ52" s="11">
        <v>0</v>
      </c>
      <c r="AK52" s="11">
        <v>0</v>
      </c>
      <c r="AL52" s="11">
        <v>0</v>
      </c>
      <c r="AM52" s="11">
        <v>0</v>
      </c>
      <c r="AN52" s="11">
        <v>0</v>
      </c>
      <c r="AO52" s="11">
        <v>0</v>
      </c>
    </row>
    <row r="53" spans="2:41" s="25" customFormat="1" ht="15.75" customHeight="1">
      <c r="B53" s="26"/>
      <c r="C53" s="26" t="s">
        <v>49</v>
      </c>
      <c r="E53" s="65">
        <v>22</v>
      </c>
      <c r="F53" s="11">
        <v>18</v>
      </c>
      <c r="G53" s="11">
        <v>2</v>
      </c>
      <c r="H53" s="11">
        <v>3</v>
      </c>
      <c r="I53" s="11">
        <v>1</v>
      </c>
      <c r="J53" s="11">
        <v>7</v>
      </c>
      <c r="K53" s="11">
        <v>1</v>
      </c>
      <c r="L53" s="11">
        <v>1</v>
      </c>
      <c r="M53" s="11">
        <v>0</v>
      </c>
      <c r="N53" s="11">
        <v>0</v>
      </c>
      <c r="O53" s="11">
        <v>2</v>
      </c>
      <c r="P53" s="11">
        <v>3</v>
      </c>
      <c r="Q53" s="11">
        <v>3</v>
      </c>
      <c r="R53" s="11">
        <v>1</v>
      </c>
      <c r="S53" s="11">
        <v>0</v>
      </c>
      <c r="T53" s="11">
        <v>0</v>
      </c>
      <c r="U53" s="11">
        <v>0</v>
      </c>
      <c r="V53" s="11">
        <v>0</v>
      </c>
      <c r="W53" s="11">
        <v>0</v>
      </c>
      <c r="X53" s="11">
        <v>0</v>
      </c>
      <c r="Y53" s="11">
        <v>1</v>
      </c>
      <c r="Z53" s="11">
        <v>0</v>
      </c>
      <c r="AA53" s="11">
        <v>1</v>
      </c>
      <c r="AB53" s="11">
        <v>2</v>
      </c>
      <c r="AC53" s="11">
        <v>2</v>
      </c>
      <c r="AD53" s="11">
        <v>0</v>
      </c>
      <c r="AE53" s="11">
        <v>4</v>
      </c>
      <c r="AF53" s="11">
        <v>1</v>
      </c>
      <c r="AG53" s="11">
        <v>0</v>
      </c>
      <c r="AH53" s="11">
        <v>0</v>
      </c>
      <c r="AI53" s="11">
        <v>3</v>
      </c>
      <c r="AJ53" s="11">
        <v>0</v>
      </c>
      <c r="AK53" s="11">
        <v>0</v>
      </c>
      <c r="AL53" s="11">
        <v>0</v>
      </c>
      <c r="AM53" s="11">
        <v>0</v>
      </c>
      <c r="AN53" s="11">
        <v>0</v>
      </c>
      <c r="AO53" s="11">
        <v>0</v>
      </c>
    </row>
    <row r="54" spans="2:41" s="25" customFormat="1" ht="15.75" customHeight="1">
      <c r="B54" s="26"/>
      <c r="C54" s="26" t="s">
        <v>50</v>
      </c>
      <c r="E54" s="65">
        <v>3</v>
      </c>
      <c r="F54" s="11">
        <v>3</v>
      </c>
      <c r="G54" s="11">
        <v>1</v>
      </c>
      <c r="H54" s="11">
        <v>1</v>
      </c>
      <c r="I54" s="11">
        <v>1</v>
      </c>
      <c r="J54" s="11">
        <v>2</v>
      </c>
      <c r="K54" s="11">
        <v>0</v>
      </c>
      <c r="L54" s="11">
        <v>0</v>
      </c>
      <c r="M54" s="11">
        <v>0</v>
      </c>
      <c r="N54" s="11">
        <v>0</v>
      </c>
      <c r="O54" s="11">
        <v>0</v>
      </c>
      <c r="P54" s="11">
        <v>0</v>
      </c>
      <c r="Q54" s="11">
        <v>0</v>
      </c>
      <c r="R54" s="11">
        <v>0</v>
      </c>
      <c r="S54" s="11">
        <v>0</v>
      </c>
      <c r="T54" s="11">
        <v>0</v>
      </c>
      <c r="U54" s="11">
        <v>0</v>
      </c>
      <c r="V54" s="11">
        <v>0</v>
      </c>
      <c r="W54" s="11">
        <v>0</v>
      </c>
      <c r="X54" s="11">
        <v>0</v>
      </c>
      <c r="Y54" s="11">
        <v>0</v>
      </c>
      <c r="Z54" s="11">
        <v>0</v>
      </c>
      <c r="AA54" s="11">
        <v>0</v>
      </c>
      <c r="AB54" s="11">
        <v>0</v>
      </c>
      <c r="AC54" s="11">
        <v>0</v>
      </c>
      <c r="AD54" s="11">
        <v>0</v>
      </c>
      <c r="AE54" s="11">
        <v>0</v>
      </c>
      <c r="AF54" s="11">
        <v>0</v>
      </c>
      <c r="AG54" s="11">
        <v>0</v>
      </c>
      <c r="AH54" s="11">
        <v>0</v>
      </c>
      <c r="AI54" s="11">
        <v>0</v>
      </c>
      <c r="AJ54" s="11">
        <v>0</v>
      </c>
      <c r="AK54" s="11">
        <v>0</v>
      </c>
      <c r="AL54" s="11">
        <v>0</v>
      </c>
      <c r="AM54" s="11">
        <v>0</v>
      </c>
      <c r="AN54" s="11">
        <v>0</v>
      </c>
      <c r="AO54" s="11">
        <v>0</v>
      </c>
    </row>
    <row r="55" spans="2:41" s="25" customFormat="1" ht="15.75" customHeight="1">
      <c r="B55" s="26"/>
      <c r="C55" s="26" t="s">
        <v>51</v>
      </c>
      <c r="E55" s="65">
        <v>3</v>
      </c>
      <c r="F55" s="11">
        <v>3</v>
      </c>
      <c r="G55" s="11">
        <v>0</v>
      </c>
      <c r="H55" s="11">
        <v>0</v>
      </c>
      <c r="I55" s="11">
        <v>0</v>
      </c>
      <c r="J55" s="11">
        <v>0</v>
      </c>
      <c r="K55" s="11">
        <v>0</v>
      </c>
      <c r="L55" s="11">
        <v>0</v>
      </c>
      <c r="M55" s="11">
        <v>0</v>
      </c>
      <c r="N55" s="11">
        <v>0</v>
      </c>
      <c r="O55" s="11">
        <v>0</v>
      </c>
      <c r="P55" s="11">
        <v>0</v>
      </c>
      <c r="Q55" s="11">
        <v>1</v>
      </c>
      <c r="R55" s="11">
        <v>0</v>
      </c>
      <c r="S55" s="11">
        <v>0</v>
      </c>
      <c r="T55" s="11">
        <v>0</v>
      </c>
      <c r="U55" s="11">
        <v>0</v>
      </c>
      <c r="V55" s="11">
        <v>0</v>
      </c>
      <c r="W55" s="11">
        <v>0</v>
      </c>
      <c r="X55" s="11">
        <v>0</v>
      </c>
      <c r="Y55" s="11">
        <v>0</v>
      </c>
      <c r="Z55" s="11">
        <v>0</v>
      </c>
      <c r="AA55" s="11">
        <v>0</v>
      </c>
      <c r="AB55" s="11">
        <v>0</v>
      </c>
      <c r="AC55" s="11">
        <v>0</v>
      </c>
      <c r="AD55" s="11">
        <v>0</v>
      </c>
      <c r="AE55" s="11">
        <v>0</v>
      </c>
      <c r="AF55" s="11">
        <v>0</v>
      </c>
      <c r="AG55" s="11">
        <v>0</v>
      </c>
      <c r="AH55" s="11">
        <v>0</v>
      </c>
      <c r="AI55" s="11">
        <v>0</v>
      </c>
      <c r="AJ55" s="11">
        <v>0</v>
      </c>
      <c r="AK55" s="11">
        <v>0</v>
      </c>
      <c r="AL55" s="11">
        <v>0</v>
      </c>
      <c r="AM55" s="11">
        <v>0</v>
      </c>
      <c r="AN55" s="11">
        <v>0</v>
      </c>
      <c r="AO55" s="11">
        <v>0</v>
      </c>
    </row>
    <row r="56" spans="2:41" s="25" customFormat="1" ht="15.75" customHeight="1">
      <c r="B56" s="26"/>
      <c r="C56" s="26" t="s">
        <v>52</v>
      </c>
      <c r="E56" s="65">
        <v>10</v>
      </c>
      <c r="F56" s="11">
        <v>9</v>
      </c>
      <c r="G56" s="11">
        <v>0</v>
      </c>
      <c r="H56" s="11">
        <v>2</v>
      </c>
      <c r="I56" s="11">
        <v>2</v>
      </c>
      <c r="J56" s="11">
        <v>2</v>
      </c>
      <c r="K56" s="11">
        <v>0</v>
      </c>
      <c r="L56" s="11">
        <v>0</v>
      </c>
      <c r="M56" s="11">
        <v>0</v>
      </c>
      <c r="N56" s="11">
        <v>0</v>
      </c>
      <c r="O56" s="11">
        <v>0</v>
      </c>
      <c r="P56" s="11">
        <v>0</v>
      </c>
      <c r="Q56" s="11">
        <v>3</v>
      </c>
      <c r="R56" s="11">
        <v>3</v>
      </c>
      <c r="S56" s="11">
        <v>0</v>
      </c>
      <c r="T56" s="11">
        <v>0</v>
      </c>
      <c r="U56" s="11">
        <v>0</v>
      </c>
      <c r="V56" s="11">
        <v>0</v>
      </c>
      <c r="W56" s="11">
        <v>0</v>
      </c>
      <c r="X56" s="11">
        <v>0</v>
      </c>
      <c r="Y56" s="11">
        <v>0</v>
      </c>
      <c r="Z56" s="11">
        <v>0</v>
      </c>
      <c r="AA56" s="11">
        <v>0</v>
      </c>
      <c r="AB56" s="11">
        <v>0</v>
      </c>
      <c r="AC56" s="11">
        <v>1</v>
      </c>
      <c r="AD56" s="11">
        <v>0</v>
      </c>
      <c r="AE56" s="11">
        <v>0</v>
      </c>
      <c r="AF56" s="11">
        <v>0</v>
      </c>
      <c r="AG56" s="11">
        <v>0</v>
      </c>
      <c r="AH56" s="11">
        <v>1</v>
      </c>
      <c r="AI56" s="11">
        <v>2</v>
      </c>
      <c r="AJ56" s="11">
        <v>0</v>
      </c>
      <c r="AK56" s="11">
        <v>0</v>
      </c>
      <c r="AL56" s="11">
        <v>1</v>
      </c>
      <c r="AM56" s="11">
        <v>0</v>
      </c>
      <c r="AN56" s="11">
        <v>0</v>
      </c>
      <c r="AO56" s="11">
        <v>1</v>
      </c>
    </row>
    <row r="57" spans="2:41" s="25" customFormat="1" ht="15.75" customHeight="1">
      <c r="B57" s="26"/>
      <c r="C57" s="26" t="s">
        <v>53</v>
      </c>
      <c r="E57" s="65">
        <v>5</v>
      </c>
      <c r="F57" s="11">
        <v>5</v>
      </c>
      <c r="G57" s="11">
        <v>1</v>
      </c>
      <c r="H57" s="11">
        <v>1</v>
      </c>
      <c r="I57" s="11">
        <v>2</v>
      </c>
      <c r="J57" s="11">
        <v>2</v>
      </c>
      <c r="K57" s="11">
        <v>0</v>
      </c>
      <c r="L57" s="11">
        <v>0</v>
      </c>
      <c r="M57" s="11">
        <v>0</v>
      </c>
      <c r="N57" s="11">
        <v>0</v>
      </c>
      <c r="O57" s="11">
        <v>1</v>
      </c>
      <c r="P57" s="11">
        <v>0</v>
      </c>
      <c r="Q57" s="11">
        <v>1</v>
      </c>
      <c r="R57" s="11">
        <v>0</v>
      </c>
      <c r="S57" s="11">
        <v>0</v>
      </c>
      <c r="T57" s="11">
        <v>0</v>
      </c>
      <c r="U57" s="11">
        <v>0</v>
      </c>
      <c r="V57" s="11">
        <v>0</v>
      </c>
      <c r="W57" s="11">
        <v>0</v>
      </c>
      <c r="X57" s="11">
        <v>0</v>
      </c>
      <c r="Y57" s="11">
        <v>0</v>
      </c>
      <c r="Z57" s="11">
        <v>0</v>
      </c>
      <c r="AA57" s="11">
        <v>0</v>
      </c>
      <c r="AB57" s="11">
        <v>0</v>
      </c>
      <c r="AC57" s="11">
        <v>0</v>
      </c>
      <c r="AD57" s="11">
        <v>0</v>
      </c>
      <c r="AE57" s="11">
        <v>0</v>
      </c>
      <c r="AF57" s="11">
        <v>0</v>
      </c>
      <c r="AG57" s="11">
        <v>0</v>
      </c>
      <c r="AH57" s="11">
        <v>0</v>
      </c>
      <c r="AI57" s="11">
        <v>0</v>
      </c>
      <c r="AJ57" s="11">
        <v>1</v>
      </c>
      <c r="AK57" s="11">
        <v>0</v>
      </c>
      <c r="AL57" s="11">
        <v>0</v>
      </c>
      <c r="AM57" s="11">
        <v>0</v>
      </c>
      <c r="AN57" s="11">
        <v>0</v>
      </c>
      <c r="AO57" s="11">
        <v>0</v>
      </c>
    </row>
    <row r="58" spans="2:41" s="25" customFormat="1" ht="15.75" customHeight="1">
      <c r="B58" s="26"/>
      <c r="C58" s="26" t="s">
        <v>54</v>
      </c>
      <c r="E58" s="65">
        <v>2</v>
      </c>
      <c r="F58" s="11">
        <v>2</v>
      </c>
      <c r="G58" s="11">
        <v>0</v>
      </c>
      <c r="H58" s="11">
        <v>0</v>
      </c>
      <c r="I58" s="11">
        <v>0</v>
      </c>
      <c r="J58" s="11">
        <v>2</v>
      </c>
      <c r="K58" s="11">
        <v>0</v>
      </c>
      <c r="L58" s="11">
        <v>0</v>
      </c>
      <c r="M58" s="11">
        <v>0</v>
      </c>
      <c r="N58" s="11">
        <v>0</v>
      </c>
      <c r="O58" s="11">
        <v>0</v>
      </c>
      <c r="P58" s="11">
        <v>0</v>
      </c>
      <c r="Q58" s="11">
        <v>2</v>
      </c>
      <c r="R58" s="11">
        <v>0</v>
      </c>
      <c r="S58" s="11">
        <v>0</v>
      </c>
      <c r="T58" s="11">
        <v>0</v>
      </c>
      <c r="U58" s="11">
        <v>0</v>
      </c>
      <c r="V58" s="11">
        <v>0</v>
      </c>
      <c r="W58" s="11">
        <v>0</v>
      </c>
      <c r="X58" s="11">
        <v>0</v>
      </c>
      <c r="Y58" s="11">
        <v>0</v>
      </c>
      <c r="Z58" s="11">
        <v>0</v>
      </c>
      <c r="AA58" s="11">
        <v>0</v>
      </c>
      <c r="AB58" s="11">
        <v>0</v>
      </c>
      <c r="AC58" s="11">
        <v>0</v>
      </c>
      <c r="AD58" s="11">
        <v>0</v>
      </c>
      <c r="AE58" s="11">
        <v>0</v>
      </c>
      <c r="AF58" s="11">
        <v>0</v>
      </c>
      <c r="AG58" s="11">
        <v>0</v>
      </c>
      <c r="AH58" s="11">
        <v>0</v>
      </c>
      <c r="AI58" s="11">
        <v>0</v>
      </c>
      <c r="AJ58" s="11">
        <v>0</v>
      </c>
      <c r="AK58" s="11">
        <v>0</v>
      </c>
      <c r="AL58" s="11">
        <v>0</v>
      </c>
      <c r="AM58" s="11">
        <v>0</v>
      </c>
      <c r="AN58" s="11">
        <v>0</v>
      </c>
      <c r="AO58" s="11">
        <v>0</v>
      </c>
    </row>
    <row r="59" spans="2:42" s="25" customFormat="1" ht="31.5" customHeight="1">
      <c r="B59" s="264" t="s">
        <v>55</v>
      </c>
      <c r="C59" s="264"/>
      <c r="E59" s="10">
        <v>89</v>
      </c>
      <c r="F59" s="7">
        <v>72</v>
      </c>
      <c r="G59" s="7">
        <v>5</v>
      </c>
      <c r="H59" s="7">
        <v>13</v>
      </c>
      <c r="I59" s="7">
        <v>6</v>
      </c>
      <c r="J59" s="7">
        <v>24</v>
      </c>
      <c r="K59" s="7">
        <v>0</v>
      </c>
      <c r="L59" s="7">
        <v>0</v>
      </c>
      <c r="M59" s="7">
        <v>0</v>
      </c>
      <c r="N59" s="7">
        <v>1</v>
      </c>
      <c r="O59" s="7">
        <v>4</v>
      </c>
      <c r="P59" s="7">
        <v>5</v>
      </c>
      <c r="Q59" s="7">
        <v>25</v>
      </c>
      <c r="R59" s="7">
        <v>9</v>
      </c>
      <c r="S59" s="7">
        <v>2</v>
      </c>
      <c r="T59" s="7">
        <v>0</v>
      </c>
      <c r="U59" s="7">
        <v>4</v>
      </c>
      <c r="V59" s="7">
        <v>0</v>
      </c>
      <c r="W59" s="7">
        <v>0</v>
      </c>
      <c r="X59" s="7">
        <v>2</v>
      </c>
      <c r="Y59" s="7">
        <v>4</v>
      </c>
      <c r="Z59" s="7">
        <v>2</v>
      </c>
      <c r="AA59" s="7">
        <v>7</v>
      </c>
      <c r="AB59" s="7">
        <v>5</v>
      </c>
      <c r="AC59" s="7">
        <v>5</v>
      </c>
      <c r="AD59" s="7">
        <v>0</v>
      </c>
      <c r="AE59" s="7">
        <v>5</v>
      </c>
      <c r="AF59" s="7">
        <v>3</v>
      </c>
      <c r="AG59" s="7">
        <v>1</v>
      </c>
      <c r="AH59" s="7">
        <v>4</v>
      </c>
      <c r="AI59" s="7">
        <v>8</v>
      </c>
      <c r="AJ59" s="7">
        <v>4</v>
      </c>
      <c r="AK59" s="7">
        <v>2</v>
      </c>
      <c r="AL59" s="7">
        <v>2</v>
      </c>
      <c r="AM59" s="7">
        <v>0</v>
      </c>
      <c r="AN59" s="7">
        <v>0</v>
      </c>
      <c r="AO59" s="7">
        <v>0</v>
      </c>
      <c r="AP59" s="39">
        <f>SUM(F59:AO59)</f>
        <v>224</v>
      </c>
    </row>
    <row r="60" spans="2:41" s="25" customFormat="1" ht="15.75" customHeight="1">
      <c r="B60" s="26"/>
      <c r="C60" s="26" t="s">
        <v>56</v>
      </c>
      <c r="E60" s="65">
        <v>62</v>
      </c>
      <c r="F60" s="11">
        <v>49</v>
      </c>
      <c r="G60" s="11">
        <v>3</v>
      </c>
      <c r="H60" s="11">
        <v>11</v>
      </c>
      <c r="I60" s="11">
        <v>2</v>
      </c>
      <c r="J60" s="11">
        <v>17</v>
      </c>
      <c r="K60" s="11">
        <v>0</v>
      </c>
      <c r="L60" s="11">
        <v>0</v>
      </c>
      <c r="M60" s="11">
        <v>0</v>
      </c>
      <c r="N60" s="11">
        <v>1</v>
      </c>
      <c r="O60" s="11">
        <v>4</v>
      </c>
      <c r="P60" s="11">
        <v>2</v>
      </c>
      <c r="Q60" s="11">
        <v>16</v>
      </c>
      <c r="R60" s="11">
        <v>6</v>
      </c>
      <c r="S60" s="11">
        <v>1</v>
      </c>
      <c r="T60" s="11">
        <v>0</v>
      </c>
      <c r="U60" s="11">
        <v>1</v>
      </c>
      <c r="V60" s="11">
        <v>0</v>
      </c>
      <c r="W60" s="11">
        <v>0</v>
      </c>
      <c r="X60" s="11">
        <v>2</v>
      </c>
      <c r="Y60" s="11">
        <v>4</v>
      </c>
      <c r="Z60" s="11">
        <v>1</v>
      </c>
      <c r="AA60" s="11">
        <v>6</v>
      </c>
      <c r="AB60" s="11">
        <v>3</v>
      </c>
      <c r="AC60" s="11">
        <v>5</v>
      </c>
      <c r="AD60" s="11">
        <v>0</v>
      </c>
      <c r="AE60" s="11">
        <v>3</v>
      </c>
      <c r="AF60" s="11">
        <v>2</v>
      </c>
      <c r="AG60" s="11">
        <v>1</v>
      </c>
      <c r="AH60" s="11">
        <v>2</v>
      </c>
      <c r="AI60" s="11">
        <v>4</v>
      </c>
      <c r="AJ60" s="11">
        <v>3</v>
      </c>
      <c r="AK60" s="11">
        <v>1</v>
      </c>
      <c r="AL60" s="11">
        <v>2</v>
      </c>
      <c r="AM60" s="11">
        <v>0</v>
      </c>
      <c r="AN60" s="11">
        <v>0</v>
      </c>
      <c r="AO60" s="11">
        <v>0</v>
      </c>
    </row>
    <row r="61" spans="2:41" s="25" customFormat="1" ht="15.75" customHeight="1">
      <c r="B61" s="26"/>
      <c r="C61" s="26" t="s">
        <v>57</v>
      </c>
      <c r="E61" s="65">
        <v>5</v>
      </c>
      <c r="F61" s="11">
        <v>5</v>
      </c>
      <c r="G61" s="11">
        <v>1</v>
      </c>
      <c r="H61" s="11">
        <v>1</v>
      </c>
      <c r="I61" s="11">
        <v>2</v>
      </c>
      <c r="J61" s="11">
        <v>0</v>
      </c>
      <c r="K61" s="11">
        <v>0</v>
      </c>
      <c r="L61" s="11">
        <v>0</v>
      </c>
      <c r="M61" s="11">
        <v>0</v>
      </c>
      <c r="N61" s="11">
        <v>0</v>
      </c>
      <c r="O61" s="11">
        <v>0</v>
      </c>
      <c r="P61" s="11">
        <v>0</v>
      </c>
      <c r="Q61" s="11">
        <v>4</v>
      </c>
      <c r="R61" s="11">
        <v>1</v>
      </c>
      <c r="S61" s="11">
        <v>1</v>
      </c>
      <c r="T61" s="11">
        <v>0</v>
      </c>
      <c r="U61" s="11">
        <v>1</v>
      </c>
      <c r="V61" s="11">
        <v>0</v>
      </c>
      <c r="W61" s="11">
        <v>0</v>
      </c>
      <c r="X61" s="11">
        <v>0</v>
      </c>
      <c r="Y61" s="11">
        <v>0</v>
      </c>
      <c r="Z61" s="11">
        <v>0</v>
      </c>
      <c r="AA61" s="11">
        <v>0</v>
      </c>
      <c r="AB61" s="11">
        <v>0</v>
      </c>
      <c r="AC61" s="11">
        <v>0</v>
      </c>
      <c r="AD61" s="11">
        <v>0</v>
      </c>
      <c r="AE61" s="11">
        <v>1</v>
      </c>
      <c r="AF61" s="11">
        <v>0</v>
      </c>
      <c r="AG61" s="11">
        <v>0</v>
      </c>
      <c r="AH61" s="11">
        <v>0</v>
      </c>
      <c r="AI61" s="11">
        <v>1</v>
      </c>
      <c r="AJ61" s="11">
        <v>0</v>
      </c>
      <c r="AK61" s="11">
        <v>0</v>
      </c>
      <c r="AL61" s="11">
        <v>0</v>
      </c>
      <c r="AM61" s="11">
        <v>0</v>
      </c>
      <c r="AN61" s="11">
        <v>0</v>
      </c>
      <c r="AO61" s="11">
        <v>0</v>
      </c>
    </row>
    <row r="62" spans="2:41" s="25" customFormat="1" ht="15.75" customHeight="1">
      <c r="B62" s="26"/>
      <c r="C62" s="26" t="s">
        <v>58</v>
      </c>
      <c r="E62" s="65">
        <v>7</v>
      </c>
      <c r="F62" s="11">
        <v>4</v>
      </c>
      <c r="G62" s="11">
        <v>0</v>
      </c>
      <c r="H62" s="11">
        <v>0</v>
      </c>
      <c r="I62" s="11">
        <v>0</v>
      </c>
      <c r="J62" s="11">
        <v>3</v>
      </c>
      <c r="K62" s="11">
        <v>0</v>
      </c>
      <c r="L62" s="11">
        <v>0</v>
      </c>
      <c r="M62" s="11">
        <v>0</v>
      </c>
      <c r="N62" s="11">
        <v>0</v>
      </c>
      <c r="O62" s="11">
        <v>0</v>
      </c>
      <c r="P62" s="11">
        <v>1</v>
      </c>
      <c r="Q62" s="11">
        <v>3</v>
      </c>
      <c r="R62" s="11">
        <v>2</v>
      </c>
      <c r="S62" s="11">
        <v>0</v>
      </c>
      <c r="T62" s="11">
        <v>0</v>
      </c>
      <c r="U62" s="11">
        <v>1</v>
      </c>
      <c r="V62" s="11">
        <v>0</v>
      </c>
      <c r="W62" s="11">
        <v>0</v>
      </c>
      <c r="X62" s="11">
        <v>0</v>
      </c>
      <c r="Y62" s="11">
        <v>0</v>
      </c>
      <c r="Z62" s="11">
        <v>0</v>
      </c>
      <c r="AA62" s="11">
        <v>0</v>
      </c>
      <c r="AB62" s="11">
        <v>0</v>
      </c>
      <c r="AC62" s="11">
        <v>0</v>
      </c>
      <c r="AD62" s="11">
        <v>0</v>
      </c>
      <c r="AE62" s="11">
        <v>1</v>
      </c>
      <c r="AF62" s="11">
        <v>1</v>
      </c>
      <c r="AG62" s="11">
        <v>0</v>
      </c>
      <c r="AH62" s="11">
        <v>1</v>
      </c>
      <c r="AI62" s="11">
        <v>1</v>
      </c>
      <c r="AJ62" s="11">
        <v>1</v>
      </c>
      <c r="AK62" s="11">
        <v>0</v>
      </c>
      <c r="AL62" s="11">
        <v>0</v>
      </c>
      <c r="AM62" s="11">
        <v>0</v>
      </c>
      <c r="AN62" s="11">
        <v>0</v>
      </c>
      <c r="AO62" s="11">
        <v>0</v>
      </c>
    </row>
    <row r="63" spans="2:41" s="25" customFormat="1" ht="15.75" customHeight="1">
      <c r="B63" s="26"/>
      <c r="C63" s="26" t="s">
        <v>59</v>
      </c>
      <c r="E63" s="65">
        <v>5</v>
      </c>
      <c r="F63" s="11">
        <v>4</v>
      </c>
      <c r="G63" s="11">
        <v>0</v>
      </c>
      <c r="H63" s="11">
        <v>0</v>
      </c>
      <c r="I63" s="11">
        <v>0</v>
      </c>
      <c r="J63" s="11">
        <v>1</v>
      </c>
      <c r="K63" s="11">
        <v>0</v>
      </c>
      <c r="L63" s="11">
        <v>0</v>
      </c>
      <c r="M63" s="11">
        <v>0</v>
      </c>
      <c r="N63" s="11">
        <v>0</v>
      </c>
      <c r="O63" s="11">
        <v>0</v>
      </c>
      <c r="P63" s="11">
        <v>0</v>
      </c>
      <c r="Q63" s="11">
        <v>2</v>
      </c>
      <c r="R63" s="11">
        <v>0</v>
      </c>
      <c r="S63" s="11">
        <v>0</v>
      </c>
      <c r="T63" s="11">
        <v>0</v>
      </c>
      <c r="U63" s="11">
        <v>0</v>
      </c>
      <c r="V63" s="11">
        <v>0</v>
      </c>
      <c r="W63" s="11">
        <v>0</v>
      </c>
      <c r="X63" s="11">
        <v>0</v>
      </c>
      <c r="Y63" s="11">
        <v>0</v>
      </c>
      <c r="Z63" s="11">
        <v>1</v>
      </c>
      <c r="AA63" s="11">
        <v>1</v>
      </c>
      <c r="AB63" s="11">
        <v>1</v>
      </c>
      <c r="AC63" s="11">
        <v>0</v>
      </c>
      <c r="AD63" s="11">
        <v>0</v>
      </c>
      <c r="AE63" s="11">
        <v>0</v>
      </c>
      <c r="AF63" s="11">
        <v>0</v>
      </c>
      <c r="AG63" s="11">
        <v>0</v>
      </c>
      <c r="AH63" s="11">
        <v>1</v>
      </c>
      <c r="AI63" s="11">
        <v>1</v>
      </c>
      <c r="AJ63" s="11">
        <v>0</v>
      </c>
      <c r="AK63" s="11">
        <v>1</v>
      </c>
      <c r="AL63" s="11">
        <v>0</v>
      </c>
      <c r="AM63" s="11">
        <v>0</v>
      </c>
      <c r="AN63" s="11">
        <v>0</v>
      </c>
      <c r="AO63" s="11">
        <v>0</v>
      </c>
    </row>
    <row r="64" spans="2:41" s="25" customFormat="1" ht="15.75" customHeight="1">
      <c r="B64" s="26"/>
      <c r="C64" s="26" t="s">
        <v>60</v>
      </c>
      <c r="E64" s="65">
        <v>10</v>
      </c>
      <c r="F64" s="11">
        <v>10</v>
      </c>
      <c r="G64" s="11">
        <v>1</v>
      </c>
      <c r="H64" s="11">
        <v>1</v>
      </c>
      <c r="I64" s="11">
        <v>2</v>
      </c>
      <c r="J64" s="11">
        <v>3</v>
      </c>
      <c r="K64" s="11">
        <v>0</v>
      </c>
      <c r="L64" s="11">
        <v>0</v>
      </c>
      <c r="M64" s="11">
        <v>0</v>
      </c>
      <c r="N64" s="11">
        <v>0</v>
      </c>
      <c r="O64" s="11">
        <v>0</v>
      </c>
      <c r="P64" s="11">
        <v>2</v>
      </c>
      <c r="Q64" s="11">
        <v>0</v>
      </c>
      <c r="R64" s="11">
        <v>0</v>
      </c>
      <c r="S64" s="11">
        <v>0</v>
      </c>
      <c r="T64" s="11">
        <v>0</v>
      </c>
      <c r="U64" s="11">
        <v>1</v>
      </c>
      <c r="V64" s="11">
        <v>0</v>
      </c>
      <c r="W64" s="11">
        <v>0</v>
      </c>
      <c r="X64" s="11">
        <v>0</v>
      </c>
      <c r="Y64" s="11">
        <v>0</v>
      </c>
      <c r="Z64" s="11">
        <v>0</v>
      </c>
      <c r="AA64" s="11">
        <v>0</v>
      </c>
      <c r="AB64" s="11">
        <v>1</v>
      </c>
      <c r="AC64" s="11">
        <v>0</v>
      </c>
      <c r="AD64" s="11">
        <v>0</v>
      </c>
      <c r="AE64" s="11">
        <v>0</v>
      </c>
      <c r="AF64" s="11">
        <v>0</v>
      </c>
      <c r="AG64" s="11">
        <v>0</v>
      </c>
      <c r="AH64" s="11">
        <v>0</v>
      </c>
      <c r="AI64" s="11">
        <v>1</v>
      </c>
      <c r="AJ64" s="11">
        <v>0</v>
      </c>
      <c r="AK64" s="11">
        <v>0</v>
      </c>
      <c r="AL64" s="11">
        <v>0</v>
      </c>
      <c r="AM64" s="11">
        <v>0</v>
      </c>
      <c r="AN64" s="11">
        <v>0</v>
      </c>
      <c r="AO64" s="11">
        <v>0</v>
      </c>
    </row>
    <row r="65" spans="2:42" s="25" customFormat="1" ht="31.5" customHeight="1">
      <c r="B65" s="264" t="s">
        <v>61</v>
      </c>
      <c r="C65" s="264"/>
      <c r="E65" s="10">
        <v>84</v>
      </c>
      <c r="F65" s="7">
        <v>62</v>
      </c>
      <c r="G65" s="7">
        <v>12</v>
      </c>
      <c r="H65" s="7">
        <v>21</v>
      </c>
      <c r="I65" s="7">
        <v>11</v>
      </c>
      <c r="J65" s="7">
        <v>31</v>
      </c>
      <c r="K65" s="7">
        <v>3</v>
      </c>
      <c r="L65" s="7">
        <v>2</v>
      </c>
      <c r="M65" s="7">
        <v>5</v>
      </c>
      <c r="N65" s="7">
        <v>2</v>
      </c>
      <c r="O65" s="7">
        <v>6</v>
      </c>
      <c r="P65" s="7">
        <v>6</v>
      </c>
      <c r="Q65" s="7">
        <v>17</v>
      </c>
      <c r="R65" s="7">
        <v>12</v>
      </c>
      <c r="S65" s="7">
        <v>2</v>
      </c>
      <c r="T65" s="7">
        <v>0</v>
      </c>
      <c r="U65" s="7">
        <v>0</v>
      </c>
      <c r="V65" s="7">
        <v>0</v>
      </c>
      <c r="W65" s="7">
        <v>0</v>
      </c>
      <c r="X65" s="7">
        <v>0</v>
      </c>
      <c r="Y65" s="7">
        <v>4</v>
      </c>
      <c r="Z65" s="7">
        <v>0</v>
      </c>
      <c r="AA65" s="7">
        <v>3</v>
      </c>
      <c r="AB65" s="7">
        <v>6</v>
      </c>
      <c r="AC65" s="7">
        <v>4</v>
      </c>
      <c r="AD65" s="7">
        <v>0</v>
      </c>
      <c r="AE65" s="7">
        <v>11</v>
      </c>
      <c r="AF65" s="7">
        <v>3</v>
      </c>
      <c r="AG65" s="7">
        <v>0</v>
      </c>
      <c r="AH65" s="7">
        <v>4</v>
      </c>
      <c r="AI65" s="7">
        <v>8</v>
      </c>
      <c r="AJ65" s="7">
        <v>6</v>
      </c>
      <c r="AK65" s="7">
        <v>3</v>
      </c>
      <c r="AL65" s="7">
        <v>1</v>
      </c>
      <c r="AM65" s="7">
        <v>0</v>
      </c>
      <c r="AN65" s="7">
        <v>0</v>
      </c>
      <c r="AO65" s="7">
        <v>0</v>
      </c>
      <c r="AP65" s="39">
        <f>SUM(F65:AO65)</f>
        <v>245</v>
      </c>
    </row>
    <row r="66" spans="2:41" s="25" customFormat="1" ht="15.75" customHeight="1">
      <c r="B66" s="26"/>
      <c r="C66" s="26" t="s">
        <v>62</v>
      </c>
      <c r="E66" s="65">
        <v>41</v>
      </c>
      <c r="F66" s="11">
        <v>24</v>
      </c>
      <c r="G66" s="11">
        <v>4</v>
      </c>
      <c r="H66" s="11">
        <v>10</v>
      </c>
      <c r="I66" s="11">
        <v>5</v>
      </c>
      <c r="J66" s="11">
        <v>15</v>
      </c>
      <c r="K66" s="11">
        <v>2</v>
      </c>
      <c r="L66" s="11">
        <v>2</v>
      </c>
      <c r="M66" s="11">
        <v>3</v>
      </c>
      <c r="N66" s="11">
        <v>2</v>
      </c>
      <c r="O66" s="11">
        <v>3</v>
      </c>
      <c r="P66" s="11">
        <v>3</v>
      </c>
      <c r="Q66" s="11">
        <v>7</v>
      </c>
      <c r="R66" s="11">
        <v>6</v>
      </c>
      <c r="S66" s="11">
        <v>1</v>
      </c>
      <c r="T66" s="11">
        <v>0</v>
      </c>
      <c r="U66" s="11">
        <v>0</v>
      </c>
      <c r="V66" s="11">
        <v>0</v>
      </c>
      <c r="W66" s="11">
        <v>0</v>
      </c>
      <c r="X66" s="11">
        <v>0</v>
      </c>
      <c r="Y66" s="11">
        <v>4</v>
      </c>
      <c r="Z66" s="11">
        <v>0</v>
      </c>
      <c r="AA66" s="11">
        <v>0</v>
      </c>
      <c r="AB66" s="11">
        <v>6</v>
      </c>
      <c r="AC66" s="11">
        <v>3</v>
      </c>
      <c r="AD66" s="11">
        <v>0</v>
      </c>
      <c r="AE66" s="11">
        <v>6</v>
      </c>
      <c r="AF66" s="11">
        <v>1</v>
      </c>
      <c r="AG66" s="11">
        <v>0</v>
      </c>
      <c r="AH66" s="11">
        <v>4</v>
      </c>
      <c r="AI66" s="11">
        <v>4</v>
      </c>
      <c r="AJ66" s="11">
        <v>3</v>
      </c>
      <c r="AK66" s="11">
        <v>2</v>
      </c>
      <c r="AL66" s="11">
        <v>0</v>
      </c>
      <c r="AM66" s="11">
        <v>0</v>
      </c>
      <c r="AN66" s="11">
        <v>0</v>
      </c>
      <c r="AO66" s="11">
        <v>0</v>
      </c>
    </row>
    <row r="67" spans="2:41" s="25" customFormat="1" ht="15.75" customHeight="1">
      <c r="B67" s="26"/>
      <c r="C67" s="26" t="s">
        <v>63</v>
      </c>
      <c r="E67" s="65">
        <v>10</v>
      </c>
      <c r="F67" s="11">
        <v>10</v>
      </c>
      <c r="G67" s="11">
        <v>1</v>
      </c>
      <c r="H67" s="11">
        <v>3</v>
      </c>
      <c r="I67" s="11">
        <v>1</v>
      </c>
      <c r="J67" s="11">
        <v>2</v>
      </c>
      <c r="K67" s="11">
        <v>1</v>
      </c>
      <c r="L67" s="11">
        <v>0</v>
      </c>
      <c r="M67" s="11">
        <v>1</v>
      </c>
      <c r="N67" s="11">
        <v>0</v>
      </c>
      <c r="O67" s="11">
        <v>1</v>
      </c>
      <c r="P67" s="11">
        <v>0</v>
      </c>
      <c r="Q67" s="11">
        <v>3</v>
      </c>
      <c r="R67" s="11">
        <v>2</v>
      </c>
      <c r="S67" s="11">
        <v>0</v>
      </c>
      <c r="T67" s="11">
        <v>0</v>
      </c>
      <c r="U67" s="11">
        <v>0</v>
      </c>
      <c r="V67" s="11">
        <v>0</v>
      </c>
      <c r="W67" s="11">
        <v>0</v>
      </c>
      <c r="X67" s="11">
        <v>0</v>
      </c>
      <c r="Y67" s="11">
        <v>0</v>
      </c>
      <c r="Z67" s="11">
        <v>0</v>
      </c>
      <c r="AA67" s="11">
        <v>0</v>
      </c>
      <c r="AB67" s="11">
        <v>0</v>
      </c>
      <c r="AC67" s="11">
        <v>0</v>
      </c>
      <c r="AD67" s="11">
        <v>0</v>
      </c>
      <c r="AE67" s="11">
        <v>0</v>
      </c>
      <c r="AF67" s="11">
        <v>0</v>
      </c>
      <c r="AG67" s="11">
        <v>0</v>
      </c>
      <c r="AH67" s="11">
        <v>0</v>
      </c>
      <c r="AI67" s="11">
        <v>2</v>
      </c>
      <c r="AJ67" s="11">
        <v>2</v>
      </c>
      <c r="AK67" s="11">
        <v>0</v>
      </c>
      <c r="AL67" s="11">
        <v>1</v>
      </c>
      <c r="AM67" s="11">
        <v>0</v>
      </c>
      <c r="AN67" s="11">
        <v>0</v>
      </c>
      <c r="AO67" s="11">
        <v>0</v>
      </c>
    </row>
    <row r="68" spans="2:41" s="25" customFormat="1" ht="15.75" customHeight="1">
      <c r="B68" s="26"/>
      <c r="C68" s="26" t="s">
        <v>64</v>
      </c>
      <c r="E68" s="65">
        <v>8</v>
      </c>
      <c r="F68" s="11">
        <v>8</v>
      </c>
      <c r="G68" s="11">
        <v>1</v>
      </c>
      <c r="H68" s="11">
        <v>1</v>
      </c>
      <c r="I68" s="11">
        <v>0</v>
      </c>
      <c r="J68" s="11">
        <v>4</v>
      </c>
      <c r="K68" s="11">
        <v>0</v>
      </c>
      <c r="L68" s="11">
        <v>0</v>
      </c>
      <c r="M68" s="11">
        <v>1</v>
      </c>
      <c r="N68" s="11">
        <v>0</v>
      </c>
      <c r="O68" s="11">
        <v>1</v>
      </c>
      <c r="P68" s="11">
        <v>2</v>
      </c>
      <c r="Q68" s="11">
        <v>2</v>
      </c>
      <c r="R68" s="11">
        <v>1</v>
      </c>
      <c r="S68" s="11">
        <v>1</v>
      </c>
      <c r="T68" s="11">
        <v>0</v>
      </c>
      <c r="U68" s="11">
        <v>0</v>
      </c>
      <c r="V68" s="11">
        <v>0</v>
      </c>
      <c r="W68" s="11">
        <v>0</v>
      </c>
      <c r="X68" s="11">
        <v>0</v>
      </c>
      <c r="Y68" s="11">
        <v>0</v>
      </c>
      <c r="Z68" s="11">
        <v>0</v>
      </c>
      <c r="AA68" s="11">
        <v>3</v>
      </c>
      <c r="AB68" s="11">
        <v>0</v>
      </c>
      <c r="AC68" s="11">
        <v>0</v>
      </c>
      <c r="AD68" s="11">
        <v>0</v>
      </c>
      <c r="AE68" s="11">
        <v>2</v>
      </c>
      <c r="AF68" s="11">
        <v>1</v>
      </c>
      <c r="AG68" s="11">
        <v>0</v>
      </c>
      <c r="AH68" s="11">
        <v>0</v>
      </c>
      <c r="AI68" s="11">
        <v>1</v>
      </c>
      <c r="AJ68" s="11">
        <v>0</v>
      </c>
      <c r="AK68" s="11">
        <v>1</v>
      </c>
      <c r="AL68" s="11">
        <v>0</v>
      </c>
      <c r="AM68" s="11">
        <v>0</v>
      </c>
      <c r="AN68" s="11">
        <v>0</v>
      </c>
      <c r="AO68" s="11">
        <v>0</v>
      </c>
    </row>
    <row r="69" spans="2:41" s="25" customFormat="1" ht="15.75" customHeight="1">
      <c r="B69" s="26"/>
      <c r="C69" s="26" t="s">
        <v>65</v>
      </c>
      <c r="E69" s="65">
        <v>7</v>
      </c>
      <c r="F69" s="11">
        <v>5</v>
      </c>
      <c r="G69" s="11">
        <v>2</v>
      </c>
      <c r="H69" s="11">
        <v>2</v>
      </c>
      <c r="I69" s="11">
        <v>2</v>
      </c>
      <c r="J69" s="11">
        <v>4</v>
      </c>
      <c r="K69" s="11">
        <v>0</v>
      </c>
      <c r="L69" s="11">
        <v>0</v>
      </c>
      <c r="M69" s="11">
        <v>0</v>
      </c>
      <c r="N69" s="11">
        <v>0</v>
      </c>
      <c r="O69" s="11">
        <v>0</v>
      </c>
      <c r="P69" s="11">
        <v>0</v>
      </c>
      <c r="Q69" s="11">
        <v>2</v>
      </c>
      <c r="R69" s="11">
        <v>0</v>
      </c>
      <c r="S69" s="11">
        <v>0</v>
      </c>
      <c r="T69" s="11">
        <v>0</v>
      </c>
      <c r="U69" s="11">
        <v>0</v>
      </c>
      <c r="V69" s="11">
        <v>0</v>
      </c>
      <c r="W69" s="11">
        <v>0</v>
      </c>
      <c r="X69" s="11">
        <v>0</v>
      </c>
      <c r="Y69" s="11">
        <v>0</v>
      </c>
      <c r="Z69" s="11">
        <v>0</v>
      </c>
      <c r="AA69" s="11">
        <v>0</v>
      </c>
      <c r="AB69" s="11">
        <v>0</v>
      </c>
      <c r="AC69" s="11">
        <v>0</v>
      </c>
      <c r="AD69" s="11">
        <v>0</v>
      </c>
      <c r="AE69" s="11">
        <v>0</v>
      </c>
      <c r="AF69" s="11">
        <v>0</v>
      </c>
      <c r="AG69" s="11">
        <v>0</v>
      </c>
      <c r="AH69" s="11">
        <v>0</v>
      </c>
      <c r="AI69" s="11">
        <v>0</v>
      </c>
      <c r="AJ69" s="11">
        <v>0</v>
      </c>
      <c r="AK69" s="11">
        <v>0</v>
      </c>
      <c r="AL69" s="11">
        <v>0</v>
      </c>
      <c r="AM69" s="11">
        <v>0</v>
      </c>
      <c r="AN69" s="11">
        <v>0</v>
      </c>
      <c r="AO69" s="11">
        <v>0</v>
      </c>
    </row>
    <row r="70" spans="2:41" s="25" customFormat="1" ht="15.75" customHeight="1">
      <c r="B70" s="26"/>
      <c r="C70" s="26" t="s">
        <v>66</v>
      </c>
      <c r="E70" s="65">
        <v>1</v>
      </c>
      <c r="F70" s="11">
        <v>1</v>
      </c>
      <c r="G70" s="11">
        <v>0</v>
      </c>
      <c r="H70" s="11">
        <v>0</v>
      </c>
      <c r="I70" s="11">
        <v>0</v>
      </c>
      <c r="J70" s="11">
        <v>0</v>
      </c>
      <c r="K70" s="11">
        <v>0</v>
      </c>
      <c r="L70" s="11">
        <v>0</v>
      </c>
      <c r="M70" s="11">
        <v>0</v>
      </c>
      <c r="N70" s="11">
        <v>0</v>
      </c>
      <c r="O70" s="11">
        <v>0</v>
      </c>
      <c r="P70" s="11">
        <v>0</v>
      </c>
      <c r="Q70" s="11">
        <v>1</v>
      </c>
      <c r="R70" s="11">
        <v>0</v>
      </c>
      <c r="S70" s="11">
        <v>0</v>
      </c>
      <c r="T70" s="11">
        <v>0</v>
      </c>
      <c r="U70" s="11">
        <v>0</v>
      </c>
      <c r="V70" s="11">
        <v>0</v>
      </c>
      <c r="W70" s="11">
        <v>0</v>
      </c>
      <c r="X70" s="11">
        <v>0</v>
      </c>
      <c r="Y70" s="11">
        <v>0</v>
      </c>
      <c r="Z70" s="11">
        <v>0</v>
      </c>
      <c r="AA70" s="11">
        <v>0</v>
      </c>
      <c r="AB70" s="11">
        <v>0</v>
      </c>
      <c r="AC70" s="11">
        <v>0</v>
      </c>
      <c r="AD70" s="11">
        <v>0</v>
      </c>
      <c r="AE70" s="11">
        <v>0</v>
      </c>
      <c r="AF70" s="11">
        <v>0</v>
      </c>
      <c r="AG70" s="11">
        <v>0</v>
      </c>
      <c r="AH70" s="11">
        <v>0</v>
      </c>
      <c r="AI70" s="11">
        <v>0</v>
      </c>
      <c r="AJ70" s="11">
        <v>0</v>
      </c>
      <c r="AK70" s="11">
        <v>0</v>
      </c>
      <c r="AL70" s="11">
        <v>0</v>
      </c>
      <c r="AM70" s="11">
        <v>0</v>
      </c>
      <c r="AN70" s="11">
        <v>0</v>
      </c>
      <c r="AO70" s="11">
        <v>0</v>
      </c>
    </row>
    <row r="71" spans="2:41" s="25" customFormat="1" ht="15.75" customHeight="1">
      <c r="B71" s="26"/>
      <c r="C71" s="26" t="s">
        <v>67</v>
      </c>
      <c r="E71" s="65">
        <v>17</v>
      </c>
      <c r="F71" s="11">
        <v>14</v>
      </c>
      <c r="G71" s="11">
        <v>4</v>
      </c>
      <c r="H71" s="11">
        <v>5</v>
      </c>
      <c r="I71" s="11">
        <v>3</v>
      </c>
      <c r="J71" s="11">
        <v>6</v>
      </c>
      <c r="K71" s="11">
        <v>0</v>
      </c>
      <c r="L71" s="11">
        <v>0</v>
      </c>
      <c r="M71" s="11">
        <v>0</v>
      </c>
      <c r="N71" s="11">
        <v>0</v>
      </c>
      <c r="O71" s="11">
        <v>1</v>
      </c>
      <c r="P71" s="11">
        <v>1</v>
      </c>
      <c r="Q71" s="11">
        <v>2</v>
      </c>
      <c r="R71" s="11">
        <v>3</v>
      </c>
      <c r="S71" s="11">
        <v>0</v>
      </c>
      <c r="T71" s="11">
        <v>0</v>
      </c>
      <c r="U71" s="11">
        <v>0</v>
      </c>
      <c r="V71" s="11">
        <v>0</v>
      </c>
      <c r="W71" s="11">
        <v>0</v>
      </c>
      <c r="X71" s="11">
        <v>0</v>
      </c>
      <c r="Y71" s="11">
        <v>0</v>
      </c>
      <c r="Z71" s="11">
        <v>0</v>
      </c>
      <c r="AA71" s="11">
        <v>0</v>
      </c>
      <c r="AB71" s="11">
        <v>0</v>
      </c>
      <c r="AC71" s="11">
        <v>1</v>
      </c>
      <c r="AD71" s="11">
        <v>0</v>
      </c>
      <c r="AE71" s="11">
        <v>3</v>
      </c>
      <c r="AF71" s="11">
        <v>1</v>
      </c>
      <c r="AG71" s="11">
        <v>0</v>
      </c>
      <c r="AH71" s="11">
        <v>0</v>
      </c>
      <c r="AI71" s="11">
        <v>1</v>
      </c>
      <c r="AJ71" s="11">
        <v>1</v>
      </c>
      <c r="AK71" s="11">
        <v>0</v>
      </c>
      <c r="AL71" s="11">
        <v>0</v>
      </c>
      <c r="AM71" s="11">
        <v>0</v>
      </c>
      <c r="AN71" s="11">
        <v>0</v>
      </c>
      <c r="AO71" s="11">
        <v>0</v>
      </c>
    </row>
    <row r="72" spans="2:42" s="25" customFormat="1" ht="31.5" customHeight="1">
      <c r="B72" s="264" t="s">
        <v>68</v>
      </c>
      <c r="C72" s="264"/>
      <c r="E72" s="10">
        <v>188</v>
      </c>
      <c r="F72" s="7">
        <v>135</v>
      </c>
      <c r="G72" s="7">
        <v>7</v>
      </c>
      <c r="H72" s="7">
        <v>36</v>
      </c>
      <c r="I72" s="7">
        <v>28</v>
      </c>
      <c r="J72" s="7">
        <v>51</v>
      </c>
      <c r="K72" s="7">
        <v>10</v>
      </c>
      <c r="L72" s="7">
        <v>5</v>
      </c>
      <c r="M72" s="7">
        <v>4</v>
      </c>
      <c r="N72" s="7">
        <v>3</v>
      </c>
      <c r="O72" s="7">
        <v>12</v>
      </c>
      <c r="P72" s="7">
        <v>12</v>
      </c>
      <c r="Q72" s="7">
        <v>39</v>
      </c>
      <c r="R72" s="7">
        <v>26</v>
      </c>
      <c r="S72" s="7">
        <v>0</v>
      </c>
      <c r="T72" s="7">
        <v>0</v>
      </c>
      <c r="U72" s="7">
        <v>4</v>
      </c>
      <c r="V72" s="7">
        <v>0</v>
      </c>
      <c r="W72" s="7">
        <v>0</v>
      </c>
      <c r="X72" s="7">
        <v>1</v>
      </c>
      <c r="Y72" s="7">
        <v>9</v>
      </c>
      <c r="Z72" s="7">
        <v>2</v>
      </c>
      <c r="AA72" s="7">
        <v>7</v>
      </c>
      <c r="AB72" s="7">
        <v>12</v>
      </c>
      <c r="AC72" s="7">
        <v>10</v>
      </c>
      <c r="AD72" s="7">
        <v>1</v>
      </c>
      <c r="AE72" s="7">
        <v>17</v>
      </c>
      <c r="AF72" s="7">
        <v>6</v>
      </c>
      <c r="AG72" s="7">
        <v>0</v>
      </c>
      <c r="AH72" s="7">
        <v>8</v>
      </c>
      <c r="AI72" s="7">
        <v>21</v>
      </c>
      <c r="AJ72" s="7">
        <v>2</v>
      </c>
      <c r="AK72" s="7">
        <v>2</v>
      </c>
      <c r="AL72" s="7">
        <v>6</v>
      </c>
      <c r="AM72" s="7">
        <v>0</v>
      </c>
      <c r="AN72" s="7">
        <v>1</v>
      </c>
      <c r="AO72" s="7">
        <v>0</v>
      </c>
      <c r="AP72" s="39">
        <f>SUM(F72:AO72)</f>
        <v>477</v>
      </c>
    </row>
    <row r="73" spans="2:41" s="25" customFormat="1" ht="15.75" customHeight="1">
      <c r="B73" s="26"/>
      <c r="C73" s="26" t="s">
        <v>69</v>
      </c>
      <c r="E73" s="65">
        <v>145</v>
      </c>
      <c r="F73" s="11">
        <v>97</v>
      </c>
      <c r="G73" s="11">
        <v>5</v>
      </c>
      <c r="H73" s="11">
        <v>28</v>
      </c>
      <c r="I73" s="11">
        <v>23</v>
      </c>
      <c r="J73" s="11">
        <v>40</v>
      </c>
      <c r="K73" s="11">
        <v>7</v>
      </c>
      <c r="L73" s="11">
        <v>4</v>
      </c>
      <c r="M73" s="11">
        <v>4</v>
      </c>
      <c r="N73" s="11">
        <v>3</v>
      </c>
      <c r="O73" s="11">
        <v>8</v>
      </c>
      <c r="P73" s="11">
        <v>8</v>
      </c>
      <c r="Q73" s="11">
        <v>25</v>
      </c>
      <c r="R73" s="11">
        <v>20</v>
      </c>
      <c r="S73" s="11">
        <v>0</v>
      </c>
      <c r="T73" s="11">
        <v>0</v>
      </c>
      <c r="U73" s="11">
        <v>3</v>
      </c>
      <c r="V73" s="11">
        <v>0</v>
      </c>
      <c r="W73" s="11">
        <v>0</v>
      </c>
      <c r="X73" s="11">
        <v>1</v>
      </c>
      <c r="Y73" s="11">
        <v>8</v>
      </c>
      <c r="Z73" s="11">
        <v>2</v>
      </c>
      <c r="AA73" s="11">
        <v>5</v>
      </c>
      <c r="AB73" s="11">
        <v>10</v>
      </c>
      <c r="AC73" s="11">
        <v>8</v>
      </c>
      <c r="AD73" s="11">
        <v>1</v>
      </c>
      <c r="AE73" s="11">
        <v>16</v>
      </c>
      <c r="AF73" s="11">
        <v>5</v>
      </c>
      <c r="AG73" s="11">
        <v>0</v>
      </c>
      <c r="AH73" s="11">
        <v>3</v>
      </c>
      <c r="AI73" s="11">
        <v>15</v>
      </c>
      <c r="AJ73" s="11">
        <v>2</v>
      </c>
      <c r="AK73" s="11">
        <v>2</v>
      </c>
      <c r="AL73" s="11">
        <v>6</v>
      </c>
      <c r="AM73" s="11">
        <v>0</v>
      </c>
      <c r="AN73" s="11">
        <v>1</v>
      </c>
      <c r="AO73" s="11">
        <v>0</v>
      </c>
    </row>
    <row r="74" spans="2:41" s="25" customFormat="1" ht="15.75" customHeight="1">
      <c r="B74" s="26"/>
      <c r="C74" s="26" t="s">
        <v>70</v>
      </c>
      <c r="E74" s="65">
        <v>9</v>
      </c>
      <c r="F74" s="11">
        <v>8</v>
      </c>
      <c r="G74" s="11">
        <v>1</v>
      </c>
      <c r="H74" s="11">
        <v>2</v>
      </c>
      <c r="I74" s="11">
        <v>2</v>
      </c>
      <c r="J74" s="11">
        <v>4</v>
      </c>
      <c r="K74" s="11">
        <v>0</v>
      </c>
      <c r="L74" s="11">
        <v>0</v>
      </c>
      <c r="M74" s="11">
        <v>0</v>
      </c>
      <c r="N74" s="11">
        <v>0</v>
      </c>
      <c r="O74" s="11">
        <v>0</v>
      </c>
      <c r="P74" s="11">
        <v>1</v>
      </c>
      <c r="Q74" s="11">
        <v>3</v>
      </c>
      <c r="R74" s="11">
        <v>1</v>
      </c>
      <c r="S74" s="11">
        <v>0</v>
      </c>
      <c r="T74" s="11">
        <v>0</v>
      </c>
      <c r="U74" s="11">
        <v>0</v>
      </c>
      <c r="V74" s="11">
        <v>0</v>
      </c>
      <c r="W74" s="11">
        <v>0</v>
      </c>
      <c r="X74" s="11">
        <v>0</v>
      </c>
      <c r="Y74" s="11">
        <v>0</v>
      </c>
      <c r="Z74" s="11">
        <v>0</v>
      </c>
      <c r="AA74" s="11">
        <v>0</v>
      </c>
      <c r="AB74" s="11">
        <v>1</v>
      </c>
      <c r="AC74" s="11">
        <v>0</v>
      </c>
      <c r="AD74" s="11">
        <v>0</v>
      </c>
      <c r="AE74" s="11">
        <v>0</v>
      </c>
      <c r="AF74" s="11">
        <v>0</v>
      </c>
      <c r="AG74" s="11">
        <v>0</v>
      </c>
      <c r="AH74" s="11">
        <v>1</v>
      </c>
      <c r="AI74" s="11">
        <v>0</v>
      </c>
      <c r="AJ74" s="11">
        <v>0</v>
      </c>
      <c r="AK74" s="11">
        <v>0</v>
      </c>
      <c r="AL74" s="11">
        <v>0</v>
      </c>
      <c r="AM74" s="11">
        <v>0</v>
      </c>
      <c r="AN74" s="11">
        <v>0</v>
      </c>
      <c r="AO74" s="11">
        <v>0</v>
      </c>
    </row>
    <row r="75" spans="2:41" s="25" customFormat="1" ht="15.75" customHeight="1">
      <c r="B75" s="26"/>
      <c r="C75" s="26" t="s">
        <v>71</v>
      </c>
      <c r="E75" s="65">
        <v>8</v>
      </c>
      <c r="F75" s="11">
        <v>7</v>
      </c>
      <c r="G75" s="11">
        <v>0</v>
      </c>
      <c r="H75" s="11">
        <v>3</v>
      </c>
      <c r="I75" s="11">
        <v>0</v>
      </c>
      <c r="J75" s="11">
        <v>1</v>
      </c>
      <c r="K75" s="11">
        <v>0</v>
      </c>
      <c r="L75" s="11">
        <v>0</v>
      </c>
      <c r="M75" s="11">
        <v>0</v>
      </c>
      <c r="N75" s="11">
        <v>0</v>
      </c>
      <c r="O75" s="11">
        <v>2</v>
      </c>
      <c r="P75" s="11">
        <v>0</v>
      </c>
      <c r="Q75" s="11">
        <v>3</v>
      </c>
      <c r="R75" s="11">
        <v>2</v>
      </c>
      <c r="S75" s="11">
        <v>0</v>
      </c>
      <c r="T75" s="11">
        <v>0</v>
      </c>
      <c r="U75" s="11">
        <v>0</v>
      </c>
      <c r="V75" s="11">
        <v>0</v>
      </c>
      <c r="W75" s="11">
        <v>0</v>
      </c>
      <c r="X75" s="11">
        <v>0</v>
      </c>
      <c r="Y75" s="11">
        <v>0</v>
      </c>
      <c r="Z75" s="11">
        <v>0</v>
      </c>
      <c r="AA75" s="11">
        <v>0</v>
      </c>
      <c r="AB75" s="11">
        <v>0</v>
      </c>
      <c r="AC75" s="11">
        <v>0</v>
      </c>
      <c r="AD75" s="11">
        <v>0</v>
      </c>
      <c r="AE75" s="11">
        <v>0</v>
      </c>
      <c r="AF75" s="11">
        <v>0</v>
      </c>
      <c r="AG75" s="11">
        <v>0</v>
      </c>
      <c r="AH75" s="11">
        <v>1</v>
      </c>
      <c r="AI75" s="11">
        <v>3</v>
      </c>
      <c r="AJ75" s="11">
        <v>0</v>
      </c>
      <c r="AK75" s="11">
        <v>0</v>
      </c>
      <c r="AL75" s="11">
        <v>0</v>
      </c>
      <c r="AM75" s="11">
        <v>0</v>
      </c>
      <c r="AN75" s="11">
        <v>0</v>
      </c>
      <c r="AO75" s="11">
        <v>0</v>
      </c>
    </row>
    <row r="76" spans="2:41" s="25" customFormat="1" ht="15.75" customHeight="1">
      <c r="B76" s="26"/>
      <c r="C76" s="26" t="s">
        <v>72</v>
      </c>
      <c r="E76" s="65">
        <v>7</v>
      </c>
      <c r="F76" s="11">
        <v>6</v>
      </c>
      <c r="G76" s="11">
        <v>0</v>
      </c>
      <c r="H76" s="11">
        <v>2</v>
      </c>
      <c r="I76" s="11">
        <v>0</v>
      </c>
      <c r="J76" s="11">
        <v>1</v>
      </c>
      <c r="K76" s="11">
        <v>0</v>
      </c>
      <c r="L76" s="11">
        <v>0</v>
      </c>
      <c r="M76" s="11">
        <v>0</v>
      </c>
      <c r="N76" s="11">
        <v>0</v>
      </c>
      <c r="O76" s="11">
        <v>0</v>
      </c>
      <c r="P76" s="11">
        <v>0</v>
      </c>
      <c r="Q76" s="11">
        <v>3</v>
      </c>
      <c r="R76" s="11">
        <v>0</v>
      </c>
      <c r="S76" s="11">
        <v>0</v>
      </c>
      <c r="T76" s="11">
        <v>0</v>
      </c>
      <c r="U76" s="11">
        <v>1</v>
      </c>
      <c r="V76" s="11">
        <v>0</v>
      </c>
      <c r="W76" s="11">
        <v>0</v>
      </c>
      <c r="X76" s="11">
        <v>0</v>
      </c>
      <c r="Y76" s="11">
        <v>0</v>
      </c>
      <c r="Z76" s="11">
        <v>0</v>
      </c>
      <c r="AA76" s="11">
        <v>0</v>
      </c>
      <c r="AB76" s="11">
        <v>0</v>
      </c>
      <c r="AC76" s="11">
        <v>1</v>
      </c>
      <c r="AD76" s="11">
        <v>0</v>
      </c>
      <c r="AE76" s="11">
        <v>0</v>
      </c>
      <c r="AF76" s="11">
        <v>1</v>
      </c>
      <c r="AG76" s="11">
        <v>0</v>
      </c>
      <c r="AH76" s="11">
        <v>2</v>
      </c>
      <c r="AI76" s="11">
        <v>1</v>
      </c>
      <c r="AJ76" s="11">
        <v>0</v>
      </c>
      <c r="AK76" s="11">
        <v>0</v>
      </c>
      <c r="AL76" s="11">
        <v>0</v>
      </c>
      <c r="AM76" s="11">
        <v>0</v>
      </c>
      <c r="AN76" s="11">
        <v>0</v>
      </c>
      <c r="AO76" s="11">
        <v>0</v>
      </c>
    </row>
    <row r="77" spans="2:41" s="25" customFormat="1" ht="15.75" customHeight="1">
      <c r="B77" s="26"/>
      <c r="C77" s="26" t="s">
        <v>73</v>
      </c>
      <c r="E77" s="65">
        <v>19</v>
      </c>
      <c r="F77" s="11">
        <v>17</v>
      </c>
      <c r="G77" s="11">
        <v>1</v>
      </c>
      <c r="H77" s="11">
        <v>1</v>
      </c>
      <c r="I77" s="11">
        <v>3</v>
      </c>
      <c r="J77" s="11">
        <v>5</v>
      </c>
      <c r="K77" s="11">
        <v>3</v>
      </c>
      <c r="L77" s="11">
        <v>1</v>
      </c>
      <c r="M77" s="11">
        <v>0</v>
      </c>
      <c r="N77" s="11">
        <v>0</v>
      </c>
      <c r="O77" s="11">
        <v>2</v>
      </c>
      <c r="P77" s="11">
        <v>3</v>
      </c>
      <c r="Q77" s="11">
        <v>5</v>
      </c>
      <c r="R77" s="11">
        <v>3</v>
      </c>
      <c r="S77" s="11">
        <v>0</v>
      </c>
      <c r="T77" s="11">
        <v>0</v>
      </c>
      <c r="U77" s="11">
        <v>0</v>
      </c>
      <c r="V77" s="11">
        <v>0</v>
      </c>
      <c r="W77" s="11">
        <v>0</v>
      </c>
      <c r="X77" s="11">
        <v>0</v>
      </c>
      <c r="Y77" s="11">
        <v>1</v>
      </c>
      <c r="Z77" s="11">
        <v>0</v>
      </c>
      <c r="AA77" s="11">
        <v>2</v>
      </c>
      <c r="AB77" s="11">
        <v>1</v>
      </c>
      <c r="AC77" s="11">
        <v>1</v>
      </c>
      <c r="AD77" s="11">
        <v>0</v>
      </c>
      <c r="AE77" s="11">
        <v>1</v>
      </c>
      <c r="AF77" s="11">
        <v>0</v>
      </c>
      <c r="AG77" s="11">
        <v>0</v>
      </c>
      <c r="AH77" s="11">
        <v>1</v>
      </c>
      <c r="AI77" s="11">
        <v>2</v>
      </c>
      <c r="AJ77" s="11">
        <v>0</v>
      </c>
      <c r="AK77" s="11">
        <v>0</v>
      </c>
      <c r="AL77" s="11">
        <v>0</v>
      </c>
      <c r="AM77" s="11">
        <v>0</v>
      </c>
      <c r="AN77" s="11">
        <v>0</v>
      </c>
      <c r="AO77" s="11">
        <v>0</v>
      </c>
    </row>
    <row r="78" spans="2:42" s="25" customFormat="1" ht="31.5" customHeight="1">
      <c r="B78" s="264" t="s">
        <v>74</v>
      </c>
      <c r="C78" s="264"/>
      <c r="E78" s="10">
        <v>72</v>
      </c>
      <c r="F78" s="7">
        <v>49</v>
      </c>
      <c r="G78" s="7">
        <v>2</v>
      </c>
      <c r="H78" s="7">
        <v>19</v>
      </c>
      <c r="I78" s="7">
        <v>5</v>
      </c>
      <c r="J78" s="7">
        <v>26</v>
      </c>
      <c r="K78" s="7">
        <v>3</v>
      </c>
      <c r="L78" s="7">
        <v>0</v>
      </c>
      <c r="M78" s="7">
        <v>4</v>
      </c>
      <c r="N78" s="7">
        <v>1</v>
      </c>
      <c r="O78" s="7">
        <v>4</v>
      </c>
      <c r="P78" s="7">
        <v>0</v>
      </c>
      <c r="Q78" s="7">
        <v>17</v>
      </c>
      <c r="R78" s="7">
        <v>10</v>
      </c>
      <c r="S78" s="7">
        <v>0</v>
      </c>
      <c r="T78" s="7">
        <v>0</v>
      </c>
      <c r="U78" s="7">
        <v>2</v>
      </c>
      <c r="V78" s="7">
        <v>0</v>
      </c>
      <c r="W78" s="7">
        <v>0</v>
      </c>
      <c r="X78" s="7">
        <v>0</v>
      </c>
      <c r="Y78" s="7">
        <v>2</v>
      </c>
      <c r="Z78" s="7">
        <v>0</v>
      </c>
      <c r="AA78" s="7">
        <v>1</v>
      </c>
      <c r="AB78" s="7">
        <v>10</v>
      </c>
      <c r="AC78" s="7">
        <v>3</v>
      </c>
      <c r="AD78" s="7">
        <v>0</v>
      </c>
      <c r="AE78" s="7">
        <v>5</v>
      </c>
      <c r="AF78" s="7">
        <v>2</v>
      </c>
      <c r="AG78" s="7">
        <v>0</v>
      </c>
      <c r="AH78" s="7">
        <v>1</v>
      </c>
      <c r="AI78" s="7">
        <v>5</v>
      </c>
      <c r="AJ78" s="7">
        <v>2</v>
      </c>
      <c r="AK78" s="7">
        <v>1</v>
      </c>
      <c r="AL78" s="7">
        <v>1</v>
      </c>
      <c r="AM78" s="7">
        <v>0</v>
      </c>
      <c r="AN78" s="7">
        <v>0</v>
      </c>
      <c r="AO78" s="7">
        <v>0</v>
      </c>
      <c r="AP78" s="39">
        <f>SUM(F78:AO78)</f>
        <v>175</v>
      </c>
    </row>
    <row r="79" spans="2:41" s="25" customFormat="1" ht="15.75" customHeight="1">
      <c r="B79" s="26"/>
      <c r="C79" s="26" t="s">
        <v>75</v>
      </c>
      <c r="E79" s="65">
        <v>62</v>
      </c>
      <c r="F79" s="11">
        <v>41</v>
      </c>
      <c r="G79" s="11">
        <v>1</v>
      </c>
      <c r="H79" s="11">
        <v>15</v>
      </c>
      <c r="I79" s="11">
        <v>3</v>
      </c>
      <c r="J79" s="11">
        <v>22</v>
      </c>
      <c r="K79" s="11">
        <v>3</v>
      </c>
      <c r="L79" s="11">
        <v>0</v>
      </c>
      <c r="M79" s="11">
        <v>4</v>
      </c>
      <c r="N79" s="11">
        <v>1</v>
      </c>
      <c r="O79" s="11">
        <v>3</v>
      </c>
      <c r="P79" s="11">
        <v>0</v>
      </c>
      <c r="Q79" s="11">
        <v>14</v>
      </c>
      <c r="R79" s="11">
        <v>7</v>
      </c>
      <c r="S79" s="11">
        <v>0</v>
      </c>
      <c r="T79" s="11">
        <v>0</v>
      </c>
      <c r="U79" s="11">
        <v>2</v>
      </c>
      <c r="V79" s="11">
        <v>0</v>
      </c>
      <c r="W79" s="11">
        <v>0</v>
      </c>
      <c r="X79" s="11">
        <v>0</v>
      </c>
      <c r="Y79" s="11">
        <v>2</v>
      </c>
      <c r="Z79" s="11">
        <v>0</v>
      </c>
      <c r="AA79" s="11">
        <v>1</v>
      </c>
      <c r="AB79" s="11">
        <v>9</v>
      </c>
      <c r="AC79" s="11">
        <v>3</v>
      </c>
      <c r="AD79" s="11">
        <v>0</v>
      </c>
      <c r="AE79" s="11">
        <v>5</v>
      </c>
      <c r="AF79" s="11">
        <v>2</v>
      </c>
      <c r="AG79" s="11">
        <v>0</v>
      </c>
      <c r="AH79" s="11">
        <v>1</v>
      </c>
      <c r="AI79" s="11">
        <v>4</v>
      </c>
      <c r="AJ79" s="11">
        <v>2</v>
      </c>
      <c r="AK79" s="11">
        <v>1</v>
      </c>
      <c r="AL79" s="11">
        <v>1</v>
      </c>
      <c r="AM79" s="11">
        <v>0</v>
      </c>
      <c r="AN79" s="11">
        <v>0</v>
      </c>
      <c r="AO79" s="11">
        <v>0</v>
      </c>
    </row>
    <row r="80" spans="2:41" s="25" customFormat="1" ht="15.75" customHeight="1">
      <c r="B80" s="26"/>
      <c r="C80" s="26" t="s">
        <v>76</v>
      </c>
      <c r="E80" s="65">
        <v>10</v>
      </c>
      <c r="F80" s="11">
        <v>8</v>
      </c>
      <c r="G80" s="11">
        <v>1</v>
      </c>
      <c r="H80" s="11">
        <v>4</v>
      </c>
      <c r="I80" s="11">
        <v>2</v>
      </c>
      <c r="J80" s="11">
        <v>4</v>
      </c>
      <c r="K80" s="11">
        <v>0</v>
      </c>
      <c r="L80" s="11">
        <v>0</v>
      </c>
      <c r="M80" s="11">
        <v>0</v>
      </c>
      <c r="N80" s="11">
        <v>0</v>
      </c>
      <c r="O80" s="11">
        <v>1</v>
      </c>
      <c r="P80" s="11">
        <v>0</v>
      </c>
      <c r="Q80" s="11">
        <v>3</v>
      </c>
      <c r="R80" s="11">
        <v>3</v>
      </c>
      <c r="S80" s="11">
        <v>0</v>
      </c>
      <c r="T80" s="11">
        <v>0</v>
      </c>
      <c r="U80" s="11">
        <v>0</v>
      </c>
      <c r="V80" s="11">
        <v>0</v>
      </c>
      <c r="W80" s="11">
        <v>0</v>
      </c>
      <c r="X80" s="11">
        <v>0</v>
      </c>
      <c r="Y80" s="11">
        <v>0</v>
      </c>
      <c r="Z80" s="11">
        <v>0</v>
      </c>
      <c r="AA80" s="11">
        <v>0</v>
      </c>
      <c r="AB80" s="11">
        <v>1</v>
      </c>
      <c r="AC80" s="11">
        <v>0</v>
      </c>
      <c r="AD80" s="11">
        <v>0</v>
      </c>
      <c r="AE80" s="11">
        <v>0</v>
      </c>
      <c r="AF80" s="11">
        <v>0</v>
      </c>
      <c r="AG80" s="11">
        <v>0</v>
      </c>
      <c r="AH80" s="11">
        <v>0</v>
      </c>
      <c r="AI80" s="11">
        <v>1</v>
      </c>
      <c r="AJ80" s="11">
        <v>0</v>
      </c>
      <c r="AK80" s="11">
        <v>0</v>
      </c>
      <c r="AL80" s="11">
        <v>0</v>
      </c>
      <c r="AM80" s="11">
        <v>0</v>
      </c>
      <c r="AN80" s="11">
        <v>0</v>
      </c>
      <c r="AO80" s="11">
        <v>0</v>
      </c>
    </row>
    <row r="81" spans="2:42" s="25" customFormat="1" ht="31.5" customHeight="1">
      <c r="B81" s="264" t="s">
        <v>77</v>
      </c>
      <c r="C81" s="264"/>
      <c r="E81" s="10">
        <v>81</v>
      </c>
      <c r="F81" s="7">
        <v>57</v>
      </c>
      <c r="G81" s="7">
        <v>4</v>
      </c>
      <c r="H81" s="7">
        <v>17</v>
      </c>
      <c r="I81" s="7">
        <v>9</v>
      </c>
      <c r="J81" s="7">
        <v>22</v>
      </c>
      <c r="K81" s="7">
        <v>3</v>
      </c>
      <c r="L81" s="7">
        <v>0</v>
      </c>
      <c r="M81" s="7">
        <v>1</v>
      </c>
      <c r="N81" s="7">
        <v>0</v>
      </c>
      <c r="O81" s="7">
        <v>1</v>
      </c>
      <c r="P81" s="7">
        <v>5</v>
      </c>
      <c r="Q81" s="7">
        <v>11</v>
      </c>
      <c r="R81" s="7">
        <v>9</v>
      </c>
      <c r="S81" s="7">
        <v>1</v>
      </c>
      <c r="T81" s="7">
        <v>0</v>
      </c>
      <c r="U81" s="7">
        <v>3</v>
      </c>
      <c r="V81" s="7">
        <v>0</v>
      </c>
      <c r="W81" s="7">
        <v>0</v>
      </c>
      <c r="X81" s="7">
        <v>0</v>
      </c>
      <c r="Y81" s="7">
        <v>2</v>
      </c>
      <c r="Z81" s="7">
        <v>0</v>
      </c>
      <c r="AA81" s="7">
        <v>6</v>
      </c>
      <c r="AB81" s="7">
        <v>8</v>
      </c>
      <c r="AC81" s="7">
        <v>5</v>
      </c>
      <c r="AD81" s="7">
        <v>1</v>
      </c>
      <c r="AE81" s="7">
        <v>12</v>
      </c>
      <c r="AF81" s="7">
        <v>5</v>
      </c>
      <c r="AG81" s="7">
        <v>0</v>
      </c>
      <c r="AH81" s="7">
        <v>3</v>
      </c>
      <c r="AI81" s="7">
        <v>6</v>
      </c>
      <c r="AJ81" s="7">
        <v>2</v>
      </c>
      <c r="AK81" s="7">
        <v>3</v>
      </c>
      <c r="AL81" s="7">
        <v>1</v>
      </c>
      <c r="AM81" s="7">
        <v>0</v>
      </c>
      <c r="AN81" s="7">
        <v>0</v>
      </c>
      <c r="AO81" s="7">
        <v>0</v>
      </c>
      <c r="AP81" s="39">
        <f>SUM(F81:AO81)</f>
        <v>197</v>
      </c>
    </row>
    <row r="82" spans="2:41" s="25" customFormat="1" ht="15.75" customHeight="1">
      <c r="B82" s="26"/>
      <c r="C82" s="26" t="s">
        <v>78</v>
      </c>
      <c r="E82" s="65">
        <v>47</v>
      </c>
      <c r="F82" s="11">
        <v>32</v>
      </c>
      <c r="G82" s="11">
        <v>4</v>
      </c>
      <c r="H82" s="11">
        <v>10</v>
      </c>
      <c r="I82" s="11">
        <v>6</v>
      </c>
      <c r="J82" s="11">
        <v>11</v>
      </c>
      <c r="K82" s="11">
        <v>2</v>
      </c>
      <c r="L82" s="11">
        <v>0</v>
      </c>
      <c r="M82" s="11">
        <v>0</v>
      </c>
      <c r="N82" s="11">
        <v>0</v>
      </c>
      <c r="O82" s="11">
        <v>0</v>
      </c>
      <c r="P82" s="11">
        <v>2</v>
      </c>
      <c r="Q82" s="11">
        <v>8</v>
      </c>
      <c r="R82" s="11">
        <v>5</v>
      </c>
      <c r="S82" s="11">
        <v>0</v>
      </c>
      <c r="T82" s="11">
        <v>0</v>
      </c>
      <c r="U82" s="11">
        <v>2</v>
      </c>
      <c r="V82" s="11">
        <v>0</v>
      </c>
      <c r="W82" s="11">
        <v>0</v>
      </c>
      <c r="X82" s="11">
        <v>0</v>
      </c>
      <c r="Y82" s="11">
        <v>1</v>
      </c>
      <c r="Z82" s="11">
        <v>0</v>
      </c>
      <c r="AA82" s="11">
        <v>3</v>
      </c>
      <c r="AB82" s="11">
        <v>6</v>
      </c>
      <c r="AC82" s="11">
        <v>4</v>
      </c>
      <c r="AD82" s="11">
        <v>1</v>
      </c>
      <c r="AE82" s="11">
        <v>7</v>
      </c>
      <c r="AF82" s="11">
        <v>3</v>
      </c>
      <c r="AG82" s="11">
        <v>0</v>
      </c>
      <c r="AH82" s="11">
        <v>3</v>
      </c>
      <c r="AI82" s="11">
        <v>2</v>
      </c>
      <c r="AJ82" s="11">
        <v>0</v>
      </c>
      <c r="AK82" s="11">
        <v>1</v>
      </c>
      <c r="AL82" s="11">
        <v>1</v>
      </c>
      <c r="AM82" s="11">
        <v>0</v>
      </c>
      <c r="AN82" s="11">
        <v>0</v>
      </c>
      <c r="AO82" s="11">
        <v>0</v>
      </c>
    </row>
    <row r="83" spans="2:41" s="25" customFormat="1" ht="15.75" customHeight="1">
      <c r="B83" s="26"/>
      <c r="C83" s="26" t="s">
        <v>79</v>
      </c>
      <c r="E83" s="65">
        <v>33</v>
      </c>
      <c r="F83" s="11">
        <v>24</v>
      </c>
      <c r="G83" s="11">
        <v>0</v>
      </c>
      <c r="H83" s="11">
        <v>7</v>
      </c>
      <c r="I83" s="11">
        <v>3</v>
      </c>
      <c r="J83" s="11">
        <v>11</v>
      </c>
      <c r="K83" s="11">
        <v>1</v>
      </c>
      <c r="L83" s="11">
        <v>0</v>
      </c>
      <c r="M83" s="11">
        <v>1</v>
      </c>
      <c r="N83" s="11">
        <v>0</v>
      </c>
      <c r="O83" s="11">
        <v>1</v>
      </c>
      <c r="P83" s="11">
        <v>3</v>
      </c>
      <c r="Q83" s="11">
        <v>3</v>
      </c>
      <c r="R83" s="11">
        <v>4</v>
      </c>
      <c r="S83" s="11">
        <v>1</v>
      </c>
      <c r="T83" s="11">
        <v>0</v>
      </c>
      <c r="U83" s="11">
        <v>1</v>
      </c>
      <c r="V83" s="11">
        <v>0</v>
      </c>
      <c r="W83" s="11">
        <v>0</v>
      </c>
      <c r="X83" s="11">
        <v>0</v>
      </c>
      <c r="Y83" s="11">
        <v>1</v>
      </c>
      <c r="Z83" s="11">
        <v>0</v>
      </c>
      <c r="AA83" s="11">
        <v>3</v>
      </c>
      <c r="AB83" s="11">
        <v>2</v>
      </c>
      <c r="AC83" s="11">
        <v>1</v>
      </c>
      <c r="AD83" s="11">
        <v>0</v>
      </c>
      <c r="AE83" s="11">
        <v>5</v>
      </c>
      <c r="AF83" s="11">
        <v>2</v>
      </c>
      <c r="AG83" s="11">
        <v>0</v>
      </c>
      <c r="AH83" s="11">
        <v>0</v>
      </c>
      <c r="AI83" s="11">
        <v>4</v>
      </c>
      <c r="AJ83" s="11">
        <v>2</v>
      </c>
      <c r="AK83" s="11">
        <v>2</v>
      </c>
      <c r="AL83" s="11">
        <v>0</v>
      </c>
      <c r="AM83" s="11">
        <v>0</v>
      </c>
      <c r="AN83" s="11">
        <v>0</v>
      </c>
      <c r="AO83" s="11">
        <v>0</v>
      </c>
    </row>
    <row r="84" spans="2:41" s="25" customFormat="1" ht="15.75" customHeight="1">
      <c r="B84" s="26"/>
      <c r="C84" s="26" t="s">
        <v>80</v>
      </c>
      <c r="E84" s="65">
        <v>1</v>
      </c>
      <c r="F84" s="11">
        <v>1</v>
      </c>
      <c r="G84" s="11">
        <v>0</v>
      </c>
      <c r="H84" s="11">
        <v>0</v>
      </c>
      <c r="I84" s="11">
        <v>0</v>
      </c>
      <c r="J84" s="11">
        <v>0</v>
      </c>
      <c r="K84" s="11">
        <v>0</v>
      </c>
      <c r="L84" s="11">
        <v>0</v>
      </c>
      <c r="M84" s="11">
        <v>0</v>
      </c>
      <c r="N84" s="11">
        <v>0</v>
      </c>
      <c r="O84" s="11">
        <v>0</v>
      </c>
      <c r="P84" s="11">
        <v>0</v>
      </c>
      <c r="Q84" s="11">
        <v>0</v>
      </c>
      <c r="R84" s="11">
        <v>0</v>
      </c>
      <c r="S84" s="11">
        <v>0</v>
      </c>
      <c r="T84" s="11">
        <v>0</v>
      </c>
      <c r="U84" s="11">
        <v>0</v>
      </c>
      <c r="V84" s="11">
        <v>0</v>
      </c>
      <c r="W84" s="11">
        <v>0</v>
      </c>
      <c r="X84" s="11">
        <v>0</v>
      </c>
      <c r="Y84" s="11">
        <v>0</v>
      </c>
      <c r="Z84" s="11">
        <v>0</v>
      </c>
      <c r="AA84" s="11">
        <v>0</v>
      </c>
      <c r="AB84" s="11">
        <v>0</v>
      </c>
      <c r="AC84" s="11">
        <v>0</v>
      </c>
      <c r="AD84" s="11">
        <v>0</v>
      </c>
      <c r="AE84" s="11">
        <v>0</v>
      </c>
      <c r="AF84" s="11">
        <v>0</v>
      </c>
      <c r="AG84" s="11">
        <v>0</v>
      </c>
      <c r="AH84" s="11">
        <v>0</v>
      </c>
      <c r="AI84" s="11">
        <v>0</v>
      </c>
      <c r="AJ84" s="11">
        <v>0</v>
      </c>
      <c r="AK84" s="11">
        <v>0</v>
      </c>
      <c r="AL84" s="11">
        <v>0</v>
      </c>
      <c r="AM84" s="11">
        <v>0</v>
      </c>
      <c r="AN84" s="11">
        <v>0</v>
      </c>
      <c r="AO84" s="11">
        <v>0</v>
      </c>
    </row>
    <row r="85" spans="2:42" s="25" customFormat="1" ht="31.5" customHeight="1">
      <c r="B85" s="264" t="s">
        <v>81</v>
      </c>
      <c r="C85" s="264"/>
      <c r="E85" s="10">
        <v>50</v>
      </c>
      <c r="F85" s="7">
        <v>37</v>
      </c>
      <c r="G85" s="7">
        <v>2</v>
      </c>
      <c r="H85" s="7">
        <v>9</v>
      </c>
      <c r="I85" s="7">
        <v>8</v>
      </c>
      <c r="J85" s="7">
        <v>18</v>
      </c>
      <c r="K85" s="7">
        <v>1</v>
      </c>
      <c r="L85" s="7">
        <v>0</v>
      </c>
      <c r="M85" s="7">
        <v>2</v>
      </c>
      <c r="N85" s="7">
        <v>1</v>
      </c>
      <c r="O85" s="7">
        <v>2</v>
      </c>
      <c r="P85" s="7">
        <v>1</v>
      </c>
      <c r="Q85" s="7">
        <v>10</v>
      </c>
      <c r="R85" s="7">
        <v>6</v>
      </c>
      <c r="S85" s="7">
        <v>0</v>
      </c>
      <c r="T85" s="7">
        <v>0</v>
      </c>
      <c r="U85" s="7">
        <v>1</v>
      </c>
      <c r="V85" s="7">
        <v>0</v>
      </c>
      <c r="W85" s="7">
        <v>0</v>
      </c>
      <c r="X85" s="7">
        <v>1</v>
      </c>
      <c r="Y85" s="7">
        <v>1</v>
      </c>
      <c r="Z85" s="7">
        <v>0</v>
      </c>
      <c r="AA85" s="7">
        <v>3</v>
      </c>
      <c r="AB85" s="7">
        <v>6</v>
      </c>
      <c r="AC85" s="7">
        <v>1</v>
      </c>
      <c r="AD85" s="7">
        <v>0</v>
      </c>
      <c r="AE85" s="7">
        <v>8</v>
      </c>
      <c r="AF85" s="7">
        <v>1</v>
      </c>
      <c r="AG85" s="7">
        <v>0</v>
      </c>
      <c r="AH85" s="7">
        <v>0</v>
      </c>
      <c r="AI85" s="7">
        <v>3</v>
      </c>
      <c r="AJ85" s="7">
        <v>4</v>
      </c>
      <c r="AK85" s="7">
        <v>0</v>
      </c>
      <c r="AL85" s="7">
        <v>0</v>
      </c>
      <c r="AM85" s="7">
        <v>0</v>
      </c>
      <c r="AN85" s="7">
        <v>0</v>
      </c>
      <c r="AO85" s="7">
        <v>0</v>
      </c>
      <c r="AP85" s="39">
        <f>SUM(F85:AO85)</f>
        <v>126</v>
      </c>
    </row>
    <row r="86" spans="2:41" s="25" customFormat="1" ht="15.75" customHeight="1">
      <c r="B86" s="26"/>
      <c r="C86" s="26" t="s">
        <v>82</v>
      </c>
      <c r="E86" s="65">
        <v>35</v>
      </c>
      <c r="F86" s="11">
        <v>22</v>
      </c>
      <c r="G86" s="11">
        <v>2</v>
      </c>
      <c r="H86" s="11">
        <v>7</v>
      </c>
      <c r="I86" s="11">
        <v>6</v>
      </c>
      <c r="J86" s="11">
        <v>13</v>
      </c>
      <c r="K86" s="11">
        <v>0</v>
      </c>
      <c r="L86" s="11">
        <v>0</v>
      </c>
      <c r="M86" s="11">
        <v>0</v>
      </c>
      <c r="N86" s="11">
        <v>0</v>
      </c>
      <c r="O86" s="11">
        <v>2</v>
      </c>
      <c r="P86" s="11">
        <v>1</v>
      </c>
      <c r="Q86" s="11">
        <v>4</v>
      </c>
      <c r="R86" s="11">
        <v>3</v>
      </c>
      <c r="S86" s="11">
        <v>0</v>
      </c>
      <c r="T86" s="11">
        <v>0</v>
      </c>
      <c r="U86" s="11">
        <v>0</v>
      </c>
      <c r="V86" s="11">
        <v>0</v>
      </c>
      <c r="W86" s="11">
        <v>0</v>
      </c>
      <c r="X86" s="11">
        <v>0</v>
      </c>
      <c r="Y86" s="11">
        <v>1</v>
      </c>
      <c r="Z86" s="11">
        <v>0</v>
      </c>
      <c r="AA86" s="11">
        <v>3</v>
      </c>
      <c r="AB86" s="11">
        <v>6</v>
      </c>
      <c r="AC86" s="11">
        <v>1</v>
      </c>
      <c r="AD86" s="11">
        <v>0</v>
      </c>
      <c r="AE86" s="11">
        <v>5</v>
      </c>
      <c r="AF86" s="11">
        <v>1</v>
      </c>
      <c r="AG86" s="11">
        <v>0</v>
      </c>
      <c r="AH86" s="11">
        <v>0</v>
      </c>
      <c r="AI86" s="11">
        <v>1</v>
      </c>
      <c r="AJ86" s="11">
        <v>3</v>
      </c>
      <c r="AK86" s="11">
        <v>0</v>
      </c>
      <c r="AL86" s="11">
        <v>0</v>
      </c>
      <c r="AM86" s="11">
        <v>0</v>
      </c>
      <c r="AN86" s="11">
        <v>0</v>
      </c>
      <c r="AO86" s="11">
        <v>0</v>
      </c>
    </row>
    <row r="87" spans="2:41" s="25" customFormat="1" ht="15.75" customHeight="1">
      <c r="B87" s="26"/>
      <c r="C87" s="26" t="s">
        <v>83</v>
      </c>
      <c r="E87" s="65">
        <v>4</v>
      </c>
      <c r="F87" s="11">
        <v>4</v>
      </c>
      <c r="G87" s="11">
        <v>0</v>
      </c>
      <c r="H87" s="11">
        <v>1</v>
      </c>
      <c r="I87" s="11">
        <v>1</v>
      </c>
      <c r="J87" s="11">
        <v>0</v>
      </c>
      <c r="K87" s="11">
        <v>1</v>
      </c>
      <c r="L87" s="11">
        <v>0</v>
      </c>
      <c r="M87" s="11">
        <v>0</v>
      </c>
      <c r="N87" s="11">
        <v>0</v>
      </c>
      <c r="O87" s="11">
        <v>0</v>
      </c>
      <c r="P87" s="11">
        <v>0</v>
      </c>
      <c r="Q87" s="11">
        <v>2</v>
      </c>
      <c r="R87" s="11">
        <v>1</v>
      </c>
      <c r="S87" s="11">
        <v>0</v>
      </c>
      <c r="T87" s="11">
        <v>0</v>
      </c>
      <c r="U87" s="11">
        <v>0</v>
      </c>
      <c r="V87" s="11">
        <v>0</v>
      </c>
      <c r="W87" s="11">
        <v>0</v>
      </c>
      <c r="X87" s="11">
        <v>1</v>
      </c>
      <c r="Y87" s="11">
        <v>0</v>
      </c>
      <c r="Z87" s="11">
        <v>0</v>
      </c>
      <c r="AA87" s="11">
        <v>0</v>
      </c>
      <c r="AB87" s="11">
        <v>0</v>
      </c>
      <c r="AC87" s="11">
        <v>0</v>
      </c>
      <c r="AD87" s="11">
        <v>0</v>
      </c>
      <c r="AE87" s="11">
        <v>1</v>
      </c>
      <c r="AF87" s="11">
        <v>0</v>
      </c>
      <c r="AG87" s="11">
        <v>0</v>
      </c>
      <c r="AH87" s="11">
        <v>0</v>
      </c>
      <c r="AI87" s="11">
        <v>0</v>
      </c>
      <c r="AJ87" s="11">
        <v>1</v>
      </c>
      <c r="AK87" s="11">
        <v>0</v>
      </c>
      <c r="AL87" s="11">
        <v>0</v>
      </c>
      <c r="AM87" s="11">
        <v>0</v>
      </c>
      <c r="AN87" s="11">
        <v>0</v>
      </c>
      <c r="AO87" s="11">
        <v>0</v>
      </c>
    </row>
    <row r="88" spans="2:41" s="25" customFormat="1" ht="15.75" customHeight="1">
      <c r="B88" s="26"/>
      <c r="C88" s="26" t="s">
        <v>84</v>
      </c>
      <c r="E88" s="65">
        <v>6</v>
      </c>
      <c r="F88" s="11">
        <v>6</v>
      </c>
      <c r="G88" s="11">
        <v>0</v>
      </c>
      <c r="H88" s="11">
        <v>1</v>
      </c>
      <c r="I88" s="11">
        <v>0</v>
      </c>
      <c r="J88" s="11">
        <v>3</v>
      </c>
      <c r="K88" s="11">
        <v>0</v>
      </c>
      <c r="L88" s="11">
        <v>0</v>
      </c>
      <c r="M88" s="11">
        <v>2</v>
      </c>
      <c r="N88" s="11">
        <v>1</v>
      </c>
      <c r="O88" s="11">
        <v>0</v>
      </c>
      <c r="P88" s="11">
        <v>0</v>
      </c>
      <c r="Q88" s="11">
        <v>1</v>
      </c>
      <c r="R88" s="11">
        <v>2</v>
      </c>
      <c r="S88" s="11">
        <v>0</v>
      </c>
      <c r="T88" s="11">
        <v>0</v>
      </c>
      <c r="U88" s="11">
        <v>1</v>
      </c>
      <c r="V88" s="11">
        <v>0</v>
      </c>
      <c r="W88" s="11">
        <v>0</v>
      </c>
      <c r="X88" s="11">
        <v>0</v>
      </c>
      <c r="Y88" s="11">
        <v>0</v>
      </c>
      <c r="Z88" s="11">
        <v>0</v>
      </c>
      <c r="AA88" s="11">
        <v>0</v>
      </c>
      <c r="AB88" s="11">
        <v>0</v>
      </c>
      <c r="AC88" s="11">
        <v>0</v>
      </c>
      <c r="AD88" s="11">
        <v>0</v>
      </c>
      <c r="AE88" s="11">
        <v>1</v>
      </c>
      <c r="AF88" s="11">
        <v>0</v>
      </c>
      <c r="AG88" s="11">
        <v>0</v>
      </c>
      <c r="AH88" s="11">
        <v>0</v>
      </c>
      <c r="AI88" s="11">
        <v>2</v>
      </c>
      <c r="AJ88" s="11">
        <v>0</v>
      </c>
      <c r="AK88" s="11">
        <v>0</v>
      </c>
      <c r="AL88" s="11">
        <v>0</v>
      </c>
      <c r="AM88" s="11">
        <v>0</v>
      </c>
      <c r="AN88" s="11">
        <v>0</v>
      </c>
      <c r="AO88" s="11">
        <v>0</v>
      </c>
    </row>
    <row r="89" spans="2:41" s="25" customFormat="1" ht="15.75" customHeight="1">
      <c r="B89" s="26"/>
      <c r="C89" s="26" t="s">
        <v>85</v>
      </c>
      <c r="E89" s="65">
        <v>5</v>
      </c>
      <c r="F89" s="11">
        <v>5</v>
      </c>
      <c r="G89" s="11">
        <v>0</v>
      </c>
      <c r="H89" s="11">
        <v>0</v>
      </c>
      <c r="I89" s="11">
        <v>1</v>
      </c>
      <c r="J89" s="11">
        <v>2</v>
      </c>
      <c r="K89" s="11">
        <v>0</v>
      </c>
      <c r="L89" s="11">
        <v>0</v>
      </c>
      <c r="M89" s="11">
        <v>0</v>
      </c>
      <c r="N89" s="11">
        <v>0</v>
      </c>
      <c r="O89" s="11">
        <v>0</v>
      </c>
      <c r="P89" s="11">
        <v>0</v>
      </c>
      <c r="Q89" s="11">
        <v>3</v>
      </c>
      <c r="R89" s="11">
        <v>0</v>
      </c>
      <c r="S89" s="11">
        <v>0</v>
      </c>
      <c r="T89" s="11">
        <v>0</v>
      </c>
      <c r="U89" s="11">
        <v>0</v>
      </c>
      <c r="V89" s="11">
        <v>0</v>
      </c>
      <c r="W89" s="11">
        <v>0</v>
      </c>
      <c r="X89" s="11">
        <v>0</v>
      </c>
      <c r="Y89" s="11">
        <v>0</v>
      </c>
      <c r="Z89" s="11">
        <v>0</v>
      </c>
      <c r="AA89" s="11">
        <v>0</v>
      </c>
      <c r="AB89" s="11">
        <v>0</v>
      </c>
      <c r="AC89" s="11">
        <v>0</v>
      </c>
      <c r="AD89" s="11">
        <v>0</v>
      </c>
      <c r="AE89" s="11">
        <v>1</v>
      </c>
      <c r="AF89" s="11">
        <v>0</v>
      </c>
      <c r="AG89" s="11">
        <v>0</v>
      </c>
      <c r="AH89" s="11">
        <v>0</v>
      </c>
      <c r="AI89" s="11">
        <v>0</v>
      </c>
      <c r="AJ89" s="11">
        <v>0</v>
      </c>
      <c r="AK89" s="11">
        <v>0</v>
      </c>
      <c r="AL89" s="11">
        <v>0</v>
      </c>
      <c r="AM89" s="11">
        <v>0</v>
      </c>
      <c r="AN89" s="11">
        <v>0</v>
      </c>
      <c r="AO89" s="11">
        <v>0</v>
      </c>
    </row>
    <row r="90" spans="2:42" s="25" customFormat="1" ht="31.5" customHeight="1">
      <c r="B90" s="264" t="s">
        <v>86</v>
      </c>
      <c r="C90" s="264"/>
      <c r="E90" s="10">
        <v>150</v>
      </c>
      <c r="F90" s="7">
        <v>95</v>
      </c>
      <c r="G90" s="7">
        <v>3</v>
      </c>
      <c r="H90" s="7">
        <v>19</v>
      </c>
      <c r="I90" s="7">
        <v>13</v>
      </c>
      <c r="J90" s="7">
        <v>48</v>
      </c>
      <c r="K90" s="7">
        <v>7</v>
      </c>
      <c r="L90" s="7">
        <v>5</v>
      </c>
      <c r="M90" s="7">
        <v>3</v>
      </c>
      <c r="N90" s="7">
        <v>7</v>
      </c>
      <c r="O90" s="7">
        <v>10</v>
      </c>
      <c r="P90" s="7">
        <v>7</v>
      </c>
      <c r="Q90" s="7">
        <v>25</v>
      </c>
      <c r="R90" s="7">
        <v>18</v>
      </c>
      <c r="S90" s="7">
        <v>2</v>
      </c>
      <c r="T90" s="7">
        <v>0</v>
      </c>
      <c r="U90" s="7">
        <v>2</v>
      </c>
      <c r="V90" s="7">
        <v>0</v>
      </c>
      <c r="W90" s="7">
        <v>0</v>
      </c>
      <c r="X90" s="7">
        <v>0</v>
      </c>
      <c r="Y90" s="7">
        <v>7</v>
      </c>
      <c r="Z90" s="7">
        <v>1</v>
      </c>
      <c r="AA90" s="7">
        <v>10</v>
      </c>
      <c r="AB90" s="7">
        <v>22</v>
      </c>
      <c r="AC90" s="7">
        <v>11</v>
      </c>
      <c r="AD90" s="7">
        <v>0</v>
      </c>
      <c r="AE90" s="7">
        <v>30</v>
      </c>
      <c r="AF90" s="7">
        <v>3</v>
      </c>
      <c r="AG90" s="7">
        <v>0</v>
      </c>
      <c r="AH90" s="7">
        <v>4</v>
      </c>
      <c r="AI90" s="7">
        <v>14</v>
      </c>
      <c r="AJ90" s="7">
        <v>4</v>
      </c>
      <c r="AK90" s="7">
        <v>6</v>
      </c>
      <c r="AL90" s="7">
        <v>1</v>
      </c>
      <c r="AM90" s="7">
        <v>0</v>
      </c>
      <c r="AN90" s="7">
        <v>1</v>
      </c>
      <c r="AO90" s="7">
        <v>0</v>
      </c>
      <c r="AP90" s="39">
        <f>SUM(F90:AO90)</f>
        <v>378</v>
      </c>
    </row>
    <row r="91" spans="2:41" s="25" customFormat="1" ht="15.75" customHeight="1">
      <c r="B91" s="26"/>
      <c r="C91" s="26" t="s">
        <v>87</v>
      </c>
      <c r="E91" s="65">
        <v>114</v>
      </c>
      <c r="F91" s="11">
        <v>67</v>
      </c>
      <c r="G91" s="11">
        <v>3</v>
      </c>
      <c r="H91" s="11">
        <v>12</v>
      </c>
      <c r="I91" s="11">
        <v>12</v>
      </c>
      <c r="J91" s="11">
        <v>37</v>
      </c>
      <c r="K91" s="11">
        <v>6</v>
      </c>
      <c r="L91" s="11">
        <v>4</v>
      </c>
      <c r="M91" s="11">
        <v>2</v>
      </c>
      <c r="N91" s="11">
        <v>5</v>
      </c>
      <c r="O91" s="11">
        <v>9</v>
      </c>
      <c r="P91" s="11">
        <v>7</v>
      </c>
      <c r="Q91" s="11">
        <v>15</v>
      </c>
      <c r="R91" s="11">
        <v>13</v>
      </c>
      <c r="S91" s="11">
        <v>1</v>
      </c>
      <c r="T91" s="11">
        <v>0</v>
      </c>
      <c r="U91" s="11">
        <v>1</v>
      </c>
      <c r="V91" s="11">
        <v>0</v>
      </c>
      <c r="W91" s="11">
        <v>0</v>
      </c>
      <c r="X91" s="11">
        <v>0</v>
      </c>
      <c r="Y91" s="11">
        <v>6</v>
      </c>
      <c r="Z91" s="11">
        <v>1</v>
      </c>
      <c r="AA91" s="11">
        <v>8</v>
      </c>
      <c r="AB91" s="11">
        <v>19</v>
      </c>
      <c r="AC91" s="11">
        <v>10</v>
      </c>
      <c r="AD91" s="11">
        <v>0</v>
      </c>
      <c r="AE91" s="11">
        <v>25</v>
      </c>
      <c r="AF91" s="11">
        <v>2</v>
      </c>
      <c r="AG91" s="11">
        <v>0</v>
      </c>
      <c r="AH91" s="11">
        <v>1</v>
      </c>
      <c r="AI91" s="11">
        <v>12</v>
      </c>
      <c r="AJ91" s="11">
        <v>3</v>
      </c>
      <c r="AK91" s="11">
        <v>4</v>
      </c>
      <c r="AL91" s="11">
        <v>1</v>
      </c>
      <c r="AM91" s="11">
        <v>0</v>
      </c>
      <c r="AN91" s="11">
        <v>1</v>
      </c>
      <c r="AO91" s="11">
        <v>0</v>
      </c>
    </row>
    <row r="92" spans="2:41" s="25" customFormat="1" ht="15.75" customHeight="1">
      <c r="B92" s="26"/>
      <c r="C92" s="26" t="s">
        <v>88</v>
      </c>
      <c r="E92" s="65">
        <v>36</v>
      </c>
      <c r="F92" s="11">
        <v>28</v>
      </c>
      <c r="G92" s="11">
        <v>0</v>
      </c>
      <c r="H92" s="11">
        <v>7</v>
      </c>
      <c r="I92" s="11">
        <v>1</v>
      </c>
      <c r="J92" s="11">
        <v>11</v>
      </c>
      <c r="K92" s="11">
        <v>1</v>
      </c>
      <c r="L92" s="11">
        <v>1</v>
      </c>
      <c r="M92" s="11">
        <v>1</v>
      </c>
      <c r="N92" s="11">
        <v>2</v>
      </c>
      <c r="O92" s="11">
        <v>1</v>
      </c>
      <c r="P92" s="11">
        <v>0</v>
      </c>
      <c r="Q92" s="11">
        <v>10</v>
      </c>
      <c r="R92" s="11">
        <v>5</v>
      </c>
      <c r="S92" s="11">
        <v>1</v>
      </c>
      <c r="T92" s="11">
        <v>0</v>
      </c>
      <c r="U92" s="11">
        <v>1</v>
      </c>
      <c r="V92" s="11">
        <v>0</v>
      </c>
      <c r="W92" s="11">
        <v>0</v>
      </c>
      <c r="X92" s="11">
        <v>0</v>
      </c>
      <c r="Y92" s="11">
        <v>1</v>
      </c>
      <c r="Z92" s="11">
        <v>0</v>
      </c>
      <c r="AA92" s="11">
        <v>2</v>
      </c>
      <c r="AB92" s="11">
        <v>3</v>
      </c>
      <c r="AC92" s="11">
        <v>1</v>
      </c>
      <c r="AD92" s="11">
        <v>0</v>
      </c>
      <c r="AE92" s="11">
        <v>5</v>
      </c>
      <c r="AF92" s="11">
        <v>1</v>
      </c>
      <c r="AG92" s="11">
        <v>0</v>
      </c>
      <c r="AH92" s="11">
        <v>3</v>
      </c>
      <c r="AI92" s="11">
        <v>2</v>
      </c>
      <c r="AJ92" s="11">
        <v>1</v>
      </c>
      <c r="AK92" s="11">
        <v>2</v>
      </c>
      <c r="AL92" s="11">
        <v>0</v>
      </c>
      <c r="AM92" s="11">
        <v>0</v>
      </c>
      <c r="AN92" s="11">
        <v>0</v>
      </c>
      <c r="AO92" s="11">
        <v>0</v>
      </c>
    </row>
    <row r="93" spans="2:42" s="25" customFormat="1" ht="31.5" customHeight="1">
      <c r="B93" s="264" t="s">
        <v>89</v>
      </c>
      <c r="C93" s="264"/>
      <c r="E93" s="10">
        <v>143</v>
      </c>
      <c r="F93" s="7">
        <v>87</v>
      </c>
      <c r="G93" s="7">
        <v>8</v>
      </c>
      <c r="H93" s="7">
        <v>27</v>
      </c>
      <c r="I93" s="7">
        <v>13</v>
      </c>
      <c r="J93" s="7">
        <v>43</v>
      </c>
      <c r="K93" s="7">
        <v>5</v>
      </c>
      <c r="L93" s="7">
        <v>4</v>
      </c>
      <c r="M93" s="7">
        <v>5</v>
      </c>
      <c r="N93" s="7">
        <v>10</v>
      </c>
      <c r="O93" s="7">
        <v>13</v>
      </c>
      <c r="P93" s="7">
        <v>10</v>
      </c>
      <c r="Q93" s="7">
        <v>22</v>
      </c>
      <c r="R93" s="7">
        <v>19</v>
      </c>
      <c r="S93" s="7">
        <v>3</v>
      </c>
      <c r="T93" s="7">
        <v>1</v>
      </c>
      <c r="U93" s="7">
        <v>4</v>
      </c>
      <c r="V93" s="7">
        <v>0</v>
      </c>
      <c r="W93" s="7">
        <v>0</v>
      </c>
      <c r="X93" s="7">
        <v>1</v>
      </c>
      <c r="Y93" s="7">
        <v>4</v>
      </c>
      <c r="Z93" s="7">
        <v>3</v>
      </c>
      <c r="AA93" s="7">
        <v>7</v>
      </c>
      <c r="AB93" s="7">
        <v>20</v>
      </c>
      <c r="AC93" s="7">
        <v>9</v>
      </c>
      <c r="AD93" s="7">
        <v>1</v>
      </c>
      <c r="AE93" s="7">
        <v>30</v>
      </c>
      <c r="AF93" s="7">
        <v>3</v>
      </c>
      <c r="AG93" s="7">
        <v>0</v>
      </c>
      <c r="AH93" s="7">
        <v>3</v>
      </c>
      <c r="AI93" s="7">
        <v>27</v>
      </c>
      <c r="AJ93" s="7">
        <v>3</v>
      </c>
      <c r="AK93" s="7">
        <v>1</v>
      </c>
      <c r="AL93" s="7">
        <v>0</v>
      </c>
      <c r="AM93" s="7">
        <v>0</v>
      </c>
      <c r="AN93" s="7">
        <v>0</v>
      </c>
      <c r="AO93" s="7">
        <v>0</v>
      </c>
      <c r="AP93" s="39">
        <f>SUM(F93:AO93)</f>
        <v>386</v>
      </c>
    </row>
    <row r="94" spans="2:41" s="25" customFormat="1" ht="15.75" customHeight="1">
      <c r="B94" s="26"/>
      <c r="C94" s="26" t="s">
        <v>90</v>
      </c>
      <c r="E94" s="65">
        <v>143</v>
      </c>
      <c r="F94" s="11">
        <v>87</v>
      </c>
      <c r="G94" s="11">
        <v>8</v>
      </c>
      <c r="H94" s="11">
        <v>27</v>
      </c>
      <c r="I94" s="11">
        <v>13</v>
      </c>
      <c r="J94" s="11">
        <v>43</v>
      </c>
      <c r="K94" s="11">
        <v>5</v>
      </c>
      <c r="L94" s="11">
        <v>4</v>
      </c>
      <c r="M94" s="11">
        <v>5</v>
      </c>
      <c r="N94" s="11">
        <v>10</v>
      </c>
      <c r="O94" s="11">
        <v>13</v>
      </c>
      <c r="P94" s="11">
        <v>10</v>
      </c>
      <c r="Q94" s="11">
        <v>22</v>
      </c>
      <c r="R94" s="11">
        <v>19</v>
      </c>
      <c r="S94" s="11">
        <v>3</v>
      </c>
      <c r="T94" s="11">
        <v>1</v>
      </c>
      <c r="U94" s="11">
        <v>4</v>
      </c>
      <c r="V94" s="11">
        <v>0</v>
      </c>
      <c r="W94" s="11">
        <v>0</v>
      </c>
      <c r="X94" s="11">
        <v>1</v>
      </c>
      <c r="Y94" s="11">
        <v>4</v>
      </c>
      <c r="Z94" s="11">
        <v>3</v>
      </c>
      <c r="AA94" s="11">
        <v>7</v>
      </c>
      <c r="AB94" s="11">
        <v>20</v>
      </c>
      <c r="AC94" s="11">
        <v>9</v>
      </c>
      <c r="AD94" s="11">
        <v>1</v>
      </c>
      <c r="AE94" s="11">
        <v>30</v>
      </c>
      <c r="AF94" s="11">
        <v>3</v>
      </c>
      <c r="AG94" s="11">
        <v>0</v>
      </c>
      <c r="AH94" s="11">
        <v>3</v>
      </c>
      <c r="AI94" s="11">
        <v>27</v>
      </c>
      <c r="AJ94" s="11">
        <v>3</v>
      </c>
      <c r="AK94" s="11">
        <v>1</v>
      </c>
      <c r="AL94" s="11">
        <v>0</v>
      </c>
      <c r="AM94" s="11">
        <v>0</v>
      </c>
      <c r="AN94" s="11">
        <v>0</v>
      </c>
      <c r="AO94" s="11">
        <v>0</v>
      </c>
    </row>
    <row r="95" spans="2:42" s="25" customFormat="1" ht="31.5" customHeight="1">
      <c r="B95" s="264" t="s">
        <v>91</v>
      </c>
      <c r="C95" s="264"/>
      <c r="E95" s="10">
        <v>158</v>
      </c>
      <c r="F95" s="7">
        <v>113</v>
      </c>
      <c r="G95" s="7">
        <v>9</v>
      </c>
      <c r="H95" s="7">
        <v>29</v>
      </c>
      <c r="I95" s="7">
        <v>21</v>
      </c>
      <c r="J95" s="7">
        <v>51</v>
      </c>
      <c r="K95" s="7">
        <v>1</v>
      </c>
      <c r="L95" s="7">
        <v>1</v>
      </c>
      <c r="M95" s="7">
        <v>3</v>
      </c>
      <c r="N95" s="7">
        <v>2</v>
      </c>
      <c r="O95" s="7">
        <v>10</v>
      </c>
      <c r="P95" s="7">
        <v>8</v>
      </c>
      <c r="Q95" s="7">
        <v>26</v>
      </c>
      <c r="R95" s="7">
        <v>24</v>
      </c>
      <c r="S95" s="7">
        <v>1</v>
      </c>
      <c r="T95" s="7">
        <v>0</v>
      </c>
      <c r="U95" s="7">
        <v>1</v>
      </c>
      <c r="V95" s="7">
        <v>0</v>
      </c>
      <c r="W95" s="7">
        <v>0</v>
      </c>
      <c r="X95" s="7">
        <v>0</v>
      </c>
      <c r="Y95" s="7">
        <v>7</v>
      </c>
      <c r="Z95" s="7">
        <v>2</v>
      </c>
      <c r="AA95" s="7">
        <v>8</v>
      </c>
      <c r="AB95" s="7">
        <v>16</v>
      </c>
      <c r="AC95" s="7">
        <v>8</v>
      </c>
      <c r="AD95" s="7">
        <v>5</v>
      </c>
      <c r="AE95" s="7">
        <v>29</v>
      </c>
      <c r="AF95" s="7">
        <v>5</v>
      </c>
      <c r="AG95" s="7">
        <v>0</v>
      </c>
      <c r="AH95" s="7">
        <v>7</v>
      </c>
      <c r="AI95" s="7">
        <v>19</v>
      </c>
      <c r="AJ95" s="7">
        <v>0</v>
      </c>
      <c r="AK95" s="7">
        <v>6</v>
      </c>
      <c r="AL95" s="7">
        <v>1</v>
      </c>
      <c r="AM95" s="7">
        <v>0</v>
      </c>
      <c r="AN95" s="7">
        <v>1</v>
      </c>
      <c r="AO95" s="7">
        <v>1</v>
      </c>
      <c r="AP95" s="39">
        <f>SUM(F95:AO95)</f>
        <v>415</v>
      </c>
    </row>
    <row r="96" spans="2:41" s="25" customFormat="1" ht="15.75" customHeight="1">
      <c r="B96" s="26"/>
      <c r="C96" s="26" t="s">
        <v>92</v>
      </c>
      <c r="E96" s="65">
        <v>43</v>
      </c>
      <c r="F96" s="11">
        <v>29</v>
      </c>
      <c r="G96" s="11">
        <v>1</v>
      </c>
      <c r="H96" s="11">
        <v>7</v>
      </c>
      <c r="I96" s="11">
        <v>3</v>
      </c>
      <c r="J96" s="11">
        <v>9</v>
      </c>
      <c r="K96" s="11">
        <v>1</v>
      </c>
      <c r="L96" s="11">
        <v>1</v>
      </c>
      <c r="M96" s="11">
        <v>1</v>
      </c>
      <c r="N96" s="11">
        <v>1</v>
      </c>
      <c r="O96" s="11">
        <v>1</v>
      </c>
      <c r="P96" s="11">
        <v>0</v>
      </c>
      <c r="Q96" s="11">
        <v>4</v>
      </c>
      <c r="R96" s="11">
        <v>2</v>
      </c>
      <c r="S96" s="11">
        <v>0</v>
      </c>
      <c r="T96" s="11">
        <v>0</v>
      </c>
      <c r="U96" s="11">
        <v>0</v>
      </c>
      <c r="V96" s="11">
        <v>0</v>
      </c>
      <c r="W96" s="11">
        <v>0</v>
      </c>
      <c r="X96" s="11">
        <v>0</v>
      </c>
      <c r="Y96" s="11">
        <v>1</v>
      </c>
      <c r="Z96" s="11">
        <v>0</v>
      </c>
      <c r="AA96" s="11">
        <v>1</v>
      </c>
      <c r="AB96" s="11">
        <v>6</v>
      </c>
      <c r="AC96" s="11">
        <v>3</v>
      </c>
      <c r="AD96" s="11">
        <v>2</v>
      </c>
      <c r="AE96" s="11">
        <v>8</v>
      </c>
      <c r="AF96" s="11">
        <v>2</v>
      </c>
      <c r="AG96" s="11">
        <v>0</v>
      </c>
      <c r="AH96" s="11">
        <v>2</v>
      </c>
      <c r="AI96" s="11">
        <v>1</v>
      </c>
      <c r="AJ96" s="11">
        <v>0</v>
      </c>
      <c r="AK96" s="11">
        <v>1</v>
      </c>
      <c r="AL96" s="11">
        <v>0</v>
      </c>
      <c r="AM96" s="11">
        <v>0</v>
      </c>
      <c r="AN96" s="11">
        <v>0</v>
      </c>
      <c r="AO96" s="11">
        <v>0</v>
      </c>
    </row>
    <row r="97" spans="2:41" s="25" customFormat="1" ht="15.75" customHeight="1">
      <c r="B97" s="26"/>
      <c r="C97" s="26" t="s">
        <v>93</v>
      </c>
      <c r="E97" s="65">
        <v>31</v>
      </c>
      <c r="F97" s="11">
        <v>20</v>
      </c>
      <c r="G97" s="11">
        <v>1</v>
      </c>
      <c r="H97" s="11">
        <v>4</v>
      </c>
      <c r="I97" s="11">
        <v>5</v>
      </c>
      <c r="J97" s="11">
        <v>13</v>
      </c>
      <c r="K97" s="11">
        <v>0</v>
      </c>
      <c r="L97" s="11">
        <v>0</v>
      </c>
      <c r="M97" s="11">
        <v>0</v>
      </c>
      <c r="N97" s="11">
        <v>0</v>
      </c>
      <c r="O97" s="11">
        <v>3</v>
      </c>
      <c r="P97" s="11">
        <v>1</v>
      </c>
      <c r="Q97" s="11">
        <v>3</v>
      </c>
      <c r="R97" s="11">
        <v>3</v>
      </c>
      <c r="S97" s="11">
        <v>1</v>
      </c>
      <c r="T97" s="11">
        <v>0</v>
      </c>
      <c r="U97" s="11">
        <v>0</v>
      </c>
      <c r="V97" s="11">
        <v>0</v>
      </c>
      <c r="W97" s="11">
        <v>0</v>
      </c>
      <c r="X97" s="11">
        <v>0</v>
      </c>
      <c r="Y97" s="11">
        <v>2</v>
      </c>
      <c r="Z97" s="11">
        <v>1</v>
      </c>
      <c r="AA97" s="11">
        <v>2</v>
      </c>
      <c r="AB97" s="11">
        <v>4</v>
      </c>
      <c r="AC97" s="11">
        <v>1</v>
      </c>
      <c r="AD97" s="11">
        <v>0</v>
      </c>
      <c r="AE97" s="11">
        <v>5</v>
      </c>
      <c r="AF97" s="11">
        <v>1</v>
      </c>
      <c r="AG97" s="11">
        <v>0</v>
      </c>
      <c r="AH97" s="11">
        <v>0</v>
      </c>
      <c r="AI97" s="11">
        <v>3</v>
      </c>
      <c r="AJ97" s="11">
        <v>0</v>
      </c>
      <c r="AK97" s="11">
        <v>1</v>
      </c>
      <c r="AL97" s="11">
        <v>0</v>
      </c>
      <c r="AM97" s="11">
        <v>0</v>
      </c>
      <c r="AN97" s="11">
        <v>0</v>
      </c>
      <c r="AO97" s="11">
        <v>0</v>
      </c>
    </row>
    <row r="98" spans="2:41" s="25" customFormat="1" ht="15.75" customHeight="1">
      <c r="B98" s="26"/>
      <c r="C98" s="26" t="s">
        <v>94</v>
      </c>
      <c r="E98" s="65">
        <v>14</v>
      </c>
      <c r="F98" s="11">
        <v>10</v>
      </c>
      <c r="G98" s="11">
        <v>2</v>
      </c>
      <c r="H98" s="11">
        <v>1</v>
      </c>
      <c r="I98" s="11">
        <v>3</v>
      </c>
      <c r="J98" s="11">
        <v>4</v>
      </c>
      <c r="K98" s="11">
        <v>0</v>
      </c>
      <c r="L98" s="11">
        <v>0</v>
      </c>
      <c r="M98" s="11">
        <v>0</v>
      </c>
      <c r="N98" s="11">
        <v>1</v>
      </c>
      <c r="O98" s="11">
        <v>1</v>
      </c>
      <c r="P98" s="11">
        <v>2</v>
      </c>
      <c r="Q98" s="11">
        <v>4</v>
      </c>
      <c r="R98" s="11">
        <v>4</v>
      </c>
      <c r="S98" s="11">
        <v>0</v>
      </c>
      <c r="T98" s="11">
        <v>0</v>
      </c>
      <c r="U98" s="11">
        <v>0</v>
      </c>
      <c r="V98" s="11">
        <v>0</v>
      </c>
      <c r="W98" s="11">
        <v>0</v>
      </c>
      <c r="X98" s="11">
        <v>0</v>
      </c>
      <c r="Y98" s="11">
        <v>0</v>
      </c>
      <c r="Z98" s="11">
        <v>0</v>
      </c>
      <c r="AA98" s="11">
        <v>0</v>
      </c>
      <c r="AB98" s="11">
        <v>2</v>
      </c>
      <c r="AC98" s="11">
        <v>0</v>
      </c>
      <c r="AD98" s="11">
        <v>0</v>
      </c>
      <c r="AE98" s="11">
        <v>3</v>
      </c>
      <c r="AF98" s="11">
        <v>0</v>
      </c>
      <c r="AG98" s="11">
        <v>0</v>
      </c>
      <c r="AH98" s="11">
        <v>0</v>
      </c>
      <c r="AI98" s="11">
        <v>1</v>
      </c>
      <c r="AJ98" s="11">
        <v>0</v>
      </c>
      <c r="AK98" s="11">
        <v>0</v>
      </c>
      <c r="AL98" s="11">
        <v>0</v>
      </c>
      <c r="AM98" s="11">
        <v>0</v>
      </c>
      <c r="AN98" s="11">
        <v>0</v>
      </c>
      <c r="AO98" s="11">
        <v>0</v>
      </c>
    </row>
    <row r="99" spans="2:41" s="25" customFormat="1" ht="15.75" customHeight="1">
      <c r="B99" s="26"/>
      <c r="C99" s="26" t="s">
        <v>95</v>
      </c>
      <c r="E99" s="65">
        <v>22</v>
      </c>
      <c r="F99" s="11">
        <v>18</v>
      </c>
      <c r="G99" s="11">
        <v>1</v>
      </c>
      <c r="H99" s="11">
        <v>4</v>
      </c>
      <c r="I99" s="11">
        <v>4</v>
      </c>
      <c r="J99" s="11">
        <v>9</v>
      </c>
      <c r="K99" s="11">
        <v>0</v>
      </c>
      <c r="L99" s="11">
        <v>0</v>
      </c>
      <c r="M99" s="11">
        <v>1</v>
      </c>
      <c r="N99" s="11">
        <v>0</v>
      </c>
      <c r="O99" s="11">
        <v>3</v>
      </c>
      <c r="P99" s="11">
        <v>2</v>
      </c>
      <c r="Q99" s="11">
        <v>5</v>
      </c>
      <c r="R99" s="11">
        <v>3</v>
      </c>
      <c r="S99" s="11">
        <v>0</v>
      </c>
      <c r="T99" s="11">
        <v>0</v>
      </c>
      <c r="U99" s="11">
        <v>0</v>
      </c>
      <c r="V99" s="11">
        <v>0</v>
      </c>
      <c r="W99" s="11">
        <v>0</v>
      </c>
      <c r="X99" s="11">
        <v>0</v>
      </c>
      <c r="Y99" s="11">
        <v>1</v>
      </c>
      <c r="Z99" s="11">
        <v>0</v>
      </c>
      <c r="AA99" s="11">
        <v>3</v>
      </c>
      <c r="AB99" s="11">
        <v>2</v>
      </c>
      <c r="AC99" s="11">
        <v>1</v>
      </c>
      <c r="AD99" s="11">
        <v>1</v>
      </c>
      <c r="AE99" s="11">
        <v>6</v>
      </c>
      <c r="AF99" s="11">
        <v>1</v>
      </c>
      <c r="AG99" s="11">
        <v>0</v>
      </c>
      <c r="AH99" s="11">
        <v>2</v>
      </c>
      <c r="AI99" s="11">
        <v>4</v>
      </c>
      <c r="AJ99" s="11">
        <v>0</v>
      </c>
      <c r="AK99" s="11">
        <v>1</v>
      </c>
      <c r="AL99" s="11">
        <v>0</v>
      </c>
      <c r="AM99" s="11">
        <v>0</v>
      </c>
      <c r="AN99" s="11">
        <v>0</v>
      </c>
      <c r="AO99" s="11">
        <v>0</v>
      </c>
    </row>
    <row r="100" spans="2:41" s="25" customFormat="1" ht="15.75" customHeight="1">
      <c r="B100" s="26"/>
      <c r="C100" s="26" t="s">
        <v>96</v>
      </c>
      <c r="E100" s="65">
        <v>7</v>
      </c>
      <c r="F100" s="11">
        <v>6</v>
      </c>
      <c r="G100" s="11">
        <v>0</v>
      </c>
      <c r="H100" s="11">
        <v>3</v>
      </c>
      <c r="I100" s="11">
        <v>1</v>
      </c>
      <c r="J100" s="11">
        <v>2</v>
      </c>
      <c r="K100" s="11">
        <v>0</v>
      </c>
      <c r="L100" s="11">
        <v>0</v>
      </c>
      <c r="M100" s="11">
        <v>1</v>
      </c>
      <c r="N100" s="11">
        <v>0</v>
      </c>
      <c r="O100" s="11">
        <v>0</v>
      </c>
      <c r="P100" s="11">
        <v>1</v>
      </c>
      <c r="Q100" s="11">
        <v>3</v>
      </c>
      <c r="R100" s="11">
        <v>2</v>
      </c>
      <c r="S100" s="11">
        <v>0</v>
      </c>
      <c r="T100" s="11">
        <v>0</v>
      </c>
      <c r="U100" s="11">
        <v>0</v>
      </c>
      <c r="V100" s="11">
        <v>0</v>
      </c>
      <c r="W100" s="11">
        <v>0</v>
      </c>
      <c r="X100" s="11">
        <v>0</v>
      </c>
      <c r="Y100" s="11">
        <v>0</v>
      </c>
      <c r="Z100" s="11">
        <v>0</v>
      </c>
      <c r="AA100" s="11">
        <v>0</v>
      </c>
      <c r="AB100" s="11">
        <v>0</v>
      </c>
      <c r="AC100" s="11">
        <v>0</v>
      </c>
      <c r="AD100" s="11">
        <v>0</v>
      </c>
      <c r="AE100" s="11">
        <v>0</v>
      </c>
      <c r="AF100" s="11">
        <v>0</v>
      </c>
      <c r="AG100" s="11">
        <v>0</v>
      </c>
      <c r="AH100" s="11">
        <v>1</v>
      </c>
      <c r="AI100" s="11">
        <v>2</v>
      </c>
      <c r="AJ100" s="11">
        <v>0</v>
      </c>
      <c r="AK100" s="11">
        <v>2</v>
      </c>
      <c r="AL100" s="11">
        <v>1</v>
      </c>
      <c r="AM100" s="11">
        <v>0</v>
      </c>
      <c r="AN100" s="11">
        <v>1</v>
      </c>
      <c r="AO100" s="11">
        <v>1</v>
      </c>
    </row>
    <row r="101" spans="2:41" s="25" customFormat="1" ht="15.75" customHeight="1">
      <c r="B101" s="26"/>
      <c r="C101" s="26" t="s">
        <v>97</v>
      </c>
      <c r="E101" s="65">
        <v>10</v>
      </c>
      <c r="F101" s="11">
        <v>9</v>
      </c>
      <c r="G101" s="11">
        <v>1</v>
      </c>
      <c r="H101" s="11">
        <v>4</v>
      </c>
      <c r="I101" s="11">
        <v>2</v>
      </c>
      <c r="J101" s="11">
        <v>3</v>
      </c>
      <c r="K101" s="11">
        <v>0</v>
      </c>
      <c r="L101" s="11">
        <v>0</v>
      </c>
      <c r="M101" s="11">
        <v>0</v>
      </c>
      <c r="N101" s="11">
        <v>0</v>
      </c>
      <c r="O101" s="11">
        <v>0</v>
      </c>
      <c r="P101" s="11">
        <v>1</v>
      </c>
      <c r="Q101" s="11">
        <v>2</v>
      </c>
      <c r="R101" s="11">
        <v>3</v>
      </c>
      <c r="S101" s="11">
        <v>0</v>
      </c>
      <c r="T101" s="11">
        <v>0</v>
      </c>
      <c r="U101" s="11">
        <v>1</v>
      </c>
      <c r="V101" s="11">
        <v>0</v>
      </c>
      <c r="W101" s="11">
        <v>0</v>
      </c>
      <c r="X101" s="11">
        <v>0</v>
      </c>
      <c r="Y101" s="11">
        <v>1</v>
      </c>
      <c r="Z101" s="11">
        <v>0</v>
      </c>
      <c r="AA101" s="11">
        <v>0</v>
      </c>
      <c r="AB101" s="11">
        <v>0</v>
      </c>
      <c r="AC101" s="11">
        <v>0</v>
      </c>
      <c r="AD101" s="11">
        <v>0</v>
      </c>
      <c r="AE101" s="11">
        <v>0</v>
      </c>
      <c r="AF101" s="11">
        <v>0</v>
      </c>
      <c r="AG101" s="11">
        <v>0</v>
      </c>
      <c r="AH101" s="11">
        <v>1</v>
      </c>
      <c r="AI101" s="11">
        <v>3</v>
      </c>
      <c r="AJ101" s="11">
        <v>0</v>
      </c>
      <c r="AK101" s="11">
        <v>0</v>
      </c>
      <c r="AL101" s="11">
        <v>0</v>
      </c>
      <c r="AM101" s="11">
        <v>0</v>
      </c>
      <c r="AN101" s="11">
        <v>0</v>
      </c>
      <c r="AO101" s="11">
        <v>0</v>
      </c>
    </row>
    <row r="102" spans="2:41" s="25" customFormat="1" ht="15.75" customHeight="1">
      <c r="B102" s="26"/>
      <c r="C102" s="26" t="s">
        <v>98</v>
      </c>
      <c r="E102" s="65">
        <v>15</v>
      </c>
      <c r="F102" s="11">
        <v>11</v>
      </c>
      <c r="G102" s="11">
        <v>2</v>
      </c>
      <c r="H102" s="11">
        <v>4</v>
      </c>
      <c r="I102" s="11">
        <v>2</v>
      </c>
      <c r="J102" s="11">
        <v>4</v>
      </c>
      <c r="K102" s="11">
        <v>0</v>
      </c>
      <c r="L102" s="11">
        <v>0</v>
      </c>
      <c r="M102" s="11">
        <v>0</v>
      </c>
      <c r="N102" s="11">
        <v>0</v>
      </c>
      <c r="O102" s="11">
        <v>0</v>
      </c>
      <c r="P102" s="11">
        <v>0</v>
      </c>
      <c r="Q102" s="11">
        <v>4</v>
      </c>
      <c r="R102" s="11">
        <v>5</v>
      </c>
      <c r="S102" s="11">
        <v>0</v>
      </c>
      <c r="T102" s="11">
        <v>0</v>
      </c>
      <c r="U102" s="11">
        <v>0</v>
      </c>
      <c r="V102" s="11">
        <v>0</v>
      </c>
      <c r="W102" s="11">
        <v>0</v>
      </c>
      <c r="X102" s="11">
        <v>0</v>
      </c>
      <c r="Y102" s="11">
        <v>0</v>
      </c>
      <c r="Z102" s="11">
        <v>1</v>
      </c>
      <c r="AA102" s="11">
        <v>2</v>
      </c>
      <c r="AB102" s="11">
        <v>0</v>
      </c>
      <c r="AC102" s="11">
        <v>1</v>
      </c>
      <c r="AD102" s="11">
        <v>1</v>
      </c>
      <c r="AE102" s="11">
        <v>4</v>
      </c>
      <c r="AF102" s="11">
        <v>1</v>
      </c>
      <c r="AG102" s="11">
        <v>0</v>
      </c>
      <c r="AH102" s="11">
        <v>1</v>
      </c>
      <c r="AI102" s="11">
        <v>3</v>
      </c>
      <c r="AJ102" s="11">
        <v>0</v>
      </c>
      <c r="AK102" s="11">
        <v>1</v>
      </c>
      <c r="AL102" s="11">
        <v>0</v>
      </c>
      <c r="AM102" s="11">
        <v>0</v>
      </c>
      <c r="AN102" s="11">
        <v>0</v>
      </c>
      <c r="AO102" s="11">
        <v>0</v>
      </c>
    </row>
    <row r="103" spans="2:41" s="25" customFormat="1" ht="15.75" customHeight="1">
      <c r="B103" s="26"/>
      <c r="C103" s="26" t="s">
        <v>99</v>
      </c>
      <c r="E103" s="65">
        <v>16</v>
      </c>
      <c r="F103" s="11">
        <v>10</v>
      </c>
      <c r="G103" s="11">
        <v>1</v>
      </c>
      <c r="H103" s="11">
        <v>2</v>
      </c>
      <c r="I103" s="11">
        <v>1</v>
      </c>
      <c r="J103" s="11">
        <v>7</v>
      </c>
      <c r="K103" s="11">
        <v>0</v>
      </c>
      <c r="L103" s="11">
        <v>0</v>
      </c>
      <c r="M103" s="11">
        <v>0</v>
      </c>
      <c r="N103" s="11">
        <v>0</v>
      </c>
      <c r="O103" s="11">
        <v>2</v>
      </c>
      <c r="P103" s="11">
        <v>1</v>
      </c>
      <c r="Q103" s="11">
        <v>1</v>
      </c>
      <c r="R103" s="11">
        <v>2</v>
      </c>
      <c r="S103" s="11">
        <v>0</v>
      </c>
      <c r="T103" s="11">
        <v>0</v>
      </c>
      <c r="U103" s="11">
        <v>0</v>
      </c>
      <c r="V103" s="11">
        <v>0</v>
      </c>
      <c r="W103" s="11">
        <v>0</v>
      </c>
      <c r="X103" s="11">
        <v>0</v>
      </c>
      <c r="Y103" s="11">
        <v>2</v>
      </c>
      <c r="Z103" s="11">
        <v>0</v>
      </c>
      <c r="AA103" s="11">
        <v>0</v>
      </c>
      <c r="AB103" s="11">
        <v>2</v>
      </c>
      <c r="AC103" s="11">
        <v>2</v>
      </c>
      <c r="AD103" s="11">
        <v>1</v>
      </c>
      <c r="AE103" s="11">
        <v>3</v>
      </c>
      <c r="AF103" s="11">
        <v>0</v>
      </c>
      <c r="AG103" s="11">
        <v>0</v>
      </c>
      <c r="AH103" s="11">
        <v>0</v>
      </c>
      <c r="AI103" s="11">
        <v>2</v>
      </c>
      <c r="AJ103" s="11">
        <v>0</v>
      </c>
      <c r="AK103" s="11">
        <v>0</v>
      </c>
      <c r="AL103" s="11">
        <v>0</v>
      </c>
      <c r="AM103" s="11">
        <v>0</v>
      </c>
      <c r="AN103" s="11">
        <v>0</v>
      </c>
      <c r="AO103" s="11">
        <v>0</v>
      </c>
    </row>
    <row r="104" spans="2:42" s="25" customFormat="1" ht="31.5" customHeight="1">
      <c r="B104" s="264" t="s">
        <v>100</v>
      </c>
      <c r="C104" s="264"/>
      <c r="E104" s="10">
        <v>90</v>
      </c>
      <c r="F104" s="7">
        <v>59</v>
      </c>
      <c r="G104" s="7">
        <v>4</v>
      </c>
      <c r="H104" s="7">
        <v>22</v>
      </c>
      <c r="I104" s="7">
        <v>14</v>
      </c>
      <c r="J104" s="7">
        <v>37</v>
      </c>
      <c r="K104" s="7">
        <v>6</v>
      </c>
      <c r="L104" s="7">
        <v>5</v>
      </c>
      <c r="M104" s="7">
        <v>0</v>
      </c>
      <c r="N104" s="7">
        <v>6</v>
      </c>
      <c r="O104" s="7">
        <v>8</v>
      </c>
      <c r="P104" s="7">
        <v>2</v>
      </c>
      <c r="Q104" s="7">
        <v>20</v>
      </c>
      <c r="R104" s="7">
        <v>19</v>
      </c>
      <c r="S104" s="7">
        <v>1</v>
      </c>
      <c r="T104" s="7">
        <v>1</v>
      </c>
      <c r="U104" s="7">
        <v>4</v>
      </c>
      <c r="V104" s="7">
        <v>0</v>
      </c>
      <c r="W104" s="7">
        <v>1</v>
      </c>
      <c r="X104" s="7">
        <v>1</v>
      </c>
      <c r="Y104" s="7">
        <v>4</v>
      </c>
      <c r="Z104" s="7">
        <v>6</v>
      </c>
      <c r="AA104" s="7">
        <v>8</v>
      </c>
      <c r="AB104" s="7">
        <v>10</v>
      </c>
      <c r="AC104" s="7">
        <v>7</v>
      </c>
      <c r="AD104" s="7">
        <v>1</v>
      </c>
      <c r="AE104" s="7">
        <v>18</v>
      </c>
      <c r="AF104" s="7">
        <v>4</v>
      </c>
      <c r="AG104" s="7">
        <v>3</v>
      </c>
      <c r="AH104" s="7">
        <v>7</v>
      </c>
      <c r="AI104" s="7">
        <v>18</v>
      </c>
      <c r="AJ104" s="7">
        <v>7</v>
      </c>
      <c r="AK104" s="7">
        <v>7</v>
      </c>
      <c r="AL104" s="7">
        <v>4</v>
      </c>
      <c r="AM104" s="7">
        <v>0</v>
      </c>
      <c r="AN104" s="7">
        <v>1</v>
      </c>
      <c r="AO104" s="7">
        <v>1</v>
      </c>
      <c r="AP104" s="39">
        <f>SUM(F104:AO104)</f>
        <v>316</v>
      </c>
    </row>
    <row r="105" spans="2:41" s="25" customFormat="1" ht="15.75" customHeight="1">
      <c r="B105" s="26"/>
      <c r="C105" s="26" t="s">
        <v>101</v>
      </c>
      <c r="E105" s="65">
        <v>47</v>
      </c>
      <c r="F105" s="11">
        <v>31</v>
      </c>
      <c r="G105" s="11">
        <v>2</v>
      </c>
      <c r="H105" s="11">
        <v>12</v>
      </c>
      <c r="I105" s="11">
        <v>9</v>
      </c>
      <c r="J105" s="11">
        <v>21</v>
      </c>
      <c r="K105" s="11">
        <v>3</v>
      </c>
      <c r="L105" s="11">
        <v>2</v>
      </c>
      <c r="M105" s="11">
        <v>0</v>
      </c>
      <c r="N105" s="11">
        <v>3</v>
      </c>
      <c r="O105" s="11">
        <v>5</v>
      </c>
      <c r="P105" s="11">
        <v>1</v>
      </c>
      <c r="Q105" s="11">
        <v>8</v>
      </c>
      <c r="R105" s="11">
        <v>11</v>
      </c>
      <c r="S105" s="11">
        <v>1</v>
      </c>
      <c r="T105" s="11">
        <v>0</v>
      </c>
      <c r="U105" s="11">
        <v>3</v>
      </c>
      <c r="V105" s="11">
        <v>0</v>
      </c>
      <c r="W105" s="11">
        <v>0</v>
      </c>
      <c r="X105" s="11">
        <v>0</v>
      </c>
      <c r="Y105" s="11">
        <v>2</v>
      </c>
      <c r="Z105" s="11">
        <v>2</v>
      </c>
      <c r="AA105" s="11">
        <v>3</v>
      </c>
      <c r="AB105" s="11">
        <v>4</v>
      </c>
      <c r="AC105" s="11">
        <v>4</v>
      </c>
      <c r="AD105" s="11">
        <v>1</v>
      </c>
      <c r="AE105" s="11">
        <v>8</v>
      </c>
      <c r="AF105" s="11">
        <v>2</v>
      </c>
      <c r="AG105" s="11">
        <v>1</v>
      </c>
      <c r="AH105" s="11">
        <v>2</v>
      </c>
      <c r="AI105" s="11">
        <v>10</v>
      </c>
      <c r="AJ105" s="11">
        <v>2</v>
      </c>
      <c r="AK105" s="11">
        <v>3</v>
      </c>
      <c r="AL105" s="11">
        <v>3</v>
      </c>
      <c r="AM105" s="11">
        <v>0</v>
      </c>
      <c r="AN105" s="11">
        <v>1</v>
      </c>
      <c r="AO105" s="11">
        <v>1</v>
      </c>
    </row>
    <row r="106" spans="2:41" s="25" customFormat="1" ht="15.75" customHeight="1">
      <c r="B106" s="26"/>
      <c r="C106" s="26" t="s">
        <v>102</v>
      </c>
      <c r="E106" s="65">
        <v>33</v>
      </c>
      <c r="F106" s="11">
        <v>18</v>
      </c>
      <c r="G106" s="11">
        <v>2</v>
      </c>
      <c r="H106" s="11">
        <v>9</v>
      </c>
      <c r="I106" s="11">
        <v>4</v>
      </c>
      <c r="J106" s="11">
        <v>12</v>
      </c>
      <c r="K106" s="11">
        <v>3</v>
      </c>
      <c r="L106" s="11">
        <v>3</v>
      </c>
      <c r="M106" s="11">
        <v>0</v>
      </c>
      <c r="N106" s="11">
        <v>3</v>
      </c>
      <c r="O106" s="11">
        <v>3</v>
      </c>
      <c r="P106" s="11">
        <v>1</v>
      </c>
      <c r="Q106" s="11">
        <v>11</v>
      </c>
      <c r="R106" s="11">
        <v>8</v>
      </c>
      <c r="S106" s="11">
        <v>0</v>
      </c>
      <c r="T106" s="11">
        <v>1</v>
      </c>
      <c r="U106" s="11">
        <v>1</v>
      </c>
      <c r="V106" s="11">
        <v>0</v>
      </c>
      <c r="W106" s="11">
        <v>1</v>
      </c>
      <c r="X106" s="11">
        <v>1</v>
      </c>
      <c r="Y106" s="11">
        <v>2</v>
      </c>
      <c r="Z106" s="11">
        <v>1</v>
      </c>
      <c r="AA106" s="11">
        <v>2</v>
      </c>
      <c r="AB106" s="11">
        <v>5</v>
      </c>
      <c r="AC106" s="11">
        <v>3</v>
      </c>
      <c r="AD106" s="11">
        <v>0</v>
      </c>
      <c r="AE106" s="11">
        <v>9</v>
      </c>
      <c r="AF106" s="11">
        <v>2</v>
      </c>
      <c r="AG106" s="11">
        <v>2</v>
      </c>
      <c r="AH106" s="11">
        <v>5</v>
      </c>
      <c r="AI106" s="11">
        <v>7</v>
      </c>
      <c r="AJ106" s="11">
        <v>4</v>
      </c>
      <c r="AK106" s="11">
        <v>4</v>
      </c>
      <c r="AL106" s="11">
        <v>0</v>
      </c>
      <c r="AM106" s="11">
        <v>0</v>
      </c>
      <c r="AN106" s="11">
        <v>0</v>
      </c>
      <c r="AO106" s="11">
        <v>0</v>
      </c>
    </row>
    <row r="107" spans="2:41" s="25" customFormat="1" ht="15.75" customHeight="1">
      <c r="B107" s="26"/>
      <c r="C107" s="26" t="s">
        <v>103</v>
      </c>
      <c r="E107" s="65">
        <v>10</v>
      </c>
      <c r="F107" s="11">
        <v>10</v>
      </c>
      <c r="G107" s="11">
        <v>0</v>
      </c>
      <c r="H107" s="11">
        <v>1</v>
      </c>
      <c r="I107" s="11">
        <v>1</v>
      </c>
      <c r="J107" s="11">
        <v>4</v>
      </c>
      <c r="K107" s="11">
        <v>0</v>
      </c>
      <c r="L107" s="11">
        <v>0</v>
      </c>
      <c r="M107" s="11">
        <v>0</v>
      </c>
      <c r="N107" s="11">
        <v>0</v>
      </c>
      <c r="O107" s="11">
        <v>0</v>
      </c>
      <c r="P107" s="11">
        <v>0</v>
      </c>
      <c r="Q107" s="11">
        <v>1</v>
      </c>
      <c r="R107" s="11">
        <v>0</v>
      </c>
      <c r="S107" s="11">
        <v>0</v>
      </c>
      <c r="T107" s="11">
        <v>0</v>
      </c>
      <c r="U107" s="11">
        <v>0</v>
      </c>
      <c r="V107" s="11">
        <v>0</v>
      </c>
      <c r="W107" s="11">
        <v>0</v>
      </c>
      <c r="X107" s="11">
        <v>0</v>
      </c>
      <c r="Y107" s="11">
        <v>0</v>
      </c>
      <c r="Z107" s="11">
        <v>3</v>
      </c>
      <c r="AA107" s="11">
        <v>3</v>
      </c>
      <c r="AB107" s="11">
        <v>1</v>
      </c>
      <c r="AC107" s="11">
        <v>0</v>
      </c>
      <c r="AD107" s="11">
        <v>0</v>
      </c>
      <c r="AE107" s="11">
        <v>1</v>
      </c>
      <c r="AF107" s="11">
        <v>0</v>
      </c>
      <c r="AG107" s="11">
        <v>0</v>
      </c>
      <c r="AH107" s="11">
        <v>0</v>
      </c>
      <c r="AI107" s="11">
        <v>1</v>
      </c>
      <c r="AJ107" s="11">
        <v>1</v>
      </c>
      <c r="AK107" s="11">
        <v>0</v>
      </c>
      <c r="AL107" s="11">
        <v>1</v>
      </c>
      <c r="AM107" s="11">
        <v>0</v>
      </c>
      <c r="AN107" s="11">
        <v>0</v>
      </c>
      <c r="AO107" s="11">
        <v>0</v>
      </c>
    </row>
    <row r="108" spans="2:42" s="25" customFormat="1" ht="31.5" customHeight="1">
      <c r="B108" s="264" t="s">
        <v>104</v>
      </c>
      <c r="C108" s="264"/>
      <c r="E108" s="10">
        <v>131</v>
      </c>
      <c r="F108" s="7">
        <v>86</v>
      </c>
      <c r="G108" s="7">
        <v>17</v>
      </c>
      <c r="H108" s="7">
        <v>31</v>
      </c>
      <c r="I108" s="7">
        <v>16</v>
      </c>
      <c r="J108" s="7">
        <v>42</v>
      </c>
      <c r="K108" s="7">
        <v>5</v>
      </c>
      <c r="L108" s="7">
        <v>1</v>
      </c>
      <c r="M108" s="7">
        <v>3</v>
      </c>
      <c r="N108" s="7">
        <v>2</v>
      </c>
      <c r="O108" s="7">
        <v>9</v>
      </c>
      <c r="P108" s="7">
        <v>0</v>
      </c>
      <c r="Q108" s="7">
        <v>23</v>
      </c>
      <c r="R108" s="7">
        <v>11</v>
      </c>
      <c r="S108" s="7">
        <v>2</v>
      </c>
      <c r="T108" s="7">
        <v>0</v>
      </c>
      <c r="U108" s="7">
        <v>1</v>
      </c>
      <c r="V108" s="7">
        <v>0</v>
      </c>
      <c r="W108" s="7">
        <v>1</v>
      </c>
      <c r="X108" s="7">
        <v>2</v>
      </c>
      <c r="Y108" s="7">
        <v>5</v>
      </c>
      <c r="Z108" s="7">
        <v>2</v>
      </c>
      <c r="AA108" s="7">
        <v>5</v>
      </c>
      <c r="AB108" s="7">
        <v>20</v>
      </c>
      <c r="AC108" s="7">
        <v>10</v>
      </c>
      <c r="AD108" s="7">
        <v>2</v>
      </c>
      <c r="AE108" s="7">
        <v>25</v>
      </c>
      <c r="AF108" s="7">
        <v>2</v>
      </c>
      <c r="AG108" s="7">
        <v>1</v>
      </c>
      <c r="AH108" s="7">
        <v>5</v>
      </c>
      <c r="AI108" s="7">
        <v>10</v>
      </c>
      <c r="AJ108" s="7">
        <v>5</v>
      </c>
      <c r="AK108" s="7">
        <v>1</v>
      </c>
      <c r="AL108" s="7">
        <v>3</v>
      </c>
      <c r="AM108" s="7">
        <v>0</v>
      </c>
      <c r="AN108" s="7">
        <v>0</v>
      </c>
      <c r="AO108" s="7">
        <v>0</v>
      </c>
      <c r="AP108" s="39">
        <f>SUM(F108:AO108)</f>
        <v>348</v>
      </c>
    </row>
    <row r="109" spans="2:41" s="25" customFormat="1" ht="15.75" customHeight="1">
      <c r="B109" s="26"/>
      <c r="C109" s="26" t="s">
        <v>105</v>
      </c>
      <c r="E109" s="65">
        <v>69</v>
      </c>
      <c r="F109" s="11">
        <v>49</v>
      </c>
      <c r="G109" s="11">
        <v>8</v>
      </c>
      <c r="H109" s="11">
        <v>17</v>
      </c>
      <c r="I109" s="11">
        <v>6</v>
      </c>
      <c r="J109" s="11">
        <v>24</v>
      </c>
      <c r="K109" s="11">
        <v>3</v>
      </c>
      <c r="L109" s="11">
        <v>0</v>
      </c>
      <c r="M109" s="11">
        <v>2</v>
      </c>
      <c r="N109" s="11">
        <v>1</v>
      </c>
      <c r="O109" s="11">
        <v>3</v>
      </c>
      <c r="P109" s="11">
        <v>0</v>
      </c>
      <c r="Q109" s="11">
        <v>18</v>
      </c>
      <c r="R109" s="11">
        <v>8</v>
      </c>
      <c r="S109" s="11">
        <v>1</v>
      </c>
      <c r="T109" s="11">
        <v>0</v>
      </c>
      <c r="U109" s="11">
        <v>1</v>
      </c>
      <c r="V109" s="11">
        <v>0</v>
      </c>
      <c r="W109" s="11">
        <v>1</v>
      </c>
      <c r="X109" s="11">
        <v>2</v>
      </c>
      <c r="Y109" s="11">
        <v>3</v>
      </c>
      <c r="Z109" s="11">
        <v>1</v>
      </c>
      <c r="AA109" s="11">
        <v>3</v>
      </c>
      <c r="AB109" s="11">
        <v>10</v>
      </c>
      <c r="AC109" s="11">
        <v>5</v>
      </c>
      <c r="AD109" s="11">
        <v>0</v>
      </c>
      <c r="AE109" s="11">
        <v>14</v>
      </c>
      <c r="AF109" s="11">
        <v>2</v>
      </c>
      <c r="AG109" s="11">
        <v>0</v>
      </c>
      <c r="AH109" s="11">
        <v>4</v>
      </c>
      <c r="AI109" s="11">
        <v>5</v>
      </c>
      <c r="AJ109" s="11">
        <v>4</v>
      </c>
      <c r="AK109" s="11">
        <v>1</v>
      </c>
      <c r="AL109" s="11">
        <v>2</v>
      </c>
      <c r="AM109" s="11">
        <v>0</v>
      </c>
      <c r="AN109" s="11">
        <v>0</v>
      </c>
      <c r="AO109" s="11">
        <v>0</v>
      </c>
    </row>
    <row r="110" spans="2:41" s="25" customFormat="1" ht="15.75" customHeight="1">
      <c r="B110" s="26"/>
      <c r="C110" s="26" t="s">
        <v>106</v>
      </c>
      <c r="E110" s="65">
        <v>62</v>
      </c>
      <c r="F110" s="11">
        <v>37</v>
      </c>
      <c r="G110" s="11">
        <v>9</v>
      </c>
      <c r="H110" s="11">
        <v>14</v>
      </c>
      <c r="I110" s="11">
        <v>10</v>
      </c>
      <c r="J110" s="11">
        <v>18</v>
      </c>
      <c r="K110" s="11">
        <v>2</v>
      </c>
      <c r="L110" s="11">
        <v>1</v>
      </c>
      <c r="M110" s="11">
        <v>1</v>
      </c>
      <c r="N110" s="11">
        <v>1</v>
      </c>
      <c r="O110" s="11">
        <v>6</v>
      </c>
      <c r="P110" s="11">
        <v>0</v>
      </c>
      <c r="Q110" s="11">
        <v>5</v>
      </c>
      <c r="R110" s="11">
        <v>3</v>
      </c>
      <c r="S110" s="11">
        <v>1</v>
      </c>
      <c r="T110" s="11">
        <v>0</v>
      </c>
      <c r="U110" s="11">
        <v>0</v>
      </c>
      <c r="V110" s="11">
        <v>0</v>
      </c>
      <c r="W110" s="11">
        <v>0</v>
      </c>
      <c r="X110" s="11">
        <v>0</v>
      </c>
      <c r="Y110" s="11">
        <v>2</v>
      </c>
      <c r="Z110" s="11">
        <v>1</v>
      </c>
      <c r="AA110" s="11">
        <v>2</v>
      </c>
      <c r="AB110" s="11">
        <v>10</v>
      </c>
      <c r="AC110" s="11">
        <v>5</v>
      </c>
      <c r="AD110" s="11">
        <v>2</v>
      </c>
      <c r="AE110" s="11">
        <v>11</v>
      </c>
      <c r="AF110" s="11">
        <v>0</v>
      </c>
      <c r="AG110" s="11">
        <v>1</v>
      </c>
      <c r="AH110" s="11">
        <v>1</v>
      </c>
      <c r="AI110" s="11">
        <v>5</v>
      </c>
      <c r="AJ110" s="11">
        <v>1</v>
      </c>
      <c r="AK110" s="11">
        <v>0</v>
      </c>
      <c r="AL110" s="11">
        <v>1</v>
      </c>
      <c r="AM110" s="11">
        <v>0</v>
      </c>
      <c r="AN110" s="11">
        <v>0</v>
      </c>
      <c r="AO110" s="11">
        <v>0</v>
      </c>
    </row>
    <row r="111" spans="2:42" s="25" customFormat="1" ht="31.5" customHeight="1">
      <c r="B111" s="264" t="s">
        <v>107</v>
      </c>
      <c r="C111" s="264"/>
      <c r="E111" s="10">
        <v>123</v>
      </c>
      <c r="F111" s="7">
        <v>84</v>
      </c>
      <c r="G111" s="7">
        <v>5</v>
      </c>
      <c r="H111" s="7">
        <v>23</v>
      </c>
      <c r="I111" s="7">
        <v>7</v>
      </c>
      <c r="J111" s="7">
        <v>51</v>
      </c>
      <c r="K111" s="7">
        <v>6</v>
      </c>
      <c r="L111" s="7">
        <v>2</v>
      </c>
      <c r="M111" s="7">
        <v>3</v>
      </c>
      <c r="N111" s="7">
        <v>4</v>
      </c>
      <c r="O111" s="7">
        <v>14</v>
      </c>
      <c r="P111" s="7">
        <v>3</v>
      </c>
      <c r="Q111" s="7">
        <v>17</v>
      </c>
      <c r="R111" s="7">
        <v>15</v>
      </c>
      <c r="S111" s="7">
        <v>1</v>
      </c>
      <c r="T111" s="7">
        <v>0</v>
      </c>
      <c r="U111" s="7">
        <v>2</v>
      </c>
      <c r="V111" s="7">
        <v>0</v>
      </c>
      <c r="W111" s="7">
        <v>0</v>
      </c>
      <c r="X111" s="7">
        <v>0</v>
      </c>
      <c r="Y111" s="7">
        <v>8</v>
      </c>
      <c r="Z111" s="7">
        <v>0</v>
      </c>
      <c r="AA111" s="7">
        <v>0</v>
      </c>
      <c r="AB111" s="7">
        <v>17</v>
      </c>
      <c r="AC111" s="7">
        <v>9</v>
      </c>
      <c r="AD111" s="7">
        <v>0</v>
      </c>
      <c r="AE111" s="7">
        <v>19</v>
      </c>
      <c r="AF111" s="7">
        <v>3</v>
      </c>
      <c r="AG111" s="7">
        <v>0</v>
      </c>
      <c r="AH111" s="7">
        <v>6</v>
      </c>
      <c r="AI111" s="7">
        <v>17</v>
      </c>
      <c r="AJ111" s="7">
        <v>5</v>
      </c>
      <c r="AK111" s="7">
        <v>1</v>
      </c>
      <c r="AL111" s="7">
        <v>4</v>
      </c>
      <c r="AM111" s="7">
        <v>1</v>
      </c>
      <c r="AN111" s="7">
        <v>1</v>
      </c>
      <c r="AO111" s="7">
        <v>1</v>
      </c>
      <c r="AP111" s="39">
        <f>SUM(F111:AO111)</f>
        <v>329</v>
      </c>
    </row>
    <row r="112" spans="2:41" s="25" customFormat="1" ht="15.75" customHeight="1">
      <c r="B112" s="26"/>
      <c r="C112" s="26" t="s">
        <v>108</v>
      </c>
      <c r="E112" s="65">
        <v>68</v>
      </c>
      <c r="F112" s="11">
        <v>45</v>
      </c>
      <c r="G112" s="11">
        <v>4</v>
      </c>
      <c r="H112" s="11">
        <v>13</v>
      </c>
      <c r="I112" s="11">
        <v>2</v>
      </c>
      <c r="J112" s="11">
        <v>30</v>
      </c>
      <c r="K112" s="11">
        <v>3</v>
      </c>
      <c r="L112" s="11">
        <v>1</v>
      </c>
      <c r="M112" s="11">
        <v>3</v>
      </c>
      <c r="N112" s="11">
        <v>4</v>
      </c>
      <c r="O112" s="11">
        <v>11</v>
      </c>
      <c r="P112" s="11">
        <v>3</v>
      </c>
      <c r="Q112" s="11">
        <v>9</v>
      </c>
      <c r="R112" s="11">
        <v>9</v>
      </c>
      <c r="S112" s="11">
        <v>0</v>
      </c>
      <c r="T112" s="11">
        <v>0</v>
      </c>
      <c r="U112" s="11">
        <v>1</v>
      </c>
      <c r="V112" s="11">
        <v>0</v>
      </c>
      <c r="W112" s="11">
        <v>0</v>
      </c>
      <c r="X112" s="11">
        <v>0</v>
      </c>
      <c r="Y112" s="11">
        <v>7</v>
      </c>
      <c r="Z112" s="11">
        <v>0</v>
      </c>
      <c r="AA112" s="11">
        <v>0</v>
      </c>
      <c r="AB112" s="11">
        <v>7</v>
      </c>
      <c r="AC112" s="11">
        <v>5</v>
      </c>
      <c r="AD112" s="11">
        <v>0</v>
      </c>
      <c r="AE112" s="11">
        <v>10</v>
      </c>
      <c r="AF112" s="11">
        <v>0</v>
      </c>
      <c r="AG112" s="11">
        <v>0</v>
      </c>
      <c r="AH112" s="11">
        <v>4</v>
      </c>
      <c r="AI112" s="11">
        <v>10</v>
      </c>
      <c r="AJ112" s="11">
        <v>4</v>
      </c>
      <c r="AK112" s="11">
        <v>1</v>
      </c>
      <c r="AL112" s="11">
        <v>1</v>
      </c>
      <c r="AM112" s="11">
        <v>1</v>
      </c>
      <c r="AN112" s="11">
        <v>1</v>
      </c>
      <c r="AO112" s="11">
        <v>1</v>
      </c>
    </row>
    <row r="113" spans="2:41" s="25" customFormat="1" ht="15.75" customHeight="1">
      <c r="B113" s="26"/>
      <c r="C113" s="26" t="s">
        <v>109</v>
      </c>
      <c r="E113" s="65">
        <v>32</v>
      </c>
      <c r="F113" s="11">
        <v>20</v>
      </c>
      <c r="G113" s="11">
        <v>1</v>
      </c>
      <c r="H113" s="11">
        <v>8</v>
      </c>
      <c r="I113" s="11">
        <v>2</v>
      </c>
      <c r="J113" s="11">
        <v>10</v>
      </c>
      <c r="K113" s="11">
        <v>0</v>
      </c>
      <c r="L113" s="11">
        <v>0</v>
      </c>
      <c r="M113" s="11">
        <v>0</v>
      </c>
      <c r="N113" s="11">
        <v>0</v>
      </c>
      <c r="O113" s="11">
        <v>2</v>
      </c>
      <c r="P113" s="11">
        <v>0</v>
      </c>
      <c r="Q113" s="11">
        <v>7</v>
      </c>
      <c r="R113" s="11">
        <v>4</v>
      </c>
      <c r="S113" s="11">
        <v>0</v>
      </c>
      <c r="T113" s="11">
        <v>0</v>
      </c>
      <c r="U113" s="11">
        <v>0</v>
      </c>
      <c r="V113" s="11">
        <v>0</v>
      </c>
      <c r="W113" s="11">
        <v>0</v>
      </c>
      <c r="X113" s="11">
        <v>0</v>
      </c>
      <c r="Y113" s="11">
        <v>1</v>
      </c>
      <c r="Z113" s="11">
        <v>0</v>
      </c>
      <c r="AA113" s="11">
        <v>0</v>
      </c>
      <c r="AB113" s="11">
        <v>5</v>
      </c>
      <c r="AC113" s="11">
        <v>3</v>
      </c>
      <c r="AD113" s="11">
        <v>0</v>
      </c>
      <c r="AE113" s="11">
        <v>3</v>
      </c>
      <c r="AF113" s="11">
        <v>1</v>
      </c>
      <c r="AG113" s="11">
        <v>0</v>
      </c>
      <c r="AH113" s="11">
        <v>2</v>
      </c>
      <c r="AI113" s="11">
        <v>3</v>
      </c>
      <c r="AJ113" s="11">
        <v>0</v>
      </c>
      <c r="AK113" s="11">
        <v>0</v>
      </c>
      <c r="AL113" s="11">
        <v>1</v>
      </c>
      <c r="AM113" s="11">
        <v>0</v>
      </c>
      <c r="AN113" s="11">
        <v>0</v>
      </c>
      <c r="AO113" s="11">
        <v>0</v>
      </c>
    </row>
    <row r="114" spans="2:41" s="25" customFormat="1" ht="15.75" customHeight="1">
      <c r="B114" s="26"/>
      <c r="C114" s="26" t="s">
        <v>110</v>
      </c>
      <c r="E114" s="65">
        <v>12</v>
      </c>
      <c r="F114" s="11">
        <v>9</v>
      </c>
      <c r="G114" s="11">
        <v>0</v>
      </c>
      <c r="H114" s="11">
        <v>2</v>
      </c>
      <c r="I114" s="11">
        <v>1</v>
      </c>
      <c r="J114" s="11">
        <v>5</v>
      </c>
      <c r="K114" s="11">
        <v>3</v>
      </c>
      <c r="L114" s="11">
        <v>1</v>
      </c>
      <c r="M114" s="11">
        <v>0</v>
      </c>
      <c r="N114" s="11">
        <v>0</v>
      </c>
      <c r="O114" s="11">
        <v>0</v>
      </c>
      <c r="P114" s="11">
        <v>0</v>
      </c>
      <c r="Q114" s="11">
        <v>1</v>
      </c>
      <c r="R114" s="11">
        <v>2</v>
      </c>
      <c r="S114" s="11">
        <v>1</v>
      </c>
      <c r="T114" s="11">
        <v>0</v>
      </c>
      <c r="U114" s="11">
        <v>0</v>
      </c>
      <c r="V114" s="11">
        <v>0</v>
      </c>
      <c r="W114" s="11">
        <v>0</v>
      </c>
      <c r="X114" s="11">
        <v>0</v>
      </c>
      <c r="Y114" s="11">
        <v>0</v>
      </c>
      <c r="Z114" s="11">
        <v>0</v>
      </c>
      <c r="AA114" s="11">
        <v>0</v>
      </c>
      <c r="AB114" s="11">
        <v>4</v>
      </c>
      <c r="AC114" s="11">
        <v>1</v>
      </c>
      <c r="AD114" s="11">
        <v>0</v>
      </c>
      <c r="AE114" s="11">
        <v>3</v>
      </c>
      <c r="AF114" s="11">
        <v>1</v>
      </c>
      <c r="AG114" s="11">
        <v>0</v>
      </c>
      <c r="AH114" s="11">
        <v>0</v>
      </c>
      <c r="AI114" s="11">
        <v>1</v>
      </c>
      <c r="AJ114" s="11">
        <v>0</v>
      </c>
      <c r="AK114" s="11">
        <v>0</v>
      </c>
      <c r="AL114" s="11">
        <v>1</v>
      </c>
      <c r="AM114" s="11">
        <v>0</v>
      </c>
      <c r="AN114" s="11">
        <v>0</v>
      </c>
      <c r="AO114" s="11">
        <v>0</v>
      </c>
    </row>
    <row r="115" spans="2:41" s="25" customFormat="1" ht="15.75" customHeight="1">
      <c r="B115" s="26"/>
      <c r="C115" s="26" t="s">
        <v>111</v>
      </c>
      <c r="E115" s="65">
        <v>5</v>
      </c>
      <c r="F115" s="11">
        <v>4</v>
      </c>
      <c r="G115" s="11">
        <v>0</v>
      </c>
      <c r="H115" s="11">
        <v>0</v>
      </c>
      <c r="I115" s="11">
        <v>1</v>
      </c>
      <c r="J115" s="11">
        <v>2</v>
      </c>
      <c r="K115" s="11">
        <v>0</v>
      </c>
      <c r="L115" s="11">
        <v>0</v>
      </c>
      <c r="M115" s="11">
        <v>0</v>
      </c>
      <c r="N115" s="11">
        <v>0</v>
      </c>
      <c r="O115" s="11">
        <v>0</v>
      </c>
      <c r="P115" s="11">
        <v>0</v>
      </c>
      <c r="Q115" s="11">
        <v>0</v>
      </c>
      <c r="R115" s="11">
        <v>0</v>
      </c>
      <c r="S115" s="11">
        <v>0</v>
      </c>
      <c r="T115" s="11">
        <v>0</v>
      </c>
      <c r="U115" s="11">
        <v>1</v>
      </c>
      <c r="V115" s="11">
        <v>0</v>
      </c>
      <c r="W115" s="11">
        <v>0</v>
      </c>
      <c r="X115" s="11">
        <v>0</v>
      </c>
      <c r="Y115" s="11">
        <v>0</v>
      </c>
      <c r="Z115" s="11">
        <v>0</v>
      </c>
      <c r="AA115" s="11">
        <v>0</v>
      </c>
      <c r="AB115" s="11">
        <v>1</v>
      </c>
      <c r="AC115" s="11">
        <v>0</v>
      </c>
      <c r="AD115" s="11">
        <v>0</v>
      </c>
      <c r="AE115" s="11">
        <v>1</v>
      </c>
      <c r="AF115" s="11">
        <v>0</v>
      </c>
      <c r="AG115" s="11">
        <v>0</v>
      </c>
      <c r="AH115" s="11">
        <v>0</v>
      </c>
      <c r="AI115" s="11">
        <v>1</v>
      </c>
      <c r="AJ115" s="11">
        <v>0</v>
      </c>
      <c r="AK115" s="11">
        <v>0</v>
      </c>
      <c r="AL115" s="11">
        <v>0</v>
      </c>
      <c r="AM115" s="11">
        <v>0</v>
      </c>
      <c r="AN115" s="11">
        <v>0</v>
      </c>
      <c r="AO115" s="11">
        <v>0</v>
      </c>
    </row>
    <row r="116" spans="2:41" s="25" customFormat="1" ht="15.75" customHeight="1">
      <c r="B116" s="26"/>
      <c r="C116" s="26" t="s">
        <v>112</v>
      </c>
      <c r="E116" s="65">
        <v>6</v>
      </c>
      <c r="F116" s="11">
        <v>6</v>
      </c>
      <c r="G116" s="11">
        <v>0</v>
      </c>
      <c r="H116" s="11">
        <v>0</v>
      </c>
      <c r="I116" s="11">
        <v>1</v>
      </c>
      <c r="J116" s="11">
        <v>4</v>
      </c>
      <c r="K116" s="11">
        <v>0</v>
      </c>
      <c r="L116" s="11">
        <v>0</v>
      </c>
      <c r="M116" s="11">
        <v>0</v>
      </c>
      <c r="N116" s="11">
        <v>0</v>
      </c>
      <c r="O116" s="11">
        <v>1</v>
      </c>
      <c r="P116" s="11">
        <v>0</v>
      </c>
      <c r="Q116" s="11">
        <v>0</v>
      </c>
      <c r="R116" s="11">
        <v>0</v>
      </c>
      <c r="S116" s="11">
        <v>0</v>
      </c>
      <c r="T116" s="11">
        <v>0</v>
      </c>
      <c r="U116" s="11">
        <v>0</v>
      </c>
      <c r="V116" s="11">
        <v>0</v>
      </c>
      <c r="W116" s="11">
        <v>0</v>
      </c>
      <c r="X116" s="11">
        <v>0</v>
      </c>
      <c r="Y116" s="11">
        <v>0</v>
      </c>
      <c r="Z116" s="11">
        <v>0</v>
      </c>
      <c r="AA116" s="11">
        <v>0</v>
      </c>
      <c r="AB116" s="11">
        <v>0</v>
      </c>
      <c r="AC116" s="11">
        <v>0</v>
      </c>
      <c r="AD116" s="11">
        <v>0</v>
      </c>
      <c r="AE116" s="11">
        <v>2</v>
      </c>
      <c r="AF116" s="11">
        <v>1</v>
      </c>
      <c r="AG116" s="11">
        <v>0</v>
      </c>
      <c r="AH116" s="11">
        <v>0</v>
      </c>
      <c r="AI116" s="11">
        <v>2</v>
      </c>
      <c r="AJ116" s="11">
        <v>1</v>
      </c>
      <c r="AK116" s="11">
        <v>0</v>
      </c>
      <c r="AL116" s="11">
        <v>1</v>
      </c>
      <c r="AM116" s="11">
        <v>0</v>
      </c>
      <c r="AN116" s="11">
        <v>0</v>
      </c>
      <c r="AO116" s="11">
        <v>0</v>
      </c>
    </row>
    <row r="117" spans="3:41" s="25" customFormat="1" ht="14.25">
      <c r="C117" s="64"/>
      <c r="E117" s="10"/>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row>
    <row r="118" spans="2:41" s="25" customFormat="1" ht="15.75" customHeight="1">
      <c r="B118" s="275" t="s">
        <v>192</v>
      </c>
      <c r="C118" s="275"/>
      <c r="E118" s="10"/>
      <c r="F118" s="7"/>
      <c r="G118" s="7"/>
      <c r="H118" s="66"/>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row>
    <row r="119" spans="2:43" s="25" customFormat="1" ht="31.5" customHeight="1">
      <c r="B119" s="266" t="s">
        <v>116</v>
      </c>
      <c r="C119" s="266"/>
      <c r="D119" s="41"/>
      <c r="E119" s="10">
        <v>560</v>
      </c>
      <c r="F119" s="7">
        <v>359</v>
      </c>
      <c r="G119" s="7">
        <v>24</v>
      </c>
      <c r="H119" s="7">
        <v>102</v>
      </c>
      <c r="I119" s="7">
        <v>64</v>
      </c>
      <c r="J119" s="7">
        <v>186</v>
      </c>
      <c r="K119" s="7">
        <v>25</v>
      </c>
      <c r="L119" s="7">
        <v>17</v>
      </c>
      <c r="M119" s="7">
        <v>12</v>
      </c>
      <c r="N119" s="7">
        <v>31</v>
      </c>
      <c r="O119" s="7">
        <v>36</v>
      </c>
      <c r="P119" s="7">
        <v>25</v>
      </c>
      <c r="Q119" s="7">
        <v>90</v>
      </c>
      <c r="R119" s="7">
        <v>81</v>
      </c>
      <c r="S119" s="7">
        <v>10</v>
      </c>
      <c r="T119" s="7">
        <v>3</v>
      </c>
      <c r="U119" s="7">
        <v>14</v>
      </c>
      <c r="V119" s="7">
        <v>0</v>
      </c>
      <c r="W119" s="7">
        <v>2</v>
      </c>
      <c r="X119" s="7">
        <v>2</v>
      </c>
      <c r="Y119" s="7">
        <v>22</v>
      </c>
      <c r="Z119" s="7">
        <v>10</v>
      </c>
      <c r="AA119" s="7">
        <v>29</v>
      </c>
      <c r="AB119" s="7">
        <v>73</v>
      </c>
      <c r="AC119" s="7">
        <v>37</v>
      </c>
      <c r="AD119" s="7">
        <v>4</v>
      </c>
      <c r="AE119" s="7">
        <v>108</v>
      </c>
      <c r="AF119" s="7">
        <v>17</v>
      </c>
      <c r="AG119" s="7">
        <v>4</v>
      </c>
      <c r="AH119" s="7">
        <v>24</v>
      </c>
      <c r="AI119" s="7">
        <v>75</v>
      </c>
      <c r="AJ119" s="7">
        <v>16</v>
      </c>
      <c r="AK119" s="7">
        <v>19</v>
      </c>
      <c r="AL119" s="7">
        <v>7</v>
      </c>
      <c r="AM119" s="7">
        <v>0</v>
      </c>
      <c r="AN119" s="7">
        <v>2</v>
      </c>
      <c r="AO119" s="7">
        <v>1</v>
      </c>
      <c r="AP119" s="39">
        <f>SUM(F119:AO119)</f>
        <v>1531</v>
      </c>
      <c r="AQ119" s="7">
        <f>SUM(AP119:AP133)</f>
        <v>9936</v>
      </c>
    </row>
    <row r="120" spans="2:41" s="25" customFormat="1" ht="15.75" customHeight="1">
      <c r="B120" s="45"/>
      <c r="C120" s="44" t="s">
        <v>117</v>
      </c>
      <c r="E120" s="10">
        <v>192</v>
      </c>
      <c r="F120" s="7">
        <v>124</v>
      </c>
      <c r="G120" s="7">
        <v>4</v>
      </c>
      <c r="H120" s="7">
        <v>26</v>
      </c>
      <c r="I120" s="7">
        <v>18</v>
      </c>
      <c r="J120" s="7">
        <v>66</v>
      </c>
      <c r="K120" s="7">
        <v>8</v>
      </c>
      <c r="L120" s="7">
        <v>5</v>
      </c>
      <c r="M120" s="7">
        <v>5</v>
      </c>
      <c r="N120" s="7">
        <v>8</v>
      </c>
      <c r="O120" s="7">
        <v>11</v>
      </c>
      <c r="P120" s="7">
        <v>9</v>
      </c>
      <c r="Q120" s="7">
        <v>29</v>
      </c>
      <c r="R120" s="7">
        <v>22</v>
      </c>
      <c r="S120" s="7">
        <v>4</v>
      </c>
      <c r="T120" s="7">
        <v>1</v>
      </c>
      <c r="U120" s="7">
        <v>4</v>
      </c>
      <c r="V120" s="7">
        <v>0</v>
      </c>
      <c r="W120" s="7">
        <v>0</v>
      </c>
      <c r="X120" s="7">
        <v>0</v>
      </c>
      <c r="Y120" s="7">
        <v>8</v>
      </c>
      <c r="Z120" s="7">
        <v>1</v>
      </c>
      <c r="AA120" s="7">
        <v>12</v>
      </c>
      <c r="AB120" s="7">
        <v>26</v>
      </c>
      <c r="AC120" s="7">
        <v>13</v>
      </c>
      <c r="AD120" s="7">
        <v>0</v>
      </c>
      <c r="AE120" s="7">
        <v>39</v>
      </c>
      <c r="AF120" s="7">
        <v>6</v>
      </c>
      <c r="AG120" s="7">
        <v>0</v>
      </c>
      <c r="AH120" s="7">
        <v>5</v>
      </c>
      <c r="AI120" s="7">
        <v>16</v>
      </c>
      <c r="AJ120" s="7">
        <v>4</v>
      </c>
      <c r="AK120" s="7">
        <v>7</v>
      </c>
      <c r="AL120" s="7">
        <v>2</v>
      </c>
      <c r="AM120" s="7">
        <v>0</v>
      </c>
      <c r="AN120" s="7">
        <v>1</v>
      </c>
      <c r="AO120" s="7">
        <v>0</v>
      </c>
    </row>
    <row r="121" spans="2:41" s="25" customFormat="1" ht="15.75" customHeight="1">
      <c r="B121" s="45"/>
      <c r="C121" s="44" t="s">
        <v>118</v>
      </c>
      <c r="E121" s="10">
        <v>368</v>
      </c>
      <c r="F121" s="7">
        <v>235</v>
      </c>
      <c r="G121" s="7">
        <v>20</v>
      </c>
      <c r="H121" s="7">
        <v>76</v>
      </c>
      <c r="I121" s="7">
        <v>46</v>
      </c>
      <c r="J121" s="7">
        <v>120</v>
      </c>
      <c r="K121" s="7">
        <v>17</v>
      </c>
      <c r="L121" s="7">
        <v>12</v>
      </c>
      <c r="M121" s="7">
        <v>7</v>
      </c>
      <c r="N121" s="7">
        <v>23</v>
      </c>
      <c r="O121" s="7">
        <v>25</v>
      </c>
      <c r="P121" s="7">
        <v>16</v>
      </c>
      <c r="Q121" s="7">
        <v>61</v>
      </c>
      <c r="R121" s="7">
        <v>59</v>
      </c>
      <c r="S121" s="7">
        <v>6</v>
      </c>
      <c r="T121" s="7">
        <v>2</v>
      </c>
      <c r="U121" s="7">
        <v>10</v>
      </c>
      <c r="V121" s="7">
        <v>0</v>
      </c>
      <c r="W121" s="7">
        <v>2</v>
      </c>
      <c r="X121" s="7">
        <v>2</v>
      </c>
      <c r="Y121" s="7">
        <v>14</v>
      </c>
      <c r="Z121" s="7">
        <v>9</v>
      </c>
      <c r="AA121" s="7">
        <v>17</v>
      </c>
      <c r="AB121" s="7">
        <v>47</v>
      </c>
      <c r="AC121" s="7">
        <v>24</v>
      </c>
      <c r="AD121" s="7">
        <v>4</v>
      </c>
      <c r="AE121" s="7">
        <v>69</v>
      </c>
      <c r="AF121" s="7">
        <v>11</v>
      </c>
      <c r="AG121" s="7">
        <v>4</v>
      </c>
      <c r="AH121" s="7">
        <v>19</v>
      </c>
      <c r="AI121" s="7">
        <v>59</v>
      </c>
      <c r="AJ121" s="7">
        <v>12</v>
      </c>
      <c r="AK121" s="7">
        <v>12</v>
      </c>
      <c r="AL121" s="7">
        <v>5</v>
      </c>
      <c r="AM121" s="7">
        <v>0</v>
      </c>
      <c r="AN121" s="7">
        <v>1</v>
      </c>
      <c r="AO121" s="7">
        <v>1</v>
      </c>
    </row>
    <row r="122" spans="2:42" s="25" customFormat="1" ht="31.5" customHeight="1">
      <c r="B122" s="266" t="s">
        <v>119</v>
      </c>
      <c r="C122" s="266"/>
      <c r="D122" s="41"/>
      <c r="E122" s="10">
        <v>1350</v>
      </c>
      <c r="F122" s="7">
        <v>808</v>
      </c>
      <c r="G122" s="7">
        <v>75</v>
      </c>
      <c r="H122" s="7">
        <v>248</v>
      </c>
      <c r="I122" s="7">
        <v>144</v>
      </c>
      <c r="J122" s="7">
        <v>400</v>
      </c>
      <c r="K122" s="7">
        <v>61</v>
      </c>
      <c r="L122" s="7">
        <v>37</v>
      </c>
      <c r="M122" s="7">
        <v>32</v>
      </c>
      <c r="N122" s="7">
        <v>41</v>
      </c>
      <c r="O122" s="7">
        <v>86</v>
      </c>
      <c r="P122" s="7">
        <v>40</v>
      </c>
      <c r="Q122" s="7">
        <v>216</v>
      </c>
      <c r="R122" s="7">
        <v>193</v>
      </c>
      <c r="S122" s="7">
        <v>29</v>
      </c>
      <c r="T122" s="7">
        <v>11</v>
      </c>
      <c r="U122" s="7">
        <v>20</v>
      </c>
      <c r="V122" s="7">
        <v>1</v>
      </c>
      <c r="W122" s="7">
        <v>0</v>
      </c>
      <c r="X122" s="7">
        <v>2</v>
      </c>
      <c r="Y122" s="7">
        <v>58</v>
      </c>
      <c r="Z122" s="7">
        <v>18</v>
      </c>
      <c r="AA122" s="7">
        <v>46</v>
      </c>
      <c r="AB122" s="7">
        <v>168</v>
      </c>
      <c r="AC122" s="7">
        <v>97</v>
      </c>
      <c r="AD122" s="7">
        <v>13</v>
      </c>
      <c r="AE122" s="7">
        <v>240</v>
      </c>
      <c r="AF122" s="7">
        <v>69</v>
      </c>
      <c r="AG122" s="7">
        <v>10</v>
      </c>
      <c r="AH122" s="7">
        <v>45</v>
      </c>
      <c r="AI122" s="7">
        <v>171</v>
      </c>
      <c r="AJ122" s="7">
        <v>49</v>
      </c>
      <c r="AK122" s="7">
        <v>33</v>
      </c>
      <c r="AL122" s="7">
        <v>16</v>
      </c>
      <c r="AM122" s="7">
        <v>1</v>
      </c>
      <c r="AN122" s="7">
        <v>3</v>
      </c>
      <c r="AO122" s="7">
        <v>3</v>
      </c>
      <c r="AP122" s="39">
        <f>SUM(F122:AO122)</f>
        <v>3484</v>
      </c>
    </row>
    <row r="123" spans="2:41" s="25" customFormat="1" ht="15.75" customHeight="1">
      <c r="B123" s="45"/>
      <c r="C123" s="44" t="s">
        <v>120</v>
      </c>
      <c r="E123" s="10">
        <v>995</v>
      </c>
      <c r="F123" s="7">
        <v>591</v>
      </c>
      <c r="G123" s="7">
        <v>56</v>
      </c>
      <c r="H123" s="7">
        <v>190</v>
      </c>
      <c r="I123" s="7">
        <v>106</v>
      </c>
      <c r="J123" s="7">
        <v>277</v>
      </c>
      <c r="K123" s="7">
        <v>51</v>
      </c>
      <c r="L123" s="7">
        <v>30</v>
      </c>
      <c r="M123" s="7">
        <v>25</v>
      </c>
      <c r="N123" s="7">
        <v>32</v>
      </c>
      <c r="O123" s="7">
        <v>64</v>
      </c>
      <c r="P123" s="7">
        <v>31</v>
      </c>
      <c r="Q123" s="7">
        <v>151</v>
      </c>
      <c r="R123" s="7">
        <v>138</v>
      </c>
      <c r="S123" s="7">
        <v>25</v>
      </c>
      <c r="T123" s="7">
        <v>11</v>
      </c>
      <c r="U123" s="7">
        <v>12</v>
      </c>
      <c r="V123" s="7">
        <v>1</v>
      </c>
      <c r="W123" s="7">
        <v>0</v>
      </c>
      <c r="X123" s="7">
        <v>2</v>
      </c>
      <c r="Y123" s="7">
        <v>45</v>
      </c>
      <c r="Z123" s="7">
        <v>10</v>
      </c>
      <c r="AA123" s="7">
        <v>29</v>
      </c>
      <c r="AB123" s="7">
        <v>120</v>
      </c>
      <c r="AC123" s="7">
        <v>68</v>
      </c>
      <c r="AD123" s="7">
        <v>11</v>
      </c>
      <c r="AE123" s="7">
        <v>173</v>
      </c>
      <c r="AF123" s="7">
        <v>56</v>
      </c>
      <c r="AG123" s="7">
        <v>7</v>
      </c>
      <c r="AH123" s="7">
        <v>35</v>
      </c>
      <c r="AI123" s="7">
        <v>123</v>
      </c>
      <c r="AJ123" s="7">
        <v>37</v>
      </c>
      <c r="AK123" s="7">
        <v>25</v>
      </c>
      <c r="AL123" s="7">
        <v>15</v>
      </c>
      <c r="AM123" s="7">
        <v>1</v>
      </c>
      <c r="AN123" s="7">
        <v>3</v>
      </c>
      <c r="AO123" s="7">
        <v>3</v>
      </c>
    </row>
    <row r="124" spans="2:41" s="25" customFormat="1" ht="15.75" customHeight="1">
      <c r="B124" s="45"/>
      <c r="C124" s="44" t="s">
        <v>121</v>
      </c>
      <c r="E124" s="10">
        <v>355</v>
      </c>
      <c r="F124" s="7">
        <v>217</v>
      </c>
      <c r="G124" s="7">
        <v>19</v>
      </c>
      <c r="H124" s="7">
        <v>58</v>
      </c>
      <c r="I124" s="7">
        <v>38</v>
      </c>
      <c r="J124" s="7">
        <v>123</v>
      </c>
      <c r="K124" s="7">
        <v>10</v>
      </c>
      <c r="L124" s="7">
        <v>7</v>
      </c>
      <c r="M124" s="7">
        <v>7</v>
      </c>
      <c r="N124" s="7">
        <v>9</v>
      </c>
      <c r="O124" s="7">
        <v>22</v>
      </c>
      <c r="P124" s="7">
        <v>9</v>
      </c>
      <c r="Q124" s="7">
        <v>65</v>
      </c>
      <c r="R124" s="7">
        <v>55</v>
      </c>
      <c r="S124" s="7">
        <v>4</v>
      </c>
      <c r="T124" s="7">
        <v>0</v>
      </c>
      <c r="U124" s="7">
        <v>8</v>
      </c>
      <c r="V124" s="7">
        <v>0</v>
      </c>
      <c r="W124" s="7">
        <v>0</v>
      </c>
      <c r="X124" s="7">
        <v>0</v>
      </c>
      <c r="Y124" s="7">
        <v>13</v>
      </c>
      <c r="Z124" s="7">
        <v>8</v>
      </c>
      <c r="AA124" s="7">
        <v>17</v>
      </c>
      <c r="AB124" s="7">
        <v>48</v>
      </c>
      <c r="AC124" s="7">
        <v>29</v>
      </c>
      <c r="AD124" s="7">
        <v>2</v>
      </c>
      <c r="AE124" s="7">
        <v>67</v>
      </c>
      <c r="AF124" s="7">
        <v>13</v>
      </c>
      <c r="AG124" s="7">
        <v>3</v>
      </c>
      <c r="AH124" s="7">
        <v>10</v>
      </c>
      <c r="AI124" s="7">
        <v>48</v>
      </c>
      <c r="AJ124" s="7">
        <v>12</v>
      </c>
      <c r="AK124" s="7">
        <v>8</v>
      </c>
      <c r="AL124" s="7">
        <v>1</v>
      </c>
      <c r="AM124" s="7">
        <v>0</v>
      </c>
      <c r="AN124" s="7">
        <v>0</v>
      </c>
      <c r="AO124" s="7">
        <v>0</v>
      </c>
    </row>
    <row r="125" spans="1:42" s="25" customFormat="1" ht="31.5" customHeight="1">
      <c r="A125" s="42"/>
      <c r="B125" s="266" t="s">
        <v>122</v>
      </c>
      <c r="C125" s="266"/>
      <c r="D125" s="43"/>
      <c r="E125" s="10">
        <v>829</v>
      </c>
      <c r="F125" s="7">
        <v>520</v>
      </c>
      <c r="G125" s="7">
        <v>61</v>
      </c>
      <c r="H125" s="7">
        <v>167</v>
      </c>
      <c r="I125" s="7">
        <v>106</v>
      </c>
      <c r="J125" s="7">
        <v>272</v>
      </c>
      <c r="K125" s="7">
        <v>34</v>
      </c>
      <c r="L125" s="7">
        <v>20</v>
      </c>
      <c r="M125" s="7">
        <v>22</v>
      </c>
      <c r="N125" s="7">
        <v>21</v>
      </c>
      <c r="O125" s="7">
        <v>58</v>
      </c>
      <c r="P125" s="7">
        <v>18</v>
      </c>
      <c r="Q125" s="7">
        <v>146</v>
      </c>
      <c r="R125" s="7">
        <v>110</v>
      </c>
      <c r="S125" s="7">
        <v>14</v>
      </c>
      <c r="T125" s="7">
        <v>3</v>
      </c>
      <c r="U125" s="7">
        <v>10</v>
      </c>
      <c r="V125" s="7">
        <v>0</v>
      </c>
      <c r="W125" s="7">
        <v>2</v>
      </c>
      <c r="X125" s="7">
        <v>3</v>
      </c>
      <c r="Y125" s="7">
        <v>29</v>
      </c>
      <c r="Z125" s="7">
        <v>6</v>
      </c>
      <c r="AA125" s="7">
        <v>18</v>
      </c>
      <c r="AB125" s="7">
        <v>105</v>
      </c>
      <c r="AC125" s="7">
        <v>62</v>
      </c>
      <c r="AD125" s="7">
        <v>21</v>
      </c>
      <c r="AE125" s="7">
        <v>152</v>
      </c>
      <c r="AF125" s="7">
        <v>39</v>
      </c>
      <c r="AG125" s="7">
        <v>2</v>
      </c>
      <c r="AH125" s="7">
        <v>32</v>
      </c>
      <c r="AI125" s="7">
        <v>84</v>
      </c>
      <c r="AJ125" s="7">
        <v>42</v>
      </c>
      <c r="AK125" s="7">
        <v>17</v>
      </c>
      <c r="AL125" s="7">
        <v>16</v>
      </c>
      <c r="AM125" s="7">
        <v>1</v>
      </c>
      <c r="AN125" s="7">
        <v>1</v>
      </c>
      <c r="AO125" s="7">
        <v>0</v>
      </c>
      <c r="AP125" s="39">
        <f>SUM(F125:AO125)</f>
        <v>2214</v>
      </c>
    </row>
    <row r="126" spans="2:41" s="25" customFormat="1" ht="15.75" customHeight="1">
      <c r="B126" s="45"/>
      <c r="C126" s="44" t="s">
        <v>123</v>
      </c>
      <c r="E126" s="10">
        <v>489</v>
      </c>
      <c r="F126" s="7">
        <v>301</v>
      </c>
      <c r="G126" s="7">
        <v>26</v>
      </c>
      <c r="H126" s="7">
        <v>90</v>
      </c>
      <c r="I126" s="7">
        <v>63</v>
      </c>
      <c r="J126" s="7">
        <v>176</v>
      </c>
      <c r="K126" s="7">
        <v>20</v>
      </c>
      <c r="L126" s="7">
        <v>14</v>
      </c>
      <c r="M126" s="7">
        <v>11</v>
      </c>
      <c r="N126" s="7">
        <v>13</v>
      </c>
      <c r="O126" s="7">
        <v>34</v>
      </c>
      <c r="P126" s="7">
        <v>13</v>
      </c>
      <c r="Q126" s="7">
        <v>83</v>
      </c>
      <c r="R126" s="7">
        <v>71</v>
      </c>
      <c r="S126" s="7">
        <v>3</v>
      </c>
      <c r="T126" s="7">
        <v>0</v>
      </c>
      <c r="U126" s="7">
        <v>8</v>
      </c>
      <c r="V126" s="7">
        <v>0</v>
      </c>
      <c r="W126" s="7">
        <v>1</v>
      </c>
      <c r="X126" s="7">
        <v>0</v>
      </c>
      <c r="Y126" s="7">
        <v>19</v>
      </c>
      <c r="Z126" s="7">
        <v>3</v>
      </c>
      <c r="AA126" s="7">
        <v>8</v>
      </c>
      <c r="AB126" s="7">
        <v>55</v>
      </c>
      <c r="AC126" s="7">
        <v>38</v>
      </c>
      <c r="AD126" s="7">
        <v>12</v>
      </c>
      <c r="AE126" s="7">
        <v>82</v>
      </c>
      <c r="AF126" s="7">
        <v>23</v>
      </c>
      <c r="AG126" s="7">
        <v>1</v>
      </c>
      <c r="AH126" s="7">
        <v>20</v>
      </c>
      <c r="AI126" s="7">
        <v>47</v>
      </c>
      <c r="AJ126" s="7">
        <v>19</v>
      </c>
      <c r="AK126" s="7">
        <v>11</v>
      </c>
      <c r="AL126" s="7">
        <v>12</v>
      </c>
      <c r="AM126" s="7">
        <v>1</v>
      </c>
      <c r="AN126" s="7">
        <v>1</v>
      </c>
      <c r="AO126" s="7">
        <v>0</v>
      </c>
    </row>
    <row r="127" spans="2:41" s="25" customFormat="1" ht="15.75" customHeight="1">
      <c r="B127" s="45"/>
      <c r="C127" s="44" t="s">
        <v>124</v>
      </c>
      <c r="E127" s="10">
        <v>340</v>
      </c>
      <c r="F127" s="7">
        <v>219</v>
      </c>
      <c r="G127" s="7">
        <v>35</v>
      </c>
      <c r="H127" s="7">
        <v>77</v>
      </c>
      <c r="I127" s="7">
        <v>43</v>
      </c>
      <c r="J127" s="7">
        <v>96</v>
      </c>
      <c r="K127" s="7">
        <v>14</v>
      </c>
      <c r="L127" s="7">
        <v>6</v>
      </c>
      <c r="M127" s="7">
        <v>11</v>
      </c>
      <c r="N127" s="7">
        <v>8</v>
      </c>
      <c r="O127" s="7">
        <v>24</v>
      </c>
      <c r="P127" s="7">
        <v>5</v>
      </c>
      <c r="Q127" s="7">
        <v>63</v>
      </c>
      <c r="R127" s="7">
        <v>39</v>
      </c>
      <c r="S127" s="7">
        <v>11</v>
      </c>
      <c r="T127" s="7">
        <v>3</v>
      </c>
      <c r="U127" s="7">
        <v>2</v>
      </c>
      <c r="V127" s="7">
        <v>0</v>
      </c>
      <c r="W127" s="7">
        <v>1</v>
      </c>
      <c r="X127" s="7">
        <v>3</v>
      </c>
      <c r="Y127" s="7">
        <v>10</v>
      </c>
      <c r="Z127" s="7">
        <v>3</v>
      </c>
      <c r="AA127" s="7">
        <v>10</v>
      </c>
      <c r="AB127" s="7">
        <v>50</v>
      </c>
      <c r="AC127" s="7">
        <v>24</v>
      </c>
      <c r="AD127" s="7">
        <v>9</v>
      </c>
      <c r="AE127" s="7">
        <v>70</v>
      </c>
      <c r="AF127" s="7">
        <v>16</v>
      </c>
      <c r="AG127" s="7">
        <v>1</v>
      </c>
      <c r="AH127" s="7">
        <v>12</v>
      </c>
      <c r="AI127" s="7">
        <v>37</v>
      </c>
      <c r="AJ127" s="7">
        <v>23</v>
      </c>
      <c r="AK127" s="7">
        <v>6</v>
      </c>
      <c r="AL127" s="7">
        <v>4</v>
      </c>
      <c r="AM127" s="7">
        <v>0</v>
      </c>
      <c r="AN127" s="7">
        <v>0</v>
      </c>
      <c r="AO127" s="7">
        <v>0</v>
      </c>
    </row>
    <row r="128" spans="2:42" s="25" customFormat="1" ht="31.5" customHeight="1">
      <c r="B128" s="266" t="s">
        <v>125</v>
      </c>
      <c r="C128" s="266"/>
      <c r="D128" s="41"/>
      <c r="E128" s="10">
        <v>187</v>
      </c>
      <c r="F128" s="7">
        <v>127</v>
      </c>
      <c r="G128" s="7">
        <v>5</v>
      </c>
      <c r="H128" s="7">
        <v>38</v>
      </c>
      <c r="I128" s="7">
        <v>12</v>
      </c>
      <c r="J128" s="7">
        <v>72</v>
      </c>
      <c r="K128" s="7">
        <v>9</v>
      </c>
      <c r="L128" s="7">
        <v>3</v>
      </c>
      <c r="M128" s="7">
        <v>5</v>
      </c>
      <c r="N128" s="7">
        <v>5</v>
      </c>
      <c r="O128" s="7">
        <v>17</v>
      </c>
      <c r="P128" s="7">
        <v>5</v>
      </c>
      <c r="Q128" s="7">
        <v>33</v>
      </c>
      <c r="R128" s="7">
        <v>23</v>
      </c>
      <c r="S128" s="7">
        <v>1</v>
      </c>
      <c r="T128" s="7">
        <v>0</v>
      </c>
      <c r="U128" s="7">
        <v>3</v>
      </c>
      <c r="V128" s="7">
        <v>0</v>
      </c>
      <c r="W128" s="7">
        <v>0</v>
      </c>
      <c r="X128" s="7">
        <v>0</v>
      </c>
      <c r="Y128" s="7">
        <v>10</v>
      </c>
      <c r="Z128" s="7">
        <v>0</v>
      </c>
      <c r="AA128" s="7">
        <v>2</v>
      </c>
      <c r="AB128" s="7">
        <v>26</v>
      </c>
      <c r="AC128" s="7">
        <v>14</v>
      </c>
      <c r="AD128" s="7">
        <v>0</v>
      </c>
      <c r="AE128" s="7">
        <v>31</v>
      </c>
      <c r="AF128" s="7">
        <v>5</v>
      </c>
      <c r="AG128" s="7">
        <v>0</v>
      </c>
      <c r="AH128" s="7">
        <v>7</v>
      </c>
      <c r="AI128" s="7">
        <v>24</v>
      </c>
      <c r="AJ128" s="7">
        <v>8</v>
      </c>
      <c r="AK128" s="7">
        <v>3</v>
      </c>
      <c r="AL128" s="7">
        <v>6</v>
      </c>
      <c r="AM128" s="7">
        <v>1</v>
      </c>
      <c r="AN128" s="7">
        <v>1</v>
      </c>
      <c r="AO128" s="7">
        <v>1</v>
      </c>
      <c r="AP128" s="39">
        <f aca="true" t="shared" si="0" ref="AP128:AP133">SUM(F128:AO128)</f>
        <v>497</v>
      </c>
    </row>
    <row r="129" spans="2:42" s="25" customFormat="1" ht="31.5" customHeight="1">
      <c r="B129" s="266" t="s">
        <v>126</v>
      </c>
      <c r="C129" s="266"/>
      <c r="D129" s="41"/>
      <c r="E129" s="10">
        <v>130</v>
      </c>
      <c r="F129" s="7">
        <v>99</v>
      </c>
      <c r="G129" s="7">
        <v>10</v>
      </c>
      <c r="H129" s="7">
        <v>27</v>
      </c>
      <c r="I129" s="7">
        <v>11</v>
      </c>
      <c r="J129" s="7">
        <v>47</v>
      </c>
      <c r="K129" s="7">
        <v>4</v>
      </c>
      <c r="L129" s="7">
        <v>1</v>
      </c>
      <c r="M129" s="7">
        <v>2</v>
      </c>
      <c r="N129" s="7">
        <v>3</v>
      </c>
      <c r="O129" s="7">
        <v>10</v>
      </c>
      <c r="P129" s="7">
        <v>6</v>
      </c>
      <c r="Q129" s="7">
        <v>29</v>
      </c>
      <c r="R129" s="7">
        <v>12</v>
      </c>
      <c r="S129" s="7">
        <v>1</v>
      </c>
      <c r="T129" s="7">
        <v>1</v>
      </c>
      <c r="U129" s="7">
        <v>0</v>
      </c>
      <c r="V129" s="7">
        <v>1</v>
      </c>
      <c r="W129" s="7">
        <v>0</v>
      </c>
      <c r="X129" s="7">
        <v>0</v>
      </c>
      <c r="Y129" s="7">
        <v>7</v>
      </c>
      <c r="Z129" s="7">
        <v>1</v>
      </c>
      <c r="AA129" s="7">
        <v>3</v>
      </c>
      <c r="AB129" s="7">
        <v>13</v>
      </c>
      <c r="AC129" s="7">
        <v>6</v>
      </c>
      <c r="AD129" s="7">
        <v>1</v>
      </c>
      <c r="AE129" s="7">
        <v>21</v>
      </c>
      <c r="AF129" s="7">
        <v>2</v>
      </c>
      <c r="AG129" s="7">
        <v>0</v>
      </c>
      <c r="AH129" s="7">
        <v>7</v>
      </c>
      <c r="AI129" s="7">
        <v>18</v>
      </c>
      <c r="AJ129" s="7">
        <v>2</v>
      </c>
      <c r="AK129" s="7">
        <v>3</v>
      </c>
      <c r="AL129" s="7">
        <v>2</v>
      </c>
      <c r="AM129" s="7">
        <v>0</v>
      </c>
      <c r="AN129" s="7">
        <v>0</v>
      </c>
      <c r="AO129" s="7">
        <v>1</v>
      </c>
      <c r="AP129" s="39">
        <f t="shared" si="0"/>
        <v>351</v>
      </c>
    </row>
    <row r="130" spans="2:42" s="25" customFormat="1" ht="31.5" customHeight="1">
      <c r="B130" s="266" t="s">
        <v>127</v>
      </c>
      <c r="C130" s="266"/>
      <c r="D130" s="41"/>
      <c r="E130" s="10">
        <v>89</v>
      </c>
      <c r="F130" s="7">
        <v>72</v>
      </c>
      <c r="G130" s="7">
        <v>5</v>
      </c>
      <c r="H130" s="7">
        <v>13</v>
      </c>
      <c r="I130" s="7">
        <v>6</v>
      </c>
      <c r="J130" s="7">
        <v>24</v>
      </c>
      <c r="K130" s="7">
        <v>0</v>
      </c>
      <c r="L130" s="7">
        <v>0</v>
      </c>
      <c r="M130" s="7">
        <v>0</v>
      </c>
      <c r="N130" s="7">
        <v>1</v>
      </c>
      <c r="O130" s="7">
        <v>4</v>
      </c>
      <c r="P130" s="7">
        <v>5</v>
      </c>
      <c r="Q130" s="7">
        <v>25</v>
      </c>
      <c r="R130" s="7">
        <v>9</v>
      </c>
      <c r="S130" s="7">
        <v>2</v>
      </c>
      <c r="T130" s="7">
        <v>0</v>
      </c>
      <c r="U130" s="7">
        <v>4</v>
      </c>
      <c r="V130" s="7">
        <v>0</v>
      </c>
      <c r="W130" s="7">
        <v>0</v>
      </c>
      <c r="X130" s="7">
        <v>2</v>
      </c>
      <c r="Y130" s="7">
        <v>4</v>
      </c>
      <c r="Z130" s="7">
        <v>2</v>
      </c>
      <c r="AA130" s="7">
        <v>7</v>
      </c>
      <c r="AB130" s="7">
        <v>5</v>
      </c>
      <c r="AC130" s="7">
        <v>5</v>
      </c>
      <c r="AD130" s="7">
        <v>0</v>
      </c>
      <c r="AE130" s="7">
        <v>5</v>
      </c>
      <c r="AF130" s="7">
        <v>3</v>
      </c>
      <c r="AG130" s="7">
        <v>1</v>
      </c>
      <c r="AH130" s="7">
        <v>4</v>
      </c>
      <c r="AI130" s="7">
        <v>8</v>
      </c>
      <c r="AJ130" s="7">
        <v>4</v>
      </c>
      <c r="AK130" s="7">
        <v>2</v>
      </c>
      <c r="AL130" s="7">
        <v>2</v>
      </c>
      <c r="AM130" s="7">
        <v>0</v>
      </c>
      <c r="AN130" s="7">
        <v>0</v>
      </c>
      <c r="AO130" s="7">
        <v>0</v>
      </c>
      <c r="AP130" s="39">
        <f t="shared" si="0"/>
        <v>224</v>
      </c>
    </row>
    <row r="131" spans="2:42" s="25" customFormat="1" ht="31.5" customHeight="1">
      <c r="B131" s="266" t="s">
        <v>128</v>
      </c>
      <c r="C131" s="266"/>
      <c r="D131" s="41"/>
      <c r="E131" s="10">
        <v>84</v>
      </c>
      <c r="F131" s="7">
        <v>62</v>
      </c>
      <c r="G131" s="7">
        <v>12</v>
      </c>
      <c r="H131" s="7">
        <v>21</v>
      </c>
      <c r="I131" s="7">
        <v>11</v>
      </c>
      <c r="J131" s="7">
        <v>31</v>
      </c>
      <c r="K131" s="7">
        <v>3</v>
      </c>
      <c r="L131" s="7">
        <v>2</v>
      </c>
      <c r="M131" s="7">
        <v>5</v>
      </c>
      <c r="N131" s="7">
        <v>2</v>
      </c>
      <c r="O131" s="7">
        <v>6</v>
      </c>
      <c r="P131" s="7">
        <v>6</v>
      </c>
      <c r="Q131" s="7">
        <v>17</v>
      </c>
      <c r="R131" s="7">
        <v>12</v>
      </c>
      <c r="S131" s="7">
        <v>2</v>
      </c>
      <c r="T131" s="7">
        <v>0</v>
      </c>
      <c r="U131" s="7">
        <v>0</v>
      </c>
      <c r="V131" s="7">
        <v>0</v>
      </c>
      <c r="W131" s="7">
        <v>0</v>
      </c>
      <c r="X131" s="7">
        <v>0</v>
      </c>
      <c r="Y131" s="7">
        <v>4</v>
      </c>
      <c r="Z131" s="7">
        <v>0</v>
      </c>
      <c r="AA131" s="7">
        <v>3</v>
      </c>
      <c r="AB131" s="7">
        <v>6</v>
      </c>
      <c r="AC131" s="7">
        <v>4</v>
      </c>
      <c r="AD131" s="7">
        <v>0</v>
      </c>
      <c r="AE131" s="7">
        <v>11</v>
      </c>
      <c r="AF131" s="7">
        <v>3</v>
      </c>
      <c r="AG131" s="7">
        <v>0</v>
      </c>
      <c r="AH131" s="7">
        <v>4</v>
      </c>
      <c r="AI131" s="7">
        <v>8</v>
      </c>
      <c r="AJ131" s="7">
        <v>6</v>
      </c>
      <c r="AK131" s="7">
        <v>3</v>
      </c>
      <c r="AL131" s="7">
        <v>1</v>
      </c>
      <c r="AM131" s="7">
        <v>0</v>
      </c>
      <c r="AN131" s="7">
        <v>0</v>
      </c>
      <c r="AO131" s="7">
        <v>0</v>
      </c>
      <c r="AP131" s="39">
        <f t="shared" si="0"/>
        <v>245</v>
      </c>
    </row>
    <row r="132" spans="2:42" s="25" customFormat="1" ht="31.5" customHeight="1">
      <c r="B132" s="266" t="s">
        <v>129</v>
      </c>
      <c r="C132" s="266"/>
      <c r="D132" s="41"/>
      <c r="E132" s="10">
        <v>260</v>
      </c>
      <c r="F132" s="7">
        <v>184</v>
      </c>
      <c r="G132" s="7">
        <v>9</v>
      </c>
      <c r="H132" s="7">
        <v>55</v>
      </c>
      <c r="I132" s="7">
        <v>33</v>
      </c>
      <c r="J132" s="7">
        <v>77</v>
      </c>
      <c r="K132" s="7">
        <v>13</v>
      </c>
      <c r="L132" s="7">
        <v>5</v>
      </c>
      <c r="M132" s="7">
        <v>8</v>
      </c>
      <c r="N132" s="7">
        <v>4</v>
      </c>
      <c r="O132" s="7">
        <v>16</v>
      </c>
      <c r="P132" s="7">
        <v>12</v>
      </c>
      <c r="Q132" s="7">
        <v>56</v>
      </c>
      <c r="R132" s="7">
        <v>36</v>
      </c>
      <c r="S132" s="7">
        <v>0</v>
      </c>
      <c r="T132" s="7">
        <v>0</v>
      </c>
      <c r="U132" s="7">
        <v>6</v>
      </c>
      <c r="V132" s="7">
        <v>0</v>
      </c>
      <c r="W132" s="7">
        <v>0</v>
      </c>
      <c r="X132" s="7">
        <v>1</v>
      </c>
      <c r="Y132" s="7">
        <v>11</v>
      </c>
      <c r="Z132" s="7">
        <v>2</v>
      </c>
      <c r="AA132" s="7">
        <v>8</v>
      </c>
      <c r="AB132" s="7">
        <v>22</v>
      </c>
      <c r="AC132" s="7">
        <v>13</v>
      </c>
      <c r="AD132" s="7">
        <v>1</v>
      </c>
      <c r="AE132" s="7">
        <v>22</v>
      </c>
      <c r="AF132" s="7">
        <v>8</v>
      </c>
      <c r="AG132" s="7">
        <v>0</v>
      </c>
      <c r="AH132" s="7">
        <v>9</v>
      </c>
      <c r="AI132" s="7">
        <v>26</v>
      </c>
      <c r="AJ132" s="7">
        <v>4</v>
      </c>
      <c r="AK132" s="7">
        <v>3</v>
      </c>
      <c r="AL132" s="7">
        <v>7</v>
      </c>
      <c r="AM132" s="7">
        <v>0</v>
      </c>
      <c r="AN132" s="7">
        <v>1</v>
      </c>
      <c r="AO132" s="7">
        <v>0</v>
      </c>
      <c r="AP132" s="39">
        <f t="shared" si="0"/>
        <v>652</v>
      </c>
    </row>
    <row r="133" spans="2:42" s="25" customFormat="1" ht="31.5" customHeight="1">
      <c r="B133" s="266" t="s">
        <v>130</v>
      </c>
      <c r="C133" s="266"/>
      <c r="D133" s="41"/>
      <c r="E133" s="10">
        <v>289</v>
      </c>
      <c r="F133" s="7">
        <v>207</v>
      </c>
      <c r="G133" s="7">
        <v>15</v>
      </c>
      <c r="H133" s="7">
        <v>55</v>
      </c>
      <c r="I133" s="7">
        <v>38</v>
      </c>
      <c r="J133" s="7">
        <v>91</v>
      </c>
      <c r="K133" s="7">
        <v>5</v>
      </c>
      <c r="L133" s="7">
        <v>1</v>
      </c>
      <c r="M133" s="7">
        <v>6</v>
      </c>
      <c r="N133" s="7">
        <v>3</v>
      </c>
      <c r="O133" s="7">
        <v>13</v>
      </c>
      <c r="P133" s="7">
        <v>14</v>
      </c>
      <c r="Q133" s="7">
        <v>47</v>
      </c>
      <c r="R133" s="7">
        <v>39</v>
      </c>
      <c r="S133" s="7">
        <v>2</v>
      </c>
      <c r="T133" s="7">
        <v>0</v>
      </c>
      <c r="U133" s="7">
        <v>5</v>
      </c>
      <c r="V133" s="7">
        <v>0</v>
      </c>
      <c r="W133" s="7">
        <v>0</v>
      </c>
      <c r="X133" s="7">
        <v>1</v>
      </c>
      <c r="Y133" s="7">
        <v>10</v>
      </c>
      <c r="Z133" s="7">
        <v>2</v>
      </c>
      <c r="AA133" s="7">
        <v>17</v>
      </c>
      <c r="AB133" s="7">
        <v>30</v>
      </c>
      <c r="AC133" s="7">
        <v>14</v>
      </c>
      <c r="AD133" s="7">
        <v>6</v>
      </c>
      <c r="AE133" s="7">
        <v>49</v>
      </c>
      <c r="AF133" s="7">
        <v>11</v>
      </c>
      <c r="AG133" s="7">
        <v>0</v>
      </c>
      <c r="AH133" s="7">
        <v>10</v>
      </c>
      <c r="AI133" s="7">
        <v>28</v>
      </c>
      <c r="AJ133" s="7">
        <v>6</v>
      </c>
      <c r="AK133" s="7">
        <v>9</v>
      </c>
      <c r="AL133" s="7">
        <v>2</v>
      </c>
      <c r="AM133" s="7">
        <v>0</v>
      </c>
      <c r="AN133" s="7">
        <v>1</v>
      </c>
      <c r="AO133" s="7">
        <v>1</v>
      </c>
      <c r="AP133" s="39">
        <f t="shared" si="0"/>
        <v>738</v>
      </c>
    </row>
    <row r="134" spans="2:41" s="25" customFormat="1" ht="15.75" customHeight="1">
      <c r="B134" s="45"/>
      <c r="C134" s="44" t="s">
        <v>131</v>
      </c>
      <c r="E134" s="10">
        <v>131</v>
      </c>
      <c r="F134" s="7">
        <v>94</v>
      </c>
      <c r="G134" s="7">
        <v>6</v>
      </c>
      <c r="H134" s="7">
        <v>26</v>
      </c>
      <c r="I134" s="7">
        <v>17</v>
      </c>
      <c r="J134" s="7">
        <v>40</v>
      </c>
      <c r="K134" s="7">
        <v>4</v>
      </c>
      <c r="L134" s="7">
        <v>0</v>
      </c>
      <c r="M134" s="7">
        <v>3</v>
      </c>
      <c r="N134" s="7">
        <v>1</v>
      </c>
      <c r="O134" s="7">
        <v>3</v>
      </c>
      <c r="P134" s="7">
        <v>6</v>
      </c>
      <c r="Q134" s="7">
        <v>21</v>
      </c>
      <c r="R134" s="7">
        <v>15</v>
      </c>
      <c r="S134" s="7">
        <v>1</v>
      </c>
      <c r="T134" s="7">
        <v>0</v>
      </c>
      <c r="U134" s="7">
        <v>4</v>
      </c>
      <c r="V134" s="7">
        <v>0</v>
      </c>
      <c r="W134" s="7">
        <v>0</v>
      </c>
      <c r="X134" s="7">
        <v>1</v>
      </c>
      <c r="Y134" s="7">
        <v>3</v>
      </c>
      <c r="Z134" s="7">
        <v>0</v>
      </c>
      <c r="AA134" s="7">
        <v>9</v>
      </c>
      <c r="AB134" s="7">
        <v>14</v>
      </c>
      <c r="AC134" s="7">
        <v>6</v>
      </c>
      <c r="AD134" s="7">
        <v>1</v>
      </c>
      <c r="AE134" s="7">
        <v>20</v>
      </c>
      <c r="AF134" s="7">
        <v>6</v>
      </c>
      <c r="AG134" s="7">
        <v>0</v>
      </c>
      <c r="AH134" s="7">
        <v>3</v>
      </c>
      <c r="AI134" s="7">
        <v>9</v>
      </c>
      <c r="AJ134" s="7">
        <v>6</v>
      </c>
      <c r="AK134" s="7">
        <v>3</v>
      </c>
      <c r="AL134" s="7">
        <v>1</v>
      </c>
      <c r="AM134" s="7">
        <v>0</v>
      </c>
      <c r="AN134" s="7">
        <v>0</v>
      </c>
      <c r="AO134" s="7">
        <v>0</v>
      </c>
    </row>
    <row r="135" spans="2:41" s="25" customFormat="1" ht="15.75" customHeight="1">
      <c r="B135" s="45"/>
      <c r="C135" s="44" t="s">
        <v>132</v>
      </c>
      <c r="E135" s="10">
        <v>158</v>
      </c>
      <c r="F135" s="7">
        <v>113</v>
      </c>
      <c r="G135" s="7">
        <v>9</v>
      </c>
      <c r="H135" s="7">
        <v>29</v>
      </c>
      <c r="I135" s="7">
        <v>21</v>
      </c>
      <c r="J135" s="7">
        <v>51</v>
      </c>
      <c r="K135" s="7">
        <v>1</v>
      </c>
      <c r="L135" s="7">
        <v>1</v>
      </c>
      <c r="M135" s="7">
        <v>3</v>
      </c>
      <c r="N135" s="7">
        <v>2</v>
      </c>
      <c r="O135" s="7">
        <v>10</v>
      </c>
      <c r="P135" s="7">
        <v>8</v>
      </c>
      <c r="Q135" s="7">
        <v>26</v>
      </c>
      <c r="R135" s="7">
        <v>24</v>
      </c>
      <c r="S135" s="7">
        <v>1</v>
      </c>
      <c r="T135" s="7">
        <v>0</v>
      </c>
      <c r="U135" s="7">
        <v>1</v>
      </c>
      <c r="V135" s="7">
        <v>0</v>
      </c>
      <c r="W135" s="7">
        <v>0</v>
      </c>
      <c r="X135" s="7">
        <v>0</v>
      </c>
      <c r="Y135" s="7">
        <v>7</v>
      </c>
      <c r="Z135" s="7">
        <v>2</v>
      </c>
      <c r="AA135" s="7">
        <v>8</v>
      </c>
      <c r="AB135" s="7">
        <v>16</v>
      </c>
      <c r="AC135" s="7">
        <v>8</v>
      </c>
      <c r="AD135" s="7">
        <v>5</v>
      </c>
      <c r="AE135" s="7">
        <v>29</v>
      </c>
      <c r="AF135" s="7">
        <v>5</v>
      </c>
      <c r="AG135" s="7">
        <v>0</v>
      </c>
      <c r="AH135" s="7">
        <v>7</v>
      </c>
      <c r="AI135" s="7">
        <v>19</v>
      </c>
      <c r="AJ135" s="7">
        <v>0</v>
      </c>
      <c r="AK135" s="7">
        <v>6</v>
      </c>
      <c r="AL135" s="7">
        <v>1</v>
      </c>
      <c r="AM135" s="7">
        <v>0</v>
      </c>
      <c r="AN135" s="7">
        <v>1</v>
      </c>
      <c r="AO135" s="7">
        <v>1</v>
      </c>
    </row>
    <row r="136" spans="1:41" s="17" customFormat="1" ht="14.25">
      <c r="A136" s="15"/>
      <c r="B136" s="15"/>
      <c r="C136" s="15"/>
      <c r="D136" s="15"/>
      <c r="E136" s="34"/>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row>
    <row r="137" s="17" customFormat="1" ht="14.25">
      <c r="AO137" s="35" t="s">
        <v>193</v>
      </c>
    </row>
    <row r="138" s="17" customFormat="1" ht="14.25"/>
  </sheetData>
  <mergeCells count="33">
    <mergeCell ref="B8:C8"/>
    <mergeCell ref="B7:C7"/>
    <mergeCell ref="B38:C38"/>
    <mergeCell ref="B32:C32"/>
    <mergeCell ref="B27:C27"/>
    <mergeCell ref="B24:C24"/>
    <mergeCell ref="B59:C59"/>
    <mergeCell ref="B49:C49"/>
    <mergeCell ref="B46:C46"/>
    <mergeCell ref="B19:C19"/>
    <mergeCell ref="B41:C41"/>
    <mergeCell ref="B21:C21"/>
    <mergeCell ref="B81:C81"/>
    <mergeCell ref="B78:C78"/>
    <mergeCell ref="B72:C72"/>
    <mergeCell ref="B65:C65"/>
    <mergeCell ref="B95:C95"/>
    <mergeCell ref="B93:C93"/>
    <mergeCell ref="B90:C90"/>
    <mergeCell ref="B85:C85"/>
    <mergeCell ref="B118:C118"/>
    <mergeCell ref="B111:C111"/>
    <mergeCell ref="B108:C108"/>
    <mergeCell ref="B104:C104"/>
    <mergeCell ref="B130:C130"/>
    <mergeCell ref="B131:C131"/>
    <mergeCell ref="B132:C132"/>
    <mergeCell ref="B133:C133"/>
    <mergeCell ref="B129:C129"/>
    <mergeCell ref="B119:C119"/>
    <mergeCell ref="B122:C122"/>
    <mergeCell ref="B125:C125"/>
    <mergeCell ref="B128:C128"/>
  </mergeCells>
  <printOptions/>
  <pageMargins left="0.7874015748031497" right="0.7874015748031497" top="0.7874015748031497" bottom="0.7874015748031497" header="0.5118110236220472" footer="0.5118110236220472"/>
  <pageSetup horizontalDpi="600" verticalDpi="600" orientation="portrait" pageOrder="overThenDown" paperSize="9" scale="69" r:id="rId1"/>
  <rowBreaks count="2" manualBreakCount="2">
    <brk id="58" max="255" man="1"/>
    <brk id="107" max="255" man="1"/>
  </rowBreaks>
  <colBreaks count="1" manualBreakCount="1">
    <brk id="20" max="65535" man="1"/>
  </colBreaks>
</worksheet>
</file>

<file path=xl/worksheets/sheet3.xml><?xml version="1.0" encoding="utf-8"?>
<worksheet xmlns="http://schemas.openxmlformats.org/spreadsheetml/2006/main" xmlns:r="http://schemas.openxmlformats.org/officeDocument/2006/relationships">
  <dimension ref="A1:AN43"/>
  <sheetViews>
    <sheetView zoomScale="75" zoomScaleNormal="75" workbookViewId="0" topLeftCell="A1">
      <pane xSplit="3" ySplit="5" topLeftCell="D6" activePane="bottomRight" state="frozen"/>
      <selection pane="topLeft" activeCell="A1" sqref="A1"/>
      <selection pane="topRight" activeCell="D1" sqref="D1"/>
      <selection pane="bottomLeft" activeCell="A6" sqref="A6"/>
      <selection pane="bottomRight" activeCell="D7" sqref="D7"/>
    </sheetView>
  </sheetViews>
  <sheetFormatPr defaultColWidth="8.796875" defaultRowHeight="14.25"/>
  <cols>
    <col min="1" max="1" width="5.19921875" style="99" customWidth="1"/>
    <col min="2" max="2" width="4.3984375" style="99" customWidth="1"/>
    <col min="3" max="3" width="3.69921875" style="99" customWidth="1"/>
    <col min="4" max="4" width="7.59765625" style="99" customWidth="1"/>
    <col min="5" max="5" width="7.8984375" style="99" bestFit="1" customWidth="1"/>
    <col min="6" max="8" width="5.59765625" style="99" customWidth="1"/>
    <col min="9" max="9" width="7.8984375" style="100" customWidth="1"/>
    <col min="10" max="28" width="5.59765625" style="99" customWidth="1"/>
    <col min="29" max="29" width="4.59765625" style="99" customWidth="1"/>
    <col min="30" max="40" width="5.59765625" style="99" customWidth="1"/>
    <col min="41" max="16384" width="9" style="99" customWidth="1"/>
  </cols>
  <sheetData>
    <row r="1" spans="4:40" s="67" customFormat="1" ht="15.75" customHeight="1">
      <c r="D1" s="68" t="s">
        <v>194</v>
      </c>
      <c r="E1" s="69"/>
      <c r="F1" s="69"/>
      <c r="H1" s="69"/>
      <c r="I1" s="70"/>
      <c r="J1" s="69"/>
      <c r="K1" s="69"/>
      <c r="L1" s="69"/>
      <c r="M1" s="69"/>
      <c r="N1" s="69"/>
      <c r="O1" s="69"/>
      <c r="P1" s="69"/>
      <c r="Q1" s="69"/>
      <c r="R1" s="69"/>
      <c r="S1" s="69"/>
      <c r="T1" s="69"/>
      <c r="U1" s="69"/>
      <c r="V1" s="68"/>
      <c r="X1" s="68"/>
      <c r="Y1" s="68"/>
      <c r="Z1" s="68"/>
      <c r="AA1" s="68"/>
      <c r="AB1" s="68"/>
      <c r="AC1" s="68"/>
      <c r="AD1" s="68"/>
      <c r="AE1" s="68"/>
      <c r="AF1" s="68"/>
      <c r="AG1" s="68"/>
      <c r="AH1" s="68"/>
      <c r="AI1" s="68"/>
      <c r="AJ1" s="68"/>
      <c r="AK1" s="68"/>
      <c r="AL1" s="68"/>
      <c r="AM1" s="68"/>
      <c r="AN1" s="68"/>
    </row>
    <row r="2" spans="1:40" s="74" customFormat="1" ht="14.25">
      <c r="A2" s="71"/>
      <c r="B2" s="71"/>
      <c r="C2" s="71"/>
      <c r="D2" s="71"/>
      <c r="E2" s="71"/>
      <c r="F2" s="71"/>
      <c r="G2" s="71"/>
      <c r="H2" s="71"/>
      <c r="I2" s="72"/>
      <c r="J2" s="71"/>
      <c r="K2" s="71"/>
      <c r="L2" s="71"/>
      <c r="M2" s="71"/>
      <c r="N2" s="71"/>
      <c r="O2" s="71"/>
      <c r="P2" s="71"/>
      <c r="Q2" s="71"/>
      <c r="R2" s="71"/>
      <c r="S2" s="71"/>
      <c r="T2" s="71"/>
      <c r="U2" s="71"/>
      <c r="V2" s="71"/>
      <c r="W2" s="71"/>
      <c r="X2" s="71"/>
      <c r="Y2" s="71"/>
      <c r="Z2" s="71"/>
      <c r="AA2" s="71"/>
      <c r="AB2" s="71"/>
      <c r="AC2" s="71"/>
      <c r="AD2" s="71"/>
      <c r="AE2" s="71"/>
      <c r="AF2" s="71"/>
      <c r="AG2" s="71"/>
      <c r="AH2" s="71"/>
      <c r="AI2" s="71"/>
      <c r="AJ2" s="73"/>
      <c r="AK2" s="71"/>
      <c r="AL2" s="71"/>
      <c r="AM2" s="71"/>
      <c r="AN2" s="71"/>
    </row>
    <row r="3" spans="4:40" s="74" customFormat="1" ht="14.25">
      <c r="D3" s="75"/>
      <c r="E3" s="75"/>
      <c r="F3" s="75"/>
      <c r="G3" s="76"/>
      <c r="H3" s="75"/>
      <c r="I3" s="77"/>
      <c r="J3" s="75"/>
      <c r="K3" s="75"/>
      <c r="L3" s="75"/>
      <c r="M3" s="75"/>
      <c r="N3" s="75"/>
      <c r="O3" s="75"/>
      <c r="P3" s="75"/>
      <c r="Q3" s="75"/>
      <c r="R3" s="75"/>
      <c r="S3" s="78"/>
      <c r="T3" s="78"/>
      <c r="U3" s="75"/>
      <c r="V3" s="76"/>
      <c r="W3" s="75"/>
      <c r="X3" s="75"/>
      <c r="Y3" s="75"/>
      <c r="Z3" s="75"/>
      <c r="AA3" s="75"/>
      <c r="AB3" s="75"/>
      <c r="AC3" s="75"/>
      <c r="AD3" s="75"/>
      <c r="AE3" s="75"/>
      <c r="AF3" s="75"/>
      <c r="AG3" s="75"/>
      <c r="AH3" s="76"/>
      <c r="AI3" s="75"/>
      <c r="AJ3" s="75"/>
      <c r="AK3" s="75"/>
      <c r="AL3" s="75"/>
      <c r="AM3" s="75"/>
      <c r="AN3" s="78"/>
    </row>
    <row r="4" spans="4:40" s="79" customFormat="1" ht="103.5" customHeight="1">
      <c r="D4" s="80" t="s">
        <v>155</v>
      </c>
      <c r="E4" s="80" t="s">
        <v>156</v>
      </c>
      <c r="F4" s="80" t="s">
        <v>157</v>
      </c>
      <c r="G4" s="81" t="s">
        <v>158</v>
      </c>
      <c r="H4" s="80" t="s">
        <v>159</v>
      </c>
      <c r="I4" s="82" t="s">
        <v>160</v>
      </c>
      <c r="J4" s="80" t="s">
        <v>161</v>
      </c>
      <c r="K4" s="80" t="s">
        <v>162</v>
      </c>
      <c r="L4" s="80" t="s">
        <v>163</v>
      </c>
      <c r="M4" s="80" t="s">
        <v>195</v>
      </c>
      <c r="N4" s="80" t="s">
        <v>165</v>
      </c>
      <c r="O4" s="80" t="s">
        <v>166</v>
      </c>
      <c r="P4" s="80" t="s">
        <v>167</v>
      </c>
      <c r="Q4" s="80" t="s">
        <v>168</v>
      </c>
      <c r="R4" s="80" t="s">
        <v>169</v>
      </c>
      <c r="S4" s="83" t="s">
        <v>170</v>
      </c>
      <c r="T4" s="83" t="s">
        <v>171</v>
      </c>
      <c r="U4" s="80" t="s">
        <v>172</v>
      </c>
      <c r="V4" s="83" t="s">
        <v>173</v>
      </c>
      <c r="W4" s="80" t="s">
        <v>174</v>
      </c>
      <c r="X4" s="80" t="s">
        <v>175</v>
      </c>
      <c r="Y4" s="80" t="s">
        <v>176</v>
      </c>
      <c r="Z4" s="80" t="s">
        <v>177</v>
      </c>
      <c r="AA4" s="80" t="s">
        <v>178</v>
      </c>
      <c r="AB4" s="84" t="s">
        <v>179</v>
      </c>
      <c r="AC4" s="80" t="s">
        <v>180</v>
      </c>
      <c r="AD4" s="80" t="s">
        <v>181</v>
      </c>
      <c r="AE4" s="80" t="s">
        <v>182</v>
      </c>
      <c r="AF4" s="80" t="s">
        <v>183</v>
      </c>
      <c r="AG4" s="80" t="s">
        <v>184</v>
      </c>
      <c r="AH4" s="85" t="s">
        <v>196</v>
      </c>
      <c r="AI4" s="80" t="s">
        <v>186</v>
      </c>
      <c r="AJ4" s="80" t="s">
        <v>187</v>
      </c>
      <c r="AK4" s="80" t="s">
        <v>188</v>
      </c>
      <c r="AL4" s="80" t="s">
        <v>189</v>
      </c>
      <c r="AM4" s="80" t="s">
        <v>190</v>
      </c>
      <c r="AN4" s="83" t="s">
        <v>191</v>
      </c>
    </row>
    <row r="5" spans="1:40" s="74" customFormat="1" ht="14.25">
      <c r="A5" s="71"/>
      <c r="B5" s="71"/>
      <c r="C5" s="86"/>
      <c r="D5" s="87"/>
      <c r="E5" s="87"/>
      <c r="F5" s="87"/>
      <c r="G5" s="88"/>
      <c r="H5" s="87"/>
      <c r="I5" s="89"/>
      <c r="J5" s="87"/>
      <c r="K5" s="87"/>
      <c r="L5" s="87"/>
      <c r="M5" s="87"/>
      <c r="N5" s="87"/>
      <c r="O5" s="87"/>
      <c r="P5" s="87"/>
      <c r="Q5" s="87"/>
      <c r="R5" s="87"/>
      <c r="S5" s="88"/>
      <c r="T5" s="88"/>
      <c r="U5" s="87"/>
      <c r="V5" s="88"/>
      <c r="W5" s="87"/>
      <c r="X5" s="87"/>
      <c r="Y5" s="87"/>
      <c r="Z5" s="87"/>
      <c r="AA5" s="87"/>
      <c r="AB5" s="87"/>
      <c r="AC5" s="87"/>
      <c r="AD5" s="87"/>
      <c r="AE5" s="87"/>
      <c r="AF5" s="87"/>
      <c r="AG5" s="87"/>
      <c r="AH5" s="88"/>
      <c r="AI5" s="87"/>
      <c r="AJ5" s="87"/>
      <c r="AK5" s="87"/>
      <c r="AL5" s="87"/>
      <c r="AM5" s="87"/>
      <c r="AN5" s="88"/>
    </row>
    <row r="6" spans="4:40" s="74" customFormat="1" ht="14.25">
      <c r="D6" s="90"/>
      <c r="E6" s="91"/>
      <c r="F6" s="91"/>
      <c r="G6" s="91"/>
      <c r="H6" s="91"/>
      <c r="I6" s="92"/>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row>
    <row r="7" spans="1:40" s="74" customFormat="1" ht="24.75" customHeight="1">
      <c r="A7" s="93" t="s">
        <v>197</v>
      </c>
      <c r="B7" s="94">
        <v>35</v>
      </c>
      <c r="C7" s="74" t="s">
        <v>198</v>
      </c>
      <c r="D7" s="95">
        <v>1225</v>
      </c>
      <c r="E7" s="92">
        <v>926</v>
      </c>
      <c r="F7" s="91">
        <v>73</v>
      </c>
      <c r="G7" s="91">
        <v>81</v>
      </c>
      <c r="H7" s="91">
        <v>49</v>
      </c>
      <c r="I7" s="92">
        <v>561</v>
      </c>
      <c r="J7" s="91">
        <v>3</v>
      </c>
      <c r="K7" s="91">
        <v>19</v>
      </c>
      <c r="L7" s="96" t="s">
        <v>203</v>
      </c>
      <c r="M7" s="96" t="s">
        <v>203</v>
      </c>
      <c r="N7" s="96" t="s">
        <v>203</v>
      </c>
      <c r="O7" s="96" t="s">
        <v>203</v>
      </c>
      <c r="P7" s="91">
        <v>342</v>
      </c>
      <c r="Q7" s="91">
        <v>49</v>
      </c>
      <c r="R7" s="96" t="s">
        <v>203</v>
      </c>
      <c r="S7" s="96" t="s">
        <v>203</v>
      </c>
      <c r="T7" s="96" t="s">
        <v>203</v>
      </c>
      <c r="U7" s="96" t="s">
        <v>203</v>
      </c>
      <c r="V7" s="96" t="s">
        <v>203</v>
      </c>
      <c r="W7" s="96" t="s">
        <v>203</v>
      </c>
      <c r="X7" s="91">
        <v>237</v>
      </c>
      <c r="Y7" s="96" t="s">
        <v>203</v>
      </c>
      <c r="Z7" s="96" t="s">
        <v>203</v>
      </c>
      <c r="AA7" s="91">
        <v>78</v>
      </c>
      <c r="AB7" s="91">
        <v>105</v>
      </c>
      <c r="AC7" s="91">
        <v>12</v>
      </c>
      <c r="AD7" s="91">
        <v>146</v>
      </c>
      <c r="AE7" s="96" t="s">
        <v>203</v>
      </c>
      <c r="AF7" s="91">
        <v>42</v>
      </c>
      <c r="AG7" s="91">
        <v>22</v>
      </c>
      <c r="AH7" s="91">
        <v>88</v>
      </c>
      <c r="AI7" s="96" t="s">
        <v>203</v>
      </c>
      <c r="AJ7" s="96" t="s">
        <v>203</v>
      </c>
      <c r="AK7" s="91">
        <v>20</v>
      </c>
      <c r="AL7" s="96" t="s">
        <v>203</v>
      </c>
      <c r="AM7" s="96" t="s">
        <v>203</v>
      </c>
      <c r="AN7" s="96" t="s">
        <v>203</v>
      </c>
    </row>
    <row r="8" spans="2:40" s="74" customFormat="1" ht="24.75" customHeight="1">
      <c r="B8" s="94">
        <v>40</v>
      </c>
      <c r="D8" s="95">
        <v>1483</v>
      </c>
      <c r="E8" s="92">
        <v>1116</v>
      </c>
      <c r="F8" s="91">
        <v>85</v>
      </c>
      <c r="G8" s="91">
        <v>116</v>
      </c>
      <c r="H8" s="91">
        <v>82</v>
      </c>
      <c r="I8" s="92">
        <v>713</v>
      </c>
      <c r="J8" s="91">
        <v>9</v>
      </c>
      <c r="K8" s="91">
        <v>27</v>
      </c>
      <c r="L8" s="96" t="s">
        <v>203</v>
      </c>
      <c r="M8" s="96" t="s">
        <v>203</v>
      </c>
      <c r="N8" s="96" t="s">
        <v>203</v>
      </c>
      <c r="O8" s="96" t="s">
        <v>203</v>
      </c>
      <c r="P8" s="91">
        <v>431</v>
      </c>
      <c r="Q8" s="91">
        <v>85</v>
      </c>
      <c r="R8" s="96" t="s">
        <v>203</v>
      </c>
      <c r="S8" s="96" t="s">
        <v>203</v>
      </c>
      <c r="T8" s="96" t="s">
        <v>203</v>
      </c>
      <c r="U8" s="96" t="s">
        <v>203</v>
      </c>
      <c r="V8" s="96" t="s">
        <v>203</v>
      </c>
      <c r="W8" s="96" t="s">
        <v>203</v>
      </c>
      <c r="X8" s="91">
        <v>294</v>
      </c>
      <c r="Y8" s="96" t="s">
        <v>203</v>
      </c>
      <c r="Z8" s="96" t="s">
        <v>203</v>
      </c>
      <c r="AA8" s="91">
        <v>126</v>
      </c>
      <c r="AB8" s="91">
        <v>122</v>
      </c>
      <c r="AC8" s="91">
        <v>20</v>
      </c>
      <c r="AD8" s="91">
        <v>244</v>
      </c>
      <c r="AE8" s="96" t="s">
        <v>203</v>
      </c>
      <c r="AF8" s="91">
        <v>34</v>
      </c>
      <c r="AG8" s="91">
        <v>30</v>
      </c>
      <c r="AH8" s="91">
        <v>27</v>
      </c>
      <c r="AI8" s="91">
        <v>139</v>
      </c>
      <c r="AJ8" s="91">
        <v>3</v>
      </c>
      <c r="AK8" s="91">
        <v>30</v>
      </c>
      <c r="AL8" s="96" t="s">
        <v>203</v>
      </c>
      <c r="AM8" s="96" t="s">
        <v>203</v>
      </c>
      <c r="AN8" s="96" t="s">
        <v>203</v>
      </c>
    </row>
    <row r="9" spans="2:40" s="74" customFormat="1" ht="24.75" customHeight="1">
      <c r="B9" s="94">
        <v>45</v>
      </c>
      <c r="D9" s="95">
        <v>1763</v>
      </c>
      <c r="E9" s="92">
        <v>1251</v>
      </c>
      <c r="F9" s="91">
        <v>110</v>
      </c>
      <c r="G9" s="91">
        <v>216</v>
      </c>
      <c r="H9" s="91">
        <v>109</v>
      </c>
      <c r="I9" s="92">
        <v>799</v>
      </c>
      <c r="J9" s="91">
        <v>10</v>
      </c>
      <c r="K9" s="91">
        <v>35</v>
      </c>
      <c r="L9" s="96" t="s">
        <v>203</v>
      </c>
      <c r="M9" s="96" t="s">
        <v>203</v>
      </c>
      <c r="N9" s="96" t="s">
        <v>203</v>
      </c>
      <c r="O9" s="96" t="s">
        <v>203</v>
      </c>
      <c r="P9" s="91">
        <v>430</v>
      </c>
      <c r="Q9" s="91">
        <v>104</v>
      </c>
      <c r="R9" s="96" t="s">
        <v>203</v>
      </c>
      <c r="S9" s="96" t="s">
        <v>203</v>
      </c>
      <c r="T9" s="91">
        <v>7</v>
      </c>
      <c r="U9" s="96" t="s">
        <v>203</v>
      </c>
      <c r="V9" s="96" t="s">
        <v>203</v>
      </c>
      <c r="W9" s="96" t="s">
        <v>203</v>
      </c>
      <c r="X9" s="91">
        <v>323</v>
      </c>
      <c r="Y9" s="96" t="s">
        <v>203</v>
      </c>
      <c r="Z9" s="96" t="s">
        <v>203</v>
      </c>
      <c r="AA9" s="91">
        <v>132</v>
      </c>
      <c r="AB9" s="91">
        <v>138</v>
      </c>
      <c r="AC9" s="91">
        <v>27</v>
      </c>
      <c r="AD9" s="91">
        <v>266</v>
      </c>
      <c r="AE9" s="96" t="s">
        <v>203</v>
      </c>
      <c r="AF9" s="91">
        <v>33</v>
      </c>
      <c r="AG9" s="91">
        <v>58</v>
      </c>
      <c r="AH9" s="91">
        <v>26</v>
      </c>
      <c r="AI9" s="91">
        <v>161</v>
      </c>
      <c r="AJ9" s="91">
        <v>11</v>
      </c>
      <c r="AK9" s="91">
        <v>28</v>
      </c>
      <c r="AL9" s="96" t="s">
        <v>203</v>
      </c>
      <c r="AM9" s="96" t="s">
        <v>203</v>
      </c>
      <c r="AN9" s="96" t="s">
        <v>203</v>
      </c>
    </row>
    <row r="10" spans="2:40" s="74" customFormat="1" ht="24.75" customHeight="1">
      <c r="B10" s="94">
        <v>50</v>
      </c>
      <c r="D10" s="95">
        <v>2076</v>
      </c>
      <c r="E10" s="92">
        <v>1403</v>
      </c>
      <c r="F10" s="91">
        <v>118</v>
      </c>
      <c r="G10" s="91">
        <v>310</v>
      </c>
      <c r="H10" s="91">
        <v>138</v>
      </c>
      <c r="I10" s="92">
        <v>929</v>
      </c>
      <c r="J10" s="91">
        <v>14</v>
      </c>
      <c r="K10" s="91">
        <v>26</v>
      </c>
      <c r="L10" s="91">
        <v>13</v>
      </c>
      <c r="M10" s="96" t="s">
        <v>203</v>
      </c>
      <c r="N10" s="96" t="s">
        <v>203</v>
      </c>
      <c r="O10" s="96" t="s">
        <v>203</v>
      </c>
      <c r="P10" s="91">
        <v>492</v>
      </c>
      <c r="Q10" s="91">
        <v>171</v>
      </c>
      <c r="R10" s="96" t="s">
        <v>203</v>
      </c>
      <c r="S10" s="96" t="s">
        <v>203</v>
      </c>
      <c r="T10" s="91">
        <v>17</v>
      </c>
      <c r="U10" s="96" t="s">
        <v>203</v>
      </c>
      <c r="V10" s="96" t="s">
        <v>203</v>
      </c>
      <c r="W10" s="96" t="s">
        <v>203</v>
      </c>
      <c r="X10" s="91">
        <v>298</v>
      </c>
      <c r="Y10" s="91">
        <v>25</v>
      </c>
      <c r="Z10" s="91">
        <v>40</v>
      </c>
      <c r="AA10" s="91">
        <v>167</v>
      </c>
      <c r="AB10" s="91">
        <v>158</v>
      </c>
      <c r="AC10" s="91">
        <v>43</v>
      </c>
      <c r="AD10" s="91">
        <v>315</v>
      </c>
      <c r="AE10" s="91">
        <v>97</v>
      </c>
      <c r="AF10" s="91">
        <v>29</v>
      </c>
      <c r="AG10" s="91">
        <v>48</v>
      </c>
      <c r="AH10" s="91">
        <v>34</v>
      </c>
      <c r="AI10" s="91">
        <v>182</v>
      </c>
      <c r="AJ10" s="91">
        <v>26</v>
      </c>
      <c r="AK10" s="91">
        <v>29</v>
      </c>
      <c r="AL10" s="96" t="s">
        <v>203</v>
      </c>
      <c r="AM10" s="96" t="s">
        <v>203</v>
      </c>
      <c r="AN10" s="96" t="s">
        <v>203</v>
      </c>
    </row>
    <row r="11" spans="2:40" s="74" customFormat="1" ht="24.75" customHeight="1">
      <c r="B11" s="94">
        <v>51</v>
      </c>
      <c r="D11" s="95">
        <v>2159</v>
      </c>
      <c r="E11" s="92">
        <v>1450</v>
      </c>
      <c r="F11" s="91">
        <v>117</v>
      </c>
      <c r="G11" s="91">
        <v>322</v>
      </c>
      <c r="H11" s="91">
        <v>140</v>
      </c>
      <c r="I11" s="92">
        <v>949</v>
      </c>
      <c r="J11" s="91">
        <v>14</v>
      </c>
      <c r="K11" s="91">
        <v>26</v>
      </c>
      <c r="L11" s="91">
        <v>14</v>
      </c>
      <c r="M11" s="96" t="s">
        <v>203</v>
      </c>
      <c r="N11" s="96" t="s">
        <v>203</v>
      </c>
      <c r="O11" s="96" t="s">
        <v>203</v>
      </c>
      <c r="P11" s="91">
        <v>507</v>
      </c>
      <c r="Q11" s="91">
        <v>185</v>
      </c>
      <c r="R11" s="91">
        <v>3</v>
      </c>
      <c r="S11" s="96" t="s">
        <v>203</v>
      </c>
      <c r="T11" s="91">
        <v>20</v>
      </c>
      <c r="U11" s="96" t="s">
        <v>203</v>
      </c>
      <c r="V11" s="96" t="s">
        <v>203</v>
      </c>
      <c r="W11" s="96" t="s">
        <v>203</v>
      </c>
      <c r="X11" s="91">
        <v>299</v>
      </c>
      <c r="Y11" s="91">
        <v>31</v>
      </c>
      <c r="Z11" s="91">
        <v>47</v>
      </c>
      <c r="AA11" s="91">
        <v>179</v>
      </c>
      <c r="AB11" s="91">
        <v>163</v>
      </c>
      <c r="AC11" s="91">
        <v>48</v>
      </c>
      <c r="AD11" s="91">
        <v>328</v>
      </c>
      <c r="AE11" s="91">
        <v>99</v>
      </c>
      <c r="AF11" s="91">
        <v>28</v>
      </c>
      <c r="AG11" s="91">
        <v>51</v>
      </c>
      <c r="AH11" s="91">
        <v>39</v>
      </c>
      <c r="AI11" s="91">
        <v>191</v>
      </c>
      <c r="AJ11" s="91">
        <v>26</v>
      </c>
      <c r="AK11" s="91">
        <v>31</v>
      </c>
      <c r="AL11" s="96" t="s">
        <v>203</v>
      </c>
      <c r="AM11" s="96" t="s">
        <v>203</v>
      </c>
      <c r="AN11" s="96" t="s">
        <v>203</v>
      </c>
    </row>
    <row r="12" spans="2:40" s="74" customFormat="1" ht="24.75" customHeight="1">
      <c r="B12" s="94">
        <v>52</v>
      </c>
      <c r="D12" s="95">
        <v>2232</v>
      </c>
      <c r="E12" s="92">
        <v>1484</v>
      </c>
      <c r="F12" s="91">
        <v>114</v>
      </c>
      <c r="G12" s="91">
        <v>335</v>
      </c>
      <c r="H12" s="91">
        <v>142</v>
      </c>
      <c r="I12" s="92">
        <v>967</v>
      </c>
      <c r="J12" s="91">
        <v>15</v>
      </c>
      <c r="K12" s="91">
        <v>26</v>
      </c>
      <c r="L12" s="91">
        <v>13</v>
      </c>
      <c r="M12" s="96" t="s">
        <v>203</v>
      </c>
      <c r="N12" s="96" t="s">
        <v>203</v>
      </c>
      <c r="O12" s="96" t="s">
        <v>203</v>
      </c>
      <c r="P12" s="91">
        <v>512</v>
      </c>
      <c r="Q12" s="91">
        <v>196</v>
      </c>
      <c r="R12" s="91">
        <v>3</v>
      </c>
      <c r="S12" s="96" t="s">
        <v>203</v>
      </c>
      <c r="T12" s="91">
        <v>22</v>
      </c>
      <c r="U12" s="96" t="s">
        <v>203</v>
      </c>
      <c r="V12" s="96" t="s">
        <v>203</v>
      </c>
      <c r="W12" s="96" t="s">
        <v>203</v>
      </c>
      <c r="X12" s="91">
        <v>298</v>
      </c>
      <c r="Y12" s="91">
        <v>35</v>
      </c>
      <c r="Z12" s="91">
        <v>52</v>
      </c>
      <c r="AA12" s="91">
        <v>195</v>
      </c>
      <c r="AB12" s="91">
        <v>179</v>
      </c>
      <c r="AC12" s="91">
        <v>46</v>
      </c>
      <c r="AD12" s="91">
        <v>346</v>
      </c>
      <c r="AE12" s="91">
        <v>103</v>
      </c>
      <c r="AF12" s="91">
        <v>27</v>
      </c>
      <c r="AG12" s="91">
        <v>52</v>
      </c>
      <c r="AH12" s="91">
        <v>41</v>
      </c>
      <c r="AI12" s="91">
        <v>192</v>
      </c>
      <c r="AJ12" s="91">
        <v>27</v>
      </c>
      <c r="AK12" s="91">
        <v>31</v>
      </c>
      <c r="AL12" s="96" t="s">
        <v>203</v>
      </c>
      <c r="AM12" s="96" t="s">
        <v>203</v>
      </c>
      <c r="AN12" s="96" t="s">
        <v>203</v>
      </c>
    </row>
    <row r="13" spans="2:40" s="74" customFormat="1" ht="24.75" customHeight="1">
      <c r="B13" s="94">
        <v>53</v>
      </c>
      <c r="D13" s="95">
        <v>2296</v>
      </c>
      <c r="E13" s="92">
        <v>1502</v>
      </c>
      <c r="F13" s="91">
        <v>128</v>
      </c>
      <c r="G13" s="91">
        <v>357</v>
      </c>
      <c r="H13" s="91">
        <v>171</v>
      </c>
      <c r="I13" s="92">
        <v>979</v>
      </c>
      <c r="J13" s="91">
        <v>21</v>
      </c>
      <c r="K13" s="91">
        <v>27</v>
      </c>
      <c r="L13" s="91">
        <v>14</v>
      </c>
      <c r="M13" s="96" t="s">
        <v>203</v>
      </c>
      <c r="N13" s="96" t="s">
        <v>203</v>
      </c>
      <c r="O13" s="96" t="s">
        <v>203</v>
      </c>
      <c r="P13" s="91">
        <v>507</v>
      </c>
      <c r="Q13" s="91">
        <v>209</v>
      </c>
      <c r="R13" s="91">
        <v>3</v>
      </c>
      <c r="S13" s="91">
        <v>2</v>
      </c>
      <c r="T13" s="91">
        <v>22</v>
      </c>
      <c r="U13" s="91">
        <v>1</v>
      </c>
      <c r="V13" s="96" t="s">
        <v>203</v>
      </c>
      <c r="W13" s="91">
        <v>17</v>
      </c>
      <c r="X13" s="91">
        <v>256</v>
      </c>
      <c r="Y13" s="91">
        <v>71</v>
      </c>
      <c r="Z13" s="91">
        <v>101</v>
      </c>
      <c r="AA13" s="91">
        <v>213</v>
      </c>
      <c r="AB13" s="91">
        <v>170</v>
      </c>
      <c r="AC13" s="91">
        <v>40</v>
      </c>
      <c r="AD13" s="91">
        <v>365</v>
      </c>
      <c r="AE13" s="91">
        <v>102</v>
      </c>
      <c r="AF13" s="91">
        <v>31</v>
      </c>
      <c r="AG13" s="91">
        <v>57</v>
      </c>
      <c r="AH13" s="91">
        <v>46</v>
      </c>
      <c r="AI13" s="91">
        <v>156</v>
      </c>
      <c r="AJ13" s="91">
        <v>31</v>
      </c>
      <c r="AK13" s="91">
        <v>37</v>
      </c>
      <c r="AL13" s="96" t="s">
        <v>203</v>
      </c>
      <c r="AM13" s="96" t="s">
        <v>203</v>
      </c>
      <c r="AN13" s="96" t="s">
        <v>203</v>
      </c>
    </row>
    <row r="14" spans="2:40" s="74" customFormat="1" ht="24.75" customHeight="1">
      <c r="B14" s="94">
        <v>54</v>
      </c>
      <c r="D14" s="95">
        <v>2351</v>
      </c>
      <c r="E14" s="92">
        <v>1520</v>
      </c>
      <c r="F14" s="91">
        <v>125</v>
      </c>
      <c r="G14" s="91">
        <v>369</v>
      </c>
      <c r="H14" s="91">
        <v>168</v>
      </c>
      <c r="I14" s="92">
        <v>977</v>
      </c>
      <c r="J14" s="91">
        <v>23</v>
      </c>
      <c r="K14" s="91">
        <v>27</v>
      </c>
      <c r="L14" s="91">
        <v>15</v>
      </c>
      <c r="M14" s="96" t="s">
        <v>203</v>
      </c>
      <c r="N14" s="96" t="s">
        <v>203</v>
      </c>
      <c r="O14" s="96" t="s">
        <v>203</v>
      </c>
      <c r="P14" s="91">
        <v>505</v>
      </c>
      <c r="Q14" s="91">
        <v>211</v>
      </c>
      <c r="R14" s="91">
        <v>3</v>
      </c>
      <c r="S14" s="91">
        <v>2</v>
      </c>
      <c r="T14" s="91">
        <v>24</v>
      </c>
      <c r="U14" s="96" t="s">
        <v>204</v>
      </c>
      <c r="V14" s="96" t="s">
        <v>203</v>
      </c>
      <c r="W14" s="91">
        <v>18</v>
      </c>
      <c r="X14" s="91">
        <v>250</v>
      </c>
      <c r="Y14" s="91">
        <v>74</v>
      </c>
      <c r="Z14" s="91">
        <v>104</v>
      </c>
      <c r="AA14" s="91">
        <v>238</v>
      </c>
      <c r="AB14" s="91">
        <v>176</v>
      </c>
      <c r="AC14" s="91">
        <v>41</v>
      </c>
      <c r="AD14" s="91">
        <v>375</v>
      </c>
      <c r="AE14" s="91">
        <v>105</v>
      </c>
      <c r="AF14" s="91">
        <v>30</v>
      </c>
      <c r="AG14" s="91">
        <v>59</v>
      </c>
      <c r="AH14" s="91">
        <v>49</v>
      </c>
      <c r="AI14" s="91">
        <v>158</v>
      </c>
      <c r="AJ14" s="91">
        <v>33</v>
      </c>
      <c r="AK14" s="91">
        <v>36</v>
      </c>
      <c r="AL14" s="91">
        <v>1</v>
      </c>
      <c r="AM14" s="91">
        <v>2</v>
      </c>
      <c r="AN14" s="96" t="s">
        <v>203</v>
      </c>
    </row>
    <row r="15" spans="2:40" s="74" customFormat="1" ht="24.75" customHeight="1">
      <c r="B15" s="94">
        <v>55</v>
      </c>
      <c r="D15" s="95">
        <v>2405</v>
      </c>
      <c r="E15" s="92">
        <v>1552</v>
      </c>
      <c r="F15" s="91">
        <v>123</v>
      </c>
      <c r="G15" s="91">
        <v>374</v>
      </c>
      <c r="H15" s="91">
        <v>173</v>
      </c>
      <c r="I15" s="92">
        <v>978</v>
      </c>
      <c r="J15" s="91">
        <v>22</v>
      </c>
      <c r="K15" s="91">
        <v>27</v>
      </c>
      <c r="L15" s="91">
        <v>15</v>
      </c>
      <c r="M15" s="96" t="s">
        <v>203</v>
      </c>
      <c r="N15" s="96" t="s">
        <v>203</v>
      </c>
      <c r="O15" s="96" t="s">
        <v>203</v>
      </c>
      <c r="P15" s="91">
        <v>510</v>
      </c>
      <c r="Q15" s="91">
        <v>220</v>
      </c>
      <c r="R15" s="91">
        <v>4</v>
      </c>
      <c r="S15" s="91">
        <v>2</v>
      </c>
      <c r="T15" s="91">
        <v>26</v>
      </c>
      <c r="U15" s="96" t="s">
        <v>204</v>
      </c>
      <c r="V15" s="96" t="s">
        <v>203</v>
      </c>
      <c r="W15" s="91">
        <v>18</v>
      </c>
      <c r="X15" s="91">
        <v>246</v>
      </c>
      <c r="Y15" s="91">
        <v>76</v>
      </c>
      <c r="Z15" s="91">
        <v>107</v>
      </c>
      <c r="AA15" s="91">
        <v>256</v>
      </c>
      <c r="AB15" s="91">
        <v>175</v>
      </c>
      <c r="AC15" s="91">
        <v>43</v>
      </c>
      <c r="AD15" s="91">
        <v>380</v>
      </c>
      <c r="AE15" s="91">
        <v>109</v>
      </c>
      <c r="AF15" s="91">
        <v>30</v>
      </c>
      <c r="AG15" s="91">
        <v>60</v>
      </c>
      <c r="AH15" s="91">
        <v>51</v>
      </c>
      <c r="AI15" s="91">
        <v>162</v>
      </c>
      <c r="AJ15" s="91">
        <v>34</v>
      </c>
      <c r="AK15" s="91">
        <v>35</v>
      </c>
      <c r="AL15" s="91">
        <v>1</v>
      </c>
      <c r="AM15" s="91">
        <v>2</v>
      </c>
      <c r="AN15" s="96" t="s">
        <v>203</v>
      </c>
    </row>
    <row r="16" spans="2:40" s="74" customFormat="1" ht="24.75" customHeight="1">
      <c r="B16" s="94">
        <v>56</v>
      </c>
      <c r="D16" s="95">
        <v>2416</v>
      </c>
      <c r="E16" s="92">
        <v>1583</v>
      </c>
      <c r="F16" s="91">
        <v>149</v>
      </c>
      <c r="G16" s="91">
        <v>419</v>
      </c>
      <c r="H16" s="91">
        <v>210</v>
      </c>
      <c r="I16" s="92">
        <v>1092</v>
      </c>
      <c r="J16" s="91">
        <v>32</v>
      </c>
      <c r="K16" s="91">
        <v>37</v>
      </c>
      <c r="L16" s="91">
        <v>27</v>
      </c>
      <c r="M16" s="96" t="s">
        <v>203</v>
      </c>
      <c r="N16" s="96" t="s">
        <v>203</v>
      </c>
      <c r="O16" s="96" t="s">
        <v>203</v>
      </c>
      <c r="P16" s="91">
        <v>520</v>
      </c>
      <c r="Q16" s="91">
        <v>235</v>
      </c>
      <c r="R16" s="91">
        <v>8</v>
      </c>
      <c r="S16" s="91">
        <v>2</v>
      </c>
      <c r="T16" s="91">
        <v>28</v>
      </c>
      <c r="U16" s="91">
        <v>2</v>
      </c>
      <c r="V16" s="91">
        <v>1</v>
      </c>
      <c r="W16" s="91">
        <v>13</v>
      </c>
      <c r="X16" s="91">
        <v>254</v>
      </c>
      <c r="Y16" s="91">
        <v>51</v>
      </c>
      <c r="Z16" s="91">
        <v>87</v>
      </c>
      <c r="AA16" s="91">
        <v>272</v>
      </c>
      <c r="AB16" s="91">
        <v>177</v>
      </c>
      <c r="AC16" s="91">
        <v>40</v>
      </c>
      <c r="AD16" s="91">
        <v>399</v>
      </c>
      <c r="AE16" s="91">
        <v>113</v>
      </c>
      <c r="AF16" s="91">
        <v>29</v>
      </c>
      <c r="AG16" s="91">
        <v>74</v>
      </c>
      <c r="AH16" s="91">
        <v>79</v>
      </c>
      <c r="AI16" s="91">
        <v>165</v>
      </c>
      <c r="AJ16" s="91">
        <v>40</v>
      </c>
      <c r="AK16" s="91">
        <v>38</v>
      </c>
      <c r="AL16" s="96" t="s">
        <v>204</v>
      </c>
      <c r="AM16" s="96" t="s">
        <v>204</v>
      </c>
      <c r="AN16" s="96" t="s">
        <v>203</v>
      </c>
    </row>
    <row r="17" spans="2:40" s="74" customFormat="1" ht="24.75" customHeight="1">
      <c r="B17" s="94">
        <v>57</v>
      </c>
      <c r="D17" s="95">
        <v>2479</v>
      </c>
      <c r="E17" s="92">
        <v>1600</v>
      </c>
      <c r="F17" s="91">
        <v>148</v>
      </c>
      <c r="G17" s="91">
        <v>430</v>
      </c>
      <c r="H17" s="91">
        <v>212</v>
      </c>
      <c r="I17" s="92">
        <v>1087</v>
      </c>
      <c r="J17" s="91">
        <v>32</v>
      </c>
      <c r="K17" s="91">
        <v>38</v>
      </c>
      <c r="L17" s="91">
        <v>27</v>
      </c>
      <c r="M17" s="96" t="s">
        <v>203</v>
      </c>
      <c r="N17" s="96" t="s">
        <v>203</v>
      </c>
      <c r="O17" s="96" t="s">
        <v>203</v>
      </c>
      <c r="P17" s="91">
        <v>532</v>
      </c>
      <c r="Q17" s="91">
        <v>248</v>
      </c>
      <c r="R17" s="91">
        <v>9</v>
      </c>
      <c r="S17" s="91">
        <v>2</v>
      </c>
      <c r="T17" s="91">
        <v>28</v>
      </c>
      <c r="U17" s="91">
        <v>2</v>
      </c>
      <c r="V17" s="91">
        <v>1</v>
      </c>
      <c r="W17" s="91">
        <v>13</v>
      </c>
      <c r="X17" s="91">
        <v>255</v>
      </c>
      <c r="Y17" s="91">
        <v>50</v>
      </c>
      <c r="Z17" s="91">
        <v>82</v>
      </c>
      <c r="AA17" s="91">
        <v>298</v>
      </c>
      <c r="AB17" s="91">
        <v>185</v>
      </c>
      <c r="AC17" s="91">
        <v>42</v>
      </c>
      <c r="AD17" s="91">
        <v>404</v>
      </c>
      <c r="AE17" s="91">
        <v>110</v>
      </c>
      <c r="AF17" s="91">
        <v>26</v>
      </c>
      <c r="AG17" s="91">
        <v>81</v>
      </c>
      <c r="AH17" s="91">
        <v>84</v>
      </c>
      <c r="AI17" s="91">
        <v>168</v>
      </c>
      <c r="AJ17" s="91">
        <v>40</v>
      </c>
      <c r="AK17" s="91">
        <v>42</v>
      </c>
      <c r="AL17" s="91">
        <v>1</v>
      </c>
      <c r="AM17" s="91">
        <v>1</v>
      </c>
      <c r="AN17" s="96" t="s">
        <v>203</v>
      </c>
    </row>
    <row r="18" spans="2:40" s="74" customFormat="1" ht="24.75" customHeight="1">
      <c r="B18" s="94">
        <v>58</v>
      </c>
      <c r="D18" s="95">
        <v>2528</v>
      </c>
      <c r="E18" s="92">
        <v>1619</v>
      </c>
      <c r="F18" s="91">
        <v>147</v>
      </c>
      <c r="G18" s="91">
        <v>435</v>
      </c>
      <c r="H18" s="91">
        <v>210</v>
      </c>
      <c r="I18" s="92">
        <v>1094</v>
      </c>
      <c r="J18" s="91">
        <v>33</v>
      </c>
      <c r="K18" s="91">
        <v>37</v>
      </c>
      <c r="L18" s="91">
        <v>28</v>
      </c>
      <c r="M18" s="96" t="s">
        <v>203</v>
      </c>
      <c r="N18" s="96" t="s">
        <v>203</v>
      </c>
      <c r="O18" s="96" t="s">
        <v>203</v>
      </c>
      <c r="P18" s="91">
        <v>533</v>
      </c>
      <c r="Q18" s="91">
        <v>258</v>
      </c>
      <c r="R18" s="91">
        <v>8</v>
      </c>
      <c r="S18" s="91">
        <v>2</v>
      </c>
      <c r="T18" s="91">
        <v>29</v>
      </c>
      <c r="U18" s="91">
        <v>2</v>
      </c>
      <c r="V18" s="91">
        <v>1</v>
      </c>
      <c r="W18" s="91">
        <v>14</v>
      </c>
      <c r="X18" s="91">
        <v>255</v>
      </c>
      <c r="Y18" s="91">
        <v>51</v>
      </c>
      <c r="Z18" s="91">
        <v>83</v>
      </c>
      <c r="AA18" s="91">
        <v>312</v>
      </c>
      <c r="AB18" s="91">
        <v>189</v>
      </c>
      <c r="AC18" s="91">
        <v>43</v>
      </c>
      <c r="AD18" s="91">
        <v>419</v>
      </c>
      <c r="AE18" s="91">
        <v>113</v>
      </c>
      <c r="AF18" s="91">
        <v>26</v>
      </c>
      <c r="AG18" s="91">
        <v>79</v>
      </c>
      <c r="AH18" s="91">
        <v>90</v>
      </c>
      <c r="AI18" s="91">
        <v>168</v>
      </c>
      <c r="AJ18" s="91">
        <v>43</v>
      </c>
      <c r="AK18" s="91">
        <v>46</v>
      </c>
      <c r="AL18" s="91">
        <v>1</v>
      </c>
      <c r="AM18" s="91">
        <v>1</v>
      </c>
      <c r="AN18" s="96" t="s">
        <v>203</v>
      </c>
    </row>
    <row r="19" spans="2:40" s="74" customFormat="1" ht="24.75" customHeight="1">
      <c r="B19" s="94">
        <v>59</v>
      </c>
      <c r="D19" s="95">
        <v>2538</v>
      </c>
      <c r="E19" s="92">
        <v>1632</v>
      </c>
      <c r="F19" s="91">
        <v>132</v>
      </c>
      <c r="G19" s="91">
        <v>418</v>
      </c>
      <c r="H19" s="91">
        <v>199</v>
      </c>
      <c r="I19" s="92">
        <v>1081</v>
      </c>
      <c r="J19" s="91">
        <v>38</v>
      </c>
      <c r="K19" s="91">
        <v>31</v>
      </c>
      <c r="L19" s="91">
        <v>23</v>
      </c>
      <c r="M19" s="96" t="s">
        <v>203</v>
      </c>
      <c r="N19" s="96" t="s">
        <v>203</v>
      </c>
      <c r="O19" s="96" t="s">
        <v>203</v>
      </c>
      <c r="P19" s="91">
        <v>514</v>
      </c>
      <c r="Q19" s="91">
        <v>260</v>
      </c>
      <c r="R19" s="91">
        <v>7</v>
      </c>
      <c r="S19" s="91">
        <v>4</v>
      </c>
      <c r="T19" s="91">
        <v>26</v>
      </c>
      <c r="U19" s="91">
        <v>1</v>
      </c>
      <c r="V19" s="91">
        <v>1</v>
      </c>
      <c r="W19" s="91">
        <v>6</v>
      </c>
      <c r="X19" s="91">
        <v>258</v>
      </c>
      <c r="Y19" s="91">
        <v>28</v>
      </c>
      <c r="Z19" s="91">
        <v>76</v>
      </c>
      <c r="AA19" s="91">
        <v>300</v>
      </c>
      <c r="AB19" s="91">
        <v>191</v>
      </c>
      <c r="AC19" s="91">
        <v>46</v>
      </c>
      <c r="AD19" s="91">
        <v>419</v>
      </c>
      <c r="AE19" s="91">
        <v>110</v>
      </c>
      <c r="AF19" s="91">
        <v>23</v>
      </c>
      <c r="AG19" s="91">
        <v>77</v>
      </c>
      <c r="AH19" s="91">
        <v>89</v>
      </c>
      <c r="AI19" s="91">
        <v>139</v>
      </c>
      <c r="AJ19" s="91">
        <v>44</v>
      </c>
      <c r="AK19" s="91">
        <v>49</v>
      </c>
      <c r="AL19" s="91">
        <v>3</v>
      </c>
      <c r="AM19" s="91">
        <v>2</v>
      </c>
      <c r="AN19" s="96" t="s">
        <v>203</v>
      </c>
    </row>
    <row r="20" spans="2:40" s="74" customFormat="1" ht="24.75" customHeight="1">
      <c r="B20" s="94">
        <v>60</v>
      </c>
      <c r="D20" s="95">
        <v>2566</v>
      </c>
      <c r="E20" s="92">
        <v>1643</v>
      </c>
      <c r="F20" s="91">
        <v>133</v>
      </c>
      <c r="G20" s="91">
        <v>425</v>
      </c>
      <c r="H20" s="91">
        <v>202</v>
      </c>
      <c r="I20" s="92">
        <v>1084</v>
      </c>
      <c r="J20" s="91">
        <v>37</v>
      </c>
      <c r="K20" s="91">
        <v>30</v>
      </c>
      <c r="L20" s="91">
        <v>22</v>
      </c>
      <c r="M20" s="96" t="s">
        <v>203</v>
      </c>
      <c r="N20" s="96" t="s">
        <v>203</v>
      </c>
      <c r="O20" s="96" t="s">
        <v>203</v>
      </c>
      <c r="P20" s="91">
        <v>518</v>
      </c>
      <c r="Q20" s="91">
        <v>267</v>
      </c>
      <c r="R20" s="91">
        <v>7</v>
      </c>
      <c r="S20" s="91">
        <v>4</v>
      </c>
      <c r="T20" s="91">
        <v>25</v>
      </c>
      <c r="U20" s="91">
        <v>1</v>
      </c>
      <c r="V20" s="91">
        <v>1</v>
      </c>
      <c r="W20" s="91">
        <v>6</v>
      </c>
      <c r="X20" s="91">
        <v>256</v>
      </c>
      <c r="Y20" s="91">
        <v>28</v>
      </c>
      <c r="Z20" s="91">
        <v>76</v>
      </c>
      <c r="AA20" s="91">
        <v>304</v>
      </c>
      <c r="AB20" s="91">
        <v>193</v>
      </c>
      <c r="AC20" s="91">
        <v>46</v>
      </c>
      <c r="AD20" s="91">
        <v>427</v>
      </c>
      <c r="AE20" s="91">
        <v>111</v>
      </c>
      <c r="AF20" s="91">
        <v>23</v>
      </c>
      <c r="AG20" s="91">
        <v>79</v>
      </c>
      <c r="AH20" s="91">
        <v>97</v>
      </c>
      <c r="AI20" s="91">
        <v>142</v>
      </c>
      <c r="AJ20" s="91">
        <v>44</v>
      </c>
      <c r="AK20" s="91">
        <v>48</v>
      </c>
      <c r="AL20" s="91">
        <v>3</v>
      </c>
      <c r="AM20" s="91">
        <v>1</v>
      </c>
      <c r="AN20" s="96" t="s">
        <v>203</v>
      </c>
    </row>
    <row r="21" spans="2:40" s="74" customFormat="1" ht="24.75" customHeight="1">
      <c r="B21" s="94">
        <v>61</v>
      </c>
      <c r="D21" s="95">
        <v>2604</v>
      </c>
      <c r="E21" s="92">
        <v>1652</v>
      </c>
      <c r="F21" s="91">
        <v>132</v>
      </c>
      <c r="G21" s="91">
        <v>429</v>
      </c>
      <c r="H21" s="91">
        <v>206</v>
      </c>
      <c r="I21" s="92">
        <v>1095</v>
      </c>
      <c r="J21" s="91">
        <v>42</v>
      </c>
      <c r="K21" s="91">
        <v>33</v>
      </c>
      <c r="L21" s="91">
        <v>25</v>
      </c>
      <c r="M21" s="96" t="s">
        <v>203</v>
      </c>
      <c r="N21" s="96" t="s">
        <v>203</v>
      </c>
      <c r="O21" s="96" t="s">
        <v>203</v>
      </c>
      <c r="P21" s="91">
        <v>521</v>
      </c>
      <c r="Q21" s="91">
        <v>273</v>
      </c>
      <c r="R21" s="91">
        <v>9</v>
      </c>
      <c r="S21" s="91">
        <v>4</v>
      </c>
      <c r="T21" s="91">
        <v>26</v>
      </c>
      <c r="U21" s="91">
        <v>2</v>
      </c>
      <c r="V21" s="91">
        <v>1</v>
      </c>
      <c r="W21" s="91">
        <v>6</v>
      </c>
      <c r="X21" s="91">
        <v>258</v>
      </c>
      <c r="Y21" s="91">
        <v>28</v>
      </c>
      <c r="Z21" s="91">
        <v>70</v>
      </c>
      <c r="AA21" s="91">
        <v>314</v>
      </c>
      <c r="AB21" s="91">
        <v>193</v>
      </c>
      <c r="AC21" s="91">
        <v>46</v>
      </c>
      <c r="AD21" s="91">
        <v>431</v>
      </c>
      <c r="AE21" s="91">
        <v>110</v>
      </c>
      <c r="AF21" s="91">
        <v>22</v>
      </c>
      <c r="AG21" s="91">
        <v>78</v>
      </c>
      <c r="AH21" s="91">
        <v>107</v>
      </c>
      <c r="AI21" s="91">
        <v>140</v>
      </c>
      <c r="AJ21" s="91">
        <v>46</v>
      </c>
      <c r="AK21" s="91">
        <v>48</v>
      </c>
      <c r="AL21" s="91">
        <v>3</v>
      </c>
      <c r="AM21" s="91">
        <v>1</v>
      </c>
      <c r="AN21" s="96" t="s">
        <v>203</v>
      </c>
    </row>
    <row r="22" spans="2:40" s="74" customFormat="1" ht="24.75" customHeight="1">
      <c r="B22" s="94">
        <v>62</v>
      </c>
      <c r="D22" s="95">
        <v>2643</v>
      </c>
      <c r="E22" s="92">
        <v>1674</v>
      </c>
      <c r="F22" s="91">
        <v>122</v>
      </c>
      <c r="G22" s="91">
        <v>425</v>
      </c>
      <c r="H22" s="91">
        <v>208</v>
      </c>
      <c r="I22" s="92">
        <v>1105</v>
      </c>
      <c r="J22" s="91">
        <v>48</v>
      </c>
      <c r="K22" s="91">
        <v>37</v>
      </c>
      <c r="L22" s="91">
        <v>31</v>
      </c>
      <c r="M22" s="96" t="s">
        <v>203</v>
      </c>
      <c r="N22" s="96" t="s">
        <v>203</v>
      </c>
      <c r="O22" s="96" t="s">
        <v>203</v>
      </c>
      <c r="P22" s="91">
        <v>536</v>
      </c>
      <c r="Q22" s="91">
        <v>269</v>
      </c>
      <c r="R22" s="91">
        <v>11</v>
      </c>
      <c r="S22" s="91">
        <v>2</v>
      </c>
      <c r="T22" s="91">
        <v>24</v>
      </c>
      <c r="U22" s="91">
        <v>1</v>
      </c>
      <c r="V22" s="96" t="s">
        <v>204</v>
      </c>
      <c r="W22" s="91">
        <v>13</v>
      </c>
      <c r="X22" s="91">
        <v>259</v>
      </c>
      <c r="Y22" s="91">
        <v>21</v>
      </c>
      <c r="Z22" s="91">
        <v>64</v>
      </c>
      <c r="AA22" s="91">
        <v>333</v>
      </c>
      <c r="AB22" s="91">
        <v>196</v>
      </c>
      <c r="AC22" s="91">
        <v>44</v>
      </c>
      <c r="AD22" s="91">
        <v>462</v>
      </c>
      <c r="AE22" s="91">
        <v>120</v>
      </c>
      <c r="AF22" s="91">
        <v>24</v>
      </c>
      <c r="AG22" s="91">
        <v>80</v>
      </c>
      <c r="AH22" s="91">
        <v>111</v>
      </c>
      <c r="AI22" s="91">
        <v>151</v>
      </c>
      <c r="AJ22" s="91">
        <v>46</v>
      </c>
      <c r="AK22" s="91">
        <v>48</v>
      </c>
      <c r="AL22" s="91">
        <v>1</v>
      </c>
      <c r="AM22" s="91">
        <v>3</v>
      </c>
      <c r="AN22" s="96" t="s">
        <v>203</v>
      </c>
    </row>
    <row r="23" spans="2:40" s="74" customFormat="1" ht="24.75" customHeight="1">
      <c r="B23" s="94">
        <v>63</v>
      </c>
      <c r="D23" s="95">
        <v>2683</v>
      </c>
      <c r="E23" s="92">
        <v>1690</v>
      </c>
      <c r="F23" s="91">
        <v>120</v>
      </c>
      <c r="G23" s="91">
        <v>431</v>
      </c>
      <c r="H23" s="91">
        <v>215</v>
      </c>
      <c r="I23" s="92">
        <v>1110</v>
      </c>
      <c r="J23" s="91">
        <v>48</v>
      </c>
      <c r="K23" s="91">
        <v>34</v>
      </c>
      <c r="L23" s="91">
        <v>32</v>
      </c>
      <c r="M23" s="96" t="s">
        <v>203</v>
      </c>
      <c r="N23" s="96" t="s">
        <v>203</v>
      </c>
      <c r="O23" s="96" t="s">
        <v>203</v>
      </c>
      <c r="P23" s="91">
        <v>541</v>
      </c>
      <c r="Q23" s="91">
        <v>280</v>
      </c>
      <c r="R23" s="91">
        <v>12</v>
      </c>
      <c r="S23" s="91">
        <v>2</v>
      </c>
      <c r="T23" s="91">
        <v>23</v>
      </c>
      <c r="U23" s="91">
        <v>1</v>
      </c>
      <c r="V23" s="96" t="s">
        <v>204</v>
      </c>
      <c r="W23" s="91">
        <v>12</v>
      </c>
      <c r="X23" s="91">
        <v>256</v>
      </c>
      <c r="Y23" s="91">
        <v>21</v>
      </c>
      <c r="Z23" s="91">
        <v>65</v>
      </c>
      <c r="AA23" s="91">
        <v>346</v>
      </c>
      <c r="AB23" s="91">
        <v>200</v>
      </c>
      <c r="AC23" s="91">
        <v>45</v>
      </c>
      <c r="AD23" s="91">
        <v>470</v>
      </c>
      <c r="AE23" s="91">
        <v>124</v>
      </c>
      <c r="AF23" s="91">
        <v>24</v>
      </c>
      <c r="AG23" s="91">
        <v>81</v>
      </c>
      <c r="AH23" s="91">
        <v>122</v>
      </c>
      <c r="AI23" s="91">
        <v>156</v>
      </c>
      <c r="AJ23" s="91">
        <v>48</v>
      </c>
      <c r="AK23" s="91">
        <v>51</v>
      </c>
      <c r="AL23" s="91">
        <v>1</v>
      </c>
      <c r="AM23" s="91">
        <v>3</v>
      </c>
      <c r="AN23" s="96" t="s">
        <v>203</v>
      </c>
    </row>
    <row r="24" spans="1:40" s="74" customFormat="1" ht="24.75" customHeight="1">
      <c r="A24" s="93" t="s">
        <v>199</v>
      </c>
      <c r="B24" s="94" t="s">
        <v>200</v>
      </c>
      <c r="C24" s="74" t="s">
        <v>198</v>
      </c>
      <c r="D24" s="95">
        <v>2774</v>
      </c>
      <c r="E24" s="92">
        <v>1737</v>
      </c>
      <c r="F24" s="91">
        <v>123</v>
      </c>
      <c r="G24" s="91">
        <v>445</v>
      </c>
      <c r="H24" s="91">
        <v>231</v>
      </c>
      <c r="I24" s="92">
        <v>1113</v>
      </c>
      <c r="J24" s="91">
        <v>51</v>
      </c>
      <c r="K24" s="91">
        <v>39</v>
      </c>
      <c r="L24" s="91">
        <v>34</v>
      </c>
      <c r="M24" s="96" t="s">
        <v>203</v>
      </c>
      <c r="N24" s="96" t="s">
        <v>203</v>
      </c>
      <c r="O24" s="96" t="s">
        <v>203</v>
      </c>
      <c r="P24" s="91">
        <v>557</v>
      </c>
      <c r="Q24" s="91">
        <v>290</v>
      </c>
      <c r="R24" s="91">
        <v>15</v>
      </c>
      <c r="S24" s="91">
        <v>2</v>
      </c>
      <c r="T24" s="91">
        <v>24</v>
      </c>
      <c r="U24" s="91">
        <v>1</v>
      </c>
      <c r="V24" s="91">
        <v>1</v>
      </c>
      <c r="W24" s="91">
        <v>12</v>
      </c>
      <c r="X24" s="91">
        <v>254</v>
      </c>
      <c r="Y24" s="91">
        <v>22</v>
      </c>
      <c r="Z24" s="91">
        <v>67</v>
      </c>
      <c r="AA24" s="91">
        <v>373</v>
      </c>
      <c r="AB24" s="91">
        <v>207</v>
      </c>
      <c r="AC24" s="91">
        <v>49</v>
      </c>
      <c r="AD24" s="91">
        <v>483</v>
      </c>
      <c r="AE24" s="91">
        <v>127</v>
      </c>
      <c r="AF24" s="91">
        <v>23</v>
      </c>
      <c r="AG24" s="91">
        <v>82</v>
      </c>
      <c r="AH24" s="91">
        <v>138</v>
      </c>
      <c r="AI24" s="91">
        <v>158</v>
      </c>
      <c r="AJ24" s="91">
        <v>50</v>
      </c>
      <c r="AK24" s="91">
        <v>51</v>
      </c>
      <c r="AL24" s="91">
        <v>1</v>
      </c>
      <c r="AM24" s="91">
        <v>3</v>
      </c>
      <c r="AN24" s="96" t="s">
        <v>203</v>
      </c>
    </row>
    <row r="25" spans="2:40" s="74" customFormat="1" ht="24.75" customHeight="1">
      <c r="B25" s="94">
        <v>2</v>
      </c>
      <c r="D25" s="95">
        <v>2849</v>
      </c>
      <c r="E25" s="92">
        <v>1763</v>
      </c>
      <c r="F25" s="91">
        <v>161</v>
      </c>
      <c r="G25" s="91">
        <v>494</v>
      </c>
      <c r="H25" s="91">
        <v>260</v>
      </c>
      <c r="I25" s="92">
        <v>1115</v>
      </c>
      <c r="J25" s="91">
        <v>62</v>
      </c>
      <c r="K25" s="91">
        <v>44</v>
      </c>
      <c r="L25" s="91">
        <v>43</v>
      </c>
      <c r="M25" s="96" t="s">
        <v>203</v>
      </c>
      <c r="N25" s="96" t="s">
        <v>203</v>
      </c>
      <c r="O25" s="96" t="s">
        <v>203</v>
      </c>
      <c r="P25" s="91">
        <v>571</v>
      </c>
      <c r="Q25" s="91">
        <v>304</v>
      </c>
      <c r="R25" s="91">
        <v>17</v>
      </c>
      <c r="S25" s="91">
        <v>2</v>
      </c>
      <c r="T25" s="91">
        <v>25</v>
      </c>
      <c r="U25" s="96" t="s">
        <v>204</v>
      </c>
      <c r="V25" s="91">
        <v>2</v>
      </c>
      <c r="W25" s="91">
        <v>7</v>
      </c>
      <c r="X25" s="91">
        <v>235</v>
      </c>
      <c r="Y25" s="91">
        <v>32</v>
      </c>
      <c r="Z25" s="91">
        <v>78</v>
      </c>
      <c r="AA25" s="91">
        <v>408</v>
      </c>
      <c r="AB25" s="91">
        <v>213</v>
      </c>
      <c r="AC25" s="91">
        <v>45</v>
      </c>
      <c r="AD25" s="91">
        <v>465</v>
      </c>
      <c r="AE25" s="91">
        <v>123</v>
      </c>
      <c r="AF25" s="91">
        <v>21</v>
      </c>
      <c r="AG25" s="91">
        <v>80</v>
      </c>
      <c r="AH25" s="91">
        <v>203</v>
      </c>
      <c r="AI25" s="91">
        <v>175</v>
      </c>
      <c r="AJ25" s="91">
        <v>50</v>
      </c>
      <c r="AK25" s="91">
        <v>50</v>
      </c>
      <c r="AL25" s="91">
        <v>4</v>
      </c>
      <c r="AM25" s="91">
        <v>3</v>
      </c>
      <c r="AN25" s="96" t="s">
        <v>203</v>
      </c>
    </row>
    <row r="26" spans="2:40" s="74" customFormat="1" ht="24.75" customHeight="1">
      <c r="B26" s="94">
        <v>3</v>
      </c>
      <c r="D26" s="95">
        <v>2915</v>
      </c>
      <c r="E26" s="92">
        <v>1802</v>
      </c>
      <c r="F26" s="91">
        <v>163</v>
      </c>
      <c r="G26" s="91">
        <v>506</v>
      </c>
      <c r="H26" s="91">
        <v>268</v>
      </c>
      <c r="I26" s="92">
        <v>1124</v>
      </c>
      <c r="J26" s="91">
        <v>62</v>
      </c>
      <c r="K26" s="91">
        <v>51</v>
      </c>
      <c r="L26" s="91">
        <v>45</v>
      </c>
      <c r="M26" s="96" t="s">
        <v>203</v>
      </c>
      <c r="N26" s="96" t="s">
        <v>203</v>
      </c>
      <c r="O26" s="96" t="s">
        <v>203</v>
      </c>
      <c r="P26" s="91">
        <v>582</v>
      </c>
      <c r="Q26" s="91">
        <v>313</v>
      </c>
      <c r="R26" s="91">
        <v>20</v>
      </c>
      <c r="S26" s="91">
        <v>3</v>
      </c>
      <c r="T26" s="91">
        <v>26</v>
      </c>
      <c r="U26" s="96" t="s">
        <v>204</v>
      </c>
      <c r="V26" s="91">
        <v>2</v>
      </c>
      <c r="W26" s="91">
        <v>7</v>
      </c>
      <c r="X26" s="91">
        <v>233</v>
      </c>
      <c r="Y26" s="91">
        <v>32</v>
      </c>
      <c r="Z26" s="91">
        <v>78</v>
      </c>
      <c r="AA26" s="91">
        <v>427</v>
      </c>
      <c r="AB26" s="91">
        <v>215</v>
      </c>
      <c r="AC26" s="91">
        <v>46</v>
      </c>
      <c r="AD26" s="91">
        <v>476</v>
      </c>
      <c r="AE26" s="91">
        <v>128</v>
      </c>
      <c r="AF26" s="91">
        <v>22</v>
      </c>
      <c r="AG26" s="91">
        <v>83</v>
      </c>
      <c r="AH26" s="91">
        <v>218</v>
      </c>
      <c r="AI26" s="91">
        <v>178</v>
      </c>
      <c r="AJ26" s="91">
        <v>50</v>
      </c>
      <c r="AK26" s="91">
        <v>50</v>
      </c>
      <c r="AL26" s="91">
        <v>5</v>
      </c>
      <c r="AM26" s="91">
        <v>4</v>
      </c>
      <c r="AN26" s="96" t="s">
        <v>203</v>
      </c>
    </row>
    <row r="27" spans="2:40" s="74" customFormat="1" ht="24.75" customHeight="1">
      <c r="B27" s="94">
        <v>4</v>
      </c>
      <c r="D27" s="95">
        <v>2989</v>
      </c>
      <c r="E27" s="92">
        <v>1842</v>
      </c>
      <c r="F27" s="91">
        <v>164</v>
      </c>
      <c r="G27" s="91">
        <v>527</v>
      </c>
      <c r="H27" s="91">
        <v>280</v>
      </c>
      <c r="I27" s="92">
        <v>1132</v>
      </c>
      <c r="J27" s="91">
        <v>68</v>
      </c>
      <c r="K27" s="91">
        <v>54</v>
      </c>
      <c r="L27" s="91">
        <v>47</v>
      </c>
      <c r="M27" s="96" t="s">
        <v>203</v>
      </c>
      <c r="N27" s="96" t="s">
        <v>203</v>
      </c>
      <c r="O27" s="96" t="s">
        <v>203</v>
      </c>
      <c r="P27" s="91">
        <v>583</v>
      </c>
      <c r="Q27" s="91">
        <v>331</v>
      </c>
      <c r="R27" s="91">
        <v>23</v>
      </c>
      <c r="S27" s="91">
        <v>2</v>
      </c>
      <c r="T27" s="91">
        <v>26</v>
      </c>
      <c r="U27" s="96" t="s">
        <v>204</v>
      </c>
      <c r="V27" s="91">
        <v>3</v>
      </c>
      <c r="W27" s="91">
        <v>7</v>
      </c>
      <c r="X27" s="91">
        <v>232</v>
      </c>
      <c r="Y27" s="91">
        <v>34</v>
      </c>
      <c r="Z27" s="91">
        <v>82</v>
      </c>
      <c r="AA27" s="91">
        <v>443</v>
      </c>
      <c r="AB27" s="91">
        <v>213</v>
      </c>
      <c r="AC27" s="91">
        <v>45</v>
      </c>
      <c r="AD27" s="91">
        <v>489</v>
      </c>
      <c r="AE27" s="91">
        <v>134</v>
      </c>
      <c r="AF27" s="91">
        <v>22</v>
      </c>
      <c r="AG27" s="91">
        <v>89</v>
      </c>
      <c r="AH27" s="91">
        <v>239</v>
      </c>
      <c r="AI27" s="91">
        <v>178</v>
      </c>
      <c r="AJ27" s="91">
        <v>51</v>
      </c>
      <c r="AK27" s="91">
        <v>46</v>
      </c>
      <c r="AL27" s="91">
        <v>5</v>
      </c>
      <c r="AM27" s="91">
        <v>4</v>
      </c>
      <c r="AN27" s="96" t="s">
        <v>203</v>
      </c>
    </row>
    <row r="28" spans="2:40" s="74" customFormat="1" ht="24.75" customHeight="1">
      <c r="B28" s="94">
        <v>5</v>
      </c>
      <c r="D28" s="95">
        <v>3026</v>
      </c>
      <c r="E28" s="92">
        <v>1881</v>
      </c>
      <c r="F28" s="91">
        <v>171</v>
      </c>
      <c r="G28" s="91">
        <v>553</v>
      </c>
      <c r="H28" s="91">
        <v>303</v>
      </c>
      <c r="I28" s="92">
        <v>1134</v>
      </c>
      <c r="J28" s="91">
        <v>78</v>
      </c>
      <c r="K28" s="91">
        <v>56</v>
      </c>
      <c r="L28" s="91">
        <v>62</v>
      </c>
      <c r="M28" s="96" t="s">
        <v>203</v>
      </c>
      <c r="N28" s="96" t="s">
        <v>203</v>
      </c>
      <c r="O28" s="96" t="s">
        <v>203</v>
      </c>
      <c r="P28" s="91">
        <v>555</v>
      </c>
      <c r="Q28" s="91">
        <v>347</v>
      </c>
      <c r="R28" s="91">
        <v>25</v>
      </c>
      <c r="S28" s="91">
        <v>8</v>
      </c>
      <c r="T28" s="91">
        <v>26</v>
      </c>
      <c r="U28" s="91">
        <v>1</v>
      </c>
      <c r="V28" s="91">
        <v>2</v>
      </c>
      <c r="W28" s="91">
        <v>12</v>
      </c>
      <c r="X28" s="91">
        <v>206</v>
      </c>
      <c r="Y28" s="91">
        <v>32</v>
      </c>
      <c r="Z28" s="91">
        <v>93</v>
      </c>
      <c r="AA28" s="91">
        <v>444</v>
      </c>
      <c r="AB28" s="91">
        <v>209</v>
      </c>
      <c r="AC28" s="91">
        <v>51</v>
      </c>
      <c r="AD28" s="91">
        <v>523</v>
      </c>
      <c r="AE28" s="91">
        <v>135</v>
      </c>
      <c r="AF28" s="91">
        <v>17</v>
      </c>
      <c r="AG28" s="91">
        <v>99</v>
      </c>
      <c r="AH28" s="91">
        <v>268</v>
      </c>
      <c r="AI28" s="91">
        <v>159</v>
      </c>
      <c r="AJ28" s="91">
        <v>55</v>
      </c>
      <c r="AK28" s="91">
        <v>57</v>
      </c>
      <c r="AL28" s="91">
        <v>2</v>
      </c>
      <c r="AM28" s="91">
        <v>6</v>
      </c>
      <c r="AN28" s="96" t="s">
        <v>203</v>
      </c>
    </row>
    <row r="29" spans="2:40" s="74" customFormat="1" ht="24.75" customHeight="1">
      <c r="B29" s="94">
        <v>6</v>
      </c>
      <c r="D29" s="95">
        <v>3096</v>
      </c>
      <c r="E29" s="92">
        <v>1923</v>
      </c>
      <c r="F29" s="91">
        <v>173</v>
      </c>
      <c r="G29" s="91">
        <v>570</v>
      </c>
      <c r="H29" s="91">
        <v>307</v>
      </c>
      <c r="I29" s="92">
        <v>1143</v>
      </c>
      <c r="J29" s="91">
        <v>82</v>
      </c>
      <c r="K29" s="91">
        <v>61</v>
      </c>
      <c r="L29" s="91">
        <v>64</v>
      </c>
      <c r="M29" s="96" t="s">
        <v>203</v>
      </c>
      <c r="N29" s="96" t="s">
        <v>203</v>
      </c>
      <c r="O29" s="96" t="s">
        <v>203</v>
      </c>
      <c r="P29" s="91">
        <v>567</v>
      </c>
      <c r="Q29" s="91">
        <v>357</v>
      </c>
      <c r="R29" s="91">
        <v>26</v>
      </c>
      <c r="S29" s="91">
        <v>8</v>
      </c>
      <c r="T29" s="91">
        <v>28</v>
      </c>
      <c r="U29" s="91">
        <v>1</v>
      </c>
      <c r="V29" s="91">
        <v>2</v>
      </c>
      <c r="W29" s="91">
        <v>12</v>
      </c>
      <c r="X29" s="91">
        <v>203</v>
      </c>
      <c r="Y29" s="91">
        <v>33</v>
      </c>
      <c r="Z29" s="91">
        <v>93</v>
      </c>
      <c r="AA29" s="91">
        <v>451</v>
      </c>
      <c r="AB29" s="91">
        <v>213</v>
      </c>
      <c r="AC29" s="91">
        <v>53</v>
      </c>
      <c r="AD29" s="91">
        <v>528</v>
      </c>
      <c r="AE29" s="91">
        <v>136</v>
      </c>
      <c r="AF29" s="91">
        <v>17</v>
      </c>
      <c r="AG29" s="91">
        <v>103</v>
      </c>
      <c r="AH29" s="91">
        <v>281</v>
      </c>
      <c r="AI29" s="91">
        <v>157</v>
      </c>
      <c r="AJ29" s="91">
        <v>59</v>
      </c>
      <c r="AK29" s="91">
        <v>58</v>
      </c>
      <c r="AL29" s="91">
        <v>2</v>
      </c>
      <c r="AM29" s="91">
        <v>6</v>
      </c>
      <c r="AN29" s="96" t="s">
        <v>203</v>
      </c>
    </row>
    <row r="30" spans="2:40" s="74" customFormat="1" ht="24.75" customHeight="1">
      <c r="B30" s="94">
        <v>7</v>
      </c>
      <c r="D30" s="95">
        <v>3188</v>
      </c>
      <c r="E30" s="92">
        <v>1969</v>
      </c>
      <c r="F30" s="91">
        <v>174</v>
      </c>
      <c r="G30" s="91">
        <v>591</v>
      </c>
      <c r="H30" s="91">
        <v>314</v>
      </c>
      <c r="I30" s="92">
        <v>1156</v>
      </c>
      <c r="J30" s="91">
        <v>89</v>
      </c>
      <c r="K30" s="91">
        <v>68</v>
      </c>
      <c r="L30" s="91">
        <v>74</v>
      </c>
      <c r="M30" s="96" t="s">
        <v>203</v>
      </c>
      <c r="N30" s="96" t="s">
        <v>203</v>
      </c>
      <c r="O30" s="96" t="s">
        <v>203</v>
      </c>
      <c r="P30" s="91">
        <v>581</v>
      </c>
      <c r="Q30" s="91">
        <v>377</v>
      </c>
      <c r="R30" s="91">
        <v>30</v>
      </c>
      <c r="S30" s="91">
        <v>7</v>
      </c>
      <c r="T30" s="91">
        <v>30</v>
      </c>
      <c r="U30" s="91">
        <v>1</v>
      </c>
      <c r="V30" s="91">
        <v>2</v>
      </c>
      <c r="W30" s="91">
        <v>12</v>
      </c>
      <c r="X30" s="91">
        <v>203</v>
      </c>
      <c r="Y30" s="91">
        <v>35</v>
      </c>
      <c r="Z30" s="91">
        <v>92</v>
      </c>
      <c r="AA30" s="91">
        <v>466</v>
      </c>
      <c r="AB30" s="91">
        <v>217</v>
      </c>
      <c r="AC30" s="91">
        <v>52</v>
      </c>
      <c r="AD30" s="91">
        <v>542</v>
      </c>
      <c r="AE30" s="91">
        <v>137</v>
      </c>
      <c r="AF30" s="91">
        <v>17</v>
      </c>
      <c r="AG30" s="91">
        <v>106</v>
      </c>
      <c r="AH30" s="91">
        <v>304</v>
      </c>
      <c r="AI30" s="91">
        <v>163</v>
      </c>
      <c r="AJ30" s="91">
        <v>61</v>
      </c>
      <c r="AK30" s="91">
        <v>57</v>
      </c>
      <c r="AL30" s="91">
        <v>2</v>
      </c>
      <c r="AM30" s="91">
        <v>6</v>
      </c>
      <c r="AN30" s="96" t="s">
        <v>203</v>
      </c>
    </row>
    <row r="31" spans="2:40" s="74" customFormat="1" ht="24.75" customHeight="1">
      <c r="B31" s="94">
        <v>8</v>
      </c>
      <c r="D31" s="95">
        <v>3232</v>
      </c>
      <c r="E31" s="92">
        <v>2011</v>
      </c>
      <c r="F31" s="91">
        <v>147</v>
      </c>
      <c r="G31" s="91">
        <v>577</v>
      </c>
      <c r="H31" s="91">
        <v>305</v>
      </c>
      <c r="I31" s="92">
        <v>1181</v>
      </c>
      <c r="J31" s="91">
        <v>103</v>
      </c>
      <c r="K31" s="91">
        <v>69</v>
      </c>
      <c r="L31" s="91">
        <v>77</v>
      </c>
      <c r="M31" s="96" t="s">
        <v>203</v>
      </c>
      <c r="N31" s="96" t="s">
        <v>203</v>
      </c>
      <c r="O31" s="96" t="s">
        <v>203</v>
      </c>
      <c r="P31" s="91">
        <v>572</v>
      </c>
      <c r="Q31" s="91">
        <v>400</v>
      </c>
      <c r="R31" s="91">
        <v>35</v>
      </c>
      <c r="S31" s="91">
        <v>7</v>
      </c>
      <c r="T31" s="91">
        <v>30</v>
      </c>
      <c r="U31" s="91">
        <v>1</v>
      </c>
      <c r="V31" s="91">
        <v>1</v>
      </c>
      <c r="W31" s="91">
        <v>12</v>
      </c>
      <c r="X31" s="91">
        <v>180</v>
      </c>
      <c r="Y31" s="91">
        <v>48</v>
      </c>
      <c r="Z31" s="91">
        <v>113</v>
      </c>
      <c r="AA31" s="91">
        <v>466</v>
      </c>
      <c r="AB31" s="91">
        <v>223</v>
      </c>
      <c r="AC31" s="91">
        <v>41</v>
      </c>
      <c r="AD31" s="91">
        <v>551</v>
      </c>
      <c r="AE31" s="91">
        <v>133</v>
      </c>
      <c r="AF31" s="91">
        <v>13</v>
      </c>
      <c r="AG31" s="91">
        <v>105</v>
      </c>
      <c r="AH31" s="91">
        <v>320</v>
      </c>
      <c r="AI31" s="91">
        <v>132</v>
      </c>
      <c r="AJ31" s="91">
        <v>63</v>
      </c>
      <c r="AK31" s="91">
        <v>53</v>
      </c>
      <c r="AL31" s="91">
        <v>2</v>
      </c>
      <c r="AM31" s="91">
        <v>8</v>
      </c>
      <c r="AN31" s="96" t="s">
        <v>203</v>
      </c>
    </row>
    <row r="32" spans="2:40" s="74" customFormat="1" ht="24.75" customHeight="1">
      <c r="B32" s="94">
        <v>9</v>
      </c>
      <c r="D32" s="95">
        <v>3329</v>
      </c>
      <c r="E32" s="92">
        <v>2073</v>
      </c>
      <c r="F32" s="91">
        <v>153</v>
      </c>
      <c r="G32" s="91">
        <v>587</v>
      </c>
      <c r="H32" s="91">
        <v>319</v>
      </c>
      <c r="I32" s="92">
        <v>1205</v>
      </c>
      <c r="J32" s="91">
        <v>115</v>
      </c>
      <c r="K32" s="91">
        <v>78</v>
      </c>
      <c r="L32" s="91">
        <v>82</v>
      </c>
      <c r="M32" s="96" t="s">
        <v>203</v>
      </c>
      <c r="N32" s="96" t="s">
        <v>203</v>
      </c>
      <c r="O32" s="96" t="s">
        <v>203</v>
      </c>
      <c r="P32" s="91">
        <v>576</v>
      </c>
      <c r="Q32" s="91">
        <v>412</v>
      </c>
      <c r="R32" s="91">
        <v>39</v>
      </c>
      <c r="S32" s="91">
        <v>9</v>
      </c>
      <c r="T32" s="91">
        <v>32</v>
      </c>
      <c r="U32" s="91">
        <v>1</v>
      </c>
      <c r="V32" s="91">
        <v>1</v>
      </c>
      <c r="W32" s="91">
        <v>12</v>
      </c>
      <c r="X32" s="91">
        <v>182</v>
      </c>
      <c r="Y32" s="91">
        <v>47</v>
      </c>
      <c r="Z32" s="91">
        <v>111</v>
      </c>
      <c r="AA32" s="91">
        <v>485</v>
      </c>
      <c r="AB32" s="91">
        <v>223</v>
      </c>
      <c r="AC32" s="91">
        <v>41</v>
      </c>
      <c r="AD32" s="91">
        <v>572</v>
      </c>
      <c r="AE32" s="91">
        <v>138</v>
      </c>
      <c r="AF32" s="91">
        <v>14</v>
      </c>
      <c r="AG32" s="91">
        <v>110</v>
      </c>
      <c r="AH32" s="91">
        <v>332</v>
      </c>
      <c r="AI32" s="91">
        <v>136</v>
      </c>
      <c r="AJ32" s="91">
        <v>65</v>
      </c>
      <c r="AK32" s="91">
        <v>54</v>
      </c>
      <c r="AL32" s="91">
        <v>2</v>
      </c>
      <c r="AM32" s="91">
        <v>8</v>
      </c>
      <c r="AN32" s="96" t="s">
        <v>203</v>
      </c>
    </row>
    <row r="33" spans="2:40" s="74" customFormat="1" ht="24.75" customHeight="1">
      <c r="B33" s="94">
        <v>10</v>
      </c>
      <c r="D33" s="95">
        <v>3388</v>
      </c>
      <c r="E33" s="92">
        <v>2127</v>
      </c>
      <c r="F33" s="91">
        <v>160</v>
      </c>
      <c r="G33" s="91">
        <v>607</v>
      </c>
      <c r="H33" s="91">
        <v>323</v>
      </c>
      <c r="I33" s="92">
        <v>1219</v>
      </c>
      <c r="J33" s="91">
        <v>118</v>
      </c>
      <c r="K33" s="91">
        <v>79</v>
      </c>
      <c r="L33" s="91">
        <v>85</v>
      </c>
      <c r="M33" s="96" t="s">
        <v>203</v>
      </c>
      <c r="N33" s="96" t="s">
        <v>203</v>
      </c>
      <c r="O33" s="96" t="s">
        <v>203</v>
      </c>
      <c r="P33" s="91">
        <v>595</v>
      </c>
      <c r="Q33" s="91">
        <v>423</v>
      </c>
      <c r="R33" s="91">
        <v>42</v>
      </c>
      <c r="S33" s="91">
        <v>10</v>
      </c>
      <c r="T33" s="91">
        <v>35</v>
      </c>
      <c r="U33" s="91">
        <v>1</v>
      </c>
      <c r="V33" s="91">
        <v>1</v>
      </c>
      <c r="W33" s="91">
        <v>12</v>
      </c>
      <c r="X33" s="91">
        <v>182</v>
      </c>
      <c r="Y33" s="91">
        <v>45</v>
      </c>
      <c r="Z33" s="91">
        <v>107</v>
      </c>
      <c r="AA33" s="91">
        <v>475</v>
      </c>
      <c r="AB33" s="91">
        <v>225</v>
      </c>
      <c r="AC33" s="91">
        <v>43</v>
      </c>
      <c r="AD33" s="91">
        <v>591</v>
      </c>
      <c r="AE33" s="91">
        <v>150</v>
      </c>
      <c r="AF33" s="91">
        <v>15</v>
      </c>
      <c r="AG33" s="91">
        <v>114</v>
      </c>
      <c r="AH33" s="91">
        <v>354</v>
      </c>
      <c r="AI33" s="91">
        <v>139</v>
      </c>
      <c r="AJ33" s="91">
        <v>64</v>
      </c>
      <c r="AK33" s="91">
        <v>54</v>
      </c>
      <c r="AL33" s="91">
        <v>2</v>
      </c>
      <c r="AM33" s="91">
        <v>8</v>
      </c>
      <c r="AN33" s="96" t="s">
        <v>203</v>
      </c>
    </row>
    <row r="34" spans="2:40" s="74" customFormat="1" ht="24.75" customHeight="1">
      <c r="B34" s="94">
        <v>11</v>
      </c>
      <c r="D34" s="95">
        <v>3443</v>
      </c>
      <c r="E34" s="92">
        <v>2185</v>
      </c>
      <c r="F34" s="91">
        <v>174</v>
      </c>
      <c r="G34" s="91">
        <v>636</v>
      </c>
      <c r="H34" s="91">
        <v>342</v>
      </c>
      <c r="I34" s="92">
        <v>1224</v>
      </c>
      <c r="J34" s="91">
        <v>118</v>
      </c>
      <c r="K34" s="91">
        <v>78</v>
      </c>
      <c r="L34" s="91">
        <v>88</v>
      </c>
      <c r="M34" s="96" t="s">
        <v>203</v>
      </c>
      <c r="N34" s="96" t="s">
        <v>203</v>
      </c>
      <c r="O34" s="96" t="s">
        <v>203</v>
      </c>
      <c r="P34" s="91">
        <v>596</v>
      </c>
      <c r="Q34" s="91">
        <v>438</v>
      </c>
      <c r="R34" s="91">
        <v>43</v>
      </c>
      <c r="S34" s="91">
        <v>8</v>
      </c>
      <c r="T34" s="91">
        <v>34</v>
      </c>
      <c r="U34" s="91">
        <v>2</v>
      </c>
      <c r="V34" s="91">
        <v>0</v>
      </c>
      <c r="W34" s="91">
        <v>15</v>
      </c>
      <c r="X34" s="91">
        <v>174</v>
      </c>
      <c r="Y34" s="91">
        <v>44</v>
      </c>
      <c r="Z34" s="91">
        <v>114</v>
      </c>
      <c r="AA34" s="91">
        <v>460</v>
      </c>
      <c r="AB34" s="91">
        <v>228</v>
      </c>
      <c r="AC34" s="91">
        <v>48</v>
      </c>
      <c r="AD34" s="91">
        <v>602</v>
      </c>
      <c r="AE34" s="91">
        <v>144</v>
      </c>
      <c r="AF34" s="91">
        <v>18</v>
      </c>
      <c r="AG34" s="91">
        <v>119</v>
      </c>
      <c r="AH34" s="91">
        <v>328</v>
      </c>
      <c r="AI34" s="91">
        <v>125</v>
      </c>
      <c r="AJ34" s="91">
        <v>73</v>
      </c>
      <c r="AK34" s="91">
        <v>56</v>
      </c>
      <c r="AL34" s="91">
        <v>4</v>
      </c>
      <c r="AM34" s="91">
        <v>10</v>
      </c>
      <c r="AN34" s="96" t="s">
        <v>203</v>
      </c>
    </row>
    <row r="35" spans="2:40" s="74" customFormat="1" ht="24.75" customHeight="1">
      <c r="B35" s="94">
        <v>12</v>
      </c>
      <c r="D35" s="95">
        <v>3525</v>
      </c>
      <c r="E35" s="92">
        <v>2238</v>
      </c>
      <c r="F35" s="91">
        <v>180</v>
      </c>
      <c r="G35" s="91">
        <v>664</v>
      </c>
      <c r="H35" s="91">
        <v>360</v>
      </c>
      <c r="I35" s="92">
        <v>1231</v>
      </c>
      <c r="J35" s="91">
        <v>121</v>
      </c>
      <c r="K35" s="91">
        <v>80</v>
      </c>
      <c r="L35" s="91">
        <v>92</v>
      </c>
      <c r="M35" s="91">
        <v>68</v>
      </c>
      <c r="N35" s="91">
        <v>135</v>
      </c>
      <c r="O35" s="91">
        <v>100</v>
      </c>
      <c r="P35" s="91">
        <v>622</v>
      </c>
      <c r="Q35" s="91">
        <v>461</v>
      </c>
      <c r="R35" s="91">
        <v>44</v>
      </c>
      <c r="S35" s="91">
        <v>9</v>
      </c>
      <c r="T35" s="91">
        <v>37</v>
      </c>
      <c r="U35" s="91">
        <v>3</v>
      </c>
      <c r="V35" s="91">
        <v>0</v>
      </c>
      <c r="W35" s="91">
        <v>15</v>
      </c>
      <c r="X35" s="91">
        <v>175</v>
      </c>
      <c r="Y35" s="91">
        <v>44</v>
      </c>
      <c r="Z35" s="91">
        <v>111</v>
      </c>
      <c r="AA35" s="91">
        <v>468</v>
      </c>
      <c r="AB35" s="91">
        <v>229</v>
      </c>
      <c r="AC35" s="91">
        <v>48</v>
      </c>
      <c r="AD35" s="91">
        <v>616</v>
      </c>
      <c r="AE35" s="91">
        <v>148</v>
      </c>
      <c r="AF35" s="91">
        <v>18</v>
      </c>
      <c r="AG35" s="91">
        <v>130</v>
      </c>
      <c r="AH35" s="91">
        <v>360</v>
      </c>
      <c r="AI35" s="91">
        <v>126</v>
      </c>
      <c r="AJ35" s="91">
        <v>74</v>
      </c>
      <c r="AK35" s="91">
        <v>60</v>
      </c>
      <c r="AL35" s="91">
        <v>4</v>
      </c>
      <c r="AM35" s="91">
        <v>10</v>
      </c>
      <c r="AN35" s="91">
        <v>4</v>
      </c>
    </row>
    <row r="36" spans="2:40" s="74" customFormat="1" ht="24.75" customHeight="1">
      <c r="B36" s="94">
        <v>13</v>
      </c>
      <c r="D36" s="95">
        <v>3566</v>
      </c>
      <c r="E36" s="92">
        <v>2280</v>
      </c>
      <c r="F36" s="91">
        <v>192</v>
      </c>
      <c r="G36" s="91">
        <v>688</v>
      </c>
      <c r="H36" s="91">
        <v>374</v>
      </c>
      <c r="I36" s="92">
        <v>1234</v>
      </c>
      <c r="J36" s="91">
        <v>129</v>
      </c>
      <c r="K36" s="91">
        <v>84</v>
      </c>
      <c r="L36" s="91">
        <v>93</v>
      </c>
      <c r="M36" s="91">
        <v>75</v>
      </c>
      <c r="N36" s="91">
        <v>150</v>
      </c>
      <c r="O36" s="91">
        <v>106</v>
      </c>
      <c r="P36" s="91">
        <v>636</v>
      </c>
      <c r="Q36" s="91">
        <v>474</v>
      </c>
      <c r="R36" s="91">
        <v>46</v>
      </c>
      <c r="S36" s="91">
        <v>11</v>
      </c>
      <c r="T36" s="91">
        <v>42</v>
      </c>
      <c r="U36" s="91">
        <v>3</v>
      </c>
      <c r="V36" s="91">
        <v>1</v>
      </c>
      <c r="W36" s="91">
        <v>14</v>
      </c>
      <c r="X36" s="91">
        <v>176</v>
      </c>
      <c r="Y36" s="91">
        <v>47</v>
      </c>
      <c r="Z36" s="91">
        <v>116</v>
      </c>
      <c r="AA36" s="91">
        <v>459</v>
      </c>
      <c r="AB36" s="91">
        <v>237</v>
      </c>
      <c r="AC36" s="91">
        <v>51</v>
      </c>
      <c r="AD36" s="91">
        <v>626</v>
      </c>
      <c r="AE36" s="91">
        <v>152</v>
      </c>
      <c r="AF36" s="91">
        <v>19</v>
      </c>
      <c r="AG36" s="91">
        <v>136</v>
      </c>
      <c r="AH36" s="91">
        <v>366</v>
      </c>
      <c r="AI36" s="91">
        <v>125</v>
      </c>
      <c r="AJ36" s="91">
        <v>77</v>
      </c>
      <c r="AK36" s="91">
        <v>58</v>
      </c>
      <c r="AL36" s="91">
        <v>3</v>
      </c>
      <c r="AM36" s="91">
        <v>9</v>
      </c>
      <c r="AN36" s="91">
        <v>4</v>
      </c>
    </row>
    <row r="37" spans="2:40" s="74" customFormat="1" ht="24.75" customHeight="1">
      <c r="B37" s="94">
        <v>14</v>
      </c>
      <c r="D37" s="95">
        <v>3590</v>
      </c>
      <c r="E37" s="92">
        <v>2315</v>
      </c>
      <c r="F37" s="91">
        <v>205</v>
      </c>
      <c r="G37" s="91">
        <v>699</v>
      </c>
      <c r="H37" s="91">
        <v>401</v>
      </c>
      <c r="I37" s="92">
        <v>1200</v>
      </c>
      <c r="J37" s="91">
        <v>141</v>
      </c>
      <c r="K37" s="91">
        <v>79</v>
      </c>
      <c r="L37" s="91">
        <v>83</v>
      </c>
      <c r="M37" s="91">
        <v>90</v>
      </c>
      <c r="N37" s="91">
        <v>185</v>
      </c>
      <c r="O37" s="91">
        <v>110</v>
      </c>
      <c r="P37" s="91">
        <v>623</v>
      </c>
      <c r="Q37" s="91">
        <v>473</v>
      </c>
      <c r="R37" s="91">
        <v>47</v>
      </c>
      <c r="S37" s="91">
        <v>9</v>
      </c>
      <c r="T37" s="91">
        <v>47</v>
      </c>
      <c r="U37" s="91">
        <v>2</v>
      </c>
      <c r="V37" s="91">
        <v>5</v>
      </c>
      <c r="W37" s="91">
        <v>8</v>
      </c>
      <c r="X37" s="91">
        <v>169</v>
      </c>
      <c r="Y37" s="91">
        <v>36</v>
      </c>
      <c r="Z37" s="91">
        <v>110</v>
      </c>
      <c r="AA37" s="91">
        <v>441</v>
      </c>
      <c r="AB37" s="91">
        <v>235</v>
      </c>
      <c r="AC37" s="91">
        <v>48</v>
      </c>
      <c r="AD37" s="91">
        <v>606</v>
      </c>
      <c r="AE37" s="91">
        <v>150</v>
      </c>
      <c r="AF37" s="91">
        <v>11</v>
      </c>
      <c r="AG37" s="91">
        <v>140</v>
      </c>
      <c r="AH37" s="91">
        <v>381</v>
      </c>
      <c r="AI37" s="91">
        <v>126</v>
      </c>
      <c r="AJ37" s="91">
        <v>86</v>
      </c>
      <c r="AK37" s="91">
        <v>51</v>
      </c>
      <c r="AL37" s="91">
        <v>2</v>
      </c>
      <c r="AM37" s="91">
        <v>8</v>
      </c>
      <c r="AN37" s="91">
        <v>7</v>
      </c>
    </row>
    <row r="38" spans="2:40" s="74" customFormat="1" ht="24.75" customHeight="1">
      <c r="B38" s="94">
        <v>15</v>
      </c>
      <c r="D38" s="95">
        <v>3668</v>
      </c>
      <c r="E38" s="92">
        <v>2366</v>
      </c>
      <c r="F38" s="91">
        <v>217</v>
      </c>
      <c r="G38" s="91">
        <v>717</v>
      </c>
      <c r="H38" s="91">
        <v>420</v>
      </c>
      <c r="I38" s="92">
        <v>1208</v>
      </c>
      <c r="J38" s="91">
        <v>149</v>
      </c>
      <c r="K38" s="91">
        <v>84</v>
      </c>
      <c r="L38" s="91">
        <v>89</v>
      </c>
      <c r="M38" s="91">
        <v>102</v>
      </c>
      <c r="N38" s="91">
        <v>204</v>
      </c>
      <c r="O38" s="91">
        <v>123</v>
      </c>
      <c r="P38" s="91">
        <v>640</v>
      </c>
      <c r="Q38" s="91">
        <v>497</v>
      </c>
      <c r="R38" s="91">
        <v>54</v>
      </c>
      <c r="S38" s="91">
        <v>15</v>
      </c>
      <c r="T38" s="91">
        <v>55</v>
      </c>
      <c r="U38" s="91">
        <v>2</v>
      </c>
      <c r="V38" s="91">
        <v>6</v>
      </c>
      <c r="W38" s="91">
        <v>11</v>
      </c>
      <c r="X38" s="91">
        <v>172</v>
      </c>
      <c r="Y38" s="91">
        <v>38</v>
      </c>
      <c r="Z38" s="91">
        <v>113</v>
      </c>
      <c r="AA38" s="91">
        <v>437</v>
      </c>
      <c r="AB38" s="91">
        <v>234</v>
      </c>
      <c r="AC38" s="91">
        <v>47</v>
      </c>
      <c r="AD38" s="91">
        <v>618</v>
      </c>
      <c r="AE38" s="91">
        <v>153</v>
      </c>
      <c r="AF38" s="91">
        <v>12</v>
      </c>
      <c r="AG38" s="91">
        <v>144</v>
      </c>
      <c r="AH38" s="91">
        <v>406</v>
      </c>
      <c r="AI38" s="91">
        <v>131</v>
      </c>
      <c r="AJ38" s="91">
        <v>89</v>
      </c>
      <c r="AK38" s="91">
        <v>54</v>
      </c>
      <c r="AL38" s="91">
        <v>2</v>
      </c>
      <c r="AM38" s="91">
        <v>8</v>
      </c>
      <c r="AN38" s="91">
        <v>9</v>
      </c>
    </row>
    <row r="39" spans="2:40" s="74" customFormat="1" ht="24.75" customHeight="1">
      <c r="B39" s="94">
        <v>16</v>
      </c>
      <c r="D39" s="95">
        <v>3738</v>
      </c>
      <c r="E39" s="92">
        <v>2416</v>
      </c>
      <c r="F39" s="91">
        <v>228</v>
      </c>
      <c r="G39" s="91">
        <v>727</v>
      </c>
      <c r="H39" s="91">
        <v>434</v>
      </c>
      <c r="I39" s="92">
        <v>1218</v>
      </c>
      <c r="J39" s="91">
        <v>156</v>
      </c>
      <c r="K39" s="91">
        <v>91</v>
      </c>
      <c r="L39" s="91">
        <v>93</v>
      </c>
      <c r="M39" s="91">
        <v>110</v>
      </c>
      <c r="N39" s="91">
        <v>219</v>
      </c>
      <c r="O39" s="91">
        <v>125</v>
      </c>
      <c r="P39" s="91">
        <v>647</v>
      </c>
      <c r="Q39" s="91">
        <v>507</v>
      </c>
      <c r="R39" s="91">
        <v>61</v>
      </c>
      <c r="S39" s="91">
        <v>17</v>
      </c>
      <c r="T39" s="91">
        <v>57</v>
      </c>
      <c r="U39" s="91">
        <v>3</v>
      </c>
      <c r="V39" s="91">
        <v>6</v>
      </c>
      <c r="W39" s="91">
        <v>11</v>
      </c>
      <c r="X39" s="91">
        <v>175</v>
      </c>
      <c r="Y39" s="91">
        <v>40</v>
      </c>
      <c r="Z39" s="91">
        <v>115</v>
      </c>
      <c r="AA39" s="91">
        <v>437</v>
      </c>
      <c r="AB39" s="91">
        <v>243</v>
      </c>
      <c r="AC39" s="91">
        <v>48</v>
      </c>
      <c r="AD39" s="91">
        <v>635</v>
      </c>
      <c r="AE39" s="91">
        <v>155</v>
      </c>
      <c r="AF39" s="91">
        <v>13</v>
      </c>
      <c r="AG39" s="91">
        <v>146</v>
      </c>
      <c r="AH39" s="91">
        <v>418</v>
      </c>
      <c r="AI39" s="91">
        <v>133</v>
      </c>
      <c r="AJ39" s="91">
        <v>94</v>
      </c>
      <c r="AK39" s="91">
        <v>54</v>
      </c>
      <c r="AL39" s="91">
        <v>2</v>
      </c>
      <c r="AM39" s="91">
        <v>8</v>
      </c>
      <c r="AN39" s="91">
        <v>9</v>
      </c>
    </row>
    <row r="40" spans="2:40" s="74" customFormat="1" ht="24.75" customHeight="1">
      <c r="B40" s="94">
        <v>17</v>
      </c>
      <c r="D40" s="95">
        <v>3778</v>
      </c>
      <c r="E40" s="92">
        <v>2438</v>
      </c>
      <c r="F40" s="91">
        <v>216</v>
      </c>
      <c r="G40" s="91">
        <v>726</v>
      </c>
      <c r="H40" s="91">
        <v>425</v>
      </c>
      <c r="I40" s="92">
        <v>1200</v>
      </c>
      <c r="J40" s="91">
        <v>154</v>
      </c>
      <c r="K40" s="91">
        <v>86</v>
      </c>
      <c r="L40" s="91">
        <v>92</v>
      </c>
      <c r="M40" s="91">
        <v>111</v>
      </c>
      <c r="N40" s="91">
        <v>246</v>
      </c>
      <c r="O40" s="91">
        <v>131</v>
      </c>
      <c r="P40" s="91">
        <v>659</v>
      </c>
      <c r="Q40" s="91">
        <v>515</v>
      </c>
      <c r="R40" s="91">
        <v>61</v>
      </c>
      <c r="S40" s="91">
        <v>18</v>
      </c>
      <c r="T40" s="91">
        <v>62</v>
      </c>
      <c r="U40" s="91">
        <v>2</v>
      </c>
      <c r="V40" s="91">
        <v>4</v>
      </c>
      <c r="W40" s="91">
        <v>11</v>
      </c>
      <c r="X40" s="91">
        <v>155</v>
      </c>
      <c r="Y40" s="91">
        <v>41</v>
      </c>
      <c r="Z40" s="91">
        <v>133</v>
      </c>
      <c r="AA40" s="91">
        <v>448</v>
      </c>
      <c r="AB40" s="91">
        <v>252</v>
      </c>
      <c r="AC40" s="91">
        <v>46</v>
      </c>
      <c r="AD40" s="91">
        <v>639</v>
      </c>
      <c r="AE40" s="91">
        <v>157</v>
      </c>
      <c r="AF40" s="91">
        <v>17</v>
      </c>
      <c r="AG40" s="91">
        <v>142</v>
      </c>
      <c r="AH40" s="91">
        <v>442</v>
      </c>
      <c r="AI40" s="91">
        <v>137</v>
      </c>
      <c r="AJ40" s="91">
        <v>92</v>
      </c>
      <c r="AK40" s="91">
        <v>59</v>
      </c>
      <c r="AL40" s="91">
        <v>3</v>
      </c>
      <c r="AM40" s="91">
        <v>9</v>
      </c>
      <c r="AN40" s="91">
        <v>7</v>
      </c>
    </row>
    <row r="41" spans="1:40" s="74" customFormat="1" ht="14.25">
      <c r="A41" s="71"/>
      <c r="B41" s="71"/>
      <c r="C41" s="71"/>
      <c r="D41" s="87"/>
      <c r="E41" s="71"/>
      <c r="F41" s="71"/>
      <c r="G41" s="71"/>
      <c r="H41" s="71"/>
      <c r="I41" s="72"/>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row>
    <row r="42" spans="1:9" s="74" customFormat="1" ht="14.25">
      <c r="A42" s="74" t="s">
        <v>201</v>
      </c>
      <c r="I42" s="97"/>
    </row>
    <row r="43" spans="9:40" s="74" customFormat="1" ht="14.25">
      <c r="I43" s="97"/>
      <c r="AN43" s="98" t="s">
        <v>202</v>
      </c>
    </row>
  </sheetData>
  <printOptions/>
  <pageMargins left="0.984251968503937" right="0.7874015748031497" top="0.7874015748031497" bottom="0.7874015748031497" header="0.5118110236220472" footer="0.5118110236220472"/>
  <pageSetup fitToWidth="2" horizontalDpi="600" verticalDpi="600" orientation="portrait" paperSize="9" scale="72" r:id="rId1"/>
  <colBreaks count="1" manualBreakCount="1">
    <brk id="20" max="65535" man="1"/>
  </colBreaks>
</worksheet>
</file>

<file path=xl/worksheets/sheet4.xml><?xml version="1.0" encoding="utf-8"?>
<worksheet xmlns="http://schemas.openxmlformats.org/spreadsheetml/2006/main" xmlns:r="http://schemas.openxmlformats.org/officeDocument/2006/relationships">
  <dimension ref="A1:O140"/>
  <sheetViews>
    <sheetView zoomScale="85" zoomScaleNormal="85" workbookViewId="0" topLeftCell="A1">
      <pane xSplit="4" ySplit="6" topLeftCell="E7" activePane="bottomRight" state="frozen"/>
      <selection pane="topLeft" activeCell="A1" sqref="A1"/>
      <selection pane="topRight" activeCell="E1" sqref="E1"/>
      <selection pane="bottomLeft" activeCell="A7" sqref="A7"/>
      <selection pane="bottomRight" activeCell="J4" sqref="J4"/>
    </sheetView>
  </sheetViews>
  <sheetFormatPr defaultColWidth="8.796875" defaultRowHeight="14.25"/>
  <cols>
    <col min="1" max="2" width="2.59765625" style="1" customWidth="1"/>
    <col min="3" max="3" width="18.59765625" style="1" customWidth="1"/>
    <col min="4" max="4" width="2.59765625" style="1" customWidth="1"/>
    <col min="5" max="15" width="9.59765625" style="1" customWidth="1"/>
    <col min="16" max="16384" width="9" style="1" customWidth="1"/>
  </cols>
  <sheetData>
    <row r="1" spans="1:15" ht="17.25">
      <c r="A1" s="5"/>
      <c r="B1" s="5"/>
      <c r="C1" s="5"/>
      <c r="D1" s="5"/>
      <c r="E1" s="5" t="s">
        <v>205</v>
      </c>
      <c r="F1" s="5"/>
      <c r="G1" s="5"/>
      <c r="H1" s="5"/>
      <c r="I1" s="5"/>
      <c r="J1" s="5"/>
      <c r="K1" s="5"/>
      <c r="L1" s="5"/>
      <c r="M1" s="5"/>
      <c r="N1" s="5"/>
      <c r="O1" s="5"/>
    </row>
    <row r="2" spans="1:15" ht="14.25">
      <c r="A2" s="101"/>
      <c r="B2" s="101"/>
      <c r="C2" s="101"/>
      <c r="D2" s="101"/>
      <c r="E2" s="101"/>
      <c r="F2" s="101"/>
      <c r="G2" s="101"/>
      <c r="H2" s="101"/>
      <c r="I2" s="101"/>
      <c r="J2" s="101"/>
      <c r="K2" s="101"/>
      <c r="L2" s="101"/>
      <c r="M2" s="101"/>
      <c r="O2" s="102" t="s">
        <v>149</v>
      </c>
    </row>
    <row r="3" spans="1:15" s="17" customFormat="1" ht="16.5" customHeight="1">
      <c r="A3" s="103"/>
      <c r="B3" s="103"/>
      <c r="C3" s="103"/>
      <c r="D3" s="103"/>
      <c r="E3" s="272" t="s">
        <v>206</v>
      </c>
      <c r="F3" s="273"/>
      <c r="G3" s="273"/>
      <c r="H3" s="273"/>
      <c r="I3" s="273"/>
      <c r="J3" s="273"/>
      <c r="K3" s="273"/>
      <c r="L3" s="274"/>
      <c r="M3" s="272" t="s">
        <v>207</v>
      </c>
      <c r="N3" s="273"/>
      <c r="O3" s="274"/>
    </row>
    <row r="4" spans="1:15" s="17" customFormat="1" ht="16.5" customHeight="1">
      <c r="A4" s="104"/>
      <c r="B4" s="104"/>
      <c r="C4" s="104"/>
      <c r="D4" s="104"/>
      <c r="E4" s="277" t="s">
        <v>208</v>
      </c>
      <c r="F4" s="22" t="s">
        <v>209</v>
      </c>
      <c r="G4" s="23"/>
      <c r="H4" s="23"/>
      <c r="I4" s="23"/>
      <c r="J4" s="105"/>
      <c r="K4" s="105"/>
      <c r="L4" s="106"/>
      <c r="M4" s="213" t="s">
        <v>210</v>
      </c>
      <c r="N4" s="215" t="s">
        <v>211</v>
      </c>
      <c r="O4" s="107"/>
    </row>
    <row r="5" spans="1:15" s="17" customFormat="1" ht="16.5" customHeight="1">
      <c r="A5" s="104"/>
      <c r="B5" s="104"/>
      <c r="C5" s="104"/>
      <c r="D5" s="104"/>
      <c r="E5" s="278"/>
      <c r="F5" s="211" t="s">
        <v>15</v>
      </c>
      <c r="G5" s="211" t="s">
        <v>212</v>
      </c>
      <c r="H5" s="211" t="s">
        <v>213</v>
      </c>
      <c r="I5" s="211" t="s">
        <v>214</v>
      </c>
      <c r="J5" s="211" t="s">
        <v>215</v>
      </c>
      <c r="K5" s="211" t="s">
        <v>216</v>
      </c>
      <c r="L5" s="211" t="s">
        <v>217</v>
      </c>
      <c r="M5" s="216"/>
      <c r="N5" s="216"/>
      <c r="O5" s="214" t="s">
        <v>218</v>
      </c>
    </row>
    <row r="6" spans="1:15" s="17" customFormat="1" ht="69.75" customHeight="1">
      <c r="A6" s="15"/>
      <c r="B6" s="15"/>
      <c r="C6" s="15"/>
      <c r="D6" s="15"/>
      <c r="E6" s="271"/>
      <c r="F6" s="212"/>
      <c r="G6" s="212"/>
      <c r="H6" s="212"/>
      <c r="I6" s="212"/>
      <c r="J6" s="212"/>
      <c r="K6" s="212"/>
      <c r="L6" s="212"/>
      <c r="M6" s="210"/>
      <c r="N6" s="210"/>
      <c r="O6" s="276"/>
    </row>
    <row r="7" spans="3:5" s="17" customFormat="1" ht="14.25">
      <c r="C7" s="21"/>
      <c r="E7" s="24"/>
    </row>
    <row r="8" spans="1:15" s="37" customFormat="1" ht="15" customHeight="1">
      <c r="A8" s="108"/>
      <c r="B8" s="265" t="s">
        <v>15</v>
      </c>
      <c r="C8" s="265"/>
      <c r="D8" s="108"/>
      <c r="E8" s="109"/>
      <c r="F8" s="110">
        <v>62512</v>
      </c>
      <c r="G8" s="110">
        <v>13928</v>
      </c>
      <c r="H8" s="110">
        <v>40</v>
      </c>
      <c r="I8" s="110">
        <v>273</v>
      </c>
      <c r="J8" s="110">
        <v>14406</v>
      </c>
      <c r="K8" s="110">
        <v>33865</v>
      </c>
      <c r="L8" s="110">
        <v>35243</v>
      </c>
      <c r="M8" s="110">
        <v>379</v>
      </c>
      <c r="N8" s="110">
        <v>4091</v>
      </c>
      <c r="O8" s="110">
        <v>83</v>
      </c>
    </row>
    <row r="9" spans="2:15" s="25" customFormat="1" ht="39.75" customHeight="1">
      <c r="B9" s="264" t="s">
        <v>1</v>
      </c>
      <c r="C9" s="264"/>
      <c r="E9" s="111">
        <v>42</v>
      </c>
      <c r="F9" s="112">
        <v>7973</v>
      </c>
      <c r="G9" s="112">
        <v>1261</v>
      </c>
      <c r="H9" s="112">
        <v>10</v>
      </c>
      <c r="I9" s="112">
        <v>20</v>
      </c>
      <c r="J9" s="112">
        <v>1746</v>
      </c>
      <c r="K9" s="112">
        <v>4936</v>
      </c>
      <c r="L9" s="112">
        <v>5056</v>
      </c>
      <c r="M9" s="112">
        <v>63</v>
      </c>
      <c r="N9" s="112">
        <v>503</v>
      </c>
      <c r="O9" s="112">
        <v>17</v>
      </c>
    </row>
    <row r="10" spans="2:15" s="25" customFormat="1" ht="15" customHeight="1">
      <c r="B10" s="26"/>
      <c r="C10" s="28" t="s">
        <v>133</v>
      </c>
      <c r="E10" s="113">
        <v>4</v>
      </c>
      <c r="F10" s="112">
        <v>737</v>
      </c>
      <c r="G10" s="114">
        <v>167</v>
      </c>
      <c r="H10" s="114">
        <v>0</v>
      </c>
      <c r="I10" s="114">
        <v>0</v>
      </c>
      <c r="J10" s="114">
        <v>366</v>
      </c>
      <c r="K10" s="114">
        <v>204</v>
      </c>
      <c r="L10" s="114">
        <v>140</v>
      </c>
      <c r="M10" s="114">
        <v>1</v>
      </c>
      <c r="N10" s="114">
        <v>3</v>
      </c>
      <c r="O10" s="114">
        <v>0</v>
      </c>
    </row>
    <row r="11" spans="2:15" s="25" customFormat="1" ht="15" customHeight="1">
      <c r="B11" s="26"/>
      <c r="C11" s="28" t="s">
        <v>134</v>
      </c>
      <c r="E11" s="113">
        <v>3</v>
      </c>
      <c r="F11" s="112">
        <v>669</v>
      </c>
      <c r="G11" s="114">
        <v>0</v>
      </c>
      <c r="H11" s="114">
        <v>0</v>
      </c>
      <c r="I11" s="114">
        <v>0</v>
      </c>
      <c r="J11" s="114">
        <v>0</v>
      </c>
      <c r="K11" s="114">
        <v>669</v>
      </c>
      <c r="L11" s="114">
        <v>669</v>
      </c>
      <c r="M11" s="114">
        <v>5</v>
      </c>
      <c r="N11" s="114">
        <v>51</v>
      </c>
      <c r="O11" s="114">
        <v>0</v>
      </c>
    </row>
    <row r="12" spans="2:15" s="25" customFormat="1" ht="15" customHeight="1">
      <c r="B12" s="26"/>
      <c r="C12" s="28" t="s">
        <v>135</v>
      </c>
      <c r="E12" s="113">
        <v>7</v>
      </c>
      <c r="F12" s="112">
        <v>927</v>
      </c>
      <c r="G12" s="114">
        <v>121</v>
      </c>
      <c r="H12" s="114">
        <v>0</v>
      </c>
      <c r="I12" s="114">
        <v>0</v>
      </c>
      <c r="J12" s="114">
        <v>82</v>
      </c>
      <c r="K12" s="114">
        <v>724</v>
      </c>
      <c r="L12" s="114">
        <v>888</v>
      </c>
      <c r="M12" s="114">
        <v>13</v>
      </c>
      <c r="N12" s="114">
        <v>93</v>
      </c>
      <c r="O12" s="114">
        <v>0</v>
      </c>
    </row>
    <row r="13" spans="2:15" s="25" customFormat="1" ht="15" customHeight="1">
      <c r="B13" s="26"/>
      <c r="C13" s="28" t="s">
        <v>136</v>
      </c>
      <c r="E13" s="113">
        <v>5</v>
      </c>
      <c r="F13" s="112">
        <v>1410</v>
      </c>
      <c r="G13" s="114">
        <v>341</v>
      </c>
      <c r="H13" s="114">
        <v>0</v>
      </c>
      <c r="I13" s="114">
        <v>0</v>
      </c>
      <c r="J13" s="114">
        <v>605</v>
      </c>
      <c r="K13" s="114">
        <v>464</v>
      </c>
      <c r="L13" s="114">
        <v>549</v>
      </c>
      <c r="M13" s="114">
        <v>5</v>
      </c>
      <c r="N13" s="114">
        <v>31</v>
      </c>
      <c r="O13" s="114">
        <v>0</v>
      </c>
    </row>
    <row r="14" spans="2:15" s="25" customFormat="1" ht="15" customHeight="1">
      <c r="B14" s="26"/>
      <c r="C14" s="28" t="s">
        <v>137</v>
      </c>
      <c r="E14" s="113">
        <v>2</v>
      </c>
      <c r="F14" s="112">
        <v>912</v>
      </c>
      <c r="G14" s="114">
        <v>247</v>
      </c>
      <c r="H14" s="114">
        <v>0</v>
      </c>
      <c r="I14" s="114">
        <v>0</v>
      </c>
      <c r="J14" s="114">
        <v>0</v>
      </c>
      <c r="K14" s="114">
        <v>665</v>
      </c>
      <c r="L14" s="114">
        <v>605</v>
      </c>
      <c r="M14" s="114">
        <v>4</v>
      </c>
      <c r="N14" s="114">
        <v>29</v>
      </c>
      <c r="O14" s="114">
        <v>0</v>
      </c>
    </row>
    <row r="15" spans="2:15" s="25" customFormat="1" ht="15" customHeight="1">
      <c r="B15" s="26"/>
      <c r="C15" s="28" t="s">
        <v>138</v>
      </c>
      <c r="E15" s="113">
        <v>3</v>
      </c>
      <c r="F15" s="112">
        <v>528</v>
      </c>
      <c r="G15" s="114">
        <v>0</v>
      </c>
      <c r="H15" s="114">
        <v>0</v>
      </c>
      <c r="I15" s="114">
        <v>0</v>
      </c>
      <c r="J15" s="114">
        <v>306</v>
      </c>
      <c r="K15" s="114">
        <v>222</v>
      </c>
      <c r="L15" s="114">
        <v>398</v>
      </c>
      <c r="M15" s="114">
        <v>2</v>
      </c>
      <c r="N15" s="114">
        <v>13</v>
      </c>
      <c r="O15" s="114">
        <v>0</v>
      </c>
    </row>
    <row r="16" spans="2:15" s="25" customFormat="1" ht="15" customHeight="1">
      <c r="B16" s="26"/>
      <c r="C16" s="28" t="s">
        <v>139</v>
      </c>
      <c r="E16" s="113">
        <v>5</v>
      </c>
      <c r="F16" s="112">
        <v>587</v>
      </c>
      <c r="G16" s="114">
        <v>0</v>
      </c>
      <c r="H16" s="114">
        <v>0</v>
      </c>
      <c r="I16" s="114">
        <v>0</v>
      </c>
      <c r="J16" s="114">
        <v>0</v>
      </c>
      <c r="K16" s="114">
        <v>587</v>
      </c>
      <c r="L16" s="114">
        <v>505</v>
      </c>
      <c r="M16" s="114">
        <v>17</v>
      </c>
      <c r="N16" s="114">
        <v>150</v>
      </c>
      <c r="O16" s="114">
        <v>17</v>
      </c>
    </row>
    <row r="17" spans="2:15" s="25" customFormat="1" ht="15" customHeight="1">
      <c r="B17" s="26"/>
      <c r="C17" s="28" t="s">
        <v>140</v>
      </c>
      <c r="E17" s="113">
        <v>4</v>
      </c>
      <c r="F17" s="112">
        <v>484</v>
      </c>
      <c r="G17" s="114">
        <v>385</v>
      </c>
      <c r="H17" s="114">
        <v>0</v>
      </c>
      <c r="I17" s="114">
        <v>0</v>
      </c>
      <c r="J17" s="114">
        <v>22</v>
      </c>
      <c r="K17" s="114">
        <v>77</v>
      </c>
      <c r="L17" s="114">
        <v>99</v>
      </c>
      <c r="M17" s="114">
        <v>7</v>
      </c>
      <c r="N17" s="114">
        <v>48</v>
      </c>
      <c r="O17" s="114">
        <v>0</v>
      </c>
    </row>
    <row r="18" spans="2:15" s="25" customFormat="1" ht="15" customHeight="1">
      <c r="B18" s="26"/>
      <c r="C18" s="28" t="s">
        <v>141</v>
      </c>
      <c r="E18" s="113">
        <v>3</v>
      </c>
      <c r="F18" s="112">
        <v>745</v>
      </c>
      <c r="G18" s="114">
        <v>0</v>
      </c>
      <c r="H18" s="114">
        <v>10</v>
      </c>
      <c r="I18" s="114">
        <v>20</v>
      </c>
      <c r="J18" s="114">
        <v>113</v>
      </c>
      <c r="K18" s="114">
        <v>602</v>
      </c>
      <c r="L18" s="114">
        <v>697</v>
      </c>
      <c r="M18" s="114">
        <v>5</v>
      </c>
      <c r="N18" s="114">
        <v>37</v>
      </c>
      <c r="O18" s="114">
        <v>0</v>
      </c>
    </row>
    <row r="19" spans="2:15" s="25" customFormat="1" ht="15" customHeight="1">
      <c r="B19" s="26"/>
      <c r="C19" s="28" t="s">
        <v>150</v>
      </c>
      <c r="E19" s="113">
        <v>6</v>
      </c>
      <c r="F19" s="112">
        <v>974</v>
      </c>
      <c r="G19" s="114">
        <v>0</v>
      </c>
      <c r="H19" s="114">
        <v>0</v>
      </c>
      <c r="I19" s="114">
        <v>0</v>
      </c>
      <c r="J19" s="114">
        <v>252</v>
      </c>
      <c r="K19" s="114">
        <v>722</v>
      </c>
      <c r="L19" s="114">
        <v>506</v>
      </c>
      <c r="M19" s="114">
        <v>4</v>
      </c>
      <c r="N19" s="114">
        <v>48</v>
      </c>
      <c r="O19" s="114">
        <v>0</v>
      </c>
    </row>
    <row r="20" spans="2:15" s="25" customFormat="1" ht="39.75" customHeight="1">
      <c r="B20" s="264" t="s">
        <v>36</v>
      </c>
      <c r="C20" s="264"/>
      <c r="E20" s="111">
        <v>26</v>
      </c>
      <c r="F20" s="112">
        <v>4333</v>
      </c>
      <c r="G20" s="112">
        <v>1098</v>
      </c>
      <c r="H20" s="112">
        <v>0</v>
      </c>
      <c r="I20" s="112">
        <v>0</v>
      </c>
      <c r="J20" s="112">
        <v>1023</v>
      </c>
      <c r="K20" s="112">
        <v>2212</v>
      </c>
      <c r="L20" s="112">
        <v>2141</v>
      </c>
      <c r="M20" s="112">
        <v>19</v>
      </c>
      <c r="N20" s="112">
        <v>192</v>
      </c>
      <c r="O20" s="112">
        <v>0</v>
      </c>
    </row>
    <row r="21" spans="2:15" s="25" customFormat="1" ht="15" customHeight="1">
      <c r="B21" s="26"/>
      <c r="C21" s="26" t="s">
        <v>37</v>
      </c>
      <c r="E21" s="113">
        <v>26</v>
      </c>
      <c r="F21" s="112">
        <v>4333</v>
      </c>
      <c r="G21" s="114">
        <v>1098</v>
      </c>
      <c r="H21" s="114">
        <v>0</v>
      </c>
      <c r="I21" s="114">
        <v>0</v>
      </c>
      <c r="J21" s="114">
        <v>1023</v>
      </c>
      <c r="K21" s="114">
        <v>2212</v>
      </c>
      <c r="L21" s="114">
        <v>2141</v>
      </c>
      <c r="M21" s="114">
        <v>19</v>
      </c>
      <c r="N21" s="114">
        <v>192</v>
      </c>
      <c r="O21" s="114">
        <v>0</v>
      </c>
    </row>
    <row r="22" spans="2:15" s="25" customFormat="1" ht="39.75" customHeight="1">
      <c r="B22" s="264" t="s">
        <v>16</v>
      </c>
      <c r="C22" s="264"/>
      <c r="E22" s="111">
        <v>9</v>
      </c>
      <c r="F22" s="112">
        <v>1591</v>
      </c>
      <c r="G22" s="112">
        <v>550</v>
      </c>
      <c r="H22" s="112">
        <v>0</v>
      </c>
      <c r="I22" s="112">
        <v>0</v>
      </c>
      <c r="J22" s="112">
        <v>254</v>
      </c>
      <c r="K22" s="112">
        <v>787</v>
      </c>
      <c r="L22" s="112">
        <v>912</v>
      </c>
      <c r="M22" s="112">
        <v>10</v>
      </c>
      <c r="N22" s="112">
        <v>116</v>
      </c>
      <c r="O22" s="112">
        <v>0</v>
      </c>
    </row>
    <row r="23" spans="2:15" s="25" customFormat="1" ht="15" customHeight="1">
      <c r="B23" s="26"/>
      <c r="C23" s="26" t="s">
        <v>17</v>
      </c>
      <c r="E23" s="113">
        <v>3</v>
      </c>
      <c r="F23" s="112">
        <v>244</v>
      </c>
      <c r="G23" s="114">
        <v>0</v>
      </c>
      <c r="H23" s="114">
        <v>0</v>
      </c>
      <c r="I23" s="114">
        <v>0</v>
      </c>
      <c r="J23" s="114">
        <v>82</v>
      </c>
      <c r="K23" s="114">
        <v>162</v>
      </c>
      <c r="L23" s="114">
        <v>244</v>
      </c>
      <c r="M23" s="114">
        <v>6</v>
      </c>
      <c r="N23" s="114">
        <v>52</v>
      </c>
      <c r="O23" s="114">
        <v>0</v>
      </c>
    </row>
    <row r="24" spans="2:15" s="25" customFormat="1" ht="15" customHeight="1">
      <c r="B24" s="26"/>
      <c r="C24" s="26" t="s">
        <v>18</v>
      </c>
      <c r="E24" s="113">
        <v>6</v>
      </c>
      <c r="F24" s="112">
        <v>1347</v>
      </c>
      <c r="G24" s="114">
        <v>550</v>
      </c>
      <c r="H24" s="114">
        <v>0</v>
      </c>
      <c r="I24" s="114">
        <v>0</v>
      </c>
      <c r="J24" s="114">
        <v>172</v>
      </c>
      <c r="K24" s="114">
        <v>625</v>
      </c>
      <c r="L24" s="114">
        <v>668</v>
      </c>
      <c r="M24" s="114">
        <v>4</v>
      </c>
      <c r="N24" s="114">
        <v>64</v>
      </c>
      <c r="O24" s="114">
        <v>0</v>
      </c>
    </row>
    <row r="25" spans="2:15" s="25" customFormat="1" ht="39.75" customHeight="1">
      <c r="B25" s="264" t="s">
        <v>19</v>
      </c>
      <c r="C25" s="264"/>
      <c r="E25" s="111">
        <v>21</v>
      </c>
      <c r="F25" s="112">
        <v>3456</v>
      </c>
      <c r="G25" s="112">
        <v>198</v>
      </c>
      <c r="H25" s="112">
        <v>0</v>
      </c>
      <c r="I25" s="112">
        <v>52</v>
      </c>
      <c r="J25" s="112">
        <v>910</v>
      </c>
      <c r="K25" s="112">
        <v>2296</v>
      </c>
      <c r="L25" s="112">
        <v>3126</v>
      </c>
      <c r="M25" s="112">
        <v>25</v>
      </c>
      <c r="N25" s="112">
        <v>268</v>
      </c>
      <c r="O25" s="112">
        <v>5</v>
      </c>
    </row>
    <row r="26" spans="2:15" s="25" customFormat="1" ht="15" customHeight="1">
      <c r="B26" s="26"/>
      <c r="C26" s="26" t="s">
        <v>20</v>
      </c>
      <c r="E26" s="113">
        <v>18</v>
      </c>
      <c r="F26" s="112">
        <v>3069</v>
      </c>
      <c r="G26" s="114">
        <v>198</v>
      </c>
      <c r="H26" s="114">
        <v>0</v>
      </c>
      <c r="I26" s="114">
        <v>52</v>
      </c>
      <c r="J26" s="114">
        <v>611</v>
      </c>
      <c r="K26" s="114">
        <v>2208</v>
      </c>
      <c r="L26" s="114">
        <v>2820</v>
      </c>
      <c r="M26" s="114">
        <v>21</v>
      </c>
      <c r="N26" s="114">
        <v>214</v>
      </c>
      <c r="O26" s="114">
        <v>5</v>
      </c>
    </row>
    <row r="27" spans="2:15" s="25" customFormat="1" ht="15" customHeight="1">
      <c r="B27" s="26"/>
      <c r="C27" s="26" t="s">
        <v>21</v>
      </c>
      <c r="E27" s="113">
        <v>3</v>
      </c>
      <c r="F27" s="112">
        <v>387</v>
      </c>
      <c r="G27" s="114">
        <v>0</v>
      </c>
      <c r="H27" s="114">
        <v>0</v>
      </c>
      <c r="I27" s="114">
        <v>0</v>
      </c>
      <c r="J27" s="114">
        <v>299</v>
      </c>
      <c r="K27" s="114">
        <v>88</v>
      </c>
      <c r="L27" s="114">
        <v>306</v>
      </c>
      <c r="M27" s="114">
        <v>4</v>
      </c>
      <c r="N27" s="114">
        <v>54</v>
      </c>
      <c r="O27" s="114">
        <v>0</v>
      </c>
    </row>
    <row r="28" spans="2:15" s="25" customFormat="1" ht="39.75" customHeight="1">
      <c r="B28" s="264" t="s">
        <v>22</v>
      </c>
      <c r="C28" s="264"/>
      <c r="E28" s="111">
        <v>18</v>
      </c>
      <c r="F28" s="112">
        <v>2920</v>
      </c>
      <c r="G28" s="112">
        <v>703</v>
      </c>
      <c r="H28" s="112">
        <v>0</v>
      </c>
      <c r="I28" s="112">
        <v>0</v>
      </c>
      <c r="J28" s="112">
        <v>552</v>
      </c>
      <c r="K28" s="112">
        <v>1665</v>
      </c>
      <c r="L28" s="112">
        <v>1513</v>
      </c>
      <c r="M28" s="112">
        <v>16</v>
      </c>
      <c r="N28" s="112">
        <v>110</v>
      </c>
      <c r="O28" s="112">
        <v>2</v>
      </c>
    </row>
    <row r="29" spans="2:15" s="25" customFormat="1" ht="15" customHeight="1">
      <c r="B29" s="26"/>
      <c r="C29" s="26" t="s">
        <v>23</v>
      </c>
      <c r="E29" s="113">
        <v>5</v>
      </c>
      <c r="F29" s="112">
        <v>644</v>
      </c>
      <c r="G29" s="114">
        <v>101</v>
      </c>
      <c r="H29" s="114">
        <v>0</v>
      </c>
      <c r="I29" s="114">
        <v>0</v>
      </c>
      <c r="J29" s="114">
        <v>24</v>
      </c>
      <c r="K29" s="114">
        <v>519</v>
      </c>
      <c r="L29" s="114">
        <v>475</v>
      </c>
      <c r="M29" s="114">
        <v>4</v>
      </c>
      <c r="N29" s="114">
        <v>41</v>
      </c>
      <c r="O29" s="114">
        <v>0</v>
      </c>
    </row>
    <row r="30" spans="2:15" s="25" customFormat="1" ht="15" customHeight="1">
      <c r="B30" s="26"/>
      <c r="C30" s="26" t="s">
        <v>24</v>
      </c>
      <c r="E30" s="113">
        <v>2</v>
      </c>
      <c r="F30" s="112">
        <v>198</v>
      </c>
      <c r="G30" s="114">
        <v>0</v>
      </c>
      <c r="H30" s="114">
        <v>0</v>
      </c>
      <c r="I30" s="114">
        <v>0</v>
      </c>
      <c r="J30" s="114">
        <v>98</v>
      </c>
      <c r="K30" s="114">
        <v>100</v>
      </c>
      <c r="L30" s="114">
        <v>100</v>
      </c>
      <c r="M30" s="114">
        <v>3</v>
      </c>
      <c r="N30" s="114">
        <v>14</v>
      </c>
      <c r="O30" s="114">
        <v>0</v>
      </c>
    </row>
    <row r="31" spans="2:15" s="25" customFormat="1" ht="15" customHeight="1">
      <c r="B31" s="26"/>
      <c r="C31" s="26" t="s">
        <v>25</v>
      </c>
      <c r="E31" s="113">
        <v>5</v>
      </c>
      <c r="F31" s="112">
        <v>1139</v>
      </c>
      <c r="G31" s="114">
        <v>602</v>
      </c>
      <c r="H31" s="114">
        <v>0</v>
      </c>
      <c r="I31" s="114">
        <v>0</v>
      </c>
      <c r="J31" s="114">
        <v>110</v>
      </c>
      <c r="K31" s="114">
        <v>427</v>
      </c>
      <c r="L31" s="114">
        <v>401</v>
      </c>
      <c r="M31" s="114">
        <v>3</v>
      </c>
      <c r="N31" s="114">
        <v>27</v>
      </c>
      <c r="O31" s="114">
        <v>0</v>
      </c>
    </row>
    <row r="32" spans="2:15" s="25" customFormat="1" ht="15" customHeight="1">
      <c r="B32" s="26"/>
      <c r="C32" s="26" t="s">
        <v>26</v>
      </c>
      <c r="E32" s="113">
        <v>6</v>
      </c>
      <c r="F32" s="112">
        <v>939</v>
      </c>
      <c r="G32" s="114">
        <v>0</v>
      </c>
      <c r="H32" s="114">
        <v>0</v>
      </c>
      <c r="I32" s="114">
        <v>0</v>
      </c>
      <c r="J32" s="114">
        <v>320</v>
      </c>
      <c r="K32" s="114">
        <v>619</v>
      </c>
      <c r="L32" s="114">
        <v>537</v>
      </c>
      <c r="M32" s="114">
        <v>6</v>
      </c>
      <c r="N32" s="114">
        <v>28</v>
      </c>
      <c r="O32" s="114">
        <v>2</v>
      </c>
    </row>
    <row r="33" spans="2:15" s="25" customFormat="1" ht="39.75" customHeight="1">
      <c r="B33" s="264" t="s">
        <v>27</v>
      </c>
      <c r="C33" s="264"/>
      <c r="E33" s="111">
        <v>20</v>
      </c>
      <c r="F33" s="112">
        <v>3983</v>
      </c>
      <c r="G33" s="112">
        <v>679</v>
      </c>
      <c r="H33" s="112">
        <v>0</v>
      </c>
      <c r="I33" s="112">
        <v>0</v>
      </c>
      <c r="J33" s="112">
        <v>603</v>
      </c>
      <c r="K33" s="112">
        <v>2701</v>
      </c>
      <c r="L33" s="112">
        <v>2302</v>
      </c>
      <c r="M33" s="112">
        <v>29</v>
      </c>
      <c r="N33" s="112">
        <v>420</v>
      </c>
      <c r="O33" s="112">
        <v>12</v>
      </c>
    </row>
    <row r="34" spans="2:15" s="25" customFormat="1" ht="15" customHeight="1">
      <c r="B34" s="26"/>
      <c r="C34" s="26" t="s">
        <v>28</v>
      </c>
      <c r="E34" s="113">
        <v>4</v>
      </c>
      <c r="F34" s="112">
        <v>810</v>
      </c>
      <c r="G34" s="114">
        <v>379</v>
      </c>
      <c r="H34" s="114">
        <v>0</v>
      </c>
      <c r="I34" s="114">
        <v>0</v>
      </c>
      <c r="J34" s="114">
        <v>201</v>
      </c>
      <c r="K34" s="114">
        <v>230</v>
      </c>
      <c r="L34" s="114">
        <v>431</v>
      </c>
      <c r="M34" s="114">
        <v>7</v>
      </c>
      <c r="N34" s="114">
        <v>104</v>
      </c>
      <c r="O34" s="114">
        <v>0</v>
      </c>
    </row>
    <row r="35" spans="2:15" s="25" customFormat="1" ht="15" customHeight="1">
      <c r="B35" s="26"/>
      <c r="C35" s="26" t="s">
        <v>29</v>
      </c>
      <c r="E35" s="113">
        <v>5</v>
      </c>
      <c r="F35" s="112">
        <v>1358</v>
      </c>
      <c r="G35" s="114">
        <v>180</v>
      </c>
      <c r="H35" s="114">
        <v>0</v>
      </c>
      <c r="I35" s="114">
        <v>0</v>
      </c>
      <c r="J35" s="114">
        <v>0</v>
      </c>
      <c r="K35" s="114">
        <v>1178</v>
      </c>
      <c r="L35" s="114">
        <v>1058</v>
      </c>
      <c r="M35" s="114">
        <v>10</v>
      </c>
      <c r="N35" s="114">
        <v>126</v>
      </c>
      <c r="O35" s="114">
        <v>0</v>
      </c>
    </row>
    <row r="36" spans="2:15" s="25" customFormat="1" ht="15" customHeight="1">
      <c r="B36" s="26"/>
      <c r="C36" s="26" t="s">
        <v>30</v>
      </c>
      <c r="E36" s="113">
        <v>2</v>
      </c>
      <c r="F36" s="112">
        <v>264</v>
      </c>
      <c r="G36" s="114">
        <v>0</v>
      </c>
      <c r="H36" s="114">
        <v>0</v>
      </c>
      <c r="I36" s="114">
        <v>0</v>
      </c>
      <c r="J36" s="114">
        <v>100</v>
      </c>
      <c r="K36" s="114">
        <v>164</v>
      </c>
      <c r="L36" s="114">
        <v>161</v>
      </c>
      <c r="M36" s="114">
        <v>6</v>
      </c>
      <c r="N36" s="114">
        <v>91</v>
      </c>
      <c r="O36" s="114">
        <v>12</v>
      </c>
    </row>
    <row r="37" spans="2:15" s="25" customFormat="1" ht="15" customHeight="1">
      <c r="B37" s="26"/>
      <c r="C37" s="26" t="s">
        <v>31</v>
      </c>
      <c r="E37" s="113">
        <v>4</v>
      </c>
      <c r="F37" s="112">
        <v>757</v>
      </c>
      <c r="G37" s="114">
        <v>0</v>
      </c>
      <c r="H37" s="114">
        <v>0</v>
      </c>
      <c r="I37" s="114">
        <v>0</v>
      </c>
      <c r="J37" s="114">
        <v>196</v>
      </c>
      <c r="K37" s="114">
        <v>561</v>
      </c>
      <c r="L37" s="114">
        <v>501</v>
      </c>
      <c r="M37" s="114">
        <v>5</v>
      </c>
      <c r="N37" s="114">
        <v>80</v>
      </c>
      <c r="O37" s="114">
        <v>0</v>
      </c>
    </row>
    <row r="38" spans="2:15" s="25" customFormat="1" ht="15" customHeight="1">
      <c r="B38" s="26"/>
      <c r="C38" s="26" t="s">
        <v>32</v>
      </c>
      <c r="E38" s="113">
        <v>5</v>
      </c>
      <c r="F38" s="112">
        <v>794</v>
      </c>
      <c r="G38" s="114">
        <v>120</v>
      </c>
      <c r="H38" s="114">
        <v>0</v>
      </c>
      <c r="I38" s="114">
        <v>0</v>
      </c>
      <c r="J38" s="114">
        <v>106</v>
      </c>
      <c r="K38" s="114">
        <v>568</v>
      </c>
      <c r="L38" s="114">
        <v>151</v>
      </c>
      <c r="M38" s="114">
        <v>1</v>
      </c>
      <c r="N38" s="114">
        <v>19</v>
      </c>
      <c r="O38" s="114">
        <v>0</v>
      </c>
    </row>
    <row r="39" spans="2:15" s="25" customFormat="1" ht="39.75" customHeight="1">
      <c r="B39" s="264" t="s">
        <v>33</v>
      </c>
      <c r="C39" s="264"/>
      <c r="E39" s="111">
        <v>9</v>
      </c>
      <c r="F39" s="112">
        <v>1832</v>
      </c>
      <c r="G39" s="112">
        <v>508</v>
      </c>
      <c r="H39" s="112">
        <v>0</v>
      </c>
      <c r="I39" s="112">
        <v>0</v>
      </c>
      <c r="J39" s="112">
        <v>426</v>
      </c>
      <c r="K39" s="112">
        <v>898</v>
      </c>
      <c r="L39" s="112">
        <v>1018</v>
      </c>
      <c r="M39" s="112">
        <v>20</v>
      </c>
      <c r="N39" s="112">
        <v>225</v>
      </c>
      <c r="O39" s="112">
        <v>0</v>
      </c>
    </row>
    <row r="40" spans="2:15" s="25" customFormat="1" ht="15" customHeight="1">
      <c r="B40" s="26"/>
      <c r="C40" s="26" t="s">
        <v>34</v>
      </c>
      <c r="E40" s="113">
        <v>5</v>
      </c>
      <c r="F40" s="112">
        <v>680</v>
      </c>
      <c r="G40" s="114">
        <v>0</v>
      </c>
      <c r="H40" s="114">
        <v>0</v>
      </c>
      <c r="I40" s="114">
        <v>0</v>
      </c>
      <c r="J40" s="114">
        <v>45</v>
      </c>
      <c r="K40" s="114">
        <v>635</v>
      </c>
      <c r="L40" s="114">
        <v>620</v>
      </c>
      <c r="M40" s="114">
        <v>17</v>
      </c>
      <c r="N40" s="114">
        <v>196</v>
      </c>
      <c r="O40" s="114">
        <v>0</v>
      </c>
    </row>
    <row r="41" spans="2:15" s="25" customFormat="1" ht="15" customHeight="1">
      <c r="B41" s="26"/>
      <c r="C41" s="26" t="s">
        <v>35</v>
      </c>
      <c r="E41" s="113">
        <v>4</v>
      </c>
      <c r="F41" s="112">
        <v>1152</v>
      </c>
      <c r="G41" s="114">
        <v>508</v>
      </c>
      <c r="H41" s="114">
        <v>0</v>
      </c>
      <c r="I41" s="114">
        <v>0</v>
      </c>
      <c r="J41" s="114">
        <v>381</v>
      </c>
      <c r="K41" s="114">
        <v>263</v>
      </c>
      <c r="L41" s="114">
        <v>398</v>
      </c>
      <c r="M41" s="114">
        <v>3</v>
      </c>
      <c r="N41" s="114">
        <v>29</v>
      </c>
      <c r="O41" s="114">
        <v>0</v>
      </c>
    </row>
    <row r="42" spans="2:15" s="25" customFormat="1" ht="39.75" customHeight="1">
      <c r="B42" s="264" t="s">
        <v>40</v>
      </c>
      <c r="C42" s="264"/>
      <c r="E42" s="111">
        <v>36</v>
      </c>
      <c r="F42" s="112">
        <v>6214</v>
      </c>
      <c r="G42" s="112">
        <v>1046</v>
      </c>
      <c r="H42" s="112">
        <v>0</v>
      </c>
      <c r="I42" s="112">
        <v>0</v>
      </c>
      <c r="J42" s="112">
        <v>2244</v>
      </c>
      <c r="K42" s="112">
        <v>2924</v>
      </c>
      <c r="L42" s="112">
        <v>2851</v>
      </c>
      <c r="M42" s="112">
        <v>24</v>
      </c>
      <c r="N42" s="112">
        <v>266</v>
      </c>
      <c r="O42" s="112">
        <v>0</v>
      </c>
    </row>
    <row r="43" spans="2:15" s="25" customFormat="1" ht="15" customHeight="1">
      <c r="B43" s="26"/>
      <c r="C43" s="26" t="s">
        <v>41</v>
      </c>
      <c r="E43" s="113">
        <v>22</v>
      </c>
      <c r="F43" s="112">
        <v>4016</v>
      </c>
      <c r="G43" s="114">
        <v>606</v>
      </c>
      <c r="H43" s="114">
        <v>0</v>
      </c>
      <c r="I43" s="114">
        <v>0</v>
      </c>
      <c r="J43" s="114">
        <v>1366</v>
      </c>
      <c r="K43" s="114">
        <v>2044</v>
      </c>
      <c r="L43" s="114">
        <v>1731</v>
      </c>
      <c r="M43" s="114">
        <v>13</v>
      </c>
      <c r="N43" s="114">
        <v>139</v>
      </c>
      <c r="O43" s="114">
        <v>0</v>
      </c>
    </row>
    <row r="44" spans="2:15" s="25" customFormat="1" ht="15" customHeight="1">
      <c r="B44" s="26"/>
      <c r="C44" s="26" t="s">
        <v>38</v>
      </c>
      <c r="E44" s="113">
        <v>7</v>
      </c>
      <c r="F44" s="112">
        <v>642</v>
      </c>
      <c r="G44" s="114">
        <v>0</v>
      </c>
      <c r="H44" s="114">
        <v>0</v>
      </c>
      <c r="I44" s="114">
        <v>0</v>
      </c>
      <c r="J44" s="114">
        <v>244</v>
      </c>
      <c r="K44" s="114">
        <v>398</v>
      </c>
      <c r="L44" s="114">
        <v>456</v>
      </c>
      <c r="M44" s="114">
        <v>7</v>
      </c>
      <c r="N44" s="114">
        <v>96</v>
      </c>
      <c r="O44" s="114">
        <v>0</v>
      </c>
    </row>
    <row r="45" spans="2:15" s="25" customFormat="1" ht="15" customHeight="1">
      <c r="B45" s="26"/>
      <c r="C45" s="26" t="s">
        <v>151</v>
      </c>
      <c r="E45" s="113">
        <v>3</v>
      </c>
      <c r="F45" s="112">
        <v>531</v>
      </c>
      <c r="G45" s="114">
        <v>0</v>
      </c>
      <c r="H45" s="114">
        <v>0</v>
      </c>
      <c r="I45" s="114">
        <v>0</v>
      </c>
      <c r="J45" s="114">
        <v>292</v>
      </c>
      <c r="K45" s="114">
        <v>239</v>
      </c>
      <c r="L45" s="114">
        <v>329</v>
      </c>
      <c r="M45" s="114">
        <v>3</v>
      </c>
      <c r="N45" s="114">
        <v>29</v>
      </c>
      <c r="O45" s="114">
        <v>0</v>
      </c>
    </row>
    <row r="46" spans="2:15" s="25" customFormat="1" ht="15" customHeight="1">
      <c r="B46" s="26"/>
      <c r="C46" s="26" t="s">
        <v>39</v>
      </c>
      <c r="E46" s="113">
        <v>4</v>
      </c>
      <c r="F46" s="112">
        <v>1025</v>
      </c>
      <c r="G46" s="114">
        <v>440</v>
      </c>
      <c r="H46" s="114">
        <v>0</v>
      </c>
      <c r="I46" s="114">
        <v>0</v>
      </c>
      <c r="J46" s="114">
        <v>342</v>
      </c>
      <c r="K46" s="114">
        <v>243</v>
      </c>
      <c r="L46" s="114">
        <v>335</v>
      </c>
      <c r="M46" s="114">
        <v>1</v>
      </c>
      <c r="N46" s="114">
        <v>2</v>
      </c>
      <c r="O46" s="114">
        <v>0</v>
      </c>
    </row>
    <row r="47" spans="2:15" s="25" customFormat="1" ht="39.75" customHeight="1">
      <c r="B47" s="264" t="s">
        <v>42</v>
      </c>
      <c r="C47" s="264"/>
      <c r="E47" s="111">
        <v>14</v>
      </c>
      <c r="F47" s="112">
        <v>2145</v>
      </c>
      <c r="G47" s="112">
        <v>925</v>
      </c>
      <c r="H47" s="112">
        <v>0</v>
      </c>
      <c r="I47" s="112">
        <v>0</v>
      </c>
      <c r="J47" s="112">
        <v>788</v>
      </c>
      <c r="K47" s="112">
        <v>432</v>
      </c>
      <c r="L47" s="112">
        <v>617</v>
      </c>
      <c r="M47" s="112">
        <v>6</v>
      </c>
      <c r="N47" s="112">
        <v>67</v>
      </c>
      <c r="O47" s="112">
        <v>0</v>
      </c>
    </row>
    <row r="48" spans="2:15" s="25" customFormat="1" ht="15" customHeight="1">
      <c r="B48" s="26"/>
      <c r="C48" s="26" t="s">
        <v>43</v>
      </c>
      <c r="E48" s="113">
        <v>11</v>
      </c>
      <c r="F48" s="112">
        <v>1724</v>
      </c>
      <c r="G48" s="114">
        <v>865</v>
      </c>
      <c r="H48" s="114">
        <v>0</v>
      </c>
      <c r="I48" s="114">
        <v>0</v>
      </c>
      <c r="J48" s="114">
        <v>582</v>
      </c>
      <c r="K48" s="114">
        <v>277</v>
      </c>
      <c r="L48" s="114">
        <v>256</v>
      </c>
      <c r="M48" s="114">
        <v>3</v>
      </c>
      <c r="N48" s="114">
        <v>36</v>
      </c>
      <c r="O48" s="114">
        <v>0</v>
      </c>
    </row>
    <row r="49" spans="2:15" s="25" customFormat="1" ht="15" customHeight="1">
      <c r="B49" s="26"/>
      <c r="C49" s="26" t="s">
        <v>44</v>
      </c>
      <c r="E49" s="113">
        <v>3</v>
      </c>
      <c r="F49" s="112">
        <v>421</v>
      </c>
      <c r="G49" s="114">
        <v>60</v>
      </c>
      <c r="H49" s="114">
        <v>0</v>
      </c>
      <c r="I49" s="114">
        <v>0</v>
      </c>
      <c r="J49" s="114">
        <v>206</v>
      </c>
      <c r="K49" s="114">
        <v>155</v>
      </c>
      <c r="L49" s="114">
        <v>361</v>
      </c>
      <c r="M49" s="114">
        <v>3</v>
      </c>
      <c r="N49" s="114">
        <v>31</v>
      </c>
      <c r="O49" s="114">
        <v>0</v>
      </c>
    </row>
    <row r="50" spans="2:15" s="25" customFormat="1" ht="39.75" customHeight="1">
      <c r="B50" s="264" t="s">
        <v>45</v>
      </c>
      <c r="C50" s="264"/>
      <c r="E50" s="111">
        <v>14</v>
      </c>
      <c r="F50" s="112">
        <v>2409</v>
      </c>
      <c r="G50" s="112">
        <v>815</v>
      </c>
      <c r="H50" s="112">
        <v>18</v>
      </c>
      <c r="I50" s="112">
        <v>0</v>
      </c>
      <c r="J50" s="112">
        <v>485</v>
      </c>
      <c r="K50" s="112">
        <v>1091</v>
      </c>
      <c r="L50" s="112">
        <v>1291</v>
      </c>
      <c r="M50" s="112">
        <v>14</v>
      </c>
      <c r="N50" s="112">
        <v>150</v>
      </c>
      <c r="O50" s="112">
        <v>0</v>
      </c>
    </row>
    <row r="51" spans="2:15" s="25" customFormat="1" ht="15" customHeight="1">
      <c r="B51" s="26"/>
      <c r="C51" s="26" t="s">
        <v>46</v>
      </c>
      <c r="E51" s="113">
        <v>5</v>
      </c>
      <c r="F51" s="112">
        <v>1166</v>
      </c>
      <c r="G51" s="114">
        <v>422</v>
      </c>
      <c r="H51" s="114">
        <v>18</v>
      </c>
      <c r="I51" s="114">
        <v>0</v>
      </c>
      <c r="J51" s="114">
        <v>92</v>
      </c>
      <c r="K51" s="114">
        <v>634</v>
      </c>
      <c r="L51" s="114">
        <v>744</v>
      </c>
      <c r="M51" s="114">
        <v>10</v>
      </c>
      <c r="N51" s="114">
        <v>126</v>
      </c>
      <c r="O51" s="114">
        <v>0</v>
      </c>
    </row>
    <row r="52" spans="2:15" s="25" customFormat="1" ht="15" customHeight="1">
      <c r="B52" s="26"/>
      <c r="C52" s="26" t="s">
        <v>47</v>
      </c>
      <c r="E52" s="113">
        <v>1</v>
      </c>
      <c r="F52" s="112">
        <v>296</v>
      </c>
      <c r="G52" s="114">
        <v>296</v>
      </c>
      <c r="H52" s="114">
        <v>0</v>
      </c>
      <c r="I52" s="114">
        <v>0</v>
      </c>
      <c r="J52" s="114">
        <v>0</v>
      </c>
      <c r="K52" s="114">
        <v>0</v>
      </c>
      <c r="L52" s="114">
        <v>0</v>
      </c>
      <c r="M52" s="114">
        <v>1</v>
      </c>
      <c r="N52" s="114">
        <v>1</v>
      </c>
      <c r="O52" s="114">
        <v>0</v>
      </c>
    </row>
    <row r="53" spans="2:15" s="25" customFormat="1" ht="15" customHeight="1">
      <c r="B53" s="26"/>
      <c r="C53" s="26" t="s">
        <v>48</v>
      </c>
      <c r="E53" s="113">
        <v>2</v>
      </c>
      <c r="F53" s="112">
        <v>219</v>
      </c>
      <c r="G53" s="114">
        <v>0</v>
      </c>
      <c r="H53" s="114">
        <v>0</v>
      </c>
      <c r="I53" s="114">
        <v>0</v>
      </c>
      <c r="J53" s="114">
        <v>120</v>
      </c>
      <c r="K53" s="114">
        <v>99</v>
      </c>
      <c r="L53" s="114">
        <v>157</v>
      </c>
      <c r="M53" s="114">
        <v>1</v>
      </c>
      <c r="N53" s="114">
        <v>8</v>
      </c>
      <c r="O53" s="114">
        <v>0</v>
      </c>
    </row>
    <row r="54" spans="2:15" s="25" customFormat="1" ht="15" customHeight="1">
      <c r="B54" s="26"/>
      <c r="C54" s="26" t="s">
        <v>49</v>
      </c>
      <c r="E54" s="113">
        <v>4</v>
      </c>
      <c r="F54" s="112">
        <v>455</v>
      </c>
      <c r="G54" s="114">
        <v>97</v>
      </c>
      <c r="H54" s="114">
        <v>0</v>
      </c>
      <c r="I54" s="114">
        <v>0</v>
      </c>
      <c r="J54" s="114">
        <v>0</v>
      </c>
      <c r="K54" s="114">
        <v>358</v>
      </c>
      <c r="L54" s="114">
        <v>390</v>
      </c>
      <c r="M54" s="114">
        <v>2</v>
      </c>
      <c r="N54" s="114">
        <v>15</v>
      </c>
      <c r="O54" s="114">
        <v>0</v>
      </c>
    </row>
    <row r="55" spans="2:15" s="25" customFormat="1" ht="15" customHeight="1">
      <c r="B55" s="26"/>
      <c r="C55" s="26" t="s">
        <v>50</v>
      </c>
      <c r="E55" s="113">
        <v>0</v>
      </c>
      <c r="F55" s="112">
        <v>0</v>
      </c>
      <c r="G55" s="114">
        <v>0</v>
      </c>
      <c r="H55" s="114">
        <v>0</v>
      </c>
      <c r="I55" s="114">
        <v>0</v>
      </c>
      <c r="J55" s="114">
        <v>0</v>
      </c>
      <c r="K55" s="114">
        <v>0</v>
      </c>
      <c r="L55" s="114">
        <v>0</v>
      </c>
      <c r="M55" s="114">
        <v>0</v>
      </c>
      <c r="N55" s="114">
        <v>0</v>
      </c>
      <c r="O55" s="114">
        <v>0</v>
      </c>
    </row>
    <row r="56" spans="2:15" s="25" customFormat="1" ht="15" customHeight="1">
      <c r="B56" s="26"/>
      <c r="C56" s="26" t="s">
        <v>51</v>
      </c>
      <c r="E56" s="113">
        <v>0</v>
      </c>
      <c r="F56" s="112">
        <v>0</v>
      </c>
      <c r="G56" s="114">
        <v>0</v>
      </c>
      <c r="H56" s="114">
        <v>0</v>
      </c>
      <c r="I56" s="114">
        <v>0</v>
      </c>
      <c r="J56" s="114">
        <v>0</v>
      </c>
      <c r="K56" s="114">
        <v>0</v>
      </c>
      <c r="L56" s="114">
        <v>0</v>
      </c>
      <c r="M56" s="114">
        <v>0</v>
      </c>
      <c r="N56" s="114">
        <v>0</v>
      </c>
      <c r="O56" s="114">
        <v>0</v>
      </c>
    </row>
    <row r="57" spans="2:15" s="25" customFormat="1" ht="15" customHeight="1">
      <c r="B57" s="26"/>
      <c r="C57" s="26" t="s">
        <v>52</v>
      </c>
      <c r="E57" s="113">
        <v>1</v>
      </c>
      <c r="F57" s="112">
        <v>238</v>
      </c>
      <c r="G57" s="114">
        <v>0</v>
      </c>
      <c r="H57" s="114">
        <v>0</v>
      </c>
      <c r="I57" s="114">
        <v>0</v>
      </c>
      <c r="J57" s="114">
        <v>238</v>
      </c>
      <c r="K57" s="114">
        <v>0</v>
      </c>
      <c r="L57" s="114">
        <v>0</v>
      </c>
      <c r="M57" s="114">
        <v>0</v>
      </c>
      <c r="N57" s="114">
        <v>0</v>
      </c>
      <c r="O57" s="114">
        <v>0</v>
      </c>
    </row>
    <row r="58" spans="2:15" s="25" customFormat="1" ht="15" customHeight="1">
      <c r="B58" s="26"/>
      <c r="C58" s="26" t="s">
        <v>53</v>
      </c>
      <c r="E58" s="113">
        <v>1</v>
      </c>
      <c r="F58" s="112">
        <v>35</v>
      </c>
      <c r="G58" s="114">
        <v>0</v>
      </c>
      <c r="H58" s="114">
        <v>0</v>
      </c>
      <c r="I58" s="114">
        <v>0</v>
      </c>
      <c r="J58" s="114">
        <v>35</v>
      </c>
      <c r="K58" s="114">
        <v>0</v>
      </c>
      <c r="L58" s="114">
        <v>0</v>
      </c>
      <c r="M58" s="114">
        <v>0</v>
      </c>
      <c r="N58" s="114">
        <v>0</v>
      </c>
      <c r="O58" s="114">
        <v>0</v>
      </c>
    </row>
    <row r="59" spans="2:15" s="25" customFormat="1" ht="15" customHeight="1">
      <c r="B59" s="26"/>
      <c r="C59" s="26" t="s">
        <v>54</v>
      </c>
      <c r="E59" s="113">
        <v>0</v>
      </c>
      <c r="F59" s="112">
        <v>0</v>
      </c>
      <c r="G59" s="114">
        <v>0</v>
      </c>
      <c r="H59" s="114">
        <v>0</v>
      </c>
      <c r="I59" s="114">
        <v>0</v>
      </c>
      <c r="J59" s="114">
        <v>0</v>
      </c>
      <c r="K59" s="114">
        <v>0</v>
      </c>
      <c r="L59" s="114">
        <v>0</v>
      </c>
      <c r="M59" s="114">
        <v>0</v>
      </c>
      <c r="N59" s="114">
        <v>0</v>
      </c>
      <c r="O59" s="114">
        <v>0</v>
      </c>
    </row>
    <row r="60" spans="2:15" s="25" customFormat="1" ht="39.75" customHeight="1">
      <c r="B60" s="264" t="s">
        <v>55</v>
      </c>
      <c r="C60" s="264"/>
      <c r="E60" s="111">
        <v>10</v>
      </c>
      <c r="F60" s="112">
        <v>960</v>
      </c>
      <c r="G60" s="112">
        <v>180</v>
      </c>
      <c r="H60" s="112">
        <v>0</v>
      </c>
      <c r="I60" s="112">
        <v>0</v>
      </c>
      <c r="J60" s="112">
        <v>336</v>
      </c>
      <c r="K60" s="112">
        <v>444</v>
      </c>
      <c r="L60" s="112">
        <v>588</v>
      </c>
      <c r="M60" s="112">
        <v>11</v>
      </c>
      <c r="N60" s="112">
        <v>111</v>
      </c>
      <c r="O60" s="112">
        <v>0</v>
      </c>
    </row>
    <row r="61" spans="2:15" s="25" customFormat="1" ht="15" customHeight="1">
      <c r="B61" s="26"/>
      <c r="C61" s="26" t="s">
        <v>56</v>
      </c>
      <c r="E61" s="113">
        <v>7</v>
      </c>
      <c r="F61" s="112">
        <v>655</v>
      </c>
      <c r="G61" s="114">
        <v>180</v>
      </c>
      <c r="H61" s="114">
        <v>0</v>
      </c>
      <c r="I61" s="114">
        <v>0</v>
      </c>
      <c r="J61" s="114">
        <v>136</v>
      </c>
      <c r="K61" s="114">
        <v>339</v>
      </c>
      <c r="L61" s="114">
        <v>343</v>
      </c>
      <c r="M61" s="114">
        <v>8</v>
      </c>
      <c r="N61" s="114">
        <v>86</v>
      </c>
      <c r="O61" s="114">
        <v>0</v>
      </c>
    </row>
    <row r="62" spans="2:15" s="25" customFormat="1" ht="15" customHeight="1">
      <c r="B62" s="26"/>
      <c r="C62" s="26" t="s">
        <v>57</v>
      </c>
      <c r="E62" s="113">
        <v>0</v>
      </c>
      <c r="F62" s="112">
        <v>0</v>
      </c>
      <c r="G62" s="114">
        <v>0</v>
      </c>
      <c r="H62" s="114">
        <v>0</v>
      </c>
      <c r="I62" s="114">
        <v>0</v>
      </c>
      <c r="J62" s="114">
        <v>0</v>
      </c>
      <c r="K62" s="114">
        <v>0</v>
      </c>
      <c r="L62" s="114">
        <v>0</v>
      </c>
      <c r="M62" s="114">
        <v>1</v>
      </c>
      <c r="N62" s="114">
        <v>3</v>
      </c>
      <c r="O62" s="114">
        <v>0</v>
      </c>
    </row>
    <row r="63" spans="2:15" s="25" customFormat="1" ht="15" customHeight="1">
      <c r="B63" s="26"/>
      <c r="C63" s="26" t="s">
        <v>58</v>
      </c>
      <c r="E63" s="113">
        <v>2</v>
      </c>
      <c r="F63" s="112">
        <v>210</v>
      </c>
      <c r="G63" s="114">
        <v>0</v>
      </c>
      <c r="H63" s="114">
        <v>0</v>
      </c>
      <c r="I63" s="114">
        <v>0</v>
      </c>
      <c r="J63" s="114">
        <v>150</v>
      </c>
      <c r="K63" s="114">
        <v>60</v>
      </c>
      <c r="L63" s="114">
        <v>150</v>
      </c>
      <c r="M63" s="114">
        <v>0</v>
      </c>
      <c r="N63" s="114">
        <v>0</v>
      </c>
      <c r="O63" s="114">
        <v>0</v>
      </c>
    </row>
    <row r="64" spans="2:15" s="25" customFormat="1" ht="15" customHeight="1">
      <c r="B64" s="26"/>
      <c r="C64" s="26" t="s">
        <v>219</v>
      </c>
      <c r="E64" s="113">
        <v>0</v>
      </c>
      <c r="F64" s="112">
        <v>0</v>
      </c>
      <c r="G64" s="114">
        <v>0</v>
      </c>
      <c r="H64" s="114">
        <v>0</v>
      </c>
      <c r="I64" s="114">
        <v>0</v>
      </c>
      <c r="J64" s="114">
        <v>0</v>
      </c>
      <c r="K64" s="114">
        <v>0</v>
      </c>
      <c r="L64" s="114">
        <v>0</v>
      </c>
      <c r="M64" s="114">
        <v>2</v>
      </c>
      <c r="N64" s="114">
        <v>22</v>
      </c>
      <c r="O64" s="114">
        <v>0</v>
      </c>
    </row>
    <row r="65" spans="2:15" s="25" customFormat="1" ht="15" customHeight="1">
      <c r="B65" s="26"/>
      <c r="C65" s="26" t="s">
        <v>60</v>
      </c>
      <c r="E65" s="113">
        <v>1</v>
      </c>
      <c r="F65" s="112">
        <v>95</v>
      </c>
      <c r="G65" s="114">
        <v>0</v>
      </c>
      <c r="H65" s="114">
        <v>0</v>
      </c>
      <c r="I65" s="114">
        <v>0</v>
      </c>
      <c r="J65" s="114">
        <v>50</v>
      </c>
      <c r="K65" s="114">
        <v>45</v>
      </c>
      <c r="L65" s="114">
        <v>95</v>
      </c>
      <c r="M65" s="114">
        <v>0</v>
      </c>
      <c r="N65" s="114">
        <v>0</v>
      </c>
      <c r="O65" s="114">
        <v>0</v>
      </c>
    </row>
    <row r="66" spans="2:15" s="25" customFormat="1" ht="39.75" customHeight="1">
      <c r="B66" s="264" t="s">
        <v>61</v>
      </c>
      <c r="C66" s="264"/>
      <c r="E66" s="111">
        <v>10</v>
      </c>
      <c r="F66" s="112">
        <v>1322</v>
      </c>
      <c r="G66" s="112">
        <v>407</v>
      </c>
      <c r="H66" s="112">
        <v>0</v>
      </c>
      <c r="I66" s="112">
        <v>0</v>
      </c>
      <c r="J66" s="112">
        <v>484</v>
      </c>
      <c r="K66" s="112">
        <v>431</v>
      </c>
      <c r="L66" s="112">
        <v>695</v>
      </c>
      <c r="M66" s="112">
        <v>10</v>
      </c>
      <c r="N66" s="112">
        <v>152</v>
      </c>
      <c r="O66" s="112">
        <v>19</v>
      </c>
    </row>
    <row r="67" spans="2:15" s="25" customFormat="1" ht="15" customHeight="1">
      <c r="B67" s="26"/>
      <c r="C67" s="26" t="s">
        <v>62</v>
      </c>
      <c r="E67" s="113">
        <v>8</v>
      </c>
      <c r="F67" s="112">
        <v>1225</v>
      </c>
      <c r="G67" s="114">
        <v>407</v>
      </c>
      <c r="H67" s="114">
        <v>0</v>
      </c>
      <c r="I67" s="114">
        <v>0</v>
      </c>
      <c r="J67" s="114">
        <v>462</v>
      </c>
      <c r="K67" s="114">
        <v>356</v>
      </c>
      <c r="L67" s="114">
        <v>598</v>
      </c>
      <c r="M67" s="114">
        <v>9</v>
      </c>
      <c r="N67" s="114">
        <v>133</v>
      </c>
      <c r="O67" s="114">
        <v>19</v>
      </c>
    </row>
    <row r="68" spans="2:15" s="25" customFormat="1" ht="15" customHeight="1">
      <c r="B68" s="26"/>
      <c r="C68" s="26" t="s">
        <v>63</v>
      </c>
      <c r="E68" s="113">
        <v>0</v>
      </c>
      <c r="F68" s="112">
        <v>0</v>
      </c>
      <c r="G68" s="114">
        <v>0</v>
      </c>
      <c r="H68" s="114">
        <v>0</v>
      </c>
      <c r="I68" s="114">
        <v>0</v>
      </c>
      <c r="J68" s="114">
        <v>0</v>
      </c>
      <c r="K68" s="114">
        <v>0</v>
      </c>
      <c r="L68" s="114">
        <v>0</v>
      </c>
      <c r="M68" s="114">
        <v>1</v>
      </c>
      <c r="N68" s="114">
        <v>19</v>
      </c>
      <c r="O68" s="114">
        <v>0</v>
      </c>
    </row>
    <row r="69" spans="2:15" s="25" customFormat="1" ht="15" customHeight="1">
      <c r="B69" s="26"/>
      <c r="C69" s="26" t="s">
        <v>64</v>
      </c>
      <c r="E69" s="113">
        <v>2</v>
      </c>
      <c r="F69" s="112">
        <v>97</v>
      </c>
      <c r="G69" s="114">
        <v>0</v>
      </c>
      <c r="H69" s="114">
        <v>0</v>
      </c>
      <c r="I69" s="114">
        <v>0</v>
      </c>
      <c r="J69" s="114">
        <v>22</v>
      </c>
      <c r="K69" s="114">
        <v>75</v>
      </c>
      <c r="L69" s="114">
        <v>97</v>
      </c>
      <c r="M69" s="114">
        <v>0</v>
      </c>
      <c r="N69" s="114">
        <v>0</v>
      </c>
      <c r="O69" s="114">
        <v>0</v>
      </c>
    </row>
    <row r="70" spans="2:15" s="25" customFormat="1" ht="15" customHeight="1">
      <c r="B70" s="26"/>
      <c r="C70" s="26" t="s">
        <v>65</v>
      </c>
      <c r="E70" s="113">
        <v>0</v>
      </c>
      <c r="F70" s="112">
        <v>0</v>
      </c>
      <c r="G70" s="114">
        <v>0</v>
      </c>
      <c r="H70" s="114">
        <v>0</v>
      </c>
      <c r="I70" s="114">
        <v>0</v>
      </c>
      <c r="J70" s="114">
        <v>0</v>
      </c>
      <c r="K70" s="114">
        <v>0</v>
      </c>
      <c r="L70" s="114">
        <v>0</v>
      </c>
      <c r="M70" s="114">
        <v>0</v>
      </c>
      <c r="N70" s="114">
        <v>0</v>
      </c>
      <c r="O70" s="114">
        <v>0</v>
      </c>
    </row>
    <row r="71" spans="2:15" s="25" customFormat="1" ht="15" customHeight="1">
      <c r="B71" s="26"/>
      <c r="C71" s="26" t="s">
        <v>66</v>
      </c>
      <c r="E71" s="113">
        <v>0</v>
      </c>
      <c r="F71" s="112">
        <v>0</v>
      </c>
      <c r="G71" s="114">
        <v>0</v>
      </c>
      <c r="H71" s="114">
        <v>0</v>
      </c>
      <c r="I71" s="114">
        <v>0</v>
      </c>
      <c r="J71" s="114">
        <v>0</v>
      </c>
      <c r="K71" s="114">
        <v>0</v>
      </c>
      <c r="L71" s="114">
        <v>0</v>
      </c>
      <c r="M71" s="114">
        <v>0</v>
      </c>
      <c r="N71" s="114">
        <v>0</v>
      </c>
      <c r="O71" s="114">
        <v>0</v>
      </c>
    </row>
    <row r="72" spans="2:15" s="25" customFormat="1" ht="15" customHeight="1">
      <c r="B72" s="26"/>
      <c r="C72" s="26" t="s">
        <v>67</v>
      </c>
      <c r="E72" s="113">
        <v>0</v>
      </c>
      <c r="F72" s="112">
        <v>0</v>
      </c>
      <c r="G72" s="114">
        <v>0</v>
      </c>
      <c r="H72" s="114">
        <v>0</v>
      </c>
      <c r="I72" s="114">
        <v>0</v>
      </c>
      <c r="J72" s="114">
        <v>0</v>
      </c>
      <c r="K72" s="114">
        <v>0</v>
      </c>
      <c r="L72" s="114">
        <v>0</v>
      </c>
      <c r="M72" s="114">
        <v>0</v>
      </c>
      <c r="N72" s="114">
        <v>0</v>
      </c>
      <c r="O72" s="114">
        <v>0</v>
      </c>
    </row>
    <row r="73" spans="2:15" s="25" customFormat="1" ht="39.75" customHeight="1">
      <c r="B73" s="264" t="s">
        <v>68</v>
      </c>
      <c r="C73" s="264"/>
      <c r="E73" s="111">
        <v>15</v>
      </c>
      <c r="F73" s="112">
        <v>2589</v>
      </c>
      <c r="G73" s="112">
        <v>793</v>
      </c>
      <c r="H73" s="112">
        <v>0</v>
      </c>
      <c r="I73" s="112">
        <v>51</v>
      </c>
      <c r="J73" s="112">
        <v>451</v>
      </c>
      <c r="K73" s="112">
        <v>1294</v>
      </c>
      <c r="L73" s="112">
        <v>1023</v>
      </c>
      <c r="M73" s="112">
        <v>15</v>
      </c>
      <c r="N73" s="112">
        <v>148</v>
      </c>
      <c r="O73" s="112">
        <v>0</v>
      </c>
    </row>
    <row r="74" spans="2:15" s="25" customFormat="1" ht="15" customHeight="1">
      <c r="B74" s="26"/>
      <c r="C74" s="26" t="s">
        <v>69</v>
      </c>
      <c r="E74" s="113">
        <v>11</v>
      </c>
      <c r="F74" s="112">
        <v>1777</v>
      </c>
      <c r="G74" s="114">
        <v>535</v>
      </c>
      <c r="H74" s="114">
        <v>0</v>
      </c>
      <c r="I74" s="114">
        <v>0</v>
      </c>
      <c r="J74" s="114">
        <v>345</v>
      </c>
      <c r="K74" s="114">
        <v>897</v>
      </c>
      <c r="L74" s="114">
        <v>878</v>
      </c>
      <c r="M74" s="114">
        <v>14</v>
      </c>
      <c r="N74" s="114">
        <v>143</v>
      </c>
      <c r="O74" s="114">
        <v>0</v>
      </c>
    </row>
    <row r="75" spans="2:15" s="25" customFormat="1" ht="15" customHeight="1">
      <c r="B75" s="26"/>
      <c r="C75" s="26" t="s">
        <v>70</v>
      </c>
      <c r="E75" s="113">
        <v>2</v>
      </c>
      <c r="F75" s="112">
        <v>577</v>
      </c>
      <c r="G75" s="114">
        <v>258</v>
      </c>
      <c r="H75" s="114">
        <v>0</v>
      </c>
      <c r="I75" s="114">
        <v>51</v>
      </c>
      <c r="J75" s="114">
        <v>0</v>
      </c>
      <c r="K75" s="114">
        <v>268</v>
      </c>
      <c r="L75" s="114">
        <v>0</v>
      </c>
      <c r="M75" s="114">
        <v>0</v>
      </c>
      <c r="N75" s="114">
        <v>0</v>
      </c>
      <c r="O75" s="114">
        <v>0</v>
      </c>
    </row>
    <row r="76" spans="2:15" s="25" customFormat="1" ht="15" customHeight="1">
      <c r="B76" s="26"/>
      <c r="C76" s="26" t="s">
        <v>71</v>
      </c>
      <c r="E76" s="113">
        <v>0</v>
      </c>
      <c r="F76" s="112">
        <v>0</v>
      </c>
      <c r="G76" s="114">
        <v>0</v>
      </c>
      <c r="H76" s="114">
        <v>0</v>
      </c>
      <c r="I76" s="114">
        <v>0</v>
      </c>
      <c r="J76" s="114">
        <v>0</v>
      </c>
      <c r="K76" s="114">
        <v>0</v>
      </c>
      <c r="L76" s="114">
        <v>0</v>
      </c>
      <c r="M76" s="114">
        <v>1</v>
      </c>
      <c r="N76" s="114">
        <v>5</v>
      </c>
      <c r="O76" s="114">
        <v>0</v>
      </c>
    </row>
    <row r="77" spans="2:15" s="25" customFormat="1" ht="15" customHeight="1">
      <c r="B77" s="26"/>
      <c r="C77" s="26" t="s">
        <v>72</v>
      </c>
      <c r="E77" s="113">
        <v>0</v>
      </c>
      <c r="F77" s="112">
        <v>0</v>
      </c>
      <c r="G77" s="114">
        <v>0</v>
      </c>
      <c r="H77" s="114">
        <v>0</v>
      </c>
      <c r="I77" s="114">
        <v>0</v>
      </c>
      <c r="J77" s="114">
        <v>0</v>
      </c>
      <c r="K77" s="114">
        <v>0</v>
      </c>
      <c r="L77" s="114">
        <v>0</v>
      </c>
      <c r="M77" s="114">
        <v>0</v>
      </c>
      <c r="N77" s="114">
        <v>0</v>
      </c>
      <c r="O77" s="114">
        <v>0</v>
      </c>
    </row>
    <row r="78" spans="2:15" s="25" customFormat="1" ht="15" customHeight="1">
      <c r="B78" s="26"/>
      <c r="C78" s="26" t="s">
        <v>73</v>
      </c>
      <c r="E78" s="113">
        <v>2</v>
      </c>
      <c r="F78" s="112">
        <v>235</v>
      </c>
      <c r="G78" s="114">
        <v>0</v>
      </c>
      <c r="H78" s="114">
        <v>0</v>
      </c>
      <c r="I78" s="114">
        <v>0</v>
      </c>
      <c r="J78" s="114">
        <v>106</v>
      </c>
      <c r="K78" s="114">
        <v>129</v>
      </c>
      <c r="L78" s="114">
        <v>145</v>
      </c>
      <c r="M78" s="114">
        <v>0</v>
      </c>
      <c r="N78" s="114">
        <v>0</v>
      </c>
      <c r="O78" s="114">
        <v>0</v>
      </c>
    </row>
    <row r="79" spans="2:15" s="25" customFormat="1" ht="39.75" customHeight="1">
      <c r="B79" s="264" t="s">
        <v>74</v>
      </c>
      <c r="C79" s="264"/>
      <c r="E79" s="111">
        <v>10</v>
      </c>
      <c r="F79" s="112">
        <v>1448</v>
      </c>
      <c r="G79" s="112">
        <v>282</v>
      </c>
      <c r="H79" s="112">
        <v>6</v>
      </c>
      <c r="I79" s="112">
        <v>0</v>
      </c>
      <c r="J79" s="112">
        <v>294</v>
      </c>
      <c r="K79" s="112">
        <v>866</v>
      </c>
      <c r="L79" s="112">
        <v>1072</v>
      </c>
      <c r="M79" s="112">
        <v>9</v>
      </c>
      <c r="N79" s="112">
        <v>114</v>
      </c>
      <c r="O79" s="112">
        <v>8</v>
      </c>
    </row>
    <row r="80" spans="2:15" s="25" customFormat="1" ht="15" customHeight="1">
      <c r="B80" s="26"/>
      <c r="C80" s="26" t="s">
        <v>75</v>
      </c>
      <c r="E80" s="113">
        <v>10</v>
      </c>
      <c r="F80" s="112">
        <v>1448</v>
      </c>
      <c r="G80" s="114">
        <v>282</v>
      </c>
      <c r="H80" s="114">
        <v>6</v>
      </c>
      <c r="I80" s="114">
        <v>0</v>
      </c>
      <c r="J80" s="114">
        <v>294</v>
      </c>
      <c r="K80" s="114">
        <v>866</v>
      </c>
      <c r="L80" s="114">
        <v>1072</v>
      </c>
      <c r="M80" s="114">
        <v>9</v>
      </c>
      <c r="N80" s="114">
        <v>114</v>
      </c>
      <c r="O80" s="114">
        <v>8</v>
      </c>
    </row>
    <row r="81" spans="2:15" s="25" customFormat="1" ht="15" customHeight="1">
      <c r="B81" s="26"/>
      <c r="C81" s="26" t="s">
        <v>76</v>
      </c>
      <c r="E81" s="113">
        <v>0</v>
      </c>
      <c r="F81" s="112">
        <v>0</v>
      </c>
      <c r="G81" s="114">
        <v>0</v>
      </c>
      <c r="H81" s="114">
        <v>0</v>
      </c>
      <c r="I81" s="114">
        <v>0</v>
      </c>
      <c r="J81" s="114">
        <v>0</v>
      </c>
      <c r="K81" s="114">
        <v>0</v>
      </c>
      <c r="L81" s="114">
        <v>0</v>
      </c>
      <c r="M81" s="114">
        <v>0</v>
      </c>
      <c r="N81" s="114">
        <v>0</v>
      </c>
      <c r="O81" s="114">
        <v>0</v>
      </c>
    </row>
    <row r="82" spans="2:15" s="25" customFormat="1" ht="39.75" customHeight="1">
      <c r="B82" s="264" t="s">
        <v>77</v>
      </c>
      <c r="C82" s="264"/>
      <c r="E82" s="111">
        <v>6</v>
      </c>
      <c r="F82" s="112">
        <v>1160</v>
      </c>
      <c r="G82" s="112">
        <v>225</v>
      </c>
      <c r="H82" s="112">
        <v>0</v>
      </c>
      <c r="I82" s="112">
        <v>0</v>
      </c>
      <c r="J82" s="112">
        <v>228</v>
      </c>
      <c r="K82" s="112">
        <v>707</v>
      </c>
      <c r="L82" s="112">
        <v>890</v>
      </c>
      <c r="M82" s="112">
        <v>15</v>
      </c>
      <c r="N82" s="112">
        <v>201</v>
      </c>
      <c r="O82" s="112">
        <v>20</v>
      </c>
    </row>
    <row r="83" spans="2:15" s="25" customFormat="1" ht="15" customHeight="1">
      <c r="B83" s="26"/>
      <c r="C83" s="26" t="s">
        <v>78</v>
      </c>
      <c r="E83" s="113">
        <v>2</v>
      </c>
      <c r="F83" s="112">
        <v>558</v>
      </c>
      <c r="G83" s="114">
        <v>0</v>
      </c>
      <c r="H83" s="114">
        <v>0</v>
      </c>
      <c r="I83" s="114">
        <v>0</v>
      </c>
      <c r="J83" s="114">
        <v>170</v>
      </c>
      <c r="K83" s="114">
        <v>388</v>
      </c>
      <c r="L83" s="114">
        <v>558</v>
      </c>
      <c r="M83" s="114">
        <v>8</v>
      </c>
      <c r="N83" s="114">
        <v>104</v>
      </c>
      <c r="O83" s="114">
        <v>0</v>
      </c>
    </row>
    <row r="84" spans="2:15" s="25" customFormat="1" ht="15" customHeight="1">
      <c r="B84" s="26"/>
      <c r="C84" s="26" t="s">
        <v>79</v>
      </c>
      <c r="E84" s="113">
        <v>4</v>
      </c>
      <c r="F84" s="112">
        <v>602</v>
      </c>
      <c r="G84" s="114">
        <v>225</v>
      </c>
      <c r="H84" s="114">
        <v>0</v>
      </c>
      <c r="I84" s="114">
        <v>0</v>
      </c>
      <c r="J84" s="114">
        <v>58</v>
      </c>
      <c r="K84" s="114">
        <v>319</v>
      </c>
      <c r="L84" s="114">
        <v>332</v>
      </c>
      <c r="M84" s="114">
        <v>7</v>
      </c>
      <c r="N84" s="114">
        <v>97</v>
      </c>
      <c r="O84" s="114">
        <v>20</v>
      </c>
    </row>
    <row r="85" spans="2:15" s="25" customFormat="1" ht="15" customHeight="1">
      <c r="B85" s="26"/>
      <c r="C85" s="26" t="s">
        <v>80</v>
      </c>
      <c r="E85" s="113">
        <v>0</v>
      </c>
      <c r="F85" s="112">
        <v>0</v>
      </c>
      <c r="G85" s="114">
        <v>0</v>
      </c>
      <c r="H85" s="114">
        <v>0</v>
      </c>
      <c r="I85" s="114">
        <v>0</v>
      </c>
      <c r="J85" s="114">
        <v>0</v>
      </c>
      <c r="K85" s="114">
        <v>0</v>
      </c>
      <c r="L85" s="114">
        <v>0</v>
      </c>
      <c r="M85" s="114">
        <v>0</v>
      </c>
      <c r="N85" s="114">
        <v>0</v>
      </c>
      <c r="O85" s="114">
        <v>0</v>
      </c>
    </row>
    <row r="86" spans="2:15" s="25" customFormat="1" ht="39.75" customHeight="1">
      <c r="B86" s="264" t="s">
        <v>81</v>
      </c>
      <c r="C86" s="264"/>
      <c r="E86" s="111">
        <v>6</v>
      </c>
      <c r="F86" s="112">
        <v>638</v>
      </c>
      <c r="G86" s="112">
        <v>183</v>
      </c>
      <c r="H86" s="112">
        <v>0</v>
      </c>
      <c r="I86" s="112">
        <v>0</v>
      </c>
      <c r="J86" s="112">
        <v>152</v>
      </c>
      <c r="K86" s="112">
        <v>303</v>
      </c>
      <c r="L86" s="112">
        <v>455</v>
      </c>
      <c r="M86" s="112">
        <v>3</v>
      </c>
      <c r="N86" s="112">
        <v>22</v>
      </c>
      <c r="O86" s="112">
        <v>0</v>
      </c>
    </row>
    <row r="87" spans="2:15" s="25" customFormat="1" ht="15" customHeight="1">
      <c r="B87" s="26"/>
      <c r="C87" s="26" t="s">
        <v>82</v>
      </c>
      <c r="E87" s="113">
        <v>4</v>
      </c>
      <c r="F87" s="112">
        <v>469</v>
      </c>
      <c r="G87" s="114">
        <v>183</v>
      </c>
      <c r="H87" s="114">
        <v>0</v>
      </c>
      <c r="I87" s="114">
        <v>0</v>
      </c>
      <c r="J87" s="114">
        <v>106</v>
      </c>
      <c r="K87" s="114">
        <v>180</v>
      </c>
      <c r="L87" s="114">
        <v>286</v>
      </c>
      <c r="M87" s="114">
        <v>3</v>
      </c>
      <c r="N87" s="114">
        <v>22</v>
      </c>
      <c r="O87" s="114">
        <v>0</v>
      </c>
    </row>
    <row r="88" spans="2:15" s="25" customFormat="1" ht="15" customHeight="1">
      <c r="B88" s="26"/>
      <c r="C88" s="26" t="s">
        <v>83</v>
      </c>
      <c r="E88" s="113">
        <v>1</v>
      </c>
      <c r="F88" s="112">
        <v>80</v>
      </c>
      <c r="G88" s="114">
        <v>0</v>
      </c>
      <c r="H88" s="114">
        <v>0</v>
      </c>
      <c r="I88" s="114">
        <v>0</v>
      </c>
      <c r="J88" s="114">
        <v>0</v>
      </c>
      <c r="K88" s="114">
        <v>80</v>
      </c>
      <c r="L88" s="114">
        <v>80</v>
      </c>
      <c r="M88" s="114">
        <v>0</v>
      </c>
      <c r="N88" s="114">
        <v>0</v>
      </c>
      <c r="O88" s="114">
        <v>0</v>
      </c>
    </row>
    <row r="89" spans="2:15" s="25" customFormat="1" ht="15" customHeight="1">
      <c r="B89" s="26"/>
      <c r="C89" s="26" t="s">
        <v>84</v>
      </c>
      <c r="E89" s="113">
        <v>0</v>
      </c>
      <c r="F89" s="112">
        <v>0</v>
      </c>
      <c r="G89" s="114">
        <v>0</v>
      </c>
      <c r="H89" s="114">
        <v>0</v>
      </c>
      <c r="I89" s="114">
        <v>0</v>
      </c>
      <c r="J89" s="114">
        <v>0</v>
      </c>
      <c r="K89" s="114">
        <v>0</v>
      </c>
      <c r="L89" s="114">
        <v>0</v>
      </c>
      <c r="M89" s="114">
        <v>0</v>
      </c>
      <c r="N89" s="114">
        <v>0</v>
      </c>
      <c r="O89" s="114">
        <v>0</v>
      </c>
    </row>
    <row r="90" spans="2:15" s="25" customFormat="1" ht="15" customHeight="1">
      <c r="B90" s="26"/>
      <c r="C90" s="26" t="s">
        <v>85</v>
      </c>
      <c r="E90" s="113">
        <v>1</v>
      </c>
      <c r="F90" s="112">
        <v>89</v>
      </c>
      <c r="G90" s="114">
        <v>0</v>
      </c>
      <c r="H90" s="114">
        <v>0</v>
      </c>
      <c r="I90" s="114">
        <v>0</v>
      </c>
      <c r="J90" s="114">
        <v>46</v>
      </c>
      <c r="K90" s="114">
        <v>43</v>
      </c>
      <c r="L90" s="114">
        <v>89</v>
      </c>
      <c r="M90" s="114">
        <v>0</v>
      </c>
      <c r="N90" s="114">
        <v>0</v>
      </c>
      <c r="O90" s="114">
        <v>0</v>
      </c>
    </row>
    <row r="91" spans="2:15" s="25" customFormat="1" ht="39.75" customHeight="1">
      <c r="B91" s="264" t="s">
        <v>86</v>
      </c>
      <c r="C91" s="264"/>
      <c r="E91" s="111">
        <v>15</v>
      </c>
      <c r="F91" s="112">
        <v>3072</v>
      </c>
      <c r="G91" s="112">
        <v>220</v>
      </c>
      <c r="H91" s="112">
        <v>0</v>
      </c>
      <c r="I91" s="112">
        <v>150</v>
      </c>
      <c r="J91" s="112">
        <v>494</v>
      </c>
      <c r="K91" s="112">
        <v>2208</v>
      </c>
      <c r="L91" s="112">
        <v>1783</v>
      </c>
      <c r="M91" s="112">
        <v>17</v>
      </c>
      <c r="N91" s="112">
        <v>146</v>
      </c>
      <c r="O91" s="112">
        <v>0</v>
      </c>
    </row>
    <row r="92" spans="2:15" s="25" customFormat="1" ht="15" customHeight="1">
      <c r="B92" s="26"/>
      <c r="C92" s="26" t="s">
        <v>87</v>
      </c>
      <c r="E92" s="113">
        <v>12</v>
      </c>
      <c r="F92" s="112">
        <v>2052</v>
      </c>
      <c r="G92" s="114">
        <v>220</v>
      </c>
      <c r="H92" s="114">
        <v>0</v>
      </c>
      <c r="I92" s="114">
        <v>0</v>
      </c>
      <c r="J92" s="114">
        <v>391</v>
      </c>
      <c r="K92" s="114">
        <v>1441</v>
      </c>
      <c r="L92" s="114">
        <v>1365</v>
      </c>
      <c r="M92" s="114">
        <v>15</v>
      </c>
      <c r="N92" s="114">
        <v>108</v>
      </c>
      <c r="O92" s="114">
        <v>0</v>
      </c>
    </row>
    <row r="93" spans="2:15" s="25" customFormat="1" ht="15" customHeight="1">
      <c r="B93" s="26"/>
      <c r="C93" s="26" t="s">
        <v>88</v>
      </c>
      <c r="E93" s="113">
        <v>3</v>
      </c>
      <c r="F93" s="112">
        <v>1020</v>
      </c>
      <c r="G93" s="114">
        <v>0</v>
      </c>
      <c r="H93" s="114">
        <v>0</v>
      </c>
      <c r="I93" s="114">
        <v>150</v>
      </c>
      <c r="J93" s="114">
        <v>103</v>
      </c>
      <c r="K93" s="114">
        <v>767</v>
      </c>
      <c r="L93" s="114">
        <v>418</v>
      </c>
      <c r="M93" s="114">
        <v>2</v>
      </c>
      <c r="N93" s="114">
        <v>38</v>
      </c>
      <c r="O93" s="114">
        <v>0</v>
      </c>
    </row>
    <row r="94" spans="2:15" s="25" customFormat="1" ht="39.75" customHeight="1">
      <c r="B94" s="264" t="s">
        <v>89</v>
      </c>
      <c r="C94" s="264"/>
      <c r="E94" s="111">
        <v>16</v>
      </c>
      <c r="F94" s="112">
        <v>3070</v>
      </c>
      <c r="G94" s="112">
        <v>703</v>
      </c>
      <c r="H94" s="112">
        <v>0</v>
      </c>
      <c r="I94" s="112">
        <v>0</v>
      </c>
      <c r="J94" s="112">
        <v>521</v>
      </c>
      <c r="K94" s="112">
        <v>1846</v>
      </c>
      <c r="L94" s="112">
        <v>1824</v>
      </c>
      <c r="M94" s="112">
        <v>16</v>
      </c>
      <c r="N94" s="112">
        <v>212</v>
      </c>
      <c r="O94" s="112">
        <v>0</v>
      </c>
    </row>
    <row r="95" spans="2:15" s="25" customFormat="1" ht="15" customHeight="1">
      <c r="B95" s="26"/>
      <c r="C95" s="26" t="s">
        <v>90</v>
      </c>
      <c r="E95" s="113">
        <v>16</v>
      </c>
      <c r="F95" s="112">
        <v>3070</v>
      </c>
      <c r="G95" s="114">
        <v>703</v>
      </c>
      <c r="H95" s="114">
        <v>0</v>
      </c>
      <c r="I95" s="114">
        <v>0</v>
      </c>
      <c r="J95" s="114">
        <v>521</v>
      </c>
      <c r="K95" s="114">
        <v>1846</v>
      </c>
      <c r="L95" s="114">
        <v>1824</v>
      </c>
      <c r="M95" s="114">
        <v>16</v>
      </c>
      <c r="N95" s="114">
        <v>212</v>
      </c>
      <c r="O95" s="114">
        <v>0</v>
      </c>
    </row>
    <row r="96" spans="2:15" s="25" customFormat="1" ht="39.75" customHeight="1">
      <c r="B96" s="264" t="s">
        <v>91</v>
      </c>
      <c r="C96" s="264"/>
      <c r="E96" s="111">
        <v>19</v>
      </c>
      <c r="F96" s="112">
        <v>2578</v>
      </c>
      <c r="G96" s="112">
        <v>812</v>
      </c>
      <c r="H96" s="112">
        <v>4</v>
      </c>
      <c r="I96" s="112">
        <v>0</v>
      </c>
      <c r="J96" s="112">
        <v>263</v>
      </c>
      <c r="K96" s="112">
        <v>1499</v>
      </c>
      <c r="L96" s="112">
        <v>1479</v>
      </c>
      <c r="M96" s="112">
        <v>17</v>
      </c>
      <c r="N96" s="112">
        <v>226</v>
      </c>
      <c r="O96" s="112">
        <v>0</v>
      </c>
    </row>
    <row r="97" spans="2:15" s="25" customFormat="1" ht="15" customHeight="1">
      <c r="B97" s="26"/>
      <c r="C97" s="26" t="s">
        <v>92</v>
      </c>
      <c r="E97" s="113">
        <v>6</v>
      </c>
      <c r="F97" s="112">
        <v>602</v>
      </c>
      <c r="G97" s="114">
        <v>322</v>
      </c>
      <c r="H97" s="114">
        <v>0</v>
      </c>
      <c r="I97" s="114">
        <v>0</v>
      </c>
      <c r="J97" s="114">
        <v>20</v>
      </c>
      <c r="K97" s="114">
        <v>260</v>
      </c>
      <c r="L97" s="114">
        <v>135</v>
      </c>
      <c r="M97" s="114">
        <v>1</v>
      </c>
      <c r="N97" s="114">
        <v>8</v>
      </c>
      <c r="O97" s="114">
        <v>0</v>
      </c>
    </row>
    <row r="98" spans="2:15" s="25" customFormat="1" ht="15" customHeight="1">
      <c r="B98" s="26"/>
      <c r="C98" s="26" t="s">
        <v>93</v>
      </c>
      <c r="E98" s="113">
        <v>5</v>
      </c>
      <c r="F98" s="112">
        <v>796</v>
      </c>
      <c r="G98" s="114">
        <v>370</v>
      </c>
      <c r="H98" s="114">
        <v>0</v>
      </c>
      <c r="I98" s="114">
        <v>0</v>
      </c>
      <c r="J98" s="114">
        <v>147</v>
      </c>
      <c r="K98" s="114">
        <v>279</v>
      </c>
      <c r="L98" s="114">
        <v>401</v>
      </c>
      <c r="M98" s="114">
        <v>4</v>
      </c>
      <c r="N98" s="114">
        <v>60</v>
      </c>
      <c r="O98" s="114">
        <v>0</v>
      </c>
    </row>
    <row r="99" spans="2:15" s="25" customFormat="1" ht="15" customHeight="1">
      <c r="B99" s="26"/>
      <c r="C99" s="26" t="s">
        <v>94</v>
      </c>
      <c r="E99" s="113">
        <v>0</v>
      </c>
      <c r="F99" s="112">
        <v>0</v>
      </c>
      <c r="G99" s="114">
        <v>0</v>
      </c>
      <c r="H99" s="114">
        <v>0</v>
      </c>
      <c r="I99" s="114">
        <v>0</v>
      </c>
      <c r="J99" s="114">
        <v>0</v>
      </c>
      <c r="K99" s="114">
        <v>0</v>
      </c>
      <c r="L99" s="114">
        <v>0</v>
      </c>
      <c r="M99" s="114">
        <v>2</v>
      </c>
      <c r="N99" s="114">
        <v>24</v>
      </c>
      <c r="O99" s="114">
        <v>0</v>
      </c>
    </row>
    <row r="100" spans="2:15" s="25" customFormat="1" ht="15" customHeight="1">
      <c r="B100" s="26"/>
      <c r="C100" s="26" t="s">
        <v>95</v>
      </c>
      <c r="E100" s="113">
        <v>4</v>
      </c>
      <c r="F100" s="112">
        <v>493</v>
      </c>
      <c r="G100" s="114">
        <v>120</v>
      </c>
      <c r="H100" s="114">
        <v>0</v>
      </c>
      <c r="I100" s="114">
        <v>0</v>
      </c>
      <c r="J100" s="114">
        <v>20</v>
      </c>
      <c r="K100" s="114">
        <v>353</v>
      </c>
      <c r="L100" s="114">
        <v>256</v>
      </c>
      <c r="M100" s="114">
        <v>1</v>
      </c>
      <c r="N100" s="114">
        <v>3</v>
      </c>
      <c r="O100" s="114">
        <v>0</v>
      </c>
    </row>
    <row r="101" spans="2:15" s="25" customFormat="1" ht="15" customHeight="1">
      <c r="B101" s="26"/>
      <c r="C101" s="26" t="s">
        <v>96</v>
      </c>
      <c r="E101" s="113">
        <v>0</v>
      </c>
      <c r="F101" s="112">
        <v>0</v>
      </c>
      <c r="G101" s="114">
        <v>0</v>
      </c>
      <c r="H101" s="114">
        <v>0</v>
      </c>
      <c r="I101" s="114">
        <v>0</v>
      </c>
      <c r="J101" s="114">
        <v>0</v>
      </c>
      <c r="K101" s="114">
        <v>0</v>
      </c>
      <c r="L101" s="114">
        <v>0</v>
      </c>
      <c r="M101" s="114">
        <v>2</v>
      </c>
      <c r="N101" s="114">
        <v>27</v>
      </c>
      <c r="O101" s="114">
        <v>0</v>
      </c>
    </row>
    <row r="102" spans="2:15" s="25" customFormat="1" ht="15" customHeight="1">
      <c r="B102" s="26"/>
      <c r="C102" s="26" t="s">
        <v>97</v>
      </c>
      <c r="E102" s="113">
        <v>1</v>
      </c>
      <c r="F102" s="112">
        <v>314</v>
      </c>
      <c r="G102" s="114">
        <v>0</v>
      </c>
      <c r="H102" s="114">
        <v>4</v>
      </c>
      <c r="I102" s="114">
        <v>0</v>
      </c>
      <c r="J102" s="114">
        <v>0</v>
      </c>
      <c r="K102" s="114">
        <v>310</v>
      </c>
      <c r="L102" s="114">
        <v>314</v>
      </c>
      <c r="M102" s="114">
        <v>1</v>
      </c>
      <c r="N102" s="114">
        <v>8</v>
      </c>
      <c r="O102" s="114">
        <v>0</v>
      </c>
    </row>
    <row r="103" spans="2:15" s="25" customFormat="1" ht="15" customHeight="1">
      <c r="B103" s="26"/>
      <c r="C103" s="26" t="s">
        <v>98</v>
      </c>
      <c r="E103" s="113">
        <v>1</v>
      </c>
      <c r="F103" s="112">
        <v>131</v>
      </c>
      <c r="G103" s="114">
        <v>0</v>
      </c>
      <c r="H103" s="114">
        <v>0</v>
      </c>
      <c r="I103" s="114">
        <v>0</v>
      </c>
      <c r="J103" s="114">
        <v>56</v>
      </c>
      <c r="K103" s="114">
        <v>75</v>
      </c>
      <c r="L103" s="114">
        <v>131</v>
      </c>
      <c r="M103" s="114">
        <v>3</v>
      </c>
      <c r="N103" s="114">
        <v>57</v>
      </c>
      <c r="O103" s="114">
        <v>0</v>
      </c>
    </row>
    <row r="104" spans="2:15" s="25" customFormat="1" ht="15" customHeight="1">
      <c r="B104" s="26"/>
      <c r="C104" s="26" t="s">
        <v>99</v>
      </c>
      <c r="E104" s="113">
        <v>2</v>
      </c>
      <c r="F104" s="112">
        <v>242</v>
      </c>
      <c r="G104" s="114">
        <v>0</v>
      </c>
      <c r="H104" s="114">
        <v>0</v>
      </c>
      <c r="I104" s="114">
        <v>0</v>
      </c>
      <c r="J104" s="114">
        <v>20</v>
      </c>
      <c r="K104" s="114">
        <v>222</v>
      </c>
      <c r="L104" s="114">
        <v>242</v>
      </c>
      <c r="M104" s="114">
        <v>3</v>
      </c>
      <c r="N104" s="114">
        <v>39</v>
      </c>
      <c r="O104" s="114">
        <v>0</v>
      </c>
    </row>
    <row r="105" spans="2:15" s="25" customFormat="1" ht="39.75" customHeight="1">
      <c r="B105" s="264" t="s">
        <v>100</v>
      </c>
      <c r="C105" s="264"/>
      <c r="E105" s="111">
        <v>12</v>
      </c>
      <c r="F105" s="112">
        <v>2310</v>
      </c>
      <c r="G105" s="112">
        <v>457</v>
      </c>
      <c r="H105" s="112">
        <v>0</v>
      </c>
      <c r="I105" s="112">
        <v>0</v>
      </c>
      <c r="J105" s="112">
        <v>642</v>
      </c>
      <c r="K105" s="112">
        <v>1211</v>
      </c>
      <c r="L105" s="112">
        <v>1348</v>
      </c>
      <c r="M105" s="112">
        <v>13</v>
      </c>
      <c r="N105" s="112">
        <v>139</v>
      </c>
      <c r="O105" s="112">
        <v>0</v>
      </c>
    </row>
    <row r="106" spans="2:15" s="25" customFormat="1" ht="15" customHeight="1">
      <c r="B106" s="26"/>
      <c r="C106" s="26" t="s">
        <v>101</v>
      </c>
      <c r="E106" s="113">
        <v>7</v>
      </c>
      <c r="F106" s="112">
        <v>1382</v>
      </c>
      <c r="G106" s="114">
        <v>254</v>
      </c>
      <c r="H106" s="114">
        <v>0</v>
      </c>
      <c r="I106" s="114">
        <v>0</v>
      </c>
      <c r="J106" s="114">
        <v>286</v>
      </c>
      <c r="K106" s="114">
        <v>842</v>
      </c>
      <c r="L106" s="114">
        <v>833</v>
      </c>
      <c r="M106" s="114">
        <v>3</v>
      </c>
      <c r="N106" s="114">
        <v>37</v>
      </c>
      <c r="O106" s="114">
        <v>0</v>
      </c>
    </row>
    <row r="107" spans="2:15" s="25" customFormat="1" ht="15" customHeight="1">
      <c r="B107" s="26"/>
      <c r="C107" s="26" t="s">
        <v>102</v>
      </c>
      <c r="E107" s="113">
        <v>2</v>
      </c>
      <c r="F107" s="112">
        <v>482</v>
      </c>
      <c r="G107" s="114">
        <v>203</v>
      </c>
      <c r="H107" s="114">
        <v>0</v>
      </c>
      <c r="I107" s="114">
        <v>0</v>
      </c>
      <c r="J107" s="114">
        <v>84</v>
      </c>
      <c r="K107" s="114">
        <v>195</v>
      </c>
      <c r="L107" s="114">
        <v>279</v>
      </c>
      <c r="M107" s="114">
        <v>7</v>
      </c>
      <c r="N107" s="114">
        <v>91</v>
      </c>
      <c r="O107" s="114">
        <v>0</v>
      </c>
    </row>
    <row r="108" spans="2:15" s="25" customFormat="1" ht="15" customHeight="1">
      <c r="B108" s="26"/>
      <c r="C108" s="26" t="s">
        <v>103</v>
      </c>
      <c r="E108" s="113">
        <v>3</v>
      </c>
      <c r="F108" s="112">
        <v>446</v>
      </c>
      <c r="G108" s="114">
        <v>0</v>
      </c>
      <c r="H108" s="114">
        <v>0</v>
      </c>
      <c r="I108" s="114">
        <v>0</v>
      </c>
      <c r="J108" s="114">
        <v>272</v>
      </c>
      <c r="K108" s="114">
        <v>174</v>
      </c>
      <c r="L108" s="114">
        <v>236</v>
      </c>
      <c r="M108" s="114">
        <v>3</v>
      </c>
      <c r="N108" s="114">
        <v>11</v>
      </c>
      <c r="O108" s="114">
        <v>0</v>
      </c>
    </row>
    <row r="109" spans="2:15" s="25" customFormat="1" ht="39.75" customHeight="1">
      <c r="B109" s="264" t="s">
        <v>104</v>
      </c>
      <c r="C109" s="264"/>
      <c r="E109" s="111">
        <v>21</v>
      </c>
      <c r="F109" s="112">
        <v>2993</v>
      </c>
      <c r="G109" s="112">
        <v>727</v>
      </c>
      <c r="H109" s="112">
        <v>0</v>
      </c>
      <c r="I109" s="112">
        <v>0</v>
      </c>
      <c r="J109" s="112">
        <v>949</v>
      </c>
      <c r="K109" s="112">
        <v>1317</v>
      </c>
      <c r="L109" s="112">
        <v>1347</v>
      </c>
      <c r="M109" s="112">
        <v>15</v>
      </c>
      <c r="N109" s="112">
        <v>173</v>
      </c>
      <c r="O109" s="112">
        <v>0</v>
      </c>
    </row>
    <row r="110" spans="2:15" s="25" customFormat="1" ht="15" customHeight="1">
      <c r="B110" s="26"/>
      <c r="C110" s="26" t="s">
        <v>105</v>
      </c>
      <c r="E110" s="113">
        <v>13</v>
      </c>
      <c r="F110" s="112">
        <v>2092</v>
      </c>
      <c r="G110" s="114">
        <v>448</v>
      </c>
      <c r="H110" s="114">
        <v>0</v>
      </c>
      <c r="I110" s="114">
        <v>0</v>
      </c>
      <c r="J110" s="114">
        <v>791</v>
      </c>
      <c r="K110" s="114">
        <v>853</v>
      </c>
      <c r="L110" s="114">
        <v>798</v>
      </c>
      <c r="M110" s="114">
        <v>10</v>
      </c>
      <c r="N110" s="114">
        <v>113</v>
      </c>
      <c r="O110" s="114">
        <v>0</v>
      </c>
    </row>
    <row r="111" spans="2:15" s="25" customFormat="1" ht="15" customHeight="1">
      <c r="B111" s="26"/>
      <c r="C111" s="26" t="s">
        <v>106</v>
      </c>
      <c r="E111" s="113">
        <v>8</v>
      </c>
      <c r="F111" s="112">
        <v>901</v>
      </c>
      <c r="G111" s="114">
        <v>279</v>
      </c>
      <c r="H111" s="114">
        <v>0</v>
      </c>
      <c r="I111" s="114">
        <v>0</v>
      </c>
      <c r="J111" s="114">
        <v>158</v>
      </c>
      <c r="K111" s="114">
        <v>464</v>
      </c>
      <c r="L111" s="114">
        <v>549</v>
      </c>
      <c r="M111" s="114">
        <v>5</v>
      </c>
      <c r="N111" s="114">
        <v>60</v>
      </c>
      <c r="O111" s="114">
        <v>0</v>
      </c>
    </row>
    <row r="112" spans="2:15" s="25" customFormat="1" ht="39.75" customHeight="1">
      <c r="B112" s="264" t="s">
        <v>107</v>
      </c>
      <c r="C112" s="264"/>
      <c r="E112" s="111">
        <v>12</v>
      </c>
      <c r="F112" s="112">
        <v>3516</v>
      </c>
      <c r="G112" s="112">
        <v>1156</v>
      </c>
      <c r="H112" s="112">
        <v>2</v>
      </c>
      <c r="I112" s="112">
        <v>0</v>
      </c>
      <c r="J112" s="112">
        <v>561</v>
      </c>
      <c r="K112" s="112">
        <v>1797</v>
      </c>
      <c r="L112" s="112">
        <v>1912</v>
      </c>
      <c r="M112" s="112">
        <v>12</v>
      </c>
      <c r="N112" s="112">
        <v>130</v>
      </c>
      <c r="O112" s="112">
        <v>0</v>
      </c>
    </row>
    <row r="113" spans="2:15" s="25" customFormat="1" ht="15" customHeight="1">
      <c r="B113" s="26"/>
      <c r="C113" s="26" t="s">
        <v>108</v>
      </c>
      <c r="E113" s="113">
        <v>5</v>
      </c>
      <c r="F113" s="112">
        <v>459</v>
      </c>
      <c r="G113" s="114">
        <v>24</v>
      </c>
      <c r="H113" s="114">
        <v>0</v>
      </c>
      <c r="I113" s="114">
        <v>0</v>
      </c>
      <c r="J113" s="114">
        <v>181</v>
      </c>
      <c r="K113" s="114">
        <v>254</v>
      </c>
      <c r="L113" s="114">
        <v>198</v>
      </c>
      <c r="M113" s="114">
        <v>7</v>
      </c>
      <c r="N113" s="114">
        <v>69</v>
      </c>
      <c r="O113" s="114">
        <v>0</v>
      </c>
    </row>
    <row r="114" spans="2:15" s="25" customFormat="1" ht="15" customHeight="1">
      <c r="B114" s="26"/>
      <c r="C114" s="26" t="s">
        <v>109</v>
      </c>
      <c r="E114" s="113">
        <v>2</v>
      </c>
      <c r="F114" s="112">
        <v>319</v>
      </c>
      <c r="G114" s="114">
        <v>0</v>
      </c>
      <c r="H114" s="114">
        <v>0</v>
      </c>
      <c r="I114" s="114">
        <v>0</v>
      </c>
      <c r="J114" s="114">
        <v>70</v>
      </c>
      <c r="K114" s="114">
        <v>249</v>
      </c>
      <c r="L114" s="114">
        <v>229</v>
      </c>
      <c r="M114" s="114">
        <v>3</v>
      </c>
      <c r="N114" s="114">
        <v>40</v>
      </c>
      <c r="O114" s="114">
        <v>0</v>
      </c>
    </row>
    <row r="115" spans="2:15" s="25" customFormat="1" ht="15" customHeight="1">
      <c r="B115" s="26"/>
      <c r="C115" s="26" t="s">
        <v>110</v>
      </c>
      <c r="E115" s="113">
        <v>4</v>
      </c>
      <c r="F115" s="112">
        <v>2428</v>
      </c>
      <c r="G115" s="114">
        <v>1132</v>
      </c>
      <c r="H115" s="114">
        <v>2</v>
      </c>
      <c r="I115" s="114">
        <v>0</v>
      </c>
      <c r="J115" s="114">
        <v>0</v>
      </c>
      <c r="K115" s="114">
        <v>1294</v>
      </c>
      <c r="L115" s="114">
        <v>1485</v>
      </c>
      <c r="M115" s="114">
        <v>1</v>
      </c>
      <c r="N115" s="114">
        <v>2</v>
      </c>
      <c r="O115" s="114">
        <v>0</v>
      </c>
    </row>
    <row r="116" spans="2:15" s="25" customFormat="1" ht="15" customHeight="1">
      <c r="B116" s="26"/>
      <c r="C116" s="26" t="s">
        <v>111</v>
      </c>
      <c r="E116" s="113">
        <v>0</v>
      </c>
      <c r="F116" s="112">
        <v>0</v>
      </c>
      <c r="G116" s="114">
        <v>0</v>
      </c>
      <c r="H116" s="114">
        <v>0</v>
      </c>
      <c r="I116" s="114">
        <v>0</v>
      </c>
      <c r="J116" s="114">
        <v>0</v>
      </c>
      <c r="K116" s="114">
        <v>0</v>
      </c>
      <c r="L116" s="114">
        <v>0</v>
      </c>
      <c r="M116" s="114">
        <v>1</v>
      </c>
      <c r="N116" s="114">
        <v>19</v>
      </c>
      <c r="O116" s="114">
        <v>0</v>
      </c>
    </row>
    <row r="117" spans="2:15" s="25" customFormat="1" ht="15" customHeight="1">
      <c r="B117" s="26"/>
      <c r="C117" s="26" t="s">
        <v>112</v>
      </c>
      <c r="E117" s="113">
        <v>1</v>
      </c>
      <c r="F117" s="112">
        <v>310</v>
      </c>
      <c r="G117" s="114">
        <v>0</v>
      </c>
      <c r="H117" s="114">
        <v>0</v>
      </c>
      <c r="I117" s="114">
        <v>0</v>
      </c>
      <c r="J117" s="114">
        <v>310</v>
      </c>
      <c r="K117" s="114">
        <v>0</v>
      </c>
      <c r="L117" s="114">
        <v>0</v>
      </c>
      <c r="M117" s="114">
        <v>0</v>
      </c>
      <c r="N117" s="114">
        <v>0</v>
      </c>
      <c r="O117" s="114">
        <v>0</v>
      </c>
    </row>
    <row r="118" spans="3:6" s="25" customFormat="1" ht="19.5" customHeight="1">
      <c r="C118" s="64"/>
      <c r="E118" s="33"/>
      <c r="F118" s="112"/>
    </row>
    <row r="119" spans="2:6" s="25" customFormat="1" ht="14.25">
      <c r="B119" s="266" t="s">
        <v>115</v>
      </c>
      <c r="C119" s="266"/>
      <c r="D119" s="115"/>
      <c r="E119" s="33"/>
      <c r="F119" s="112"/>
    </row>
    <row r="120" spans="2:15" s="25" customFormat="1" ht="39.75" customHeight="1">
      <c r="B120" s="266" t="s">
        <v>116</v>
      </c>
      <c r="C120" s="266"/>
      <c r="D120" s="115"/>
      <c r="E120" s="111">
        <v>58</v>
      </c>
      <c r="F120" s="112">
        <v>11258</v>
      </c>
      <c r="G120" s="112">
        <v>1888</v>
      </c>
      <c r="H120" s="112">
        <v>0</v>
      </c>
      <c r="I120" s="112">
        <v>150</v>
      </c>
      <c r="J120" s="112">
        <v>2335</v>
      </c>
      <c r="K120" s="112">
        <v>6885</v>
      </c>
      <c r="L120" s="112">
        <v>6479</v>
      </c>
      <c r="M120" s="112">
        <v>70</v>
      </c>
      <c r="N120" s="112">
        <v>770</v>
      </c>
      <c r="O120" s="112">
        <v>0</v>
      </c>
    </row>
    <row r="121" spans="2:15" s="25" customFormat="1" ht="18" customHeight="1">
      <c r="B121" s="27"/>
      <c r="C121" s="44" t="s">
        <v>117</v>
      </c>
      <c r="D121" s="44"/>
      <c r="E121" s="111">
        <v>21</v>
      </c>
      <c r="F121" s="112">
        <v>4046</v>
      </c>
      <c r="G121" s="112">
        <v>220</v>
      </c>
      <c r="H121" s="112">
        <v>0</v>
      </c>
      <c r="I121" s="112">
        <v>150</v>
      </c>
      <c r="J121" s="112">
        <v>746</v>
      </c>
      <c r="K121" s="112">
        <v>2930</v>
      </c>
      <c r="L121" s="112">
        <v>2289</v>
      </c>
      <c r="M121" s="112">
        <v>21</v>
      </c>
      <c r="N121" s="112">
        <v>194</v>
      </c>
      <c r="O121" s="112">
        <v>0</v>
      </c>
    </row>
    <row r="122" spans="2:15" s="25" customFormat="1" ht="18" customHeight="1">
      <c r="B122" s="27"/>
      <c r="C122" s="44" t="s">
        <v>118</v>
      </c>
      <c r="D122" s="44"/>
      <c r="E122" s="111">
        <v>37</v>
      </c>
      <c r="F122" s="112">
        <v>7212</v>
      </c>
      <c r="G122" s="112">
        <v>1668</v>
      </c>
      <c r="H122" s="112">
        <v>0</v>
      </c>
      <c r="I122" s="112">
        <v>0</v>
      </c>
      <c r="J122" s="112">
        <v>1589</v>
      </c>
      <c r="K122" s="112">
        <v>3955</v>
      </c>
      <c r="L122" s="112">
        <v>4190</v>
      </c>
      <c r="M122" s="112">
        <v>49</v>
      </c>
      <c r="N122" s="112">
        <v>576</v>
      </c>
      <c r="O122" s="112">
        <v>0</v>
      </c>
    </row>
    <row r="123" spans="2:15" s="25" customFormat="1" ht="39.75" customHeight="1">
      <c r="B123" s="266" t="s">
        <v>119</v>
      </c>
      <c r="C123" s="266"/>
      <c r="D123" s="115"/>
      <c r="E123" s="111">
        <v>86</v>
      </c>
      <c r="F123" s="112">
        <v>16029</v>
      </c>
      <c r="G123" s="112">
        <v>2688</v>
      </c>
      <c r="H123" s="112">
        <v>10</v>
      </c>
      <c r="I123" s="112">
        <v>72</v>
      </c>
      <c r="J123" s="112">
        <v>3261</v>
      </c>
      <c r="K123" s="112">
        <v>9998</v>
      </c>
      <c r="L123" s="112">
        <v>10890</v>
      </c>
      <c r="M123" s="112">
        <v>123</v>
      </c>
      <c r="N123" s="112">
        <v>1259</v>
      </c>
      <c r="O123" s="112">
        <v>34</v>
      </c>
    </row>
    <row r="124" spans="2:15" s="25" customFormat="1" ht="18" customHeight="1">
      <c r="B124" s="27"/>
      <c r="C124" s="44" t="s">
        <v>120</v>
      </c>
      <c r="D124" s="44"/>
      <c r="E124" s="111">
        <v>56</v>
      </c>
      <c r="F124" s="112">
        <v>10982</v>
      </c>
      <c r="G124" s="112">
        <v>1940</v>
      </c>
      <c r="H124" s="112">
        <v>10</v>
      </c>
      <c r="I124" s="112">
        <v>20</v>
      </c>
      <c r="J124" s="112">
        <v>2097</v>
      </c>
      <c r="K124" s="112">
        <v>6915</v>
      </c>
      <c r="L124" s="112">
        <v>6852</v>
      </c>
      <c r="M124" s="112">
        <v>88</v>
      </c>
      <c r="N124" s="112">
        <v>875</v>
      </c>
      <c r="O124" s="112">
        <v>29</v>
      </c>
    </row>
    <row r="125" spans="2:15" s="25" customFormat="1" ht="18" customHeight="1">
      <c r="B125" s="27"/>
      <c r="C125" s="44" t="s">
        <v>121</v>
      </c>
      <c r="D125" s="44"/>
      <c r="E125" s="111">
        <v>30</v>
      </c>
      <c r="F125" s="112">
        <v>5047</v>
      </c>
      <c r="G125" s="112">
        <v>748</v>
      </c>
      <c r="H125" s="112">
        <v>0</v>
      </c>
      <c r="I125" s="112">
        <v>52</v>
      </c>
      <c r="J125" s="112">
        <v>1164</v>
      </c>
      <c r="K125" s="112">
        <v>3083</v>
      </c>
      <c r="L125" s="112">
        <v>4038</v>
      </c>
      <c r="M125" s="112">
        <v>35</v>
      </c>
      <c r="N125" s="112">
        <v>384</v>
      </c>
      <c r="O125" s="112">
        <v>5</v>
      </c>
    </row>
    <row r="126" spans="1:15" s="25" customFormat="1" ht="39.75" customHeight="1">
      <c r="A126" s="42"/>
      <c r="B126" s="266" t="s">
        <v>122</v>
      </c>
      <c r="C126" s="266"/>
      <c r="D126" s="115"/>
      <c r="E126" s="111">
        <v>101</v>
      </c>
      <c r="F126" s="112">
        <v>16460</v>
      </c>
      <c r="G126" s="112">
        <v>3574</v>
      </c>
      <c r="H126" s="112">
        <v>0</v>
      </c>
      <c r="I126" s="112">
        <v>0</v>
      </c>
      <c r="J126" s="112">
        <v>4768</v>
      </c>
      <c r="K126" s="112">
        <v>8118</v>
      </c>
      <c r="L126" s="112">
        <v>7852</v>
      </c>
      <c r="M126" s="112">
        <v>74</v>
      </c>
      <c r="N126" s="112">
        <v>741</v>
      </c>
      <c r="O126" s="112">
        <v>2</v>
      </c>
    </row>
    <row r="127" spans="2:15" s="25" customFormat="1" ht="18" customHeight="1">
      <c r="B127" s="27"/>
      <c r="C127" s="44" t="s">
        <v>123</v>
      </c>
      <c r="D127" s="44"/>
      <c r="E127" s="111">
        <v>58</v>
      </c>
      <c r="F127" s="112">
        <v>9451</v>
      </c>
      <c r="G127" s="112">
        <v>2241</v>
      </c>
      <c r="H127" s="112">
        <v>0</v>
      </c>
      <c r="I127" s="112">
        <v>0</v>
      </c>
      <c r="J127" s="112">
        <v>2453</v>
      </c>
      <c r="K127" s="112">
        <v>4757</v>
      </c>
      <c r="L127" s="112">
        <v>4774</v>
      </c>
      <c r="M127" s="112">
        <v>46</v>
      </c>
      <c r="N127" s="112">
        <v>429</v>
      </c>
      <c r="O127" s="112">
        <v>2</v>
      </c>
    </row>
    <row r="128" spans="2:15" s="25" customFormat="1" ht="18" customHeight="1">
      <c r="B128" s="27"/>
      <c r="C128" s="44" t="s">
        <v>124</v>
      </c>
      <c r="D128" s="44"/>
      <c r="E128" s="111">
        <v>43</v>
      </c>
      <c r="F128" s="112">
        <v>7009</v>
      </c>
      <c r="G128" s="112">
        <v>1333</v>
      </c>
      <c r="H128" s="112">
        <v>0</v>
      </c>
      <c r="I128" s="112">
        <v>0</v>
      </c>
      <c r="J128" s="112">
        <v>2315</v>
      </c>
      <c r="K128" s="112">
        <v>3361</v>
      </c>
      <c r="L128" s="112">
        <v>3078</v>
      </c>
      <c r="M128" s="112">
        <v>28</v>
      </c>
      <c r="N128" s="112">
        <v>312</v>
      </c>
      <c r="O128" s="112">
        <v>0</v>
      </c>
    </row>
    <row r="129" spans="2:15" s="25" customFormat="1" ht="39.75" customHeight="1">
      <c r="B129" s="266" t="s">
        <v>125</v>
      </c>
      <c r="C129" s="266"/>
      <c r="D129" s="115"/>
      <c r="E129" s="111">
        <v>26</v>
      </c>
      <c r="F129" s="112">
        <v>5661</v>
      </c>
      <c r="G129" s="112">
        <v>2081</v>
      </c>
      <c r="H129" s="112">
        <v>2</v>
      </c>
      <c r="I129" s="112">
        <v>0</v>
      </c>
      <c r="J129" s="112">
        <v>1349</v>
      </c>
      <c r="K129" s="112">
        <v>2229</v>
      </c>
      <c r="L129" s="112">
        <v>2529</v>
      </c>
      <c r="M129" s="112">
        <v>18</v>
      </c>
      <c r="N129" s="112">
        <v>197</v>
      </c>
      <c r="O129" s="112">
        <v>0</v>
      </c>
    </row>
    <row r="130" spans="2:15" s="25" customFormat="1" ht="39.75" customHeight="1">
      <c r="B130" s="266" t="s">
        <v>126</v>
      </c>
      <c r="C130" s="266"/>
      <c r="D130" s="115"/>
      <c r="E130" s="111">
        <v>14</v>
      </c>
      <c r="F130" s="112">
        <v>2409</v>
      </c>
      <c r="G130" s="112">
        <v>815</v>
      </c>
      <c r="H130" s="112">
        <v>18</v>
      </c>
      <c r="I130" s="112">
        <v>0</v>
      </c>
      <c r="J130" s="112">
        <v>485</v>
      </c>
      <c r="K130" s="112">
        <v>1091</v>
      </c>
      <c r="L130" s="112">
        <v>1291</v>
      </c>
      <c r="M130" s="112">
        <v>14</v>
      </c>
      <c r="N130" s="112">
        <v>150</v>
      </c>
      <c r="O130" s="112">
        <v>0</v>
      </c>
    </row>
    <row r="131" spans="2:15" s="25" customFormat="1" ht="39.75" customHeight="1">
      <c r="B131" s="266" t="s">
        <v>127</v>
      </c>
      <c r="C131" s="266"/>
      <c r="D131" s="115"/>
      <c r="E131" s="111">
        <v>10</v>
      </c>
      <c r="F131" s="112">
        <v>960</v>
      </c>
      <c r="G131" s="112">
        <v>180</v>
      </c>
      <c r="H131" s="112">
        <v>0</v>
      </c>
      <c r="I131" s="112">
        <v>0</v>
      </c>
      <c r="J131" s="112">
        <v>336</v>
      </c>
      <c r="K131" s="112">
        <v>444</v>
      </c>
      <c r="L131" s="112">
        <v>588</v>
      </c>
      <c r="M131" s="112">
        <v>11</v>
      </c>
      <c r="N131" s="112">
        <v>111</v>
      </c>
      <c r="O131" s="112">
        <v>0</v>
      </c>
    </row>
    <row r="132" spans="2:15" s="25" customFormat="1" ht="39.75" customHeight="1">
      <c r="B132" s="266" t="s">
        <v>128</v>
      </c>
      <c r="C132" s="266"/>
      <c r="D132" s="115"/>
      <c r="E132" s="111">
        <v>10</v>
      </c>
      <c r="F132" s="112">
        <v>1322</v>
      </c>
      <c r="G132" s="112">
        <v>407</v>
      </c>
      <c r="H132" s="112">
        <v>0</v>
      </c>
      <c r="I132" s="112">
        <v>0</v>
      </c>
      <c r="J132" s="112">
        <v>484</v>
      </c>
      <c r="K132" s="112">
        <v>431</v>
      </c>
      <c r="L132" s="112">
        <v>695</v>
      </c>
      <c r="M132" s="112">
        <v>10</v>
      </c>
      <c r="N132" s="112">
        <v>152</v>
      </c>
      <c r="O132" s="112">
        <v>19</v>
      </c>
    </row>
    <row r="133" spans="2:15" s="25" customFormat="1" ht="39.75" customHeight="1">
      <c r="B133" s="266" t="s">
        <v>129</v>
      </c>
      <c r="C133" s="266"/>
      <c r="D133" s="115"/>
      <c r="E133" s="111">
        <v>25</v>
      </c>
      <c r="F133" s="112">
        <v>4037</v>
      </c>
      <c r="G133" s="112">
        <v>1075</v>
      </c>
      <c r="H133" s="112">
        <v>6</v>
      </c>
      <c r="I133" s="112">
        <v>51</v>
      </c>
      <c r="J133" s="112">
        <v>745</v>
      </c>
      <c r="K133" s="112">
        <v>2160</v>
      </c>
      <c r="L133" s="112">
        <v>2095</v>
      </c>
      <c r="M133" s="112">
        <v>24</v>
      </c>
      <c r="N133" s="112">
        <v>262</v>
      </c>
      <c r="O133" s="112">
        <v>8</v>
      </c>
    </row>
    <row r="134" spans="2:15" s="25" customFormat="1" ht="39.75" customHeight="1">
      <c r="B134" s="266" t="s">
        <v>130</v>
      </c>
      <c r="C134" s="266"/>
      <c r="D134" s="115"/>
      <c r="E134" s="111">
        <v>31</v>
      </c>
      <c r="F134" s="112">
        <v>4376</v>
      </c>
      <c r="G134" s="112">
        <v>1220</v>
      </c>
      <c r="H134" s="112">
        <v>4</v>
      </c>
      <c r="I134" s="112">
        <v>0</v>
      </c>
      <c r="J134" s="112">
        <v>643</v>
      </c>
      <c r="K134" s="112">
        <v>2509</v>
      </c>
      <c r="L134" s="112">
        <v>2824</v>
      </c>
      <c r="M134" s="112">
        <v>35</v>
      </c>
      <c r="N134" s="112">
        <v>449</v>
      </c>
      <c r="O134" s="112">
        <v>20</v>
      </c>
    </row>
    <row r="135" spans="2:15" s="25" customFormat="1" ht="18" customHeight="1">
      <c r="B135" s="27"/>
      <c r="C135" s="44" t="s">
        <v>131</v>
      </c>
      <c r="E135" s="111">
        <v>12</v>
      </c>
      <c r="F135" s="112">
        <v>1798</v>
      </c>
      <c r="G135" s="112">
        <v>408</v>
      </c>
      <c r="H135" s="112">
        <v>0</v>
      </c>
      <c r="I135" s="112">
        <v>0</v>
      </c>
      <c r="J135" s="112">
        <v>380</v>
      </c>
      <c r="K135" s="112">
        <v>1010</v>
      </c>
      <c r="L135" s="112">
        <v>1345</v>
      </c>
      <c r="M135" s="112">
        <v>18</v>
      </c>
      <c r="N135" s="112">
        <v>223</v>
      </c>
      <c r="O135" s="112">
        <v>20</v>
      </c>
    </row>
    <row r="136" spans="2:15" s="25" customFormat="1" ht="18" customHeight="1">
      <c r="B136" s="27"/>
      <c r="C136" s="44" t="s">
        <v>132</v>
      </c>
      <c r="E136" s="111">
        <v>19</v>
      </c>
      <c r="F136" s="112">
        <v>2578</v>
      </c>
      <c r="G136" s="112">
        <v>812</v>
      </c>
      <c r="H136" s="112">
        <v>4</v>
      </c>
      <c r="I136" s="112">
        <v>0</v>
      </c>
      <c r="J136" s="112">
        <v>263</v>
      </c>
      <c r="K136" s="112">
        <v>1499</v>
      </c>
      <c r="L136" s="112">
        <v>1479</v>
      </c>
      <c r="M136" s="112">
        <v>17</v>
      </c>
      <c r="N136" s="112">
        <v>226</v>
      </c>
      <c r="O136" s="112">
        <v>0</v>
      </c>
    </row>
    <row r="137" spans="1:15" s="17" customFormat="1" ht="14.25">
      <c r="A137" s="15"/>
      <c r="B137" s="15"/>
      <c r="C137" s="15"/>
      <c r="D137" s="15"/>
      <c r="E137" s="34"/>
      <c r="F137" s="15"/>
      <c r="G137" s="15"/>
      <c r="H137" s="15"/>
      <c r="I137" s="15"/>
      <c r="J137" s="15"/>
      <c r="K137" s="15"/>
      <c r="L137" s="15"/>
      <c r="M137" s="15"/>
      <c r="N137" s="15"/>
      <c r="O137" s="15"/>
    </row>
    <row r="138" s="17" customFormat="1" ht="14.25"/>
    <row r="139" spans="1:15" s="17" customFormat="1" ht="14.25">
      <c r="A139" s="116"/>
      <c r="O139" s="35" t="s">
        <v>193</v>
      </c>
    </row>
    <row r="140" spans="1:15" ht="14.25">
      <c r="A140" s="17"/>
      <c r="E140" s="117">
        <f>SUM(E129:E134)+E120+E123+E126</f>
        <v>361</v>
      </c>
      <c r="F140" s="117">
        <f aca="true" t="shared" si="0" ref="F140:O140">SUM(F129:F134)+F120+F123+F126</f>
        <v>62512</v>
      </c>
      <c r="G140" s="117">
        <f t="shared" si="0"/>
        <v>13928</v>
      </c>
      <c r="H140" s="117">
        <f t="shared" si="0"/>
        <v>40</v>
      </c>
      <c r="I140" s="117">
        <f t="shared" si="0"/>
        <v>273</v>
      </c>
      <c r="J140" s="117">
        <f t="shared" si="0"/>
        <v>14406</v>
      </c>
      <c r="K140" s="117">
        <f t="shared" si="0"/>
        <v>33865</v>
      </c>
      <c r="L140" s="117">
        <f t="shared" si="0"/>
        <v>35243</v>
      </c>
      <c r="M140" s="117">
        <f t="shared" si="0"/>
        <v>379</v>
      </c>
      <c r="N140" s="117">
        <f t="shared" si="0"/>
        <v>4091</v>
      </c>
      <c r="O140" s="117">
        <f t="shared" si="0"/>
        <v>83</v>
      </c>
    </row>
  </sheetData>
  <mergeCells count="46">
    <mergeCell ref="E3:L3"/>
    <mergeCell ref="M3:O3"/>
    <mergeCell ref="O5:O6"/>
    <mergeCell ref="B119:C119"/>
    <mergeCell ref="F5:F6"/>
    <mergeCell ref="G5:G6"/>
    <mergeCell ref="H5:H6"/>
    <mergeCell ref="E4:E6"/>
    <mergeCell ref="B60:C60"/>
    <mergeCell ref="B66:C66"/>
    <mergeCell ref="B132:C132"/>
    <mergeCell ref="B112:C112"/>
    <mergeCell ref="B86:C86"/>
    <mergeCell ref="B120:C120"/>
    <mergeCell ref="B123:C123"/>
    <mergeCell ref="B129:C129"/>
    <mergeCell ref="B91:C91"/>
    <mergeCell ref="B94:C94"/>
    <mergeCell ref="B126:C126"/>
    <mergeCell ref="B131:C131"/>
    <mergeCell ref="B133:C133"/>
    <mergeCell ref="B134:C134"/>
    <mergeCell ref="B8:C8"/>
    <mergeCell ref="B9:C9"/>
    <mergeCell ref="B22:C22"/>
    <mergeCell ref="B25:C25"/>
    <mergeCell ref="B28:C28"/>
    <mergeCell ref="B33:C33"/>
    <mergeCell ref="B39:C39"/>
    <mergeCell ref="B73:C73"/>
    <mergeCell ref="B96:C96"/>
    <mergeCell ref="B105:C105"/>
    <mergeCell ref="B109:C109"/>
    <mergeCell ref="B130:C130"/>
    <mergeCell ref="B50:C50"/>
    <mergeCell ref="B82:C82"/>
    <mergeCell ref="B79:C79"/>
    <mergeCell ref="M4:M6"/>
    <mergeCell ref="B20:C20"/>
    <mergeCell ref="I5:I6"/>
    <mergeCell ref="B42:C42"/>
    <mergeCell ref="B47:C47"/>
    <mergeCell ref="N4:N6"/>
    <mergeCell ref="J5:J6"/>
    <mergeCell ref="K5:K6"/>
    <mergeCell ref="L5:L6"/>
  </mergeCells>
  <printOptions/>
  <pageMargins left="0.7874015748031497" right="0.7874015748031497" top="0.7874015748031497" bottom="0.7874015748031497" header="0.5118110236220472" footer="0.5118110236220472"/>
  <pageSetup horizontalDpi="600" verticalDpi="600" orientation="portrait" paperSize="9" scale="65" r:id="rId1"/>
  <rowBreaks count="2" manualBreakCount="2">
    <brk id="49" max="255" man="1"/>
    <brk id="93" max="255" man="1"/>
  </rowBreaks>
</worksheet>
</file>

<file path=xl/worksheets/sheet5.xml><?xml version="1.0" encoding="utf-8"?>
<worksheet xmlns="http://schemas.openxmlformats.org/spreadsheetml/2006/main" xmlns:r="http://schemas.openxmlformats.org/officeDocument/2006/relationships">
  <dimension ref="A1:Q142"/>
  <sheetViews>
    <sheetView zoomScale="85" zoomScaleNormal="85" zoomScaleSheetLayoutView="75" workbookViewId="0" topLeftCell="A1">
      <pane xSplit="4" ySplit="6" topLeftCell="E7" activePane="bottomRight" state="frozen"/>
      <selection pane="topLeft" activeCell="A1" sqref="A1"/>
      <selection pane="topRight" activeCell="E1" sqref="E1"/>
      <selection pane="bottomLeft" activeCell="A7" sqref="A7"/>
      <selection pane="bottomRight" activeCell="E8" sqref="E8"/>
    </sheetView>
  </sheetViews>
  <sheetFormatPr defaultColWidth="8.796875" defaultRowHeight="14.25"/>
  <cols>
    <col min="1" max="2" width="2.59765625" style="1" customWidth="1"/>
    <col min="3" max="3" width="18.59765625" style="1" customWidth="1"/>
    <col min="4" max="4" width="2.59765625" style="1" customWidth="1"/>
    <col min="5" max="15" width="9.59765625" style="1" customWidth="1"/>
    <col min="16" max="16" width="9" style="1" customWidth="1"/>
    <col min="17" max="17" width="10.59765625" style="118" customWidth="1"/>
    <col min="18" max="16384" width="9" style="1" customWidth="1"/>
  </cols>
  <sheetData>
    <row r="1" spans="1:15" ht="17.25">
      <c r="A1" s="5"/>
      <c r="B1" s="5"/>
      <c r="C1" s="5"/>
      <c r="D1" s="5"/>
      <c r="E1" s="5" t="s">
        <v>220</v>
      </c>
      <c r="F1" s="5"/>
      <c r="G1" s="5"/>
      <c r="H1" s="5"/>
      <c r="I1" s="5"/>
      <c r="J1" s="5"/>
      <c r="K1" s="5"/>
      <c r="L1" s="5"/>
      <c r="M1" s="5"/>
      <c r="N1" s="5"/>
      <c r="O1" s="5"/>
    </row>
    <row r="2" spans="1:15" ht="14.25">
      <c r="A2" s="101"/>
      <c r="B2" s="101"/>
      <c r="C2" s="101"/>
      <c r="D2" s="101"/>
      <c r="E2" s="101"/>
      <c r="F2" s="101"/>
      <c r="G2" s="101"/>
      <c r="H2" s="101"/>
      <c r="I2" s="101"/>
      <c r="J2" s="101"/>
      <c r="K2" s="101"/>
      <c r="L2" s="101"/>
      <c r="M2" s="101"/>
      <c r="O2" s="102" t="s">
        <v>149</v>
      </c>
    </row>
    <row r="3" spans="1:17" s="17" customFormat="1" ht="16.5" customHeight="1">
      <c r="A3" s="103"/>
      <c r="B3" s="103"/>
      <c r="C3" s="103"/>
      <c r="D3" s="103"/>
      <c r="E3" s="272" t="s">
        <v>206</v>
      </c>
      <c r="F3" s="273"/>
      <c r="G3" s="273"/>
      <c r="H3" s="273"/>
      <c r="I3" s="273"/>
      <c r="J3" s="273"/>
      <c r="K3" s="273"/>
      <c r="L3" s="51"/>
      <c r="M3" s="272" t="s">
        <v>207</v>
      </c>
      <c r="N3" s="273"/>
      <c r="O3" s="274"/>
      <c r="Q3" s="119"/>
    </row>
    <row r="4" spans="1:17" s="17" customFormat="1" ht="16.5" customHeight="1">
      <c r="A4" s="104"/>
      <c r="B4" s="104"/>
      <c r="C4" s="104"/>
      <c r="D4" s="104"/>
      <c r="E4" s="277" t="s">
        <v>208</v>
      </c>
      <c r="F4" s="22" t="s">
        <v>209</v>
      </c>
      <c r="G4" s="23"/>
      <c r="H4" s="23"/>
      <c r="I4" s="23"/>
      <c r="J4" s="105"/>
      <c r="K4" s="105"/>
      <c r="L4" s="106"/>
      <c r="M4" s="213" t="s">
        <v>210</v>
      </c>
      <c r="N4" s="215" t="s">
        <v>211</v>
      </c>
      <c r="O4" s="107"/>
      <c r="Q4" s="119"/>
    </row>
    <row r="5" spans="1:17" s="17" customFormat="1" ht="16.5" customHeight="1">
      <c r="A5" s="104"/>
      <c r="B5" s="104"/>
      <c r="C5" s="104"/>
      <c r="D5" s="104"/>
      <c r="E5" s="278"/>
      <c r="F5" s="211" t="s">
        <v>15</v>
      </c>
      <c r="G5" s="211" t="s">
        <v>212</v>
      </c>
      <c r="H5" s="211" t="s">
        <v>213</v>
      </c>
      <c r="I5" s="211" t="s">
        <v>214</v>
      </c>
      <c r="J5" s="211" t="s">
        <v>215</v>
      </c>
      <c r="K5" s="211" t="s">
        <v>216</v>
      </c>
      <c r="L5" s="211" t="s">
        <v>217</v>
      </c>
      <c r="M5" s="216"/>
      <c r="N5" s="216"/>
      <c r="O5" s="214" t="s">
        <v>218</v>
      </c>
      <c r="Q5" s="119"/>
    </row>
    <row r="6" spans="1:17" s="17" customFormat="1" ht="69.75" customHeight="1">
      <c r="A6" s="15"/>
      <c r="B6" s="15"/>
      <c r="C6" s="15"/>
      <c r="D6" s="15"/>
      <c r="E6" s="271"/>
      <c r="F6" s="212"/>
      <c r="G6" s="212"/>
      <c r="H6" s="212"/>
      <c r="I6" s="212"/>
      <c r="J6" s="212"/>
      <c r="K6" s="212"/>
      <c r="L6" s="212"/>
      <c r="M6" s="210"/>
      <c r="N6" s="210"/>
      <c r="O6" s="276"/>
      <c r="Q6" s="119"/>
    </row>
    <row r="7" spans="3:17" s="17" customFormat="1" ht="14.25">
      <c r="C7" s="21"/>
      <c r="E7" s="24"/>
      <c r="Q7" s="119"/>
    </row>
    <row r="8" spans="1:17" s="37" customFormat="1" ht="15" customHeight="1">
      <c r="A8" s="108"/>
      <c r="B8" s="265" t="s">
        <v>15</v>
      </c>
      <c r="C8" s="265"/>
      <c r="D8" s="108"/>
      <c r="E8" s="120">
        <v>5.1174874469167</v>
      </c>
      <c r="F8" s="121">
        <v>886.1617043813205</v>
      </c>
      <c r="G8" s="121">
        <v>197.44145473865868</v>
      </c>
      <c r="H8" s="121">
        <v>0.567034620156975</v>
      </c>
      <c r="I8" s="121">
        <v>3.8700112825713546</v>
      </c>
      <c r="J8" s="121">
        <v>204.21751844953454</v>
      </c>
      <c r="K8" s="121">
        <v>480.065685290399</v>
      </c>
      <c r="L8" s="121">
        <v>499.60002795480676</v>
      </c>
      <c r="M8" s="121">
        <v>5.372653025987338</v>
      </c>
      <c r="N8" s="121">
        <v>57.993465776554615</v>
      </c>
      <c r="O8" s="121">
        <v>1.1765968368257231</v>
      </c>
      <c r="Q8" s="122"/>
    </row>
    <row r="9" spans="2:17" s="25" customFormat="1" ht="39.75" customHeight="1">
      <c r="B9" s="264" t="s">
        <v>1</v>
      </c>
      <c r="C9" s="264"/>
      <c r="E9" s="123">
        <v>3.5704752302531464</v>
      </c>
      <c r="F9" s="124">
        <v>677.7952145430556</v>
      </c>
      <c r="G9" s="124">
        <v>107.19926822260044</v>
      </c>
      <c r="H9" s="124">
        <v>0.850113150060273</v>
      </c>
      <c r="I9" s="124">
        <v>1.700226300120546</v>
      </c>
      <c r="J9" s="124">
        <v>148.42975600052367</v>
      </c>
      <c r="K9" s="124">
        <v>419.6158508697508</v>
      </c>
      <c r="L9" s="124">
        <v>429.817208670474</v>
      </c>
      <c r="M9" s="124">
        <v>5.3557128453797205</v>
      </c>
      <c r="N9" s="124">
        <v>42.760691448031736</v>
      </c>
      <c r="O9" s="124">
        <v>1.4451923551024641</v>
      </c>
      <c r="Q9" s="125"/>
    </row>
    <row r="10" spans="2:17" s="25" customFormat="1" ht="15" customHeight="1">
      <c r="B10" s="26"/>
      <c r="C10" s="28" t="s">
        <v>133</v>
      </c>
      <c r="E10" s="123">
        <v>4.857788249010225</v>
      </c>
      <c r="F10" s="124">
        <v>895.047484880134</v>
      </c>
      <c r="G10" s="124">
        <v>202.81265939617694</v>
      </c>
      <c r="H10" s="124">
        <v>0</v>
      </c>
      <c r="I10" s="124">
        <v>0</v>
      </c>
      <c r="J10" s="124">
        <v>444.48762478443564</v>
      </c>
      <c r="K10" s="124">
        <v>247.74720069952153</v>
      </c>
      <c r="L10" s="124">
        <v>170.0225887153579</v>
      </c>
      <c r="M10" s="124">
        <v>1.2144470622525563</v>
      </c>
      <c r="N10" s="124">
        <v>3.6433411867576693</v>
      </c>
      <c r="O10" s="124">
        <v>0</v>
      </c>
      <c r="Q10" s="125"/>
    </row>
    <row r="11" spans="2:17" s="25" customFormat="1" ht="15" customHeight="1">
      <c r="B11" s="26"/>
      <c r="C11" s="28" t="s">
        <v>134</v>
      </c>
      <c r="E11" s="123">
        <v>2.2708520994027657</v>
      </c>
      <c r="F11" s="124">
        <v>506.40001816681684</v>
      </c>
      <c r="G11" s="124">
        <v>0</v>
      </c>
      <c r="H11" s="124">
        <v>0</v>
      </c>
      <c r="I11" s="124">
        <v>0</v>
      </c>
      <c r="J11" s="124">
        <v>0</v>
      </c>
      <c r="K11" s="124">
        <v>506.40001816681684</v>
      </c>
      <c r="L11" s="124">
        <v>506.40001816681684</v>
      </c>
      <c r="M11" s="124">
        <v>3.78475349900461</v>
      </c>
      <c r="N11" s="124">
        <v>38.60448568984702</v>
      </c>
      <c r="O11" s="124">
        <v>0</v>
      </c>
      <c r="Q11" s="125"/>
    </row>
    <row r="12" spans="2:17" s="25" customFormat="1" ht="15" customHeight="1">
      <c r="B12" s="26"/>
      <c r="C12" s="28" t="s">
        <v>135</v>
      </c>
      <c r="E12" s="123">
        <v>6.5741897311156405</v>
      </c>
      <c r="F12" s="124">
        <v>870.6105543920282</v>
      </c>
      <c r="G12" s="124">
        <v>113.63956535214179</v>
      </c>
      <c r="H12" s="124">
        <v>0</v>
      </c>
      <c r="I12" s="124">
        <v>0</v>
      </c>
      <c r="J12" s="124">
        <v>77.01193685021178</v>
      </c>
      <c r="K12" s="124">
        <v>679.9590521896747</v>
      </c>
      <c r="L12" s="124">
        <v>833.9829258900984</v>
      </c>
      <c r="M12" s="124">
        <v>12.209209500643333</v>
      </c>
      <c r="N12" s="124">
        <v>87.34280642767922</v>
      </c>
      <c r="O12" s="124">
        <v>0</v>
      </c>
      <c r="Q12" s="125"/>
    </row>
    <row r="13" spans="2:17" s="25" customFormat="1" ht="15" customHeight="1">
      <c r="B13" s="26"/>
      <c r="C13" s="28" t="s">
        <v>136</v>
      </c>
      <c r="E13" s="123">
        <v>3.2763038050992397</v>
      </c>
      <c r="F13" s="124">
        <v>923.9176730379854</v>
      </c>
      <c r="G13" s="124">
        <v>223.4439195077681</v>
      </c>
      <c r="H13" s="124">
        <v>0</v>
      </c>
      <c r="I13" s="124">
        <v>0</v>
      </c>
      <c r="J13" s="124">
        <v>396.43276041700796</v>
      </c>
      <c r="K13" s="124">
        <v>304.0409931132094</v>
      </c>
      <c r="L13" s="124">
        <v>359.7381577998965</v>
      </c>
      <c r="M13" s="124">
        <v>3.2763038050992397</v>
      </c>
      <c r="N13" s="124">
        <v>20.313083591615282</v>
      </c>
      <c r="O13" s="124">
        <v>0</v>
      </c>
      <c r="Q13" s="125"/>
    </row>
    <row r="14" spans="2:17" s="25" customFormat="1" ht="15" customHeight="1">
      <c r="B14" s="26"/>
      <c r="C14" s="28" t="s">
        <v>137</v>
      </c>
      <c r="E14" s="123">
        <v>2.2128544716256737</v>
      </c>
      <c r="F14" s="124">
        <v>1009.0616390613071</v>
      </c>
      <c r="G14" s="124">
        <v>273.28752724577066</v>
      </c>
      <c r="H14" s="124">
        <v>0</v>
      </c>
      <c r="I14" s="124">
        <v>0</v>
      </c>
      <c r="J14" s="124">
        <v>0</v>
      </c>
      <c r="K14" s="124">
        <v>735.7741118155365</v>
      </c>
      <c r="L14" s="124">
        <v>669.3884776667662</v>
      </c>
      <c r="M14" s="124">
        <v>4.4257089432513474</v>
      </c>
      <c r="N14" s="124">
        <v>32.086389838572266</v>
      </c>
      <c r="O14" s="124">
        <v>0</v>
      </c>
      <c r="Q14" s="125"/>
    </row>
    <row r="15" spans="2:17" s="25" customFormat="1" ht="15" customHeight="1">
      <c r="B15" s="26"/>
      <c r="C15" s="28" t="s">
        <v>138</v>
      </c>
      <c r="E15" s="123">
        <v>3.2296612085392242</v>
      </c>
      <c r="F15" s="124">
        <v>568.4203727029035</v>
      </c>
      <c r="G15" s="124">
        <v>0</v>
      </c>
      <c r="H15" s="124">
        <v>0</v>
      </c>
      <c r="I15" s="124">
        <v>0</v>
      </c>
      <c r="J15" s="124">
        <v>329.42544327100086</v>
      </c>
      <c r="K15" s="124">
        <v>238.9949294319026</v>
      </c>
      <c r="L15" s="124">
        <v>428.4683869995371</v>
      </c>
      <c r="M15" s="124">
        <v>2.153107472359483</v>
      </c>
      <c r="N15" s="124">
        <v>13.995198570336637</v>
      </c>
      <c r="O15" s="124">
        <v>0</v>
      </c>
      <c r="Q15" s="125"/>
    </row>
    <row r="16" spans="2:17" s="25" customFormat="1" ht="15" customHeight="1">
      <c r="B16" s="26"/>
      <c r="C16" s="28" t="s">
        <v>139</v>
      </c>
      <c r="E16" s="123">
        <v>3.5755915816271804</v>
      </c>
      <c r="F16" s="124">
        <v>419.7744516830309</v>
      </c>
      <c r="G16" s="124">
        <v>0</v>
      </c>
      <c r="H16" s="124">
        <v>0</v>
      </c>
      <c r="I16" s="124">
        <v>0</v>
      </c>
      <c r="J16" s="124">
        <v>0</v>
      </c>
      <c r="K16" s="124">
        <v>419.7744516830309</v>
      </c>
      <c r="L16" s="124">
        <v>361.1347497443452</v>
      </c>
      <c r="M16" s="124">
        <v>12.157011377532413</v>
      </c>
      <c r="N16" s="124">
        <v>107.2677474488154</v>
      </c>
      <c r="O16" s="124">
        <v>12.157011377532413</v>
      </c>
      <c r="Q16" s="125"/>
    </row>
    <row r="17" spans="2:17" s="25" customFormat="1" ht="15" customHeight="1">
      <c r="B17" s="26"/>
      <c r="C17" s="28" t="s">
        <v>140</v>
      </c>
      <c r="E17" s="123">
        <v>2.3998944046461954</v>
      </c>
      <c r="F17" s="124">
        <v>290.38722296218964</v>
      </c>
      <c r="G17" s="124">
        <v>230.98983644719632</v>
      </c>
      <c r="H17" s="124">
        <v>0</v>
      </c>
      <c r="I17" s="124">
        <v>0</v>
      </c>
      <c r="J17" s="124">
        <v>13.199419225554076</v>
      </c>
      <c r="K17" s="124">
        <v>46.19796728943927</v>
      </c>
      <c r="L17" s="124">
        <v>59.397386514993336</v>
      </c>
      <c r="M17" s="124">
        <v>4.199815208130842</v>
      </c>
      <c r="N17" s="124">
        <v>28.798732855754345</v>
      </c>
      <c r="O17" s="124">
        <v>0</v>
      </c>
      <c r="Q17" s="125"/>
    </row>
    <row r="18" spans="2:17" s="25" customFormat="1" ht="15" customHeight="1">
      <c r="B18" s="26"/>
      <c r="C18" s="28" t="s">
        <v>141</v>
      </c>
      <c r="E18" s="123">
        <v>2.884116210655848</v>
      </c>
      <c r="F18" s="124">
        <v>716.222192312869</v>
      </c>
      <c r="G18" s="124">
        <v>0</v>
      </c>
      <c r="H18" s="124">
        <v>9.61372070218616</v>
      </c>
      <c r="I18" s="124">
        <v>19.22744140437232</v>
      </c>
      <c r="J18" s="124">
        <v>108.6350439347036</v>
      </c>
      <c r="K18" s="124">
        <v>578.7459862716069</v>
      </c>
      <c r="L18" s="124">
        <v>670.0763329423753</v>
      </c>
      <c r="M18" s="124">
        <v>4.80686035109308</v>
      </c>
      <c r="N18" s="124">
        <v>35.570766598088795</v>
      </c>
      <c r="O18" s="124">
        <v>0</v>
      </c>
      <c r="Q18" s="125"/>
    </row>
    <row r="19" spans="2:17" s="25" customFormat="1" ht="15" customHeight="1">
      <c r="B19" s="26"/>
      <c r="C19" s="28" t="s">
        <v>221</v>
      </c>
      <c r="E19" s="123">
        <v>5.50579944207899</v>
      </c>
      <c r="F19" s="124">
        <v>893.7747760974894</v>
      </c>
      <c r="G19" s="124">
        <v>0</v>
      </c>
      <c r="H19" s="124">
        <v>0</v>
      </c>
      <c r="I19" s="124">
        <v>0</v>
      </c>
      <c r="J19" s="124">
        <v>231.24357656731758</v>
      </c>
      <c r="K19" s="124">
        <v>662.5311995301718</v>
      </c>
      <c r="L19" s="124">
        <v>464.32241961532816</v>
      </c>
      <c r="M19" s="124">
        <v>3.670532961385993</v>
      </c>
      <c r="N19" s="124">
        <v>44.04639553663192</v>
      </c>
      <c r="O19" s="124">
        <v>0</v>
      </c>
      <c r="Q19" s="125"/>
    </row>
    <row r="20" spans="2:17" s="25" customFormat="1" ht="39.75" customHeight="1">
      <c r="B20" s="264" t="s">
        <v>36</v>
      </c>
      <c r="C20" s="264"/>
      <c r="E20" s="123">
        <v>7.789211941461076</v>
      </c>
      <c r="F20" s="124">
        <v>1298.1021285519555</v>
      </c>
      <c r="G20" s="124">
        <v>328.9444119893947</v>
      </c>
      <c r="H20" s="124">
        <v>0</v>
      </c>
      <c r="I20" s="124">
        <v>0</v>
      </c>
      <c r="J20" s="124">
        <v>306.47553138902623</v>
      </c>
      <c r="K20" s="124">
        <v>662.6821851735347</v>
      </c>
      <c r="L20" s="124">
        <v>641.4116448718526</v>
      </c>
      <c r="M20" s="124">
        <v>5.692116418760017</v>
      </c>
      <c r="N20" s="124">
        <v>57.52033433694333</v>
      </c>
      <c r="O20" s="124">
        <v>0</v>
      </c>
      <c r="Q20" s="125"/>
    </row>
    <row r="21" spans="2:17" s="25" customFormat="1" ht="15" customHeight="1">
      <c r="B21" s="26"/>
      <c r="C21" s="26" t="s">
        <v>37</v>
      </c>
      <c r="E21" s="123">
        <v>7.789211941461076</v>
      </c>
      <c r="F21" s="124">
        <v>1298.1021285519555</v>
      </c>
      <c r="G21" s="124">
        <v>328.9444119893947</v>
      </c>
      <c r="H21" s="124">
        <v>0</v>
      </c>
      <c r="I21" s="124">
        <v>0</v>
      </c>
      <c r="J21" s="124">
        <v>306.47553138902623</v>
      </c>
      <c r="K21" s="124">
        <v>662.6821851735347</v>
      </c>
      <c r="L21" s="124">
        <v>641.4116448718526</v>
      </c>
      <c r="M21" s="124">
        <v>5.692116418760017</v>
      </c>
      <c r="N21" s="124">
        <v>57.52033433694333</v>
      </c>
      <c r="O21" s="124">
        <v>0</v>
      </c>
      <c r="Q21" s="125"/>
    </row>
    <row r="22" spans="2:17" s="25" customFormat="1" ht="39.75" customHeight="1">
      <c r="B22" s="264" t="s">
        <v>16</v>
      </c>
      <c r="C22" s="264"/>
      <c r="E22" s="123">
        <v>4.8204128415798095</v>
      </c>
      <c r="F22" s="124">
        <v>852.141870105942</v>
      </c>
      <c r="G22" s="124">
        <v>294.5807847632106</v>
      </c>
      <c r="H22" s="124">
        <v>0</v>
      </c>
      <c r="I22" s="124">
        <v>0</v>
      </c>
      <c r="J22" s="124">
        <v>136.04276241791908</v>
      </c>
      <c r="K22" s="124">
        <v>421.5183229248123</v>
      </c>
      <c r="L22" s="124">
        <v>488.46850128008737</v>
      </c>
      <c r="M22" s="124">
        <v>5.356014268422012</v>
      </c>
      <c r="N22" s="124">
        <v>62.12976551369533</v>
      </c>
      <c r="O22" s="124">
        <v>0</v>
      </c>
      <c r="Q22" s="125"/>
    </row>
    <row r="23" spans="2:17" s="25" customFormat="1" ht="15" customHeight="1">
      <c r="B23" s="26"/>
      <c r="C23" s="26" t="s">
        <v>17</v>
      </c>
      <c r="E23" s="123">
        <v>4.285102128267391</v>
      </c>
      <c r="F23" s="124">
        <v>348.52163976574775</v>
      </c>
      <c r="G23" s="124">
        <v>0</v>
      </c>
      <c r="H23" s="124">
        <v>0</v>
      </c>
      <c r="I23" s="124">
        <v>0</v>
      </c>
      <c r="J23" s="124">
        <v>117.12612483930867</v>
      </c>
      <c r="K23" s="124">
        <v>231.39551492643906</v>
      </c>
      <c r="L23" s="124">
        <v>348.52163976574775</v>
      </c>
      <c r="M23" s="124">
        <v>8.570204256534781</v>
      </c>
      <c r="N23" s="124">
        <v>74.27510355663476</v>
      </c>
      <c r="O23" s="124">
        <v>0</v>
      </c>
      <c r="Q23" s="125"/>
    </row>
    <row r="24" spans="2:17" s="25" customFormat="1" ht="15" customHeight="1">
      <c r="B24" s="26"/>
      <c r="C24" s="26" t="s">
        <v>18</v>
      </c>
      <c r="E24" s="123">
        <v>5.141564406663467</v>
      </c>
      <c r="F24" s="124">
        <v>1154.2812092959484</v>
      </c>
      <c r="G24" s="124">
        <v>471.31007061081783</v>
      </c>
      <c r="H24" s="124">
        <v>0</v>
      </c>
      <c r="I24" s="124">
        <v>0</v>
      </c>
      <c r="J24" s="124">
        <v>147.3915129910194</v>
      </c>
      <c r="K24" s="124">
        <v>535.5796256941112</v>
      </c>
      <c r="L24" s="124">
        <v>572.427503941866</v>
      </c>
      <c r="M24" s="124">
        <v>3.427709604442312</v>
      </c>
      <c r="N24" s="124">
        <v>54.84335367107699</v>
      </c>
      <c r="O24" s="124">
        <v>0</v>
      </c>
      <c r="Q24" s="125"/>
    </row>
    <row r="25" spans="2:17" s="25" customFormat="1" ht="39.75" customHeight="1">
      <c r="B25" s="264" t="s">
        <v>19</v>
      </c>
      <c r="C25" s="264"/>
      <c r="E25" s="123">
        <v>3.9001994673441875</v>
      </c>
      <c r="F25" s="124">
        <v>641.8613980543577</v>
      </c>
      <c r="G25" s="124">
        <v>36.773309263530905</v>
      </c>
      <c r="H25" s="124">
        <v>0</v>
      </c>
      <c r="I25" s="124">
        <v>9.657636776280844</v>
      </c>
      <c r="J25" s="124">
        <v>169.00864358491478</v>
      </c>
      <c r="K25" s="124">
        <v>426.42180842963114</v>
      </c>
      <c r="L25" s="124">
        <v>580.5725492818061</v>
      </c>
      <c r="M25" s="124">
        <v>4.643094603981175</v>
      </c>
      <c r="N25" s="124">
        <v>49.77397415467819</v>
      </c>
      <c r="O25" s="124">
        <v>0.928618920796235</v>
      </c>
      <c r="Q25" s="125"/>
    </row>
    <row r="26" spans="2:17" s="25" customFormat="1" ht="15" customHeight="1">
      <c r="B26" s="26"/>
      <c r="C26" s="26" t="s">
        <v>20</v>
      </c>
      <c r="E26" s="123">
        <v>3.7493829140620605</v>
      </c>
      <c r="F26" s="124">
        <v>639.2697868475813</v>
      </c>
      <c r="G26" s="124">
        <v>41.243212054682665</v>
      </c>
      <c r="H26" s="124">
        <v>0</v>
      </c>
      <c r="I26" s="124">
        <v>10.83155064062373</v>
      </c>
      <c r="J26" s="124">
        <v>127.27072002732884</v>
      </c>
      <c r="K26" s="124">
        <v>459.92430412494605</v>
      </c>
      <c r="L26" s="124">
        <v>587.4033232030562</v>
      </c>
      <c r="M26" s="124">
        <v>4.3742800664057375</v>
      </c>
      <c r="N26" s="124">
        <v>44.575996867182276</v>
      </c>
      <c r="O26" s="124">
        <v>1.041495253906128</v>
      </c>
      <c r="Q26" s="125"/>
    </row>
    <row r="27" spans="2:17" s="25" customFormat="1" ht="15" customHeight="1">
      <c r="B27" s="26"/>
      <c r="C27" s="26" t="s">
        <v>21</v>
      </c>
      <c r="E27" s="123">
        <v>5.140947648016451</v>
      </c>
      <c r="F27" s="124">
        <v>663.1822465941223</v>
      </c>
      <c r="G27" s="124">
        <v>0</v>
      </c>
      <c r="H27" s="124">
        <v>0</v>
      </c>
      <c r="I27" s="124">
        <v>0</v>
      </c>
      <c r="J27" s="124">
        <v>512.3811155856396</v>
      </c>
      <c r="K27" s="124">
        <v>150.80113100848257</v>
      </c>
      <c r="L27" s="124">
        <v>524.376660097678</v>
      </c>
      <c r="M27" s="124">
        <v>6.854596864021935</v>
      </c>
      <c r="N27" s="124">
        <v>92.53705766429611</v>
      </c>
      <c r="O27" s="124">
        <v>0</v>
      </c>
      <c r="Q27" s="125"/>
    </row>
    <row r="28" spans="2:17" s="25" customFormat="1" ht="39.75" customHeight="1">
      <c r="B28" s="264" t="s">
        <v>22</v>
      </c>
      <c r="C28" s="264"/>
      <c r="E28" s="123">
        <v>4.267081363759203</v>
      </c>
      <c r="F28" s="124">
        <v>692.2154212320487</v>
      </c>
      <c r="G28" s="124">
        <v>166.65323326237336</v>
      </c>
      <c r="H28" s="124">
        <v>0</v>
      </c>
      <c r="I28" s="124">
        <v>0</v>
      </c>
      <c r="J28" s="124">
        <v>130.85716182194892</v>
      </c>
      <c r="K28" s="124">
        <v>394.7050261477263</v>
      </c>
      <c r="L28" s="124">
        <v>358.6718946315375</v>
      </c>
      <c r="M28" s="124">
        <v>3.792961212230403</v>
      </c>
      <c r="N28" s="124">
        <v>26.076608334084025</v>
      </c>
      <c r="O28" s="124">
        <v>0.4741201515288004</v>
      </c>
      <c r="Q28" s="125"/>
    </row>
    <row r="29" spans="2:17" s="25" customFormat="1" ht="15" customHeight="1">
      <c r="B29" s="26"/>
      <c r="C29" s="26" t="s">
        <v>23</v>
      </c>
      <c r="E29" s="123">
        <v>4.019518783211274</v>
      </c>
      <c r="F29" s="124">
        <v>517.7140192776121</v>
      </c>
      <c r="G29" s="124">
        <v>81.19427942086773</v>
      </c>
      <c r="H29" s="124">
        <v>0</v>
      </c>
      <c r="I29" s="124">
        <v>0</v>
      </c>
      <c r="J29" s="124">
        <v>19.293690159414115</v>
      </c>
      <c r="K29" s="124">
        <v>417.22604969733027</v>
      </c>
      <c r="L29" s="124">
        <v>381.85428440507104</v>
      </c>
      <c r="M29" s="124">
        <v>3.215615026569019</v>
      </c>
      <c r="N29" s="124">
        <v>32.96005402233244</v>
      </c>
      <c r="O29" s="124">
        <v>0</v>
      </c>
      <c r="Q29" s="125"/>
    </row>
    <row r="30" spans="2:17" s="25" customFormat="1" ht="15" customHeight="1">
      <c r="B30" s="26"/>
      <c r="C30" s="26" t="s">
        <v>24</v>
      </c>
      <c r="E30" s="123">
        <v>2.9652473016249554</v>
      </c>
      <c r="F30" s="124">
        <v>293.5594828608706</v>
      </c>
      <c r="G30" s="124">
        <v>0</v>
      </c>
      <c r="H30" s="124">
        <v>0</v>
      </c>
      <c r="I30" s="124">
        <v>0</v>
      </c>
      <c r="J30" s="124">
        <v>145.29711777962282</v>
      </c>
      <c r="K30" s="124">
        <v>148.26236508124776</v>
      </c>
      <c r="L30" s="124">
        <v>148.26236508124776</v>
      </c>
      <c r="M30" s="124">
        <v>4.447870952437434</v>
      </c>
      <c r="N30" s="124">
        <v>20.756731111374688</v>
      </c>
      <c r="O30" s="124">
        <v>0</v>
      </c>
      <c r="Q30" s="125"/>
    </row>
    <row r="31" spans="2:17" s="25" customFormat="1" ht="15" customHeight="1">
      <c r="B31" s="26"/>
      <c r="C31" s="26" t="s">
        <v>25</v>
      </c>
      <c r="E31" s="123">
        <v>6.519924890465262</v>
      </c>
      <c r="F31" s="124">
        <v>1485.2388900479866</v>
      </c>
      <c r="G31" s="124">
        <v>784.9989568120176</v>
      </c>
      <c r="H31" s="124">
        <v>0</v>
      </c>
      <c r="I31" s="124">
        <v>0</v>
      </c>
      <c r="J31" s="124">
        <v>143.43834759023576</v>
      </c>
      <c r="K31" s="124">
        <v>556.8015856457333</v>
      </c>
      <c r="L31" s="124">
        <v>522.897976215314</v>
      </c>
      <c r="M31" s="124">
        <v>3.911954934279157</v>
      </c>
      <c r="N31" s="124">
        <v>35.20759440851241</v>
      </c>
      <c r="O31" s="124">
        <v>0</v>
      </c>
      <c r="Q31" s="125"/>
    </row>
    <row r="32" spans="2:17" s="25" customFormat="1" ht="15" customHeight="1">
      <c r="B32" s="26"/>
      <c r="C32" s="26" t="s">
        <v>26</v>
      </c>
      <c r="E32" s="123">
        <v>3.913766674276769</v>
      </c>
      <c r="F32" s="124">
        <v>612.5044845243142</v>
      </c>
      <c r="G32" s="124">
        <v>0</v>
      </c>
      <c r="H32" s="124">
        <v>0</v>
      </c>
      <c r="I32" s="124">
        <v>0</v>
      </c>
      <c r="J32" s="124">
        <v>208.7342226280943</v>
      </c>
      <c r="K32" s="124">
        <v>403.77026189622</v>
      </c>
      <c r="L32" s="124">
        <v>350.2821173477708</v>
      </c>
      <c r="M32" s="124">
        <v>3.913766674276769</v>
      </c>
      <c r="N32" s="124">
        <v>18.264244479958254</v>
      </c>
      <c r="O32" s="124">
        <v>1.3045888914255894</v>
      </c>
      <c r="Q32" s="125"/>
    </row>
    <row r="33" spans="2:17" s="25" customFormat="1" ht="39.75" customHeight="1">
      <c r="B33" s="264" t="s">
        <v>27</v>
      </c>
      <c r="C33" s="264"/>
      <c r="E33" s="123">
        <v>3.844941210848886</v>
      </c>
      <c r="F33" s="124">
        <v>765.7200421405556</v>
      </c>
      <c r="G33" s="124">
        <v>130.53575410831968</v>
      </c>
      <c r="H33" s="124">
        <v>0</v>
      </c>
      <c r="I33" s="124">
        <v>0</v>
      </c>
      <c r="J33" s="124">
        <v>115.92497750709391</v>
      </c>
      <c r="K33" s="124">
        <v>519.2593105251422</v>
      </c>
      <c r="L33" s="124">
        <v>442.5527333687068</v>
      </c>
      <c r="M33" s="124">
        <v>5.575164755730885</v>
      </c>
      <c r="N33" s="124">
        <v>80.7437654278266</v>
      </c>
      <c r="O33" s="124">
        <v>2.3069647265093316</v>
      </c>
      <c r="Q33" s="125"/>
    </row>
    <row r="34" spans="2:17" s="25" customFormat="1" ht="15" customHeight="1">
      <c r="B34" s="26"/>
      <c r="C34" s="26" t="s">
        <v>28</v>
      </c>
      <c r="E34" s="123">
        <v>3.3446493971269464</v>
      </c>
      <c r="F34" s="124">
        <v>677.2915029182066</v>
      </c>
      <c r="G34" s="124">
        <v>316.9055303777782</v>
      </c>
      <c r="H34" s="124">
        <v>0</v>
      </c>
      <c r="I34" s="124">
        <v>0</v>
      </c>
      <c r="J34" s="124">
        <v>168.06863220562906</v>
      </c>
      <c r="K34" s="124">
        <v>192.3173403347994</v>
      </c>
      <c r="L34" s="124">
        <v>360.38597254042844</v>
      </c>
      <c r="M34" s="124">
        <v>5.853136444972156</v>
      </c>
      <c r="N34" s="124">
        <v>86.9608843253006</v>
      </c>
      <c r="O34" s="124">
        <v>0</v>
      </c>
      <c r="Q34" s="125"/>
    </row>
    <row r="35" spans="2:17" s="25" customFormat="1" ht="15" customHeight="1">
      <c r="B35" s="26"/>
      <c r="C35" s="26" t="s">
        <v>29</v>
      </c>
      <c r="E35" s="123">
        <v>2.270333103272912</v>
      </c>
      <c r="F35" s="124">
        <v>616.622470848923</v>
      </c>
      <c r="G35" s="124">
        <v>81.73199171782484</v>
      </c>
      <c r="H35" s="124">
        <v>0</v>
      </c>
      <c r="I35" s="124">
        <v>0</v>
      </c>
      <c r="J35" s="124">
        <v>0</v>
      </c>
      <c r="K35" s="124">
        <v>534.8904791310981</v>
      </c>
      <c r="L35" s="124">
        <v>480.4024846525482</v>
      </c>
      <c r="M35" s="124">
        <v>4.540666206545824</v>
      </c>
      <c r="N35" s="124">
        <v>57.212394202477384</v>
      </c>
      <c r="O35" s="124">
        <v>0</v>
      </c>
      <c r="Q35" s="125"/>
    </row>
    <row r="36" spans="2:17" s="25" customFormat="1" ht="15" customHeight="1">
      <c r="B36" s="26"/>
      <c r="C36" s="26" t="s">
        <v>30</v>
      </c>
      <c r="E36" s="123">
        <v>2.7145513525252114</v>
      </c>
      <c r="F36" s="124">
        <v>358.3207785333279</v>
      </c>
      <c r="G36" s="124">
        <v>0</v>
      </c>
      <c r="H36" s="124">
        <v>0</v>
      </c>
      <c r="I36" s="124">
        <v>0</v>
      </c>
      <c r="J36" s="124">
        <v>135.72756762626057</v>
      </c>
      <c r="K36" s="124">
        <v>222.59321090706734</v>
      </c>
      <c r="L36" s="124">
        <v>218.5213838782795</v>
      </c>
      <c r="M36" s="124">
        <v>8.143654057575635</v>
      </c>
      <c r="N36" s="124">
        <v>123.51208653989711</v>
      </c>
      <c r="O36" s="124">
        <v>16.28730811515127</v>
      </c>
      <c r="Q36" s="125"/>
    </row>
    <row r="37" spans="2:17" s="25" customFormat="1" ht="15" customHeight="1">
      <c r="B37" s="26"/>
      <c r="C37" s="26" t="s">
        <v>31</v>
      </c>
      <c r="E37" s="123">
        <v>5.704018481019879</v>
      </c>
      <c r="F37" s="124">
        <v>1079.485497533012</v>
      </c>
      <c r="G37" s="124">
        <v>0</v>
      </c>
      <c r="H37" s="124">
        <v>0</v>
      </c>
      <c r="I37" s="124">
        <v>0</v>
      </c>
      <c r="J37" s="124">
        <v>279.49690556997405</v>
      </c>
      <c r="K37" s="124">
        <v>799.9885919630378</v>
      </c>
      <c r="L37" s="124">
        <v>714.4283147477398</v>
      </c>
      <c r="M37" s="124">
        <v>7.130023101274848</v>
      </c>
      <c r="N37" s="124">
        <v>114.08036962039756</v>
      </c>
      <c r="O37" s="124">
        <v>0</v>
      </c>
      <c r="Q37" s="125"/>
    </row>
    <row r="38" spans="2:17" s="25" customFormat="1" ht="15" customHeight="1">
      <c r="B38" s="26"/>
      <c r="C38" s="26" t="s">
        <v>32</v>
      </c>
      <c r="E38" s="123">
        <v>13.685507048036131</v>
      </c>
      <c r="F38" s="124">
        <v>2173.258519228137</v>
      </c>
      <c r="G38" s="124">
        <v>328.4521691528671</v>
      </c>
      <c r="H38" s="124">
        <v>0</v>
      </c>
      <c r="I38" s="124">
        <v>0</v>
      </c>
      <c r="J38" s="124">
        <v>290.13274941836596</v>
      </c>
      <c r="K38" s="124">
        <v>1554.6736006569045</v>
      </c>
      <c r="L38" s="124">
        <v>413.3023128506911</v>
      </c>
      <c r="M38" s="124">
        <v>2.737101409607226</v>
      </c>
      <c r="N38" s="124">
        <v>52.0049267825373</v>
      </c>
      <c r="O38" s="124">
        <v>0</v>
      </c>
      <c r="Q38" s="125"/>
    </row>
    <row r="39" spans="2:17" s="25" customFormat="1" ht="39.75" customHeight="1">
      <c r="B39" s="264" t="s">
        <v>33</v>
      </c>
      <c r="C39" s="264"/>
      <c r="E39" s="123">
        <v>2.8862527780182985</v>
      </c>
      <c r="F39" s="124">
        <v>587.5127877032804</v>
      </c>
      <c r="G39" s="124">
        <v>162.91293458147732</v>
      </c>
      <c r="H39" s="124">
        <v>0</v>
      </c>
      <c r="I39" s="124">
        <v>0</v>
      </c>
      <c r="J39" s="124">
        <v>136.61596482619947</v>
      </c>
      <c r="K39" s="124">
        <v>287.9838882956036</v>
      </c>
      <c r="L39" s="124">
        <v>326.4672586691809</v>
      </c>
      <c r="M39" s="124">
        <v>6.4138950622628865</v>
      </c>
      <c r="N39" s="124">
        <v>72.15631945045747</v>
      </c>
      <c r="O39" s="124">
        <v>0</v>
      </c>
      <c r="Q39" s="125"/>
    </row>
    <row r="40" spans="2:17" s="25" customFormat="1" ht="15" customHeight="1">
      <c r="B40" s="26"/>
      <c r="C40" s="26" t="s">
        <v>34</v>
      </c>
      <c r="E40" s="123">
        <v>2.1158110326850488</v>
      </c>
      <c r="F40" s="124">
        <v>287.75030044516666</v>
      </c>
      <c r="G40" s="124">
        <v>0</v>
      </c>
      <c r="H40" s="124">
        <v>0</v>
      </c>
      <c r="I40" s="124">
        <v>0</v>
      </c>
      <c r="J40" s="124">
        <v>19.04229929416544</v>
      </c>
      <c r="K40" s="124">
        <v>268.70800115100116</v>
      </c>
      <c r="L40" s="124">
        <v>262.36056805294606</v>
      </c>
      <c r="M40" s="124">
        <v>7.193757511129166</v>
      </c>
      <c r="N40" s="124">
        <v>82.93979248125392</v>
      </c>
      <c r="O40" s="124">
        <v>0</v>
      </c>
      <c r="Q40" s="125"/>
    </row>
    <row r="41" spans="2:17" s="25" customFormat="1" ht="15" customHeight="1">
      <c r="B41" s="26"/>
      <c r="C41" s="26" t="s">
        <v>35</v>
      </c>
      <c r="E41" s="123">
        <v>5.2975220840451875</v>
      </c>
      <c r="F41" s="124">
        <v>1525.6863602050141</v>
      </c>
      <c r="G41" s="124">
        <v>672.7853046737389</v>
      </c>
      <c r="H41" s="124">
        <v>0</v>
      </c>
      <c r="I41" s="124">
        <v>0</v>
      </c>
      <c r="J41" s="124">
        <v>504.5889785053041</v>
      </c>
      <c r="K41" s="124">
        <v>348.3120770259711</v>
      </c>
      <c r="L41" s="124">
        <v>527.1034473624962</v>
      </c>
      <c r="M41" s="124">
        <v>3.973141563033891</v>
      </c>
      <c r="N41" s="124">
        <v>38.40703510932761</v>
      </c>
      <c r="O41" s="124">
        <v>0</v>
      </c>
      <c r="Q41" s="125"/>
    </row>
    <row r="42" spans="2:17" s="25" customFormat="1" ht="39.75" customHeight="1">
      <c r="B42" s="264" t="s">
        <v>40</v>
      </c>
      <c r="C42" s="264"/>
      <c r="E42" s="123">
        <v>6.208416543360616</v>
      </c>
      <c r="F42" s="124">
        <v>1071.6416777900797</v>
      </c>
      <c r="G42" s="124">
        <v>180.38899178764456</v>
      </c>
      <c r="H42" s="124">
        <v>0</v>
      </c>
      <c r="I42" s="124">
        <v>0</v>
      </c>
      <c r="J42" s="124">
        <v>386.9912978694784</v>
      </c>
      <c r="K42" s="124">
        <v>504.2613881329567</v>
      </c>
      <c r="L42" s="124">
        <v>491.67209903114207</v>
      </c>
      <c r="M42" s="124">
        <v>4.1389443622404105</v>
      </c>
      <c r="N42" s="124">
        <v>45.873300014831216</v>
      </c>
      <c r="O42" s="124">
        <v>0</v>
      </c>
      <c r="Q42" s="125"/>
    </row>
    <row r="43" spans="2:17" s="25" customFormat="1" ht="15" customHeight="1">
      <c r="B43" s="26"/>
      <c r="C43" s="26" t="s">
        <v>41</v>
      </c>
      <c r="E43" s="123">
        <v>6.545670931270455</v>
      </c>
      <c r="F43" s="124">
        <v>1194.882475453734</v>
      </c>
      <c r="G43" s="124">
        <v>180.30348110681345</v>
      </c>
      <c r="H43" s="124">
        <v>0</v>
      </c>
      <c r="I43" s="124">
        <v>0</v>
      </c>
      <c r="J43" s="124">
        <v>406.4266587325201</v>
      </c>
      <c r="K43" s="124">
        <v>608.1523356144005</v>
      </c>
      <c r="L43" s="124">
        <v>515.0252900922345</v>
      </c>
      <c r="M43" s="124">
        <v>3.8678964593870875</v>
      </c>
      <c r="N43" s="124">
        <v>41.35673906575424</v>
      </c>
      <c r="O43" s="124">
        <v>0</v>
      </c>
      <c r="Q43" s="125"/>
    </row>
    <row r="44" spans="2:17" s="25" customFormat="1" ht="15" customHeight="1">
      <c r="B44" s="26"/>
      <c r="C44" s="26" t="s">
        <v>38</v>
      </c>
      <c r="E44" s="123">
        <v>6.682705159048383</v>
      </c>
      <c r="F44" s="124">
        <v>612.8995303012946</v>
      </c>
      <c r="G44" s="124">
        <v>0</v>
      </c>
      <c r="H44" s="124">
        <v>0</v>
      </c>
      <c r="I44" s="124">
        <v>0</v>
      </c>
      <c r="J44" s="124">
        <v>232.94000840111505</v>
      </c>
      <c r="K44" s="124">
        <v>379.9595219001795</v>
      </c>
      <c r="L44" s="124">
        <v>435.33050750372325</v>
      </c>
      <c r="M44" s="124">
        <v>6.682705159048383</v>
      </c>
      <c r="N44" s="124">
        <v>91.64852789552067</v>
      </c>
      <c r="O44" s="124">
        <v>0</v>
      </c>
      <c r="Q44" s="125"/>
    </row>
    <row r="45" spans="2:17" s="25" customFormat="1" ht="15" customHeight="1">
      <c r="B45" s="26"/>
      <c r="C45" s="26" t="s">
        <v>151</v>
      </c>
      <c r="E45" s="123">
        <v>2.942330325617889</v>
      </c>
      <c r="F45" s="124">
        <v>520.7924676343664</v>
      </c>
      <c r="G45" s="124">
        <v>0</v>
      </c>
      <c r="H45" s="124">
        <v>0</v>
      </c>
      <c r="I45" s="124">
        <v>0</v>
      </c>
      <c r="J45" s="124">
        <v>286.3868183601412</v>
      </c>
      <c r="K45" s="124">
        <v>234.40564927422517</v>
      </c>
      <c r="L45" s="124">
        <v>322.67555904276185</v>
      </c>
      <c r="M45" s="124">
        <v>2.942330325617889</v>
      </c>
      <c r="N45" s="124">
        <v>28.44252648097293</v>
      </c>
      <c r="O45" s="124">
        <v>0</v>
      </c>
      <c r="Q45" s="125"/>
    </row>
    <row r="46" spans="2:17" s="25" customFormat="1" ht="15" customHeight="1">
      <c r="B46" s="26"/>
      <c r="C46" s="26" t="s">
        <v>39</v>
      </c>
      <c r="E46" s="123">
        <v>10.796221322537113</v>
      </c>
      <c r="F46" s="124">
        <v>2766.531713900135</v>
      </c>
      <c r="G46" s="124">
        <v>1187.5843454790825</v>
      </c>
      <c r="H46" s="124">
        <v>0</v>
      </c>
      <c r="I46" s="124">
        <v>0</v>
      </c>
      <c r="J46" s="124">
        <v>923.0769230769232</v>
      </c>
      <c r="K46" s="124">
        <v>655.8704453441295</v>
      </c>
      <c r="L46" s="124">
        <v>904.1835357624831</v>
      </c>
      <c r="M46" s="124">
        <v>2.699055330634278</v>
      </c>
      <c r="N46" s="124">
        <v>5.398110661268556</v>
      </c>
      <c r="O46" s="124">
        <v>0</v>
      </c>
      <c r="Q46" s="125"/>
    </row>
    <row r="47" spans="2:17" s="25" customFormat="1" ht="39.75" customHeight="1">
      <c r="B47" s="264" t="s">
        <v>42</v>
      </c>
      <c r="C47" s="264"/>
      <c r="E47" s="123">
        <v>10.10983614844128</v>
      </c>
      <c r="F47" s="124">
        <v>1548.9713241718962</v>
      </c>
      <c r="G47" s="124">
        <v>667.9713169505845</v>
      </c>
      <c r="H47" s="124">
        <v>0</v>
      </c>
      <c r="I47" s="124">
        <v>0</v>
      </c>
      <c r="J47" s="124">
        <v>569.0393489265521</v>
      </c>
      <c r="K47" s="124">
        <v>311.96065829475947</v>
      </c>
      <c r="L47" s="124">
        <v>445.55492168487643</v>
      </c>
      <c r="M47" s="124">
        <v>4.332786920760548</v>
      </c>
      <c r="N47" s="124">
        <v>48.382787281826126</v>
      </c>
      <c r="O47" s="124">
        <v>0</v>
      </c>
      <c r="Q47" s="125"/>
    </row>
    <row r="48" spans="2:17" s="25" customFormat="1" ht="15" customHeight="1">
      <c r="B48" s="26"/>
      <c r="C48" s="26" t="s">
        <v>43</v>
      </c>
      <c r="E48" s="123">
        <v>12.962526514258778</v>
      </c>
      <c r="F48" s="124">
        <v>2031.5814282347396</v>
      </c>
      <c r="G48" s="124">
        <v>1019.3259486212586</v>
      </c>
      <c r="H48" s="124">
        <v>0</v>
      </c>
      <c r="I48" s="124">
        <v>0</v>
      </c>
      <c r="J48" s="124">
        <v>685.8354937544191</v>
      </c>
      <c r="K48" s="124">
        <v>326.41998585906197</v>
      </c>
      <c r="L48" s="124">
        <v>301.67334433184067</v>
      </c>
      <c r="M48" s="124">
        <v>3.5352345038887583</v>
      </c>
      <c r="N48" s="124">
        <v>42.422814046665096</v>
      </c>
      <c r="O48" s="124">
        <v>0</v>
      </c>
      <c r="Q48" s="125"/>
    </row>
    <row r="49" spans="2:17" s="25" customFormat="1" ht="15" customHeight="1">
      <c r="B49" s="26"/>
      <c r="C49" s="26" t="s">
        <v>44</v>
      </c>
      <c r="E49" s="123">
        <v>5.595031611928607</v>
      </c>
      <c r="F49" s="124">
        <v>785.1694362073146</v>
      </c>
      <c r="G49" s="124">
        <v>111.90063223857214</v>
      </c>
      <c r="H49" s="124">
        <v>0</v>
      </c>
      <c r="I49" s="124">
        <v>0</v>
      </c>
      <c r="J49" s="124">
        <v>384.1921706857644</v>
      </c>
      <c r="K49" s="124">
        <v>289.07663328297804</v>
      </c>
      <c r="L49" s="124">
        <v>673.2688039687424</v>
      </c>
      <c r="M49" s="124">
        <v>5.595031611928607</v>
      </c>
      <c r="N49" s="124">
        <v>57.815326656595616</v>
      </c>
      <c r="O49" s="124">
        <v>0</v>
      </c>
      <c r="Q49" s="125"/>
    </row>
    <row r="50" spans="2:17" s="25" customFormat="1" ht="39.75" customHeight="1">
      <c r="B50" s="264" t="s">
        <v>45</v>
      </c>
      <c r="C50" s="264"/>
      <c r="E50" s="123">
        <v>6.255445588793815</v>
      </c>
      <c r="F50" s="124">
        <v>1076.383458814593</v>
      </c>
      <c r="G50" s="124">
        <v>364.15629677621143</v>
      </c>
      <c r="H50" s="124">
        <v>8.042715757020622</v>
      </c>
      <c r="I50" s="124">
        <v>0</v>
      </c>
      <c r="J50" s="124">
        <v>216.70650789750007</v>
      </c>
      <c r="K50" s="124">
        <v>487.47793838386093</v>
      </c>
      <c r="L50" s="124">
        <v>576.8414467952011</v>
      </c>
      <c r="M50" s="124">
        <v>6.255445588793815</v>
      </c>
      <c r="N50" s="124">
        <v>67.02263130850517</v>
      </c>
      <c r="O50" s="124">
        <v>0</v>
      </c>
      <c r="Q50" s="125"/>
    </row>
    <row r="51" spans="2:17" s="25" customFormat="1" ht="15" customHeight="1">
      <c r="B51" s="26"/>
      <c r="C51" s="26" t="s">
        <v>46</v>
      </c>
      <c r="E51" s="123">
        <v>5.476331296138091</v>
      </c>
      <c r="F51" s="124">
        <v>1277.0804582594028</v>
      </c>
      <c r="G51" s="124">
        <v>462.2023613940549</v>
      </c>
      <c r="H51" s="124">
        <v>19.71479266609713</v>
      </c>
      <c r="I51" s="124">
        <v>0</v>
      </c>
      <c r="J51" s="124">
        <v>100.76449584894087</v>
      </c>
      <c r="K51" s="124">
        <v>694.3988083503099</v>
      </c>
      <c r="L51" s="124">
        <v>814.878096865348</v>
      </c>
      <c r="M51" s="124">
        <v>10.952662592276182</v>
      </c>
      <c r="N51" s="124">
        <v>138.0035486626799</v>
      </c>
      <c r="O51" s="124">
        <v>0</v>
      </c>
      <c r="Q51" s="125"/>
    </row>
    <row r="52" spans="2:17" s="25" customFormat="1" ht="15" customHeight="1">
      <c r="B52" s="26"/>
      <c r="C52" s="26" t="s">
        <v>47</v>
      </c>
      <c r="E52" s="123">
        <v>6.47920176234288</v>
      </c>
      <c r="F52" s="124">
        <v>1917.8437216534921</v>
      </c>
      <c r="G52" s="124">
        <v>1917.8437216534921</v>
      </c>
      <c r="H52" s="124">
        <v>0</v>
      </c>
      <c r="I52" s="124">
        <v>0</v>
      </c>
      <c r="J52" s="124">
        <v>0</v>
      </c>
      <c r="K52" s="124">
        <v>0</v>
      </c>
      <c r="L52" s="124">
        <v>0</v>
      </c>
      <c r="M52" s="124">
        <v>6.47920176234288</v>
      </c>
      <c r="N52" s="124">
        <v>6.47920176234288</v>
      </c>
      <c r="O52" s="124">
        <v>0</v>
      </c>
      <c r="Q52" s="125"/>
    </row>
    <row r="53" spans="2:17" s="25" customFormat="1" ht="15" customHeight="1">
      <c r="B53" s="26"/>
      <c r="C53" s="26" t="s">
        <v>48</v>
      </c>
      <c r="E53" s="123">
        <v>10.26746752913394</v>
      </c>
      <c r="F53" s="124">
        <v>1124.2876944401664</v>
      </c>
      <c r="G53" s="124">
        <v>0</v>
      </c>
      <c r="H53" s="124">
        <v>0</v>
      </c>
      <c r="I53" s="124">
        <v>0</v>
      </c>
      <c r="J53" s="124">
        <v>616.0480517480363</v>
      </c>
      <c r="K53" s="124">
        <v>508.23964269212996</v>
      </c>
      <c r="L53" s="124">
        <v>805.9962010370143</v>
      </c>
      <c r="M53" s="124">
        <v>5.13373376456697</v>
      </c>
      <c r="N53" s="124">
        <v>41.06987011653576</v>
      </c>
      <c r="O53" s="124">
        <v>0</v>
      </c>
      <c r="Q53" s="125"/>
    </row>
    <row r="54" spans="2:17" s="25" customFormat="1" ht="15" customHeight="1">
      <c r="B54" s="26"/>
      <c r="C54" s="26" t="s">
        <v>49</v>
      </c>
      <c r="E54" s="123">
        <v>11.299115844185193</v>
      </c>
      <c r="F54" s="124">
        <v>1285.2744272760658</v>
      </c>
      <c r="G54" s="124">
        <v>274.0035592214909</v>
      </c>
      <c r="H54" s="124">
        <v>0</v>
      </c>
      <c r="I54" s="124">
        <v>0</v>
      </c>
      <c r="J54" s="124">
        <v>0</v>
      </c>
      <c r="K54" s="124">
        <v>1011.2708680545747</v>
      </c>
      <c r="L54" s="124">
        <v>1101.6637948080563</v>
      </c>
      <c r="M54" s="124">
        <v>5.649557922092597</v>
      </c>
      <c r="N54" s="124">
        <v>42.371684415694475</v>
      </c>
      <c r="O54" s="124">
        <v>0</v>
      </c>
      <c r="Q54" s="125"/>
    </row>
    <row r="55" spans="2:17" s="25" customFormat="1" ht="15" customHeight="1">
      <c r="B55" s="26"/>
      <c r="C55" s="26" t="s">
        <v>50</v>
      </c>
      <c r="E55" s="123">
        <v>0</v>
      </c>
      <c r="F55" s="124">
        <v>0</v>
      </c>
      <c r="G55" s="124">
        <v>0</v>
      </c>
      <c r="H55" s="124">
        <v>0</v>
      </c>
      <c r="I55" s="124">
        <v>0</v>
      </c>
      <c r="J55" s="124">
        <v>0</v>
      </c>
      <c r="K55" s="124">
        <v>0</v>
      </c>
      <c r="L55" s="124">
        <v>0</v>
      </c>
      <c r="M55" s="124">
        <v>0</v>
      </c>
      <c r="N55" s="124">
        <v>0</v>
      </c>
      <c r="O55" s="124">
        <v>0</v>
      </c>
      <c r="Q55" s="125"/>
    </row>
    <row r="56" spans="2:17" s="25" customFormat="1" ht="15" customHeight="1">
      <c r="B56" s="26"/>
      <c r="C56" s="26" t="s">
        <v>51</v>
      </c>
      <c r="E56" s="123">
        <v>0</v>
      </c>
      <c r="F56" s="124">
        <v>0</v>
      </c>
      <c r="G56" s="124">
        <v>0</v>
      </c>
      <c r="H56" s="124">
        <v>0</v>
      </c>
      <c r="I56" s="124">
        <v>0</v>
      </c>
      <c r="J56" s="124">
        <v>0</v>
      </c>
      <c r="K56" s="124">
        <v>0</v>
      </c>
      <c r="L56" s="124">
        <v>0</v>
      </c>
      <c r="M56" s="124">
        <v>0</v>
      </c>
      <c r="N56" s="124">
        <v>0</v>
      </c>
      <c r="O56" s="124">
        <v>0</v>
      </c>
      <c r="Q56" s="125"/>
    </row>
    <row r="57" spans="2:17" s="25" customFormat="1" ht="15" customHeight="1">
      <c r="B57" s="26"/>
      <c r="C57" s="26" t="s">
        <v>52</v>
      </c>
      <c r="E57" s="123">
        <v>4.365668383829565</v>
      </c>
      <c r="F57" s="124">
        <v>1039.0290753514364</v>
      </c>
      <c r="G57" s="124">
        <v>0</v>
      </c>
      <c r="H57" s="124">
        <v>0</v>
      </c>
      <c r="I57" s="124">
        <v>0</v>
      </c>
      <c r="J57" s="124">
        <v>1039.0290753514364</v>
      </c>
      <c r="K57" s="124">
        <v>0</v>
      </c>
      <c r="L57" s="124">
        <v>0</v>
      </c>
      <c r="M57" s="124">
        <v>0</v>
      </c>
      <c r="N57" s="124">
        <v>0</v>
      </c>
      <c r="O57" s="124">
        <v>0</v>
      </c>
      <c r="Q57" s="125"/>
    </row>
    <row r="58" spans="2:17" s="25" customFormat="1" ht="15" customHeight="1">
      <c r="B58" s="26"/>
      <c r="C58" s="26" t="s">
        <v>53</v>
      </c>
      <c r="E58" s="123">
        <v>4.501057748570914</v>
      </c>
      <c r="F58" s="124">
        <v>157.537021199982</v>
      </c>
      <c r="G58" s="124">
        <v>0</v>
      </c>
      <c r="H58" s="124">
        <v>0</v>
      </c>
      <c r="I58" s="124">
        <v>0</v>
      </c>
      <c r="J58" s="124">
        <v>157.537021199982</v>
      </c>
      <c r="K58" s="124">
        <v>0</v>
      </c>
      <c r="L58" s="124">
        <v>0</v>
      </c>
      <c r="M58" s="124">
        <v>0</v>
      </c>
      <c r="N58" s="124">
        <v>0</v>
      </c>
      <c r="O58" s="124">
        <v>0</v>
      </c>
      <c r="Q58" s="125"/>
    </row>
    <row r="59" spans="2:17" s="25" customFormat="1" ht="15" customHeight="1">
      <c r="B59" s="26"/>
      <c r="C59" s="26" t="s">
        <v>54</v>
      </c>
      <c r="E59" s="123">
        <v>0</v>
      </c>
      <c r="F59" s="124">
        <v>0</v>
      </c>
      <c r="G59" s="124">
        <v>0</v>
      </c>
      <c r="H59" s="124">
        <v>0</v>
      </c>
      <c r="I59" s="124">
        <v>0</v>
      </c>
      <c r="J59" s="124">
        <v>0</v>
      </c>
      <c r="K59" s="124">
        <v>0</v>
      </c>
      <c r="L59" s="124">
        <v>0</v>
      </c>
      <c r="M59" s="124">
        <v>0</v>
      </c>
      <c r="N59" s="124">
        <v>0</v>
      </c>
      <c r="O59" s="124">
        <v>0</v>
      </c>
      <c r="Q59" s="125"/>
    </row>
    <row r="60" spans="2:17" s="25" customFormat="1" ht="39.75" customHeight="1">
      <c r="B60" s="264" t="s">
        <v>55</v>
      </c>
      <c r="C60" s="264"/>
      <c r="E60" s="123">
        <v>8.72630807358023</v>
      </c>
      <c r="F60" s="124">
        <v>837.725575063702</v>
      </c>
      <c r="G60" s="124">
        <v>157.07354532444413</v>
      </c>
      <c r="H60" s="124">
        <v>0</v>
      </c>
      <c r="I60" s="124">
        <v>0</v>
      </c>
      <c r="J60" s="124">
        <v>293.2039512722957</v>
      </c>
      <c r="K60" s="124">
        <v>387.44807846696216</v>
      </c>
      <c r="L60" s="124">
        <v>513.1069147265175</v>
      </c>
      <c r="M60" s="124">
        <v>9.598938880938253</v>
      </c>
      <c r="N60" s="124">
        <v>96.86201961674054</v>
      </c>
      <c r="O60" s="124">
        <v>0</v>
      </c>
      <c r="Q60" s="125"/>
    </row>
    <row r="61" spans="2:17" s="25" customFormat="1" ht="15" customHeight="1">
      <c r="B61" s="26"/>
      <c r="C61" s="26" t="s">
        <v>56</v>
      </c>
      <c r="E61" s="123">
        <v>9.920213142865242</v>
      </c>
      <c r="F61" s="124">
        <v>928.2485155109617</v>
      </c>
      <c r="G61" s="124">
        <v>255.09119510224906</v>
      </c>
      <c r="H61" s="124">
        <v>0</v>
      </c>
      <c r="I61" s="124">
        <v>0</v>
      </c>
      <c r="J61" s="124">
        <v>192.7355696328104</v>
      </c>
      <c r="K61" s="124">
        <v>480.42175077590235</v>
      </c>
      <c r="L61" s="124">
        <v>486.0904440003968</v>
      </c>
      <c r="M61" s="124">
        <v>11.337386448988848</v>
      </c>
      <c r="N61" s="124">
        <v>121.87690432663011</v>
      </c>
      <c r="O61" s="124">
        <v>0</v>
      </c>
      <c r="Q61" s="125"/>
    </row>
    <row r="62" spans="2:17" s="25" customFormat="1" ht="15" customHeight="1">
      <c r="B62" s="26"/>
      <c r="C62" s="26" t="s">
        <v>57</v>
      </c>
      <c r="E62" s="123">
        <v>0</v>
      </c>
      <c r="F62" s="124">
        <v>0</v>
      </c>
      <c r="G62" s="124">
        <v>0</v>
      </c>
      <c r="H62" s="124">
        <v>0</v>
      </c>
      <c r="I62" s="124">
        <v>0</v>
      </c>
      <c r="J62" s="124">
        <v>0</v>
      </c>
      <c r="K62" s="124">
        <v>0</v>
      </c>
      <c r="L62" s="124">
        <v>0</v>
      </c>
      <c r="M62" s="124">
        <v>10.326311441553077</v>
      </c>
      <c r="N62" s="124">
        <v>30.97893432465923</v>
      </c>
      <c r="O62" s="124">
        <v>0</v>
      </c>
      <c r="Q62" s="125"/>
    </row>
    <row r="63" spans="2:17" s="25" customFormat="1" ht="15" customHeight="1">
      <c r="B63" s="26"/>
      <c r="C63" s="26" t="s">
        <v>58</v>
      </c>
      <c r="E63" s="123">
        <v>17.364125716270184</v>
      </c>
      <c r="F63" s="124">
        <v>1823.2332002083695</v>
      </c>
      <c r="G63" s="124">
        <v>0</v>
      </c>
      <c r="H63" s="124">
        <v>0</v>
      </c>
      <c r="I63" s="124">
        <v>0</v>
      </c>
      <c r="J63" s="124">
        <v>1302.309428720264</v>
      </c>
      <c r="K63" s="124">
        <v>520.9237714881056</v>
      </c>
      <c r="L63" s="124">
        <v>1302.309428720264</v>
      </c>
      <c r="M63" s="124">
        <v>0</v>
      </c>
      <c r="N63" s="124">
        <v>0</v>
      </c>
      <c r="O63" s="124">
        <v>0</v>
      </c>
      <c r="Q63" s="125"/>
    </row>
    <row r="64" spans="2:17" s="25" customFormat="1" ht="15" customHeight="1">
      <c r="B64" s="26"/>
      <c r="C64" s="26" t="s">
        <v>59</v>
      </c>
      <c r="E64" s="123">
        <v>0</v>
      </c>
      <c r="F64" s="124">
        <v>0</v>
      </c>
      <c r="G64" s="124">
        <v>0</v>
      </c>
      <c r="H64" s="124">
        <v>0</v>
      </c>
      <c r="I64" s="124">
        <v>0</v>
      </c>
      <c r="J64" s="124">
        <v>0</v>
      </c>
      <c r="K64" s="124">
        <v>0</v>
      </c>
      <c r="L64" s="124">
        <v>0</v>
      </c>
      <c r="M64" s="124">
        <v>23.946360153256705</v>
      </c>
      <c r="N64" s="124">
        <v>263.40996168582376</v>
      </c>
      <c r="O64" s="124">
        <v>0</v>
      </c>
      <c r="Q64" s="125"/>
    </row>
    <row r="65" spans="2:17" s="25" customFormat="1" ht="15" customHeight="1">
      <c r="B65" s="26"/>
      <c r="C65" s="26" t="s">
        <v>60</v>
      </c>
      <c r="E65" s="123">
        <v>6.906554320049727</v>
      </c>
      <c r="F65" s="124">
        <v>656.1226604047241</v>
      </c>
      <c r="G65" s="124">
        <v>0</v>
      </c>
      <c r="H65" s="124">
        <v>0</v>
      </c>
      <c r="I65" s="124">
        <v>0</v>
      </c>
      <c r="J65" s="124">
        <v>345.32771600248634</v>
      </c>
      <c r="K65" s="124">
        <v>310.7949444022377</v>
      </c>
      <c r="L65" s="124">
        <v>656.1226604047241</v>
      </c>
      <c r="M65" s="124">
        <v>0</v>
      </c>
      <c r="N65" s="124">
        <v>0</v>
      </c>
      <c r="O65" s="124">
        <v>0</v>
      </c>
      <c r="Q65" s="125"/>
    </row>
    <row r="66" spans="2:17" s="25" customFormat="1" ht="39.75" customHeight="1">
      <c r="B66" s="264" t="s">
        <v>61</v>
      </c>
      <c r="C66" s="264"/>
      <c r="E66" s="123">
        <v>7.151183163254361</v>
      </c>
      <c r="F66" s="124">
        <v>945.3864141822265</v>
      </c>
      <c r="G66" s="124">
        <v>291.05315474445246</v>
      </c>
      <c r="H66" s="124">
        <v>0</v>
      </c>
      <c r="I66" s="124">
        <v>0</v>
      </c>
      <c r="J66" s="124">
        <v>346.11726510151107</v>
      </c>
      <c r="K66" s="124">
        <v>308.21599433626295</v>
      </c>
      <c r="L66" s="124">
        <v>497.007229846178</v>
      </c>
      <c r="M66" s="124">
        <v>7.151183163254361</v>
      </c>
      <c r="N66" s="124">
        <v>108.69798408146627</v>
      </c>
      <c r="O66" s="124">
        <v>13.587248010183284</v>
      </c>
      <c r="Q66" s="125"/>
    </row>
    <row r="67" spans="2:17" s="25" customFormat="1" ht="15" customHeight="1">
      <c r="B67" s="26"/>
      <c r="C67" s="26" t="s">
        <v>62</v>
      </c>
      <c r="E67" s="123">
        <v>13.156380022036936</v>
      </c>
      <c r="F67" s="124">
        <v>2014.570690874406</v>
      </c>
      <c r="G67" s="124">
        <v>669.3308336211292</v>
      </c>
      <c r="H67" s="124">
        <v>0</v>
      </c>
      <c r="I67" s="124">
        <v>0</v>
      </c>
      <c r="J67" s="124">
        <v>759.7809462726331</v>
      </c>
      <c r="K67" s="124">
        <v>585.4589109806437</v>
      </c>
      <c r="L67" s="124">
        <v>983.439406647261</v>
      </c>
      <c r="M67" s="124">
        <v>14.800927524791552</v>
      </c>
      <c r="N67" s="124">
        <v>218.72481786636408</v>
      </c>
      <c r="O67" s="124">
        <v>31.246402552337724</v>
      </c>
      <c r="Q67" s="125"/>
    </row>
    <row r="68" spans="2:17" s="25" customFormat="1" ht="15" customHeight="1">
      <c r="B68" s="26"/>
      <c r="C68" s="26" t="s">
        <v>63</v>
      </c>
      <c r="E68" s="123">
        <v>0</v>
      </c>
      <c r="F68" s="124">
        <v>0</v>
      </c>
      <c r="G68" s="124">
        <v>0</v>
      </c>
      <c r="H68" s="124">
        <v>0</v>
      </c>
      <c r="I68" s="124">
        <v>0</v>
      </c>
      <c r="J68" s="124">
        <v>0</v>
      </c>
      <c r="K68" s="124">
        <v>0</v>
      </c>
      <c r="L68" s="124">
        <v>0</v>
      </c>
      <c r="M68" s="124">
        <v>8.359107247345984</v>
      </c>
      <c r="N68" s="124">
        <v>158.8230376995737</v>
      </c>
      <c r="O68" s="124">
        <v>0</v>
      </c>
      <c r="Q68" s="125"/>
    </row>
    <row r="69" spans="2:17" s="25" customFormat="1" ht="15" customHeight="1">
      <c r="B69" s="26"/>
      <c r="C69" s="26" t="s">
        <v>64</v>
      </c>
      <c r="E69" s="123">
        <v>9.456264775413713</v>
      </c>
      <c r="F69" s="124">
        <v>458.62884160756505</v>
      </c>
      <c r="G69" s="124">
        <v>0</v>
      </c>
      <c r="H69" s="124">
        <v>0</v>
      </c>
      <c r="I69" s="124">
        <v>0</v>
      </c>
      <c r="J69" s="124">
        <v>104.01891252955083</v>
      </c>
      <c r="K69" s="124">
        <v>354.6099290780142</v>
      </c>
      <c r="L69" s="124">
        <v>458.62884160756505</v>
      </c>
      <c r="M69" s="124">
        <v>0</v>
      </c>
      <c r="N69" s="124">
        <v>0</v>
      </c>
      <c r="O69" s="124">
        <v>0</v>
      </c>
      <c r="Q69" s="125"/>
    </row>
    <row r="70" spans="2:17" s="25" customFormat="1" ht="15" customHeight="1">
      <c r="B70" s="26"/>
      <c r="C70" s="26" t="s">
        <v>65</v>
      </c>
      <c r="E70" s="123">
        <v>0</v>
      </c>
      <c r="F70" s="124">
        <v>0</v>
      </c>
      <c r="G70" s="124">
        <v>0</v>
      </c>
      <c r="H70" s="124">
        <v>0</v>
      </c>
      <c r="I70" s="124">
        <v>0</v>
      </c>
      <c r="J70" s="124">
        <v>0</v>
      </c>
      <c r="K70" s="124">
        <v>0</v>
      </c>
      <c r="L70" s="124">
        <v>0</v>
      </c>
      <c r="M70" s="124">
        <v>0</v>
      </c>
      <c r="N70" s="124">
        <v>0</v>
      </c>
      <c r="O70" s="124">
        <v>0</v>
      </c>
      <c r="Q70" s="125"/>
    </row>
    <row r="71" spans="2:17" s="25" customFormat="1" ht="15" customHeight="1">
      <c r="B71" s="26"/>
      <c r="C71" s="26" t="s">
        <v>66</v>
      </c>
      <c r="E71" s="123">
        <v>0</v>
      </c>
      <c r="F71" s="124">
        <v>0</v>
      </c>
      <c r="G71" s="124">
        <v>0</v>
      </c>
      <c r="H71" s="124">
        <v>0</v>
      </c>
      <c r="I71" s="124">
        <v>0</v>
      </c>
      <c r="J71" s="124">
        <v>0</v>
      </c>
      <c r="K71" s="124">
        <v>0</v>
      </c>
      <c r="L71" s="124">
        <v>0</v>
      </c>
      <c r="M71" s="124">
        <v>0</v>
      </c>
      <c r="N71" s="124">
        <v>0</v>
      </c>
      <c r="O71" s="124">
        <v>0</v>
      </c>
      <c r="Q71" s="125"/>
    </row>
    <row r="72" spans="2:17" s="25" customFormat="1" ht="15" customHeight="1">
      <c r="B72" s="26"/>
      <c r="C72" s="26" t="s">
        <v>67</v>
      </c>
      <c r="E72" s="123">
        <v>0</v>
      </c>
      <c r="F72" s="124">
        <v>0</v>
      </c>
      <c r="G72" s="124">
        <v>0</v>
      </c>
      <c r="H72" s="124">
        <v>0</v>
      </c>
      <c r="I72" s="124">
        <v>0</v>
      </c>
      <c r="J72" s="124">
        <v>0</v>
      </c>
      <c r="K72" s="124">
        <v>0</v>
      </c>
      <c r="L72" s="124">
        <v>0</v>
      </c>
      <c r="M72" s="124">
        <v>0</v>
      </c>
      <c r="N72" s="124">
        <v>0</v>
      </c>
      <c r="O72" s="124">
        <v>0</v>
      </c>
      <c r="Q72" s="125"/>
    </row>
    <row r="73" spans="2:17" s="25" customFormat="1" ht="39.75" customHeight="1">
      <c r="B73" s="264" t="s">
        <v>68</v>
      </c>
      <c r="C73" s="264"/>
      <c r="E73" s="123">
        <v>5.63141277129331</v>
      </c>
      <c r="F73" s="124">
        <v>971.9818443252254</v>
      </c>
      <c r="G73" s="124">
        <v>297.71402184237303</v>
      </c>
      <c r="H73" s="124">
        <v>0</v>
      </c>
      <c r="I73" s="124">
        <v>19.146803422397255</v>
      </c>
      <c r="J73" s="124">
        <v>169.31781065688554</v>
      </c>
      <c r="K73" s="124">
        <v>485.8032084035696</v>
      </c>
      <c r="L73" s="124">
        <v>384.06235100220374</v>
      </c>
      <c r="M73" s="124">
        <v>5.63141277129331</v>
      </c>
      <c r="N73" s="124">
        <v>55.56327267676066</v>
      </c>
      <c r="O73" s="124">
        <v>0</v>
      </c>
      <c r="Q73" s="125"/>
    </row>
    <row r="74" spans="2:17" s="25" customFormat="1" ht="15" customHeight="1">
      <c r="B74" s="26"/>
      <c r="C74" s="26" t="s">
        <v>69</v>
      </c>
      <c r="E74" s="123">
        <v>5.755937773080002</v>
      </c>
      <c r="F74" s="124">
        <v>929.8455838875603</v>
      </c>
      <c r="G74" s="124">
        <v>279.9478825998001</v>
      </c>
      <c r="H74" s="124">
        <v>0</v>
      </c>
      <c r="I74" s="124">
        <v>0</v>
      </c>
      <c r="J74" s="124">
        <v>180.52713924660006</v>
      </c>
      <c r="K74" s="124">
        <v>469.37056204116016</v>
      </c>
      <c r="L74" s="124">
        <v>459.4284877058402</v>
      </c>
      <c r="M74" s="124">
        <v>7.3257389839200036</v>
      </c>
      <c r="N74" s="124">
        <v>74.82719105004003</v>
      </c>
      <c r="O74" s="124">
        <v>0</v>
      </c>
      <c r="Q74" s="125"/>
    </row>
    <row r="75" spans="2:17" s="25" customFormat="1" ht="15" customHeight="1">
      <c r="B75" s="26"/>
      <c r="C75" s="26" t="s">
        <v>70</v>
      </c>
      <c r="E75" s="123">
        <v>14.740566037735848</v>
      </c>
      <c r="F75" s="124">
        <v>4252.653301886793</v>
      </c>
      <c r="G75" s="124">
        <v>1901.5330188679247</v>
      </c>
      <c r="H75" s="124">
        <v>0</v>
      </c>
      <c r="I75" s="124">
        <v>375.88443396226415</v>
      </c>
      <c r="J75" s="124">
        <v>0</v>
      </c>
      <c r="K75" s="124">
        <v>1975.2358490566037</v>
      </c>
      <c r="L75" s="124">
        <v>0</v>
      </c>
      <c r="M75" s="124">
        <v>0</v>
      </c>
      <c r="N75" s="124">
        <v>0</v>
      </c>
      <c r="O75" s="124">
        <v>0</v>
      </c>
      <c r="Q75" s="125"/>
    </row>
    <row r="76" spans="2:17" s="25" customFormat="1" ht="15" customHeight="1">
      <c r="B76" s="26"/>
      <c r="C76" s="26" t="s">
        <v>71</v>
      </c>
      <c r="E76" s="123">
        <v>0</v>
      </c>
      <c r="F76" s="124">
        <v>0</v>
      </c>
      <c r="G76" s="124">
        <v>0</v>
      </c>
      <c r="H76" s="124">
        <v>0</v>
      </c>
      <c r="I76" s="124">
        <v>0</v>
      </c>
      <c r="J76" s="124">
        <v>0</v>
      </c>
      <c r="K76" s="124">
        <v>0</v>
      </c>
      <c r="L76" s="124">
        <v>0</v>
      </c>
      <c r="M76" s="124">
        <v>8.338892595063374</v>
      </c>
      <c r="N76" s="124">
        <v>41.694462975316874</v>
      </c>
      <c r="O76" s="124">
        <v>0</v>
      </c>
      <c r="Q76" s="125"/>
    </row>
    <row r="77" spans="2:17" s="25" customFormat="1" ht="15" customHeight="1">
      <c r="B77" s="26"/>
      <c r="C77" s="26" t="s">
        <v>72</v>
      </c>
      <c r="E77" s="123">
        <v>0</v>
      </c>
      <c r="F77" s="124">
        <v>0</v>
      </c>
      <c r="G77" s="124">
        <v>0</v>
      </c>
      <c r="H77" s="124">
        <v>0</v>
      </c>
      <c r="I77" s="124">
        <v>0</v>
      </c>
      <c r="J77" s="124">
        <v>0</v>
      </c>
      <c r="K77" s="124">
        <v>0</v>
      </c>
      <c r="L77" s="124">
        <v>0</v>
      </c>
      <c r="M77" s="124">
        <v>0</v>
      </c>
      <c r="N77" s="124">
        <v>0</v>
      </c>
      <c r="O77" s="124">
        <v>0</v>
      </c>
      <c r="Q77" s="125"/>
    </row>
    <row r="78" spans="2:17" s="25" customFormat="1" ht="15" customHeight="1">
      <c r="B78" s="26"/>
      <c r="C78" s="26" t="s">
        <v>73</v>
      </c>
      <c r="E78" s="123">
        <v>5.396508459027009</v>
      </c>
      <c r="F78" s="124">
        <v>634.0897439356737</v>
      </c>
      <c r="G78" s="124">
        <v>0</v>
      </c>
      <c r="H78" s="124">
        <v>0</v>
      </c>
      <c r="I78" s="124">
        <v>0</v>
      </c>
      <c r="J78" s="124">
        <v>286.0149483284315</v>
      </c>
      <c r="K78" s="124">
        <v>348.0747956072421</v>
      </c>
      <c r="L78" s="124">
        <v>391.2468632794582</v>
      </c>
      <c r="M78" s="124">
        <v>0</v>
      </c>
      <c r="N78" s="124">
        <v>0</v>
      </c>
      <c r="O78" s="124">
        <v>0</v>
      </c>
      <c r="Q78" s="125"/>
    </row>
    <row r="79" spans="2:17" s="25" customFormat="1" ht="39.75" customHeight="1">
      <c r="B79" s="264" t="s">
        <v>74</v>
      </c>
      <c r="C79" s="264"/>
      <c r="E79" s="123">
        <v>8.20788942331369</v>
      </c>
      <c r="F79" s="124">
        <v>1188.502388495822</v>
      </c>
      <c r="G79" s="124">
        <v>231.462481737446</v>
      </c>
      <c r="H79" s="124">
        <v>4.924733653988214</v>
      </c>
      <c r="I79" s="124">
        <v>0</v>
      </c>
      <c r="J79" s="124">
        <v>241.31194904542247</v>
      </c>
      <c r="K79" s="124">
        <v>710.8032240589655</v>
      </c>
      <c r="L79" s="124">
        <v>879.8857461792275</v>
      </c>
      <c r="M79" s="124">
        <v>7.387100480982321</v>
      </c>
      <c r="N79" s="124">
        <v>93.56993942577606</v>
      </c>
      <c r="O79" s="124">
        <v>6.566311538650951</v>
      </c>
      <c r="Q79" s="125"/>
    </row>
    <row r="80" spans="2:17" s="25" customFormat="1" ht="15" customHeight="1">
      <c r="B80" s="26"/>
      <c r="C80" s="26" t="s">
        <v>75</v>
      </c>
      <c r="E80" s="123">
        <v>9.659129326082546</v>
      </c>
      <c r="F80" s="124">
        <v>1398.6419264167528</v>
      </c>
      <c r="G80" s="124">
        <v>272.3874469955278</v>
      </c>
      <c r="H80" s="124">
        <v>5.795477595649528</v>
      </c>
      <c r="I80" s="124">
        <v>0</v>
      </c>
      <c r="J80" s="124">
        <v>283.9784021868269</v>
      </c>
      <c r="K80" s="124">
        <v>836.4805996387486</v>
      </c>
      <c r="L80" s="124">
        <v>1035.458663756049</v>
      </c>
      <c r="M80" s="124">
        <v>8.693216393474293</v>
      </c>
      <c r="N80" s="124">
        <v>110.11407431734104</v>
      </c>
      <c r="O80" s="124">
        <v>7.727303460866037</v>
      </c>
      <c r="Q80" s="125"/>
    </row>
    <row r="81" spans="2:17" s="25" customFormat="1" ht="15" customHeight="1">
      <c r="B81" s="26"/>
      <c r="C81" s="26" t="s">
        <v>76</v>
      </c>
      <c r="E81" s="123">
        <v>0</v>
      </c>
      <c r="F81" s="124">
        <v>0</v>
      </c>
      <c r="G81" s="124">
        <v>0</v>
      </c>
      <c r="H81" s="124">
        <v>0</v>
      </c>
      <c r="I81" s="124">
        <v>0</v>
      </c>
      <c r="J81" s="124">
        <v>0</v>
      </c>
      <c r="K81" s="124">
        <v>0</v>
      </c>
      <c r="L81" s="124">
        <v>0</v>
      </c>
      <c r="M81" s="124">
        <v>0</v>
      </c>
      <c r="N81" s="124">
        <v>0</v>
      </c>
      <c r="O81" s="124">
        <v>0</v>
      </c>
      <c r="Q81" s="125"/>
    </row>
    <row r="82" spans="2:17" s="25" customFormat="1" ht="39.75" customHeight="1">
      <c r="B82" s="264" t="s">
        <v>77</v>
      </c>
      <c r="C82" s="264"/>
      <c r="E82" s="123">
        <v>4.12348461940237</v>
      </c>
      <c r="F82" s="124">
        <v>797.2070264177916</v>
      </c>
      <c r="G82" s="124">
        <v>154.63067322758886</v>
      </c>
      <c r="H82" s="124">
        <v>0</v>
      </c>
      <c r="I82" s="124">
        <v>0</v>
      </c>
      <c r="J82" s="124">
        <v>156.69241553729003</v>
      </c>
      <c r="K82" s="124">
        <v>485.8839376529126</v>
      </c>
      <c r="L82" s="124">
        <v>611.6502185446848</v>
      </c>
      <c r="M82" s="124">
        <v>10.308711548505924</v>
      </c>
      <c r="N82" s="124">
        <v>138.13673474997938</v>
      </c>
      <c r="O82" s="124">
        <v>13.744948731341232</v>
      </c>
      <c r="Q82" s="125"/>
    </row>
    <row r="83" spans="2:17" s="25" customFormat="1" ht="15" customHeight="1">
      <c r="B83" s="26"/>
      <c r="C83" s="26" t="s">
        <v>78</v>
      </c>
      <c r="E83" s="123">
        <v>2.360717658168083</v>
      </c>
      <c r="F83" s="124">
        <v>658.6402266288952</v>
      </c>
      <c r="G83" s="124">
        <v>0</v>
      </c>
      <c r="H83" s="124">
        <v>0</v>
      </c>
      <c r="I83" s="124">
        <v>0</v>
      </c>
      <c r="J83" s="124">
        <v>200.66100094428708</v>
      </c>
      <c r="K83" s="124">
        <v>457.9792256846081</v>
      </c>
      <c r="L83" s="124">
        <v>658.6402266288952</v>
      </c>
      <c r="M83" s="124">
        <v>9.442870632672332</v>
      </c>
      <c r="N83" s="124">
        <v>122.75731822474032</v>
      </c>
      <c r="O83" s="124">
        <v>0</v>
      </c>
      <c r="Q83" s="125"/>
    </row>
    <row r="84" spans="2:17" s="25" customFormat="1" ht="15" customHeight="1">
      <c r="B84" s="26"/>
      <c r="C84" s="26" t="s">
        <v>79</v>
      </c>
      <c r="E84" s="123">
        <v>7.055544776251037</v>
      </c>
      <c r="F84" s="124">
        <v>1061.859488825781</v>
      </c>
      <c r="G84" s="124">
        <v>396.87439366412076</v>
      </c>
      <c r="H84" s="124">
        <v>0</v>
      </c>
      <c r="I84" s="124">
        <v>0</v>
      </c>
      <c r="J84" s="124">
        <v>102.30539925564003</v>
      </c>
      <c r="K84" s="124">
        <v>562.6796959060201</v>
      </c>
      <c r="L84" s="124">
        <v>585.610216428836</v>
      </c>
      <c r="M84" s="124">
        <v>12.347203358439314</v>
      </c>
      <c r="N84" s="124">
        <v>171.09696082408763</v>
      </c>
      <c r="O84" s="124">
        <v>35.27772388125518</v>
      </c>
      <c r="Q84" s="125"/>
    </row>
    <row r="85" spans="2:17" s="25" customFormat="1" ht="15" customHeight="1">
      <c r="B85" s="26"/>
      <c r="C85" s="26" t="s">
        <v>80</v>
      </c>
      <c r="E85" s="123">
        <v>0</v>
      </c>
      <c r="F85" s="124">
        <v>0</v>
      </c>
      <c r="G85" s="124">
        <v>0</v>
      </c>
      <c r="H85" s="124">
        <v>0</v>
      </c>
      <c r="I85" s="124">
        <v>0</v>
      </c>
      <c r="J85" s="124">
        <v>0</v>
      </c>
      <c r="K85" s="124">
        <v>0</v>
      </c>
      <c r="L85" s="124">
        <v>0</v>
      </c>
      <c r="M85" s="124">
        <v>0</v>
      </c>
      <c r="N85" s="124">
        <v>0</v>
      </c>
      <c r="O85" s="124">
        <v>0</v>
      </c>
      <c r="Q85" s="125"/>
    </row>
    <row r="86" spans="2:17" s="25" customFormat="1" ht="39.75" customHeight="1">
      <c r="B86" s="264" t="s">
        <v>81</v>
      </c>
      <c r="C86" s="264"/>
      <c r="E86" s="123">
        <v>5.194940128315021</v>
      </c>
      <c r="F86" s="124">
        <v>552.3953003108306</v>
      </c>
      <c r="G86" s="124">
        <v>158.44567391360815</v>
      </c>
      <c r="H86" s="124">
        <v>0</v>
      </c>
      <c r="I86" s="124">
        <v>0</v>
      </c>
      <c r="J86" s="124">
        <v>131.60514991731387</v>
      </c>
      <c r="K86" s="124">
        <v>262.34447647990856</v>
      </c>
      <c r="L86" s="124">
        <v>393.9496263972224</v>
      </c>
      <c r="M86" s="124">
        <v>2.5974700641575104</v>
      </c>
      <c r="N86" s="124">
        <v>19.048113803821742</v>
      </c>
      <c r="O86" s="124">
        <v>0</v>
      </c>
      <c r="Q86" s="125"/>
    </row>
    <row r="87" spans="2:17" s="25" customFormat="1" ht="15" customHeight="1">
      <c r="B87" s="26"/>
      <c r="C87" s="26" t="s">
        <v>82</v>
      </c>
      <c r="E87" s="123">
        <v>5.911737755313174</v>
      </c>
      <c r="F87" s="124">
        <v>693.1512518104697</v>
      </c>
      <c r="G87" s="124">
        <v>270.46200230557776</v>
      </c>
      <c r="H87" s="124">
        <v>0</v>
      </c>
      <c r="I87" s="124">
        <v>0</v>
      </c>
      <c r="J87" s="124">
        <v>156.6610505157991</v>
      </c>
      <c r="K87" s="124">
        <v>266.02819898909286</v>
      </c>
      <c r="L87" s="124">
        <v>422.68924950489196</v>
      </c>
      <c r="M87" s="124">
        <v>4.43380331648488</v>
      </c>
      <c r="N87" s="124">
        <v>32.51455765422246</v>
      </c>
      <c r="O87" s="124">
        <v>0</v>
      </c>
      <c r="Q87" s="125"/>
    </row>
    <row r="88" spans="2:17" s="25" customFormat="1" ht="15" customHeight="1">
      <c r="B88" s="26"/>
      <c r="C88" s="26" t="s">
        <v>83</v>
      </c>
      <c r="E88" s="123">
        <v>4.9982506122857</v>
      </c>
      <c r="F88" s="124">
        <v>399.86004898285603</v>
      </c>
      <c r="G88" s="124">
        <v>0</v>
      </c>
      <c r="H88" s="124">
        <v>0</v>
      </c>
      <c r="I88" s="124">
        <v>0</v>
      </c>
      <c r="J88" s="124">
        <v>0</v>
      </c>
      <c r="K88" s="124">
        <v>399.86004898285603</v>
      </c>
      <c r="L88" s="124">
        <v>399.86004898285603</v>
      </c>
      <c r="M88" s="124">
        <v>0</v>
      </c>
      <c r="N88" s="124">
        <v>0</v>
      </c>
      <c r="O88" s="124">
        <v>0</v>
      </c>
      <c r="Q88" s="125"/>
    </row>
    <row r="89" spans="2:17" s="25" customFormat="1" ht="15" customHeight="1">
      <c r="B89" s="26"/>
      <c r="C89" s="26" t="s">
        <v>84</v>
      </c>
      <c r="E89" s="123">
        <v>0</v>
      </c>
      <c r="F89" s="124">
        <v>0</v>
      </c>
      <c r="G89" s="124">
        <v>0</v>
      </c>
      <c r="H89" s="124">
        <v>0</v>
      </c>
      <c r="I89" s="124">
        <v>0</v>
      </c>
      <c r="J89" s="124">
        <v>0</v>
      </c>
      <c r="K89" s="124">
        <v>0</v>
      </c>
      <c r="L89" s="124">
        <v>0</v>
      </c>
      <c r="M89" s="124">
        <v>0</v>
      </c>
      <c r="N89" s="124">
        <v>0</v>
      </c>
      <c r="O89" s="124">
        <v>0</v>
      </c>
      <c r="Q89" s="125"/>
    </row>
    <row r="90" spans="2:17" s="25" customFormat="1" ht="15" customHeight="1">
      <c r="B90" s="26"/>
      <c r="C90" s="26" t="s">
        <v>85</v>
      </c>
      <c r="E90" s="123">
        <v>6.886578059362303</v>
      </c>
      <c r="F90" s="124">
        <v>612.9054472832449</v>
      </c>
      <c r="G90" s="124">
        <v>0</v>
      </c>
      <c r="H90" s="124">
        <v>0</v>
      </c>
      <c r="I90" s="124">
        <v>0</v>
      </c>
      <c r="J90" s="124">
        <v>316.78259073066596</v>
      </c>
      <c r="K90" s="124">
        <v>296.122856552579</v>
      </c>
      <c r="L90" s="124">
        <v>612.9054472832449</v>
      </c>
      <c r="M90" s="124">
        <v>0</v>
      </c>
      <c r="N90" s="124">
        <v>0</v>
      </c>
      <c r="O90" s="124">
        <v>0</v>
      </c>
      <c r="Q90" s="125"/>
    </row>
    <row r="91" spans="2:17" s="25" customFormat="1" ht="39.75" customHeight="1">
      <c r="B91" s="264" t="s">
        <v>86</v>
      </c>
      <c r="C91" s="264"/>
      <c r="E91" s="123">
        <v>4.967216371945162</v>
      </c>
      <c r="F91" s="124">
        <v>1017.2859129743691</v>
      </c>
      <c r="G91" s="124">
        <v>72.85250678852904</v>
      </c>
      <c r="H91" s="124">
        <v>0</v>
      </c>
      <c r="I91" s="124">
        <v>49.672163719451625</v>
      </c>
      <c r="J91" s="124">
        <v>163.58699251606066</v>
      </c>
      <c r="K91" s="124">
        <v>731.1742499503279</v>
      </c>
      <c r="L91" s="124">
        <v>590.436452745215</v>
      </c>
      <c r="M91" s="124">
        <v>5.629511888204517</v>
      </c>
      <c r="N91" s="124">
        <v>48.34757268693291</v>
      </c>
      <c r="O91" s="124">
        <v>0</v>
      </c>
      <c r="Q91" s="125"/>
    </row>
    <row r="92" spans="2:17" s="25" customFormat="1" ht="15" customHeight="1">
      <c r="B92" s="26"/>
      <c r="C92" s="26" t="s">
        <v>87</v>
      </c>
      <c r="E92" s="123">
        <v>5.031319966793288</v>
      </c>
      <c r="F92" s="124">
        <v>860.3557143216523</v>
      </c>
      <c r="G92" s="124">
        <v>92.24086605787696</v>
      </c>
      <c r="H92" s="124">
        <v>0</v>
      </c>
      <c r="I92" s="124">
        <v>0</v>
      </c>
      <c r="J92" s="124">
        <v>163.9371755846813</v>
      </c>
      <c r="K92" s="124">
        <v>604.177672679094</v>
      </c>
      <c r="L92" s="124">
        <v>572.3126462227365</v>
      </c>
      <c r="M92" s="124">
        <v>6.28914995849161</v>
      </c>
      <c r="N92" s="124">
        <v>45.281879701139594</v>
      </c>
      <c r="O92" s="124">
        <v>0</v>
      </c>
      <c r="Q92" s="125"/>
    </row>
    <row r="93" spans="2:17" s="25" customFormat="1" ht="15" customHeight="1">
      <c r="B93" s="26"/>
      <c r="C93" s="26" t="s">
        <v>88</v>
      </c>
      <c r="E93" s="123">
        <v>4.726344645051517</v>
      </c>
      <c r="F93" s="124">
        <v>1606.957179317516</v>
      </c>
      <c r="G93" s="124">
        <v>0</v>
      </c>
      <c r="H93" s="124">
        <v>0</v>
      </c>
      <c r="I93" s="124">
        <v>236.31723225257585</v>
      </c>
      <c r="J93" s="124">
        <v>162.27116614676873</v>
      </c>
      <c r="K93" s="124">
        <v>1208.3687809181713</v>
      </c>
      <c r="L93" s="124">
        <v>658.5373538771781</v>
      </c>
      <c r="M93" s="124">
        <v>3.150896430034345</v>
      </c>
      <c r="N93" s="124">
        <v>59.86703217065255</v>
      </c>
      <c r="O93" s="124">
        <v>0</v>
      </c>
      <c r="Q93" s="125"/>
    </row>
    <row r="94" spans="2:17" s="25" customFormat="1" ht="39.75" customHeight="1">
      <c r="B94" s="264" t="s">
        <v>89</v>
      </c>
      <c r="C94" s="264"/>
      <c r="E94" s="123">
        <v>5.066626133657597</v>
      </c>
      <c r="F94" s="124">
        <v>972.1588893955516</v>
      </c>
      <c r="G94" s="124">
        <v>222.61488574758067</v>
      </c>
      <c r="H94" s="124">
        <v>0</v>
      </c>
      <c r="I94" s="124">
        <v>0</v>
      </c>
      <c r="J94" s="124">
        <v>164.9820134772255</v>
      </c>
      <c r="K94" s="124">
        <v>584.5619901707453</v>
      </c>
      <c r="L94" s="124">
        <v>577.5953792369661</v>
      </c>
      <c r="M94" s="124">
        <v>5.066626133657597</v>
      </c>
      <c r="N94" s="124">
        <v>67.13279627096317</v>
      </c>
      <c r="O94" s="124">
        <v>0</v>
      </c>
      <c r="Q94" s="125"/>
    </row>
    <row r="95" spans="2:17" s="25" customFormat="1" ht="15" customHeight="1">
      <c r="B95" s="26"/>
      <c r="C95" s="26" t="s">
        <v>90</v>
      </c>
      <c r="E95" s="123">
        <v>5.066626133657597</v>
      </c>
      <c r="F95" s="124">
        <v>972.1588893955516</v>
      </c>
      <c r="G95" s="124">
        <v>222.61488574758067</v>
      </c>
      <c r="H95" s="124">
        <v>0</v>
      </c>
      <c r="I95" s="124">
        <v>0</v>
      </c>
      <c r="J95" s="124">
        <v>164.9820134772255</v>
      </c>
      <c r="K95" s="124">
        <v>584.5619901707453</v>
      </c>
      <c r="L95" s="124">
        <v>577.5953792369661</v>
      </c>
      <c r="M95" s="124">
        <v>5.066626133657597</v>
      </c>
      <c r="N95" s="124">
        <v>67.13279627096317</v>
      </c>
      <c r="O95" s="124">
        <v>0</v>
      </c>
      <c r="Q95" s="125"/>
    </row>
    <row r="96" spans="2:17" s="25" customFormat="1" ht="39.75" customHeight="1">
      <c r="B96" s="264" t="s">
        <v>91</v>
      </c>
      <c r="C96" s="264"/>
      <c r="E96" s="123">
        <v>5.615569906456428</v>
      </c>
      <c r="F96" s="124">
        <v>761.9441694128774</v>
      </c>
      <c r="G96" s="124">
        <v>239.99172442329572</v>
      </c>
      <c r="H96" s="124">
        <v>1.182225243464511</v>
      </c>
      <c r="I96" s="124">
        <v>0</v>
      </c>
      <c r="J96" s="124">
        <v>77.73130975779159</v>
      </c>
      <c r="K96" s="124">
        <v>443.03890998832554</v>
      </c>
      <c r="L96" s="124">
        <v>437.12778377100295</v>
      </c>
      <c r="M96" s="124">
        <v>5.024457284724172</v>
      </c>
      <c r="N96" s="124">
        <v>66.79572625574487</v>
      </c>
      <c r="O96" s="124">
        <v>0</v>
      </c>
      <c r="Q96" s="125"/>
    </row>
    <row r="97" spans="2:17" s="25" customFormat="1" ht="15" customHeight="1">
      <c r="B97" s="26"/>
      <c r="C97" s="26" t="s">
        <v>92</v>
      </c>
      <c r="E97" s="123">
        <v>8.27335153470671</v>
      </c>
      <c r="F97" s="124">
        <v>830.0929373155732</v>
      </c>
      <c r="G97" s="124">
        <v>444.0031990292601</v>
      </c>
      <c r="H97" s="124">
        <v>0</v>
      </c>
      <c r="I97" s="124">
        <v>0</v>
      </c>
      <c r="J97" s="124">
        <v>27.577838449022362</v>
      </c>
      <c r="K97" s="124">
        <v>358.51189983729074</v>
      </c>
      <c r="L97" s="124">
        <v>186.150409530901</v>
      </c>
      <c r="M97" s="124">
        <v>1.3788919224511182</v>
      </c>
      <c r="N97" s="124">
        <v>11.031135379608946</v>
      </c>
      <c r="O97" s="124">
        <v>0</v>
      </c>
      <c r="Q97" s="125"/>
    </row>
    <row r="98" spans="2:17" s="25" customFormat="1" ht="15" customHeight="1">
      <c r="B98" s="26"/>
      <c r="C98" s="26" t="s">
        <v>93</v>
      </c>
      <c r="E98" s="123">
        <v>9.25823056697404</v>
      </c>
      <c r="F98" s="124">
        <v>1473.910306262267</v>
      </c>
      <c r="G98" s="124">
        <v>685.109061956079</v>
      </c>
      <c r="H98" s="124">
        <v>0</v>
      </c>
      <c r="I98" s="124">
        <v>0</v>
      </c>
      <c r="J98" s="124">
        <v>272.19197866903676</v>
      </c>
      <c r="K98" s="124">
        <v>516.6092656371515</v>
      </c>
      <c r="L98" s="124">
        <v>742.510091471318</v>
      </c>
      <c r="M98" s="124">
        <v>7.4065844535792325</v>
      </c>
      <c r="N98" s="124">
        <v>111.09876680368848</v>
      </c>
      <c r="O98" s="124">
        <v>0</v>
      </c>
      <c r="Q98" s="125"/>
    </row>
    <row r="99" spans="2:17" s="25" customFormat="1" ht="15" customHeight="1">
      <c r="B99" s="26"/>
      <c r="C99" s="26" t="s">
        <v>94</v>
      </c>
      <c r="E99" s="123">
        <v>0</v>
      </c>
      <c r="F99" s="124">
        <v>0</v>
      </c>
      <c r="G99" s="124">
        <v>0</v>
      </c>
      <c r="H99" s="124">
        <v>0</v>
      </c>
      <c r="I99" s="124">
        <v>0</v>
      </c>
      <c r="J99" s="124">
        <v>0</v>
      </c>
      <c r="K99" s="124">
        <v>0</v>
      </c>
      <c r="L99" s="124">
        <v>0</v>
      </c>
      <c r="M99" s="124">
        <v>5.7770075101097635</v>
      </c>
      <c r="N99" s="124">
        <v>69.32409012131716</v>
      </c>
      <c r="O99" s="124">
        <v>0</v>
      </c>
      <c r="Q99" s="125"/>
    </row>
    <row r="100" spans="2:17" s="25" customFormat="1" ht="15" customHeight="1">
      <c r="B100" s="26"/>
      <c r="C100" s="26" t="s">
        <v>95</v>
      </c>
      <c r="E100" s="123">
        <v>8.26634152390006</v>
      </c>
      <c r="F100" s="124">
        <v>1018.8265928206824</v>
      </c>
      <c r="G100" s="124">
        <v>247.99024571700178</v>
      </c>
      <c r="H100" s="124">
        <v>0</v>
      </c>
      <c r="I100" s="124">
        <v>0</v>
      </c>
      <c r="J100" s="124">
        <v>41.3317076195003</v>
      </c>
      <c r="K100" s="124">
        <v>729.5046394841803</v>
      </c>
      <c r="L100" s="124">
        <v>529.0458575296038</v>
      </c>
      <c r="M100" s="124">
        <v>2.066585380975015</v>
      </c>
      <c r="N100" s="124">
        <v>6.199756142925044</v>
      </c>
      <c r="O100" s="124">
        <v>0</v>
      </c>
      <c r="Q100" s="125"/>
    </row>
    <row r="101" spans="2:17" s="25" customFormat="1" ht="15" customHeight="1">
      <c r="B101" s="26"/>
      <c r="C101" s="26" t="s">
        <v>96</v>
      </c>
      <c r="E101" s="123">
        <v>0</v>
      </c>
      <c r="F101" s="124">
        <v>0</v>
      </c>
      <c r="G101" s="124">
        <v>0</v>
      </c>
      <c r="H101" s="124">
        <v>0</v>
      </c>
      <c r="I101" s="124">
        <v>0</v>
      </c>
      <c r="J101" s="124">
        <v>0</v>
      </c>
      <c r="K101" s="124">
        <v>0</v>
      </c>
      <c r="L101" s="124">
        <v>0</v>
      </c>
      <c r="M101" s="124">
        <v>9.334889148191365</v>
      </c>
      <c r="N101" s="124">
        <v>126.02100350058343</v>
      </c>
      <c r="O101" s="124">
        <v>0</v>
      </c>
      <c r="Q101" s="125"/>
    </row>
    <row r="102" spans="2:17" s="25" customFormat="1" ht="15" customHeight="1">
      <c r="B102" s="26"/>
      <c r="C102" s="26" t="s">
        <v>97</v>
      </c>
      <c r="E102" s="123">
        <v>3.748828491096532</v>
      </c>
      <c r="F102" s="124">
        <v>1177.132146204311</v>
      </c>
      <c r="G102" s="124">
        <v>0</v>
      </c>
      <c r="H102" s="124">
        <v>14.995313964386128</v>
      </c>
      <c r="I102" s="124">
        <v>0</v>
      </c>
      <c r="J102" s="124">
        <v>0</v>
      </c>
      <c r="K102" s="124">
        <v>1162.136832239925</v>
      </c>
      <c r="L102" s="124">
        <v>1177.132146204311</v>
      </c>
      <c r="M102" s="124">
        <v>3.748828491096532</v>
      </c>
      <c r="N102" s="124">
        <v>29.990627928772255</v>
      </c>
      <c r="O102" s="124">
        <v>0</v>
      </c>
      <c r="Q102" s="125"/>
    </row>
    <row r="103" spans="2:17" s="25" customFormat="1" ht="15" customHeight="1">
      <c r="B103" s="26"/>
      <c r="C103" s="26" t="s">
        <v>98</v>
      </c>
      <c r="E103" s="123">
        <v>2.9358229111619987</v>
      </c>
      <c r="F103" s="124">
        <v>384.5928013622218</v>
      </c>
      <c r="G103" s="124">
        <v>0</v>
      </c>
      <c r="H103" s="124">
        <v>0</v>
      </c>
      <c r="I103" s="124">
        <v>0</v>
      </c>
      <c r="J103" s="124">
        <v>164.40608302507192</v>
      </c>
      <c r="K103" s="124">
        <v>220.1867183371499</v>
      </c>
      <c r="L103" s="124">
        <v>384.5928013622218</v>
      </c>
      <c r="M103" s="124">
        <v>8.807468733485996</v>
      </c>
      <c r="N103" s="124">
        <v>167.34190593623393</v>
      </c>
      <c r="O103" s="124">
        <v>0</v>
      </c>
      <c r="Q103" s="125"/>
    </row>
    <row r="104" spans="2:17" s="25" customFormat="1" ht="15" customHeight="1">
      <c r="B104" s="26"/>
      <c r="C104" s="26" t="s">
        <v>99</v>
      </c>
      <c r="E104" s="123">
        <v>4.2876130857951384</v>
      </c>
      <c r="F104" s="124">
        <v>518.8011833812117</v>
      </c>
      <c r="G104" s="124">
        <v>0</v>
      </c>
      <c r="H104" s="124">
        <v>0</v>
      </c>
      <c r="I104" s="124">
        <v>0</v>
      </c>
      <c r="J104" s="124">
        <v>42.876130857951374</v>
      </c>
      <c r="K104" s="124">
        <v>475.92505252326026</v>
      </c>
      <c r="L104" s="124">
        <v>518.8011833812117</v>
      </c>
      <c r="M104" s="124">
        <v>6.431419628692707</v>
      </c>
      <c r="N104" s="124">
        <v>83.6084551730052</v>
      </c>
      <c r="O104" s="124">
        <v>0</v>
      </c>
      <c r="Q104" s="125"/>
    </row>
    <row r="105" spans="2:17" s="25" customFormat="1" ht="39.75" customHeight="1">
      <c r="B105" s="264" t="s">
        <v>100</v>
      </c>
      <c r="C105" s="264"/>
      <c r="E105" s="123">
        <v>5.468988556141446</v>
      </c>
      <c r="F105" s="124">
        <v>1052.7802970572284</v>
      </c>
      <c r="G105" s="124">
        <v>208.27731417972007</v>
      </c>
      <c r="H105" s="124">
        <v>0</v>
      </c>
      <c r="I105" s="124">
        <v>0</v>
      </c>
      <c r="J105" s="124">
        <v>292.5908877535674</v>
      </c>
      <c r="K105" s="124">
        <v>551.912095123941</v>
      </c>
      <c r="L105" s="124">
        <v>614.3497144732224</v>
      </c>
      <c r="M105" s="124">
        <v>5.924737602486567</v>
      </c>
      <c r="N105" s="124">
        <v>63.34911744197175</v>
      </c>
      <c r="O105" s="124">
        <v>0</v>
      </c>
      <c r="Q105" s="125"/>
    </row>
    <row r="106" spans="2:17" s="25" customFormat="1" ht="15" customHeight="1">
      <c r="B106" s="26"/>
      <c r="C106" s="26" t="s">
        <v>101</v>
      </c>
      <c r="E106" s="123">
        <v>5.456898299006844</v>
      </c>
      <c r="F106" s="124">
        <v>1077.3476356039228</v>
      </c>
      <c r="G106" s="124">
        <v>198.00745256396266</v>
      </c>
      <c r="H106" s="124">
        <v>0</v>
      </c>
      <c r="I106" s="124">
        <v>0</v>
      </c>
      <c r="J106" s="124">
        <v>222.9532733594225</v>
      </c>
      <c r="K106" s="124">
        <v>656.3869096805377</v>
      </c>
      <c r="L106" s="124">
        <v>649.3708975818145</v>
      </c>
      <c r="M106" s="124">
        <v>2.338670699574362</v>
      </c>
      <c r="N106" s="124">
        <v>28.843605294750464</v>
      </c>
      <c r="O106" s="124">
        <v>0</v>
      </c>
      <c r="Q106" s="125"/>
    </row>
    <row r="107" spans="2:17" s="25" customFormat="1" ht="15" customHeight="1">
      <c r="B107" s="26"/>
      <c r="C107" s="26" t="s">
        <v>102</v>
      </c>
      <c r="E107" s="123">
        <v>3.317629885210006</v>
      </c>
      <c r="F107" s="124">
        <v>799.5488023356114</v>
      </c>
      <c r="G107" s="124">
        <v>336.7394333488156</v>
      </c>
      <c r="H107" s="124">
        <v>0</v>
      </c>
      <c r="I107" s="124">
        <v>0</v>
      </c>
      <c r="J107" s="124">
        <v>139.34045517882026</v>
      </c>
      <c r="K107" s="124">
        <v>323.4689138079756</v>
      </c>
      <c r="L107" s="124">
        <v>462.80936898679585</v>
      </c>
      <c r="M107" s="124">
        <v>11.61170459823502</v>
      </c>
      <c r="N107" s="124">
        <v>150.95215977705527</v>
      </c>
      <c r="O107" s="124">
        <v>0</v>
      </c>
      <c r="Q107" s="125"/>
    </row>
    <row r="108" spans="2:17" s="25" customFormat="1" ht="15" customHeight="1">
      <c r="B108" s="26"/>
      <c r="C108" s="26" t="s">
        <v>103</v>
      </c>
      <c r="E108" s="123">
        <v>9.722267232718671</v>
      </c>
      <c r="F108" s="124">
        <v>1445.3770619308423</v>
      </c>
      <c r="G108" s="124">
        <v>0</v>
      </c>
      <c r="H108" s="124">
        <v>0</v>
      </c>
      <c r="I108" s="124">
        <v>0</v>
      </c>
      <c r="J108" s="124">
        <v>881.4855624331593</v>
      </c>
      <c r="K108" s="124">
        <v>563.8914994976828</v>
      </c>
      <c r="L108" s="124">
        <v>764.8183556405354</v>
      </c>
      <c r="M108" s="124">
        <v>9.722267232718671</v>
      </c>
      <c r="N108" s="124">
        <v>35.64831318663512</v>
      </c>
      <c r="O108" s="124">
        <v>0</v>
      </c>
      <c r="Q108" s="125"/>
    </row>
    <row r="109" spans="2:17" s="25" customFormat="1" ht="39.75" customHeight="1">
      <c r="B109" s="264" t="s">
        <v>104</v>
      </c>
      <c r="C109" s="264"/>
      <c r="E109" s="123">
        <v>6.848198271645198</v>
      </c>
      <c r="F109" s="124">
        <v>976.0313060492418</v>
      </c>
      <c r="G109" s="124">
        <v>237.07810207076471</v>
      </c>
      <c r="H109" s="124">
        <v>0</v>
      </c>
      <c r="I109" s="124">
        <v>0</v>
      </c>
      <c r="J109" s="124">
        <v>309.4733409424425</v>
      </c>
      <c r="K109" s="124">
        <v>429.47986303603454</v>
      </c>
      <c r="L109" s="124">
        <v>439.26300342409917</v>
      </c>
      <c r="M109" s="124">
        <v>4.891570194032284</v>
      </c>
      <c r="N109" s="124">
        <v>56.41610957117235</v>
      </c>
      <c r="O109" s="124">
        <v>0</v>
      </c>
      <c r="Q109" s="125"/>
    </row>
    <row r="110" spans="2:17" s="25" customFormat="1" ht="15" customHeight="1">
      <c r="B110" s="26"/>
      <c r="C110" s="26" t="s">
        <v>105</v>
      </c>
      <c r="E110" s="123">
        <v>8.223996356136999</v>
      </c>
      <c r="F110" s="124">
        <v>1323.4307982337386</v>
      </c>
      <c r="G110" s="124">
        <v>283.4115667345673</v>
      </c>
      <c r="H110" s="124">
        <v>0</v>
      </c>
      <c r="I110" s="124">
        <v>0</v>
      </c>
      <c r="J110" s="124">
        <v>500.3985475157205</v>
      </c>
      <c r="K110" s="124">
        <v>539.6206839834508</v>
      </c>
      <c r="L110" s="124">
        <v>504.8268532459481</v>
      </c>
      <c r="M110" s="124">
        <v>6.326151043182307</v>
      </c>
      <c r="N110" s="124">
        <v>71.48550678796008</v>
      </c>
      <c r="O110" s="124">
        <v>0</v>
      </c>
      <c r="Q110" s="125"/>
    </row>
    <row r="111" spans="2:17" s="25" customFormat="1" ht="15" customHeight="1">
      <c r="B111" s="26"/>
      <c r="C111" s="26" t="s">
        <v>106</v>
      </c>
      <c r="E111" s="123">
        <v>5.384449709239716</v>
      </c>
      <c r="F111" s="124">
        <v>606.423648503123</v>
      </c>
      <c r="G111" s="124">
        <v>187.78268360973507</v>
      </c>
      <c r="H111" s="124">
        <v>0</v>
      </c>
      <c r="I111" s="124">
        <v>0</v>
      </c>
      <c r="J111" s="124">
        <v>106.34288175748439</v>
      </c>
      <c r="K111" s="124">
        <v>312.2980831359035</v>
      </c>
      <c r="L111" s="124">
        <v>369.5078612965755</v>
      </c>
      <c r="M111" s="124">
        <v>3.365281068274822</v>
      </c>
      <c r="N111" s="124">
        <v>40.38337281929787</v>
      </c>
      <c r="O111" s="124">
        <v>0</v>
      </c>
      <c r="Q111" s="125"/>
    </row>
    <row r="112" spans="2:17" s="25" customFormat="1" ht="39.75" customHeight="1">
      <c r="B112" s="264" t="s">
        <v>107</v>
      </c>
      <c r="C112" s="264"/>
      <c r="E112" s="123">
        <v>5.058808650562792</v>
      </c>
      <c r="F112" s="124">
        <v>1482.2309346148982</v>
      </c>
      <c r="G112" s="124">
        <v>487.33190000421564</v>
      </c>
      <c r="H112" s="124">
        <v>0.8431347750937987</v>
      </c>
      <c r="I112" s="124">
        <v>0</v>
      </c>
      <c r="J112" s="124">
        <v>236.49930441381056</v>
      </c>
      <c r="K112" s="124">
        <v>757.5565954217782</v>
      </c>
      <c r="L112" s="124">
        <v>806.0368449896715</v>
      </c>
      <c r="M112" s="124">
        <v>5.058808650562792</v>
      </c>
      <c r="N112" s="124">
        <v>54.803760381096915</v>
      </c>
      <c r="O112" s="124">
        <v>0</v>
      </c>
      <c r="Q112" s="125"/>
    </row>
    <row r="113" spans="2:17" s="25" customFormat="1" ht="15" customHeight="1">
      <c r="B113" s="26"/>
      <c r="C113" s="26" t="s">
        <v>108</v>
      </c>
      <c r="E113" s="123">
        <v>5.05234226587446</v>
      </c>
      <c r="F113" s="124">
        <v>463.8050200072754</v>
      </c>
      <c r="G113" s="124">
        <v>24.251242876197406</v>
      </c>
      <c r="H113" s="124">
        <v>0</v>
      </c>
      <c r="I113" s="124">
        <v>0</v>
      </c>
      <c r="J113" s="124">
        <v>182.8947900246554</v>
      </c>
      <c r="K113" s="124">
        <v>256.6589871064225</v>
      </c>
      <c r="L113" s="124">
        <v>200.0727537286286</v>
      </c>
      <c r="M113" s="124">
        <v>7.073279172224242</v>
      </c>
      <c r="N113" s="124">
        <v>69.72232326906754</v>
      </c>
      <c r="O113" s="124">
        <v>0</v>
      </c>
      <c r="Q113" s="125"/>
    </row>
    <row r="114" spans="2:17" s="25" customFormat="1" ht="15" customHeight="1">
      <c r="B114" s="26"/>
      <c r="C114" s="26" t="s">
        <v>109</v>
      </c>
      <c r="E114" s="123">
        <v>2.8660275425246837</v>
      </c>
      <c r="F114" s="124">
        <v>457.1313930326871</v>
      </c>
      <c r="G114" s="124">
        <v>0</v>
      </c>
      <c r="H114" s="124">
        <v>0</v>
      </c>
      <c r="I114" s="124">
        <v>0</v>
      </c>
      <c r="J114" s="124">
        <v>100.31096398836392</v>
      </c>
      <c r="K114" s="124">
        <v>356.82042904432313</v>
      </c>
      <c r="L114" s="124">
        <v>328.16015361907625</v>
      </c>
      <c r="M114" s="124">
        <v>4.299041313787026</v>
      </c>
      <c r="N114" s="124">
        <v>57.320550850493674</v>
      </c>
      <c r="O114" s="124">
        <v>0</v>
      </c>
      <c r="Q114" s="125"/>
    </row>
    <row r="115" spans="2:17" s="25" customFormat="1" ht="15" customHeight="1">
      <c r="B115" s="26"/>
      <c r="C115" s="26" t="s">
        <v>110</v>
      </c>
      <c r="E115" s="123">
        <v>10.224426154082101</v>
      </c>
      <c r="F115" s="124">
        <v>6206.226675527836</v>
      </c>
      <c r="G115" s="124">
        <v>2893.512601605235</v>
      </c>
      <c r="H115" s="124">
        <v>5.1122130770410505</v>
      </c>
      <c r="I115" s="124">
        <v>0</v>
      </c>
      <c r="J115" s="124">
        <v>0</v>
      </c>
      <c r="K115" s="124">
        <v>3307.6018608455597</v>
      </c>
      <c r="L115" s="124">
        <v>3795.8182097029803</v>
      </c>
      <c r="M115" s="124">
        <v>2.5561065385205253</v>
      </c>
      <c r="N115" s="124">
        <v>5.1122130770410505</v>
      </c>
      <c r="O115" s="124">
        <v>0</v>
      </c>
      <c r="Q115" s="125"/>
    </row>
    <row r="116" spans="2:17" s="25" customFormat="1" ht="15" customHeight="1">
      <c r="B116" s="26"/>
      <c r="C116" s="26" t="s">
        <v>111</v>
      </c>
      <c r="E116" s="123">
        <v>0</v>
      </c>
      <c r="F116" s="124">
        <v>0</v>
      </c>
      <c r="G116" s="124">
        <v>0</v>
      </c>
      <c r="H116" s="124">
        <v>0</v>
      </c>
      <c r="I116" s="124">
        <v>0</v>
      </c>
      <c r="J116" s="124">
        <v>0</v>
      </c>
      <c r="K116" s="124">
        <v>0</v>
      </c>
      <c r="L116" s="124">
        <v>0</v>
      </c>
      <c r="M116" s="124">
        <v>7.487271638215035</v>
      </c>
      <c r="N116" s="124">
        <v>142.25816112608567</v>
      </c>
      <c r="O116" s="124">
        <v>0</v>
      </c>
      <c r="Q116" s="125"/>
    </row>
    <row r="117" spans="2:17" s="25" customFormat="1" ht="15" customHeight="1">
      <c r="B117" s="26"/>
      <c r="C117" s="26" t="s">
        <v>112</v>
      </c>
      <c r="E117" s="123">
        <v>6.255864873318736</v>
      </c>
      <c r="F117" s="124">
        <v>1939.3181107288083</v>
      </c>
      <c r="G117" s="124">
        <v>0</v>
      </c>
      <c r="H117" s="124">
        <v>0</v>
      </c>
      <c r="I117" s="124">
        <v>0</v>
      </c>
      <c r="J117" s="124">
        <v>1939.3181107288083</v>
      </c>
      <c r="K117" s="124">
        <v>0</v>
      </c>
      <c r="L117" s="124">
        <v>0</v>
      </c>
      <c r="M117" s="124">
        <v>0</v>
      </c>
      <c r="N117" s="124">
        <v>0</v>
      </c>
      <c r="O117" s="124">
        <v>0</v>
      </c>
      <c r="Q117" s="125"/>
    </row>
    <row r="118" spans="3:17" s="25" customFormat="1" ht="19.5" customHeight="1">
      <c r="C118" s="64"/>
      <c r="E118" s="123"/>
      <c r="F118" s="124"/>
      <c r="G118" s="124"/>
      <c r="H118" s="124"/>
      <c r="I118" s="124"/>
      <c r="J118" s="124"/>
      <c r="K118" s="124"/>
      <c r="L118" s="124"/>
      <c r="M118" s="124"/>
      <c r="N118" s="124"/>
      <c r="O118" s="124"/>
      <c r="Q118" s="125"/>
    </row>
    <row r="119" spans="2:17" s="25" customFormat="1" ht="14.25">
      <c r="B119" s="266" t="s">
        <v>115</v>
      </c>
      <c r="C119" s="266"/>
      <c r="D119" s="115"/>
      <c r="E119" s="123"/>
      <c r="F119" s="124"/>
      <c r="G119" s="124"/>
      <c r="H119" s="124"/>
      <c r="I119" s="124"/>
      <c r="J119" s="124"/>
      <c r="K119" s="124"/>
      <c r="L119" s="124"/>
      <c r="M119" s="124"/>
      <c r="N119" s="124"/>
      <c r="O119" s="124"/>
      <c r="Q119" s="125"/>
    </row>
    <row r="120" spans="2:17" s="25" customFormat="1" ht="39.75" customHeight="1">
      <c r="B120" s="266" t="s">
        <v>116</v>
      </c>
      <c r="C120" s="266"/>
      <c r="D120" s="115"/>
      <c r="E120" s="123">
        <v>4.610529495464988</v>
      </c>
      <c r="F120" s="124">
        <v>894.9196734473247</v>
      </c>
      <c r="G120" s="124">
        <v>150.08068426617064</v>
      </c>
      <c r="H120" s="124">
        <v>0</v>
      </c>
      <c r="I120" s="124">
        <v>11.923783177926692</v>
      </c>
      <c r="J120" s="124">
        <v>185.61355813639216</v>
      </c>
      <c r="K120" s="124">
        <v>547.3016478668352</v>
      </c>
      <c r="L120" s="124">
        <v>515.0279413985803</v>
      </c>
      <c r="M120" s="124">
        <v>5.564432149699123</v>
      </c>
      <c r="N120" s="124">
        <v>61.208753646690354</v>
      </c>
      <c r="O120" s="124">
        <v>0</v>
      </c>
      <c r="Q120" s="125"/>
    </row>
    <row r="121" spans="2:17" s="25" customFormat="1" ht="18" customHeight="1">
      <c r="B121" s="27"/>
      <c r="C121" s="44" t="s">
        <v>117</v>
      </c>
      <c r="D121" s="44"/>
      <c r="E121" s="123">
        <v>5.11003611092185</v>
      </c>
      <c r="F121" s="124">
        <v>984.5336240376099</v>
      </c>
      <c r="G121" s="124">
        <v>53.53371163822891</v>
      </c>
      <c r="H121" s="124">
        <v>0</v>
      </c>
      <c r="I121" s="124">
        <v>36.50025793515608</v>
      </c>
      <c r="J121" s="124">
        <v>181.5279494641762</v>
      </c>
      <c r="K121" s="124">
        <v>712.9717050000487</v>
      </c>
      <c r="L121" s="124">
        <v>556.9939360904817</v>
      </c>
      <c r="M121" s="124">
        <v>5.11003611092185</v>
      </c>
      <c r="N121" s="124">
        <v>47.207000262801856</v>
      </c>
      <c r="O121" s="124">
        <v>0</v>
      </c>
      <c r="Q121" s="125"/>
    </row>
    <row r="122" spans="2:17" s="25" customFormat="1" ht="18" customHeight="1">
      <c r="B122" s="27"/>
      <c r="C122" s="44" t="s">
        <v>118</v>
      </c>
      <c r="D122" s="44"/>
      <c r="E122" s="123">
        <v>4.368183567601773</v>
      </c>
      <c r="F122" s="124">
        <v>851.4416186363239</v>
      </c>
      <c r="G122" s="124">
        <v>196.92243758810153</v>
      </c>
      <c r="H122" s="124">
        <v>0</v>
      </c>
      <c r="I122" s="124">
        <v>0</v>
      </c>
      <c r="J122" s="124">
        <v>187.59577537619506</v>
      </c>
      <c r="K122" s="124">
        <v>466.9234056720273</v>
      </c>
      <c r="L122" s="124">
        <v>494.6672742770656</v>
      </c>
      <c r="M122" s="124">
        <v>5.784891751688835</v>
      </c>
      <c r="N122" s="124">
        <v>68.00199283617894</v>
      </c>
      <c r="O122" s="124">
        <v>0</v>
      </c>
      <c r="Q122" s="125"/>
    </row>
    <row r="123" spans="2:17" s="25" customFormat="1" ht="39.75" customHeight="1">
      <c r="B123" s="266" t="s">
        <v>119</v>
      </c>
      <c r="C123" s="266"/>
      <c r="D123" s="115"/>
      <c r="E123" s="123">
        <v>3.718690571216816</v>
      </c>
      <c r="F123" s="124">
        <v>693.1033856515622</v>
      </c>
      <c r="G123" s="124">
        <v>116.2307006445442</v>
      </c>
      <c r="H123" s="124">
        <v>0.4324058803740484</v>
      </c>
      <c r="I123" s="124">
        <v>3.113322338693149</v>
      </c>
      <c r="J123" s="124">
        <v>141.00755758997718</v>
      </c>
      <c r="K123" s="124">
        <v>432.31939919797355</v>
      </c>
      <c r="L123" s="124">
        <v>470.8900037273387</v>
      </c>
      <c r="M123" s="124">
        <v>5.318592328600795</v>
      </c>
      <c r="N123" s="124">
        <v>54.439900339092695</v>
      </c>
      <c r="O123" s="124">
        <v>1.4701799932717645</v>
      </c>
      <c r="Q123" s="125"/>
    </row>
    <row r="124" spans="2:17" s="25" customFormat="1" ht="18" customHeight="1">
      <c r="B124" s="27"/>
      <c r="C124" s="44" t="s">
        <v>120</v>
      </c>
      <c r="D124" s="44"/>
      <c r="E124" s="123">
        <v>3.5275546109548213</v>
      </c>
      <c r="F124" s="124">
        <v>691.7786560268901</v>
      </c>
      <c r="G124" s="124">
        <v>122.20457045093485</v>
      </c>
      <c r="H124" s="124">
        <v>0.6299204662419323</v>
      </c>
      <c r="I124" s="124">
        <v>1.2598409324838646</v>
      </c>
      <c r="J124" s="124">
        <v>132.09432177093322</v>
      </c>
      <c r="K124" s="124">
        <v>435.5900024062962</v>
      </c>
      <c r="L124" s="124">
        <v>431.621503468972</v>
      </c>
      <c r="M124" s="124">
        <v>5.543300102929004</v>
      </c>
      <c r="N124" s="124">
        <v>55.118040796169076</v>
      </c>
      <c r="O124" s="124">
        <v>1.8267693521016035</v>
      </c>
      <c r="Q124" s="125"/>
    </row>
    <row r="125" spans="2:17" s="25" customFormat="1" ht="18" customHeight="1">
      <c r="B125" s="27"/>
      <c r="C125" s="44" t="s">
        <v>121</v>
      </c>
      <c r="D125" s="44"/>
      <c r="E125" s="123">
        <v>4.137132140000552</v>
      </c>
      <c r="F125" s="124">
        <v>696.0035303527594</v>
      </c>
      <c r="G125" s="124">
        <v>103.15249469068043</v>
      </c>
      <c r="H125" s="124">
        <v>0</v>
      </c>
      <c r="I125" s="124">
        <v>7.171029042667623</v>
      </c>
      <c r="J125" s="124">
        <v>160.5207270320214</v>
      </c>
      <c r="K125" s="124">
        <v>425.15927958739</v>
      </c>
      <c r="L125" s="124">
        <v>556.8579860440743</v>
      </c>
      <c r="M125" s="124">
        <v>4.826654163333977</v>
      </c>
      <c r="N125" s="124">
        <v>52.955291392007055</v>
      </c>
      <c r="O125" s="124">
        <v>0.6895220233334253</v>
      </c>
      <c r="Q125" s="125"/>
    </row>
    <row r="126" spans="1:17" s="25" customFormat="1" ht="39.75" customHeight="1">
      <c r="A126" s="42"/>
      <c r="B126" s="266" t="s">
        <v>122</v>
      </c>
      <c r="C126" s="266"/>
      <c r="D126" s="115"/>
      <c r="E126" s="123">
        <v>6.150522154972453</v>
      </c>
      <c r="F126" s="124">
        <v>1002.3524224836297</v>
      </c>
      <c r="G126" s="124">
        <v>217.6432295234807</v>
      </c>
      <c r="H126" s="124">
        <v>0</v>
      </c>
      <c r="I126" s="124">
        <v>0</v>
      </c>
      <c r="J126" s="124">
        <v>290.35336272186794</v>
      </c>
      <c r="K126" s="124">
        <v>494.35583023828093</v>
      </c>
      <c r="L126" s="124">
        <v>478.1574253548882</v>
      </c>
      <c r="M126" s="124">
        <v>4.5063231630491245</v>
      </c>
      <c r="N126" s="124">
        <v>45.124127889451366</v>
      </c>
      <c r="O126" s="124">
        <v>0.1217925179202466</v>
      </c>
      <c r="Q126" s="125"/>
    </row>
    <row r="127" spans="2:17" s="25" customFormat="1" ht="18" customHeight="1">
      <c r="B127" s="27"/>
      <c r="C127" s="44" t="s">
        <v>123</v>
      </c>
      <c r="D127" s="44"/>
      <c r="E127" s="123">
        <v>5.803557580797029</v>
      </c>
      <c r="F127" s="124">
        <v>945.6797016571159</v>
      </c>
      <c r="G127" s="124">
        <v>224.2374575614852</v>
      </c>
      <c r="H127" s="124">
        <v>0</v>
      </c>
      <c r="I127" s="124">
        <v>0</v>
      </c>
      <c r="J127" s="124">
        <v>245.45046113267432</v>
      </c>
      <c r="K127" s="124">
        <v>475.9917829629563</v>
      </c>
      <c r="L127" s="124">
        <v>477.6928257021554</v>
      </c>
      <c r="M127" s="124">
        <v>4.602821529597644</v>
      </c>
      <c r="N127" s="124">
        <v>42.92631383037802</v>
      </c>
      <c r="O127" s="124">
        <v>0.20012267519989757</v>
      </c>
      <c r="Q127" s="125"/>
    </row>
    <row r="128" spans="2:17" s="25" customFormat="1" ht="18" customHeight="1">
      <c r="B128" s="27"/>
      <c r="C128" s="44" t="s">
        <v>124</v>
      </c>
      <c r="D128" s="44"/>
      <c r="E128" s="123">
        <v>6.690003889537145</v>
      </c>
      <c r="F128" s="124">
        <v>1090.4706339945546</v>
      </c>
      <c r="G128" s="124">
        <v>207.3901205756515</v>
      </c>
      <c r="H128" s="124">
        <v>0</v>
      </c>
      <c r="I128" s="124">
        <v>0</v>
      </c>
      <c r="J128" s="124">
        <v>360.1711396343835</v>
      </c>
      <c r="K128" s="124">
        <v>522.9093737845196</v>
      </c>
      <c r="L128" s="124">
        <v>478.87981330221703</v>
      </c>
      <c r="M128" s="124">
        <v>4.356281602489304</v>
      </c>
      <c r="N128" s="124">
        <v>48.5414235705951</v>
      </c>
      <c r="O128" s="124">
        <v>0</v>
      </c>
      <c r="Q128" s="125"/>
    </row>
    <row r="129" spans="2:17" s="25" customFormat="1" ht="39.75" customHeight="1">
      <c r="B129" s="266" t="s">
        <v>125</v>
      </c>
      <c r="C129" s="266"/>
      <c r="D129" s="115"/>
      <c r="E129" s="123">
        <v>6.92061785146757</v>
      </c>
      <c r="F129" s="124">
        <v>1506.8314483522274</v>
      </c>
      <c r="G129" s="124">
        <v>553.9156057270775</v>
      </c>
      <c r="H129" s="124">
        <v>0.5323552193436593</v>
      </c>
      <c r="I129" s="124">
        <v>0</v>
      </c>
      <c r="J129" s="124">
        <v>359.0735954472982</v>
      </c>
      <c r="K129" s="124">
        <v>593.3098919585082</v>
      </c>
      <c r="L129" s="124">
        <v>673.1631748600571</v>
      </c>
      <c r="M129" s="124">
        <v>4.791196974092933</v>
      </c>
      <c r="N129" s="124">
        <v>52.436989105350435</v>
      </c>
      <c r="O129" s="124">
        <v>0</v>
      </c>
      <c r="Q129" s="125"/>
    </row>
    <row r="130" spans="2:17" s="25" customFormat="1" ht="39.75" customHeight="1">
      <c r="B130" s="266" t="s">
        <v>126</v>
      </c>
      <c r="C130" s="266"/>
      <c r="D130" s="115"/>
      <c r="E130" s="123">
        <v>6.255445588793815</v>
      </c>
      <c r="F130" s="124">
        <v>1076.383458814593</v>
      </c>
      <c r="G130" s="124">
        <v>364.15629677621143</v>
      </c>
      <c r="H130" s="124">
        <v>8.042715757020622</v>
      </c>
      <c r="I130" s="124">
        <v>0</v>
      </c>
      <c r="J130" s="124">
        <v>216.70650789750007</v>
      </c>
      <c r="K130" s="124">
        <v>487.47793838386093</v>
      </c>
      <c r="L130" s="124">
        <v>576.8414467952011</v>
      </c>
      <c r="M130" s="124">
        <v>6.255445588793815</v>
      </c>
      <c r="N130" s="124">
        <v>67.02263130850517</v>
      </c>
      <c r="O130" s="124">
        <v>0</v>
      </c>
      <c r="Q130" s="125"/>
    </row>
    <row r="131" spans="2:17" s="25" customFormat="1" ht="39.75" customHeight="1">
      <c r="B131" s="266" t="s">
        <v>127</v>
      </c>
      <c r="C131" s="266"/>
      <c r="D131" s="115"/>
      <c r="E131" s="123">
        <v>8.72630807358023</v>
      </c>
      <c r="F131" s="124">
        <v>837.725575063702</v>
      </c>
      <c r="G131" s="124">
        <v>157.07354532444413</v>
      </c>
      <c r="H131" s="124">
        <v>0</v>
      </c>
      <c r="I131" s="124">
        <v>0</v>
      </c>
      <c r="J131" s="124">
        <v>293.2039512722957</v>
      </c>
      <c r="K131" s="124">
        <v>387.44807846696216</v>
      </c>
      <c r="L131" s="124">
        <v>513.1069147265175</v>
      </c>
      <c r="M131" s="124">
        <v>9.598938880938253</v>
      </c>
      <c r="N131" s="124">
        <v>96.86201961674054</v>
      </c>
      <c r="O131" s="124">
        <v>0</v>
      </c>
      <c r="Q131" s="125"/>
    </row>
    <row r="132" spans="2:17" s="25" customFormat="1" ht="39.75" customHeight="1">
      <c r="B132" s="266" t="s">
        <v>128</v>
      </c>
      <c r="C132" s="266"/>
      <c r="D132" s="115"/>
      <c r="E132" s="123">
        <v>7.151183163254361</v>
      </c>
      <c r="F132" s="124">
        <v>945.3864141822265</v>
      </c>
      <c r="G132" s="124">
        <v>291.05315474445246</v>
      </c>
      <c r="H132" s="124">
        <v>0</v>
      </c>
      <c r="I132" s="124">
        <v>0</v>
      </c>
      <c r="J132" s="124">
        <v>346.11726510151107</v>
      </c>
      <c r="K132" s="124">
        <v>308.21599433626295</v>
      </c>
      <c r="L132" s="124">
        <v>497.007229846178</v>
      </c>
      <c r="M132" s="124">
        <v>7.151183163254361</v>
      </c>
      <c r="N132" s="124">
        <v>108.69798408146627</v>
      </c>
      <c r="O132" s="124">
        <v>13.587248010183284</v>
      </c>
      <c r="Q132" s="125"/>
    </row>
    <row r="133" spans="2:17" s="25" customFormat="1" ht="39.75" customHeight="1">
      <c r="B133" s="266" t="s">
        <v>129</v>
      </c>
      <c r="C133" s="266"/>
      <c r="D133" s="115"/>
      <c r="E133" s="123">
        <v>6.440029160452039</v>
      </c>
      <c r="F133" s="124">
        <v>1039.9359088297952</v>
      </c>
      <c r="G133" s="124">
        <v>276.92125389943766</v>
      </c>
      <c r="H133" s="124">
        <v>1.5456069985084893</v>
      </c>
      <c r="I133" s="124">
        <v>13.137659487322159</v>
      </c>
      <c r="J133" s="124">
        <v>191.91286898147075</v>
      </c>
      <c r="K133" s="124">
        <v>556.4185194630561</v>
      </c>
      <c r="L133" s="124">
        <v>539.6744436458808</v>
      </c>
      <c r="M133" s="124">
        <v>6.182427994033957</v>
      </c>
      <c r="N133" s="124">
        <v>67.49150560153737</v>
      </c>
      <c r="O133" s="124">
        <v>2.060809331344652</v>
      </c>
      <c r="Q133" s="125"/>
    </row>
    <row r="134" spans="2:17" s="25" customFormat="1" ht="39.75" customHeight="1">
      <c r="B134" s="266" t="s">
        <v>130</v>
      </c>
      <c r="C134" s="266"/>
      <c r="D134" s="115"/>
      <c r="E134" s="123">
        <v>5.172269959122382</v>
      </c>
      <c r="F134" s="124">
        <v>730.1243013264369</v>
      </c>
      <c r="G134" s="124">
        <v>203.5538500041712</v>
      </c>
      <c r="H134" s="124">
        <v>0.6673896721448236</v>
      </c>
      <c r="I134" s="124">
        <v>0</v>
      </c>
      <c r="J134" s="124">
        <v>107.28288979728038</v>
      </c>
      <c r="K134" s="124">
        <v>418.62017185284054</v>
      </c>
      <c r="L134" s="124">
        <v>471.17710853424546</v>
      </c>
      <c r="M134" s="124">
        <v>5.839659631267206</v>
      </c>
      <c r="N134" s="124">
        <v>74.91449069825644</v>
      </c>
      <c r="O134" s="124">
        <v>3.3369483607241177</v>
      </c>
      <c r="Q134" s="125"/>
    </row>
    <row r="135" spans="2:17" s="25" customFormat="1" ht="18" customHeight="1">
      <c r="B135" s="27"/>
      <c r="C135" s="44" t="s">
        <v>131</v>
      </c>
      <c r="E135" s="123">
        <v>4.597613072546503</v>
      </c>
      <c r="F135" s="124">
        <v>688.8756920365511</v>
      </c>
      <c r="G135" s="124">
        <v>156.3188444665811</v>
      </c>
      <c r="H135" s="124">
        <v>0</v>
      </c>
      <c r="I135" s="124">
        <v>0</v>
      </c>
      <c r="J135" s="124">
        <v>145.59108063063925</v>
      </c>
      <c r="K135" s="124">
        <v>386.96576693933065</v>
      </c>
      <c r="L135" s="124">
        <v>515.3157985479205</v>
      </c>
      <c r="M135" s="124">
        <v>6.8964196088197545</v>
      </c>
      <c r="N135" s="124">
        <v>85.43897626482251</v>
      </c>
      <c r="O135" s="124">
        <v>7.662688454244171</v>
      </c>
      <c r="Q135" s="125"/>
    </row>
    <row r="136" spans="2:17" s="25" customFormat="1" ht="18" customHeight="1">
      <c r="B136" s="27"/>
      <c r="C136" s="44" t="s">
        <v>132</v>
      </c>
      <c r="E136" s="123">
        <v>5.615569906456428</v>
      </c>
      <c r="F136" s="124">
        <v>761.9441694128774</v>
      </c>
      <c r="G136" s="124">
        <v>239.99172442329572</v>
      </c>
      <c r="H136" s="124">
        <v>1.182225243464511</v>
      </c>
      <c r="I136" s="124">
        <v>0</v>
      </c>
      <c r="J136" s="124">
        <v>77.73130975779159</v>
      </c>
      <c r="K136" s="124">
        <v>443.03890998832554</v>
      </c>
      <c r="L136" s="124">
        <v>437.12778377100295</v>
      </c>
      <c r="M136" s="124">
        <v>5.024457284724172</v>
      </c>
      <c r="N136" s="124">
        <v>66.79572625574487</v>
      </c>
      <c r="O136" s="124">
        <v>0</v>
      </c>
      <c r="Q136" s="125"/>
    </row>
    <row r="137" spans="1:17" s="17" customFormat="1" ht="14.25">
      <c r="A137" s="15"/>
      <c r="B137" s="15"/>
      <c r="C137" s="15"/>
      <c r="D137" s="15"/>
      <c r="E137" s="34"/>
      <c r="F137" s="15"/>
      <c r="G137" s="15"/>
      <c r="H137" s="15"/>
      <c r="I137" s="15"/>
      <c r="J137" s="15"/>
      <c r="K137" s="15"/>
      <c r="L137" s="15"/>
      <c r="M137" s="15"/>
      <c r="N137" s="15"/>
      <c r="O137" s="15"/>
      <c r="Q137" s="119"/>
    </row>
    <row r="138" spans="1:17" s="17" customFormat="1" ht="12" customHeight="1">
      <c r="A138" s="279" t="s">
        <v>222</v>
      </c>
      <c r="B138" s="279"/>
      <c r="C138" s="279"/>
      <c r="D138" s="279"/>
      <c r="E138" s="279"/>
      <c r="F138" s="279"/>
      <c r="G138" s="279"/>
      <c r="H138" s="279"/>
      <c r="I138" s="279"/>
      <c r="J138" s="279"/>
      <c r="K138" s="279"/>
      <c r="L138" s="279"/>
      <c r="M138" s="279"/>
      <c r="N138" s="279"/>
      <c r="O138" s="279"/>
      <c r="P138" s="126"/>
      <c r="Q138" s="119"/>
    </row>
    <row r="139" spans="1:17" s="17" customFormat="1" ht="12" customHeight="1">
      <c r="A139" s="280"/>
      <c r="B139" s="280"/>
      <c r="C139" s="280"/>
      <c r="D139" s="280"/>
      <c r="E139" s="280"/>
      <c r="F139" s="280"/>
      <c r="G139" s="280"/>
      <c r="H139" s="280"/>
      <c r="I139" s="280"/>
      <c r="J139" s="280"/>
      <c r="K139" s="280"/>
      <c r="L139" s="280"/>
      <c r="M139" s="280"/>
      <c r="N139" s="280"/>
      <c r="O139" s="280"/>
      <c r="P139" s="126"/>
      <c r="Q139" s="119"/>
    </row>
    <row r="140" spans="1:16" ht="12" customHeight="1">
      <c r="A140" s="280"/>
      <c r="B140" s="280"/>
      <c r="C140" s="280"/>
      <c r="D140" s="280"/>
      <c r="E140" s="280"/>
      <c r="F140" s="280"/>
      <c r="G140" s="280"/>
      <c r="H140" s="280"/>
      <c r="I140" s="280"/>
      <c r="J140" s="280"/>
      <c r="K140" s="280"/>
      <c r="L140" s="280"/>
      <c r="M140" s="280"/>
      <c r="N140" s="280"/>
      <c r="O140" s="280"/>
      <c r="P140" s="126"/>
    </row>
    <row r="141" spans="1:16" ht="14.25">
      <c r="A141" s="116"/>
      <c r="B141" s="17"/>
      <c r="C141" s="17"/>
      <c r="D141" s="17"/>
      <c r="E141" s="17"/>
      <c r="F141" s="17"/>
      <c r="G141" s="17"/>
      <c r="H141" s="17"/>
      <c r="I141" s="17"/>
      <c r="J141" s="17"/>
      <c r="K141" s="17"/>
      <c r="L141" s="17"/>
      <c r="M141" s="17"/>
      <c r="N141" s="17"/>
      <c r="O141" s="35" t="s">
        <v>193</v>
      </c>
      <c r="P141" s="17"/>
    </row>
    <row r="142" spans="1:15" ht="14.25">
      <c r="A142" s="17"/>
      <c r="E142" s="117"/>
      <c r="F142" s="117"/>
      <c r="G142" s="117"/>
      <c r="H142" s="117"/>
      <c r="I142" s="117"/>
      <c r="J142" s="117"/>
      <c r="K142" s="117"/>
      <c r="L142" s="117"/>
      <c r="M142" s="117"/>
      <c r="N142" s="117"/>
      <c r="O142" s="117"/>
    </row>
  </sheetData>
  <mergeCells count="47">
    <mergeCell ref="A138:O140"/>
    <mergeCell ref="E3:K3"/>
    <mergeCell ref="M3:O3"/>
    <mergeCell ref="M4:M6"/>
    <mergeCell ref="O5:O6"/>
    <mergeCell ref="K5:K6"/>
    <mergeCell ref="L5:L6"/>
    <mergeCell ref="B126:C126"/>
    <mergeCell ref="B133:C133"/>
    <mergeCell ref="B134:C134"/>
    <mergeCell ref="B129:C129"/>
    <mergeCell ref="B130:C130"/>
    <mergeCell ref="B131:C131"/>
    <mergeCell ref="B132:C132"/>
    <mergeCell ref="B112:C112"/>
    <mergeCell ref="B119:C119"/>
    <mergeCell ref="B120:C120"/>
    <mergeCell ref="B123:C123"/>
    <mergeCell ref="B94:C94"/>
    <mergeCell ref="B96:C96"/>
    <mergeCell ref="B105:C105"/>
    <mergeCell ref="B109:C109"/>
    <mergeCell ref="B79:C79"/>
    <mergeCell ref="B82:C82"/>
    <mergeCell ref="B86:C86"/>
    <mergeCell ref="B91:C91"/>
    <mergeCell ref="B50:C50"/>
    <mergeCell ref="B60:C60"/>
    <mergeCell ref="B66:C66"/>
    <mergeCell ref="B73:C73"/>
    <mergeCell ref="B39:C39"/>
    <mergeCell ref="B20:C20"/>
    <mergeCell ref="B42:C42"/>
    <mergeCell ref="B47:C47"/>
    <mergeCell ref="B22:C22"/>
    <mergeCell ref="B25:C25"/>
    <mergeCell ref="B28:C28"/>
    <mergeCell ref="B33:C33"/>
    <mergeCell ref="B8:C8"/>
    <mergeCell ref="B9:C9"/>
    <mergeCell ref="E4:E6"/>
    <mergeCell ref="N4:N6"/>
    <mergeCell ref="F5:F6"/>
    <mergeCell ref="G5:G6"/>
    <mergeCell ref="H5:H6"/>
    <mergeCell ref="I5:I6"/>
    <mergeCell ref="J5:J6"/>
  </mergeCells>
  <printOptions/>
  <pageMargins left="0.7874015748031497" right="0.5905511811023623" top="0.7874015748031497" bottom="0.5905511811023623" header="0.5118110236220472" footer="0.5118110236220472"/>
  <pageSetup horizontalDpi="300" verticalDpi="300" orientation="portrait" pageOrder="overThenDown" paperSize="9" scale="64" r:id="rId1"/>
  <rowBreaks count="2" manualBreakCount="2">
    <brk id="49" max="14" man="1"/>
    <brk id="93" max="14" man="1"/>
  </rowBreaks>
</worksheet>
</file>

<file path=xl/worksheets/sheet6.xml><?xml version="1.0" encoding="utf-8"?>
<worksheet xmlns="http://schemas.openxmlformats.org/spreadsheetml/2006/main" xmlns:r="http://schemas.openxmlformats.org/officeDocument/2006/relationships">
  <sheetPr>
    <pageSetUpPr fitToPage="1"/>
  </sheetPr>
  <dimension ref="A1:R60"/>
  <sheetViews>
    <sheetView zoomScale="85" zoomScaleNormal="85" workbookViewId="0" topLeftCell="A1">
      <pane xSplit="3" ySplit="3" topLeftCell="D4" activePane="bottomRight" state="frozen"/>
      <selection pane="topLeft" activeCell="A1" sqref="A1"/>
      <selection pane="topRight" activeCell="D1" sqref="D1"/>
      <selection pane="bottomLeft" activeCell="A4" sqref="A4"/>
      <selection pane="bottomRight" activeCell="D5" sqref="D5"/>
    </sheetView>
  </sheetViews>
  <sheetFormatPr defaultColWidth="8.796875" defaultRowHeight="14.25"/>
  <cols>
    <col min="1" max="1" width="2.59765625" style="99" customWidth="1"/>
    <col min="2" max="2" width="20.59765625" style="148" customWidth="1"/>
    <col min="3" max="3" width="2.59765625" style="99" customWidth="1"/>
    <col min="4" max="16" width="8.09765625" style="99" customWidth="1"/>
    <col min="17" max="16384" width="9" style="99" customWidth="1"/>
  </cols>
  <sheetData>
    <row r="1" spans="2:4" ht="17.25">
      <c r="B1" s="99"/>
      <c r="D1" s="67" t="s">
        <v>223</v>
      </c>
    </row>
    <row r="2" spans="1:16" s="74" customFormat="1" ht="14.25">
      <c r="A2" s="127"/>
      <c r="B2" s="128"/>
      <c r="C2" s="127"/>
      <c r="D2" s="127"/>
      <c r="E2" s="127"/>
      <c r="F2" s="127"/>
      <c r="G2" s="127"/>
      <c r="H2" s="127"/>
      <c r="I2" s="127"/>
      <c r="J2" s="127"/>
      <c r="K2" s="127"/>
      <c r="L2" s="127"/>
      <c r="M2" s="127"/>
      <c r="N2" s="127"/>
      <c r="O2" s="127"/>
      <c r="P2" s="127"/>
    </row>
    <row r="3" spans="1:17" s="94" customFormat="1" ht="19.5" customHeight="1">
      <c r="A3" s="129"/>
      <c r="B3" s="129"/>
      <c r="C3" s="129"/>
      <c r="D3" s="130" t="s">
        <v>224</v>
      </c>
      <c r="E3" s="130">
        <v>50</v>
      </c>
      <c r="F3" s="130">
        <v>55</v>
      </c>
      <c r="G3" s="130">
        <v>60</v>
      </c>
      <c r="H3" s="130" t="s">
        <v>225</v>
      </c>
      <c r="I3" s="130">
        <v>7</v>
      </c>
      <c r="J3" s="130">
        <v>10</v>
      </c>
      <c r="K3" s="130">
        <v>11</v>
      </c>
      <c r="L3" s="130">
        <v>12</v>
      </c>
      <c r="M3" s="130">
        <v>13</v>
      </c>
      <c r="N3" s="131">
        <v>14</v>
      </c>
      <c r="O3" s="131">
        <v>15</v>
      </c>
      <c r="P3" s="131">
        <v>16</v>
      </c>
      <c r="Q3" s="131">
        <v>17</v>
      </c>
    </row>
    <row r="4" spans="2:4" s="74" customFormat="1" ht="14.25">
      <c r="B4" s="132"/>
      <c r="D4" s="133"/>
    </row>
    <row r="5" spans="2:17" s="134" customFormat="1" ht="21.75" customHeight="1">
      <c r="B5" s="135" t="s">
        <v>226</v>
      </c>
      <c r="D5" s="136">
        <v>22678</v>
      </c>
      <c r="E5" s="137">
        <v>27041</v>
      </c>
      <c r="F5" s="137">
        <v>36269</v>
      </c>
      <c r="G5" s="137">
        <v>47260</v>
      </c>
      <c r="H5" s="137">
        <v>59135</v>
      </c>
      <c r="I5" s="137">
        <v>59348</v>
      </c>
      <c r="J5" s="137">
        <v>60099</v>
      </c>
      <c r="K5" s="137">
        <v>60150</v>
      </c>
      <c r="L5" s="137">
        <v>60782</v>
      </c>
      <c r="M5" s="137">
        <v>61390</v>
      </c>
      <c r="N5" s="137">
        <v>61475</v>
      </c>
      <c r="O5" s="137">
        <v>61424</v>
      </c>
      <c r="P5" s="137">
        <v>62275</v>
      </c>
      <c r="Q5" s="137">
        <v>62512</v>
      </c>
    </row>
    <row r="6" spans="2:17" s="138" customFormat="1" ht="34.5" customHeight="1">
      <c r="B6" s="139" t="s">
        <v>227</v>
      </c>
      <c r="D6" s="140" t="s">
        <v>228</v>
      </c>
      <c r="E6" s="141" t="s">
        <v>228</v>
      </c>
      <c r="F6" s="141" t="s">
        <v>228</v>
      </c>
      <c r="G6" s="141" t="s">
        <v>228</v>
      </c>
      <c r="H6" s="141" t="s">
        <v>228</v>
      </c>
      <c r="I6" s="141" t="s">
        <v>228</v>
      </c>
      <c r="J6" s="141" t="s">
        <v>228</v>
      </c>
      <c r="K6" s="141" t="s">
        <v>228</v>
      </c>
      <c r="L6" s="141" t="s">
        <v>228</v>
      </c>
      <c r="M6" s="141" t="s">
        <v>228</v>
      </c>
      <c r="N6" s="142">
        <v>6944</v>
      </c>
      <c r="O6" s="142">
        <v>6914</v>
      </c>
      <c r="P6" s="142">
        <v>6957</v>
      </c>
      <c r="Q6" s="142">
        <v>7973</v>
      </c>
    </row>
    <row r="7" spans="2:17" s="138" customFormat="1" ht="21.75" customHeight="1">
      <c r="B7" s="139" t="s">
        <v>229</v>
      </c>
      <c r="D7" s="140" t="s">
        <v>228</v>
      </c>
      <c r="E7" s="141" t="s">
        <v>228</v>
      </c>
      <c r="F7" s="141" t="s">
        <v>228</v>
      </c>
      <c r="G7" s="141" t="s">
        <v>228</v>
      </c>
      <c r="H7" s="141" t="s">
        <v>228</v>
      </c>
      <c r="I7" s="141" t="s">
        <v>228</v>
      </c>
      <c r="J7" s="141" t="s">
        <v>228</v>
      </c>
      <c r="K7" s="141" t="s">
        <v>228</v>
      </c>
      <c r="L7" s="141" t="s">
        <v>228</v>
      </c>
      <c r="M7" s="141" t="s">
        <v>228</v>
      </c>
      <c r="N7" s="141" t="s">
        <v>228</v>
      </c>
      <c r="O7" s="142">
        <v>4310</v>
      </c>
      <c r="P7" s="142">
        <v>4281</v>
      </c>
      <c r="Q7" s="142">
        <v>4333</v>
      </c>
    </row>
    <row r="8" spans="2:17" s="138" customFormat="1" ht="21.75" customHeight="1">
      <c r="B8" s="139" t="s">
        <v>230</v>
      </c>
      <c r="D8" s="143">
        <v>2231</v>
      </c>
      <c r="E8" s="142">
        <v>2697</v>
      </c>
      <c r="F8" s="142">
        <v>2836</v>
      </c>
      <c r="G8" s="142">
        <v>3009</v>
      </c>
      <c r="H8" s="142">
        <v>3204</v>
      </c>
      <c r="I8" s="142">
        <v>3210</v>
      </c>
      <c r="J8" s="142">
        <v>3210</v>
      </c>
      <c r="K8" s="142">
        <v>3125</v>
      </c>
      <c r="L8" s="142">
        <v>3245</v>
      </c>
      <c r="M8" s="142">
        <v>3268</v>
      </c>
      <c r="N8" s="141" t="s">
        <v>228</v>
      </c>
      <c r="O8" s="141" t="s">
        <v>228</v>
      </c>
      <c r="P8" s="141" t="s">
        <v>228</v>
      </c>
      <c r="Q8" s="141" t="s">
        <v>228</v>
      </c>
    </row>
    <row r="9" spans="2:17" s="138" customFormat="1" ht="21.75" customHeight="1">
      <c r="B9" s="139" t="s">
        <v>231</v>
      </c>
      <c r="D9" s="143">
        <v>924</v>
      </c>
      <c r="E9" s="142">
        <v>1219</v>
      </c>
      <c r="F9" s="142">
        <v>1385</v>
      </c>
      <c r="G9" s="142">
        <v>1359</v>
      </c>
      <c r="H9" s="142">
        <v>1533</v>
      </c>
      <c r="I9" s="142">
        <v>1518</v>
      </c>
      <c r="J9" s="142">
        <v>1596</v>
      </c>
      <c r="K9" s="142">
        <v>1613</v>
      </c>
      <c r="L9" s="142">
        <v>1507</v>
      </c>
      <c r="M9" s="142">
        <v>1517</v>
      </c>
      <c r="N9" s="142">
        <v>1610</v>
      </c>
      <c r="O9" s="142">
        <v>1512</v>
      </c>
      <c r="P9" s="142">
        <v>1625</v>
      </c>
      <c r="Q9" s="142">
        <v>1591</v>
      </c>
    </row>
    <row r="10" spans="2:17" s="138" customFormat="1" ht="21.75" customHeight="1">
      <c r="B10" s="139" t="s">
        <v>232</v>
      </c>
      <c r="D10" s="143">
        <v>2088</v>
      </c>
      <c r="E10" s="142">
        <v>2400</v>
      </c>
      <c r="F10" s="142">
        <v>2894</v>
      </c>
      <c r="G10" s="142">
        <v>3482</v>
      </c>
      <c r="H10" s="142">
        <v>3610</v>
      </c>
      <c r="I10" s="142">
        <v>3605</v>
      </c>
      <c r="J10" s="142">
        <v>3530</v>
      </c>
      <c r="K10" s="142">
        <v>3455</v>
      </c>
      <c r="L10" s="142">
        <v>3474</v>
      </c>
      <c r="M10" s="142">
        <v>3479</v>
      </c>
      <c r="N10" s="142">
        <v>3401</v>
      </c>
      <c r="O10" s="142">
        <v>3470</v>
      </c>
      <c r="P10" s="142">
        <v>3456</v>
      </c>
      <c r="Q10" s="142">
        <v>3456</v>
      </c>
    </row>
    <row r="11" spans="2:17" s="138" customFormat="1" ht="21.75" customHeight="1">
      <c r="B11" s="139" t="s">
        <v>233</v>
      </c>
      <c r="D11" s="143">
        <v>1972</v>
      </c>
      <c r="E11" s="142">
        <v>2451</v>
      </c>
      <c r="F11" s="142">
        <v>3159</v>
      </c>
      <c r="G11" s="142">
        <v>4097</v>
      </c>
      <c r="H11" s="142">
        <v>5355</v>
      </c>
      <c r="I11" s="142">
        <v>5611</v>
      </c>
      <c r="J11" s="142">
        <v>5552</v>
      </c>
      <c r="K11" s="142">
        <v>5586</v>
      </c>
      <c r="L11" s="142">
        <v>5632</v>
      </c>
      <c r="M11" s="142">
        <v>5920</v>
      </c>
      <c r="N11" s="141" t="s">
        <v>228</v>
      </c>
      <c r="O11" s="141" t="s">
        <v>228</v>
      </c>
      <c r="P11" s="141" t="s">
        <v>228</v>
      </c>
      <c r="Q11" s="141" t="s">
        <v>228</v>
      </c>
    </row>
    <row r="12" spans="2:17" s="138" customFormat="1" ht="21.75" customHeight="1">
      <c r="B12" s="139" t="s">
        <v>22</v>
      </c>
      <c r="D12" s="143">
        <v>717</v>
      </c>
      <c r="E12" s="142">
        <v>1012</v>
      </c>
      <c r="F12" s="142">
        <v>1688</v>
      </c>
      <c r="G12" s="142">
        <v>2688</v>
      </c>
      <c r="H12" s="142">
        <v>2836</v>
      </c>
      <c r="I12" s="142">
        <v>2722</v>
      </c>
      <c r="J12" s="142">
        <v>2654</v>
      </c>
      <c r="K12" s="142">
        <v>2649</v>
      </c>
      <c r="L12" s="142">
        <v>2647</v>
      </c>
      <c r="M12" s="142">
        <v>2640</v>
      </c>
      <c r="N12" s="142">
        <v>2925</v>
      </c>
      <c r="O12" s="142">
        <v>2828</v>
      </c>
      <c r="P12" s="142">
        <v>2920</v>
      </c>
      <c r="Q12" s="142">
        <v>2920</v>
      </c>
    </row>
    <row r="13" spans="2:17" s="138" customFormat="1" ht="21.75" customHeight="1">
      <c r="B13" s="139" t="s">
        <v>27</v>
      </c>
      <c r="D13" s="143">
        <v>380</v>
      </c>
      <c r="E13" s="142">
        <v>552</v>
      </c>
      <c r="F13" s="142">
        <v>705</v>
      </c>
      <c r="G13" s="142">
        <v>980</v>
      </c>
      <c r="H13" s="142">
        <v>1818</v>
      </c>
      <c r="I13" s="142">
        <v>1837</v>
      </c>
      <c r="J13" s="142">
        <v>1739</v>
      </c>
      <c r="K13" s="142">
        <v>1730</v>
      </c>
      <c r="L13" s="142">
        <v>1723</v>
      </c>
      <c r="M13" s="142">
        <v>1802</v>
      </c>
      <c r="N13" s="142">
        <v>4061</v>
      </c>
      <c r="O13" s="142">
        <v>4023</v>
      </c>
      <c r="P13" s="142">
        <v>4003</v>
      </c>
      <c r="Q13" s="142">
        <v>3983</v>
      </c>
    </row>
    <row r="14" spans="2:17" s="138" customFormat="1" ht="21.75" customHeight="1">
      <c r="B14" s="139" t="s">
        <v>234</v>
      </c>
      <c r="D14" s="143">
        <v>246</v>
      </c>
      <c r="E14" s="142">
        <v>634</v>
      </c>
      <c r="F14" s="142">
        <v>1395</v>
      </c>
      <c r="G14" s="142">
        <v>1774</v>
      </c>
      <c r="H14" s="142">
        <v>1915</v>
      </c>
      <c r="I14" s="142">
        <v>1855</v>
      </c>
      <c r="J14" s="142">
        <v>1888</v>
      </c>
      <c r="K14" s="142">
        <v>1777</v>
      </c>
      <c r="L14" s="142">
        <v>1743</v>
      </c>
      <c r="M14" s="142">
        <v>1702</v>
      </c>
      <c r="N14" s="142">
        <v>1692</v>
      </c>
      <c r="O14" s="142">
        <v>1687</v>
      </c>
      <c r="P14" s="142">
        <v>1832</v>
      </c>
      <c r="Q14" s="142">
        <v>1832</v>
      </c>
    </row>
    <row r="15" spans="2:17" s="138" customFormat="1" ht="21.75" customHeight="1">
      <c r="B15" s="139" t="s">
        <v>36</v>
      </c>
      <c r="D15" s="143">
        <v>2883</v>
      </c>
      <c r="E15" s="142">
        <v>3753</v>
      </c>
      <c r="F15" s="142">
        <v>4501</v>
      </c>
      <c r="G15" s="142">
        <v>6743</v>
      </c>
      <c r="H15" s="142">
        <v>8726</v>
      </c>
      <c r="I15" s="142">
        <v>5442</v>
      </c>
      <c r="J15" s="142">
        <v>6007</v>
      </c>
      <c r="K15" s="142">
        <v>5983</v>
      </c>
      <c r="L15" s="142">
        <v>6270</v>
      </c>
      <c r="M15" s="142">
        <v>6297</v>
      </c>
      <c r="N15" s="142">
        <v>6190</v>
      </c>
      <c r="O15" s="141" t="s">
        <v>228</v>
      </c>
      <c r="P15" s="141" t="s">
        <v>228</v>
      </c>
      <c r="Q15" s="141" t="s">
        <v>228</v>
      </c>
    </row>
    <row r="16" spans="2:17" s="138" customFormat="1" ht="21.75" customHeight="1">
      <c r="B16" s="139" t="s">
        <v>235</v>
      </c>
      <c r="D16" s="143">
        <v>1541</v>
      </c>
      <c r="E16" s="142">
        <v>1586</v>
      </c>
      <c r="F16" s="142">
        <v>3864</v>
      </c>
      <c r="G16" s="142">
        <v>5433</v>
      </c>
      <c r="H16" s="142">
        <v>4433</v>
      </c>
      <c r="I16" s="142">
        <v>4520</v>
      </c>
      <c r="J16" s="142">
        <v>4058</v>
      </c>
      <c r="K16" s="142">
        <v>3942</v>
      </c>
      <c r="L16" s="142">
        <v>3848</v>
      </c>
      <c r="M16" s="142">
        <v>4028</v>
      </c>
      <c r="N16" s="142">
        <v>4028</v>
      </c>
      <c r="O16" s="142">
        <v>6077</v>
      </c>
      <c r="P16" s="142">
        <v>6313</v>
      </c>
      <c r="Q16" s="142">
        <v>6214</v>
      </c>
    </row>
    <row r="17" spans="2:17" s="138" customFormat="1" ht="21.75" customHeight="1">
      <c r="B17" s="139" t="s">
        <v>42</v>
      </c>
      <c r="D17" s="143">
        <v>783</v>
      </c>
      <c r="E17" s="142">
        <v>808</v>
      </c>
      <c r="F17" s="142">
        <v>1307</v>
      </c>
      <c r="G17" s="142">
        <v>1358</v>
      </c>
      <c r="H17" s="142">
        <v>1598</v>
      </c>
      <c r="I17" s="142">
        <v>1574</v>
      </c>
      <c r="J17" s="142">
        <v>1917</v>
      </c>
      <c r="K17" s="142">
        <v>1967</v>
      </c>
      <c r="L17" s="142">
        <v>1967</v>
      </c>
      <c r="M17" s="142">
        <v>1960</v>
      </c>
      <c r="N17" s="142">
        <v>1955</v>
      </c>
      <c r="O17" s="142">
        <v>1898</v>
      </c>
      <c r="P17" s="142">
        <v>1934</v>
      </c>
      <c r="Q17" s="142">
        <v>2145</v>
      </c>
    </row>
    <row r="18" spans="2:17" s="138" customFormat="1" ht="21.75" customHeight="1">
      <c r="B18" s="139" t="s">
        <v>45</v>
      </c>
      <c r="D18" s="143">
        <v>888</v>
      </c>
      <c r="E18" s="142">
        <v>1074</v>
      </c>
      <c r="F18" s="142">
        <v>1410</v>
      </c>
      <c r="G18" s="142">
        <v>1674</v>
      </c>
      <c r="H18" s="142">
        <v>2319</v>
      </c>
      <c r="I18" s="142">
        <v>2355</v>
      </c>
      <c r="J18" s="142">
        <v>2357</v>
      </c>
      <c r="K18" s="142">
        <v>2382</v>
      </c>
      <c r="L18" s="142">
        <v>2433</v>
      </c>
      <c r="M18" s="142">
        <v>2401</v>
      </c>
      <c r="N18" s="142">
        <v>2389</v>
      </c>
      <c r="O18" s="142">
        <v>2389</v>
      </c>
      <c r="P18" s="142">
        <v>2385</v>
      </c>
      <c r="Q18" s="142">
        <v>2409</v>
      </c>
    </row>
    <row r="19" spans="2:17" s="138" customFormat="1" ht="21.75" customHeight="1">
      <c r="B19" s="139" t="s">
        <v>55</v>
      </c>
      <c r="D19" s="143">
        <v>650</v>
      </c>
      <c r="E19" s="142">
        <v>529</v>
      </c>
      <c r="F19" s="142">
        <v>572</v>
      </c>
      <c r="G19" s="142">
        <v>577</v>
      </c>
      <c r="H19" s="142">
        <v>719</v>
      </c>
      <c r="I19" s="142">
        <v>909</v>
      </c>
      <c r="J19" s="142">
        <v>861</v>
      </c>
      <c r="K19" s="142">
        <v>860</v>
      </c>
      <c r="L19" s="142">
        <v>865</v>
      </c>
      <c r="M19" s="142">
        <v>1015</v>
      </c>
      <c r="N19" s="142">
        <v>1012</v>
      </c>
      <c r="O19" s="142">
        <v>967</v>
      </c>
      <c r="P19" s="142">
        <v>955</v>
      </c>
      <c r="Q19" s="142">
        <v>960</v>
      </c>
    </row>
    <row r="20" spans="2:17" s="138" customFormat="1" ht="21.75" customHeight="1">
      <c r="B20" s="139" t="s">
        <v>61</v>
      </c>
      <c r="D20" s="143">
        <v>690</v>
      </c>
      <c r="E20" s="142">
        <v>732</v>
      </c>
      <c r="F20" s="142">
        <v>1011</v>
      </c>
      <c r="G20" s="142">
        <v>1203</v>
      </c>
      <c r="H20" s="142">
        <v>1804</v>
      </c>
      <c r="I20" s="142">
        <v>1492</v>
      </c>
      <c r="J20" s="142">
        <v>1424</v>
      </c>
      <c r="K20" s="142">
        <v>1424</v>
      </c>
      <c r="L20" s="142">
        <v>1379</v>
      </c>
      <c r="M20" s="142">
        <v>1360</v>
      </c>
      <c r="N20" s="142">
        <v>1329</v>
      </c>
      <c r="O20" s="142">
        <v>1322</v>
      </c>
      <c r="P20" s="142">
        <v>1322</v>
      </c>
      <c r="Q20" s="142">
        <v>1322</v>
      </c>
    </row>
    <row r="21" spans="2:17" s="138" customFormat="1" ht="21.75" customHeight="1">
      <c r="B21" s="139" t="s">
        <v>68</v>
      </c>
      <c r="D21" s="143">
        <v>1988</v>
      </c>
      <c r="E21" s="142">
        <v>2203</v>
      </c>
      <c r="F21" s="142">
        <v>2529</v>
      </c>
      <c r="G21" s="142">
        <v>2655</v>
      </c>
      <c r="H21" s="142">
        <v>2735</v>
      </c>
      <c r="I21" s="142">
        <v>2675</v>
      </c>
      <c r="J21" s="142">
        <v>2634</v>
      </c>
      <c r="K21" s="142">
        <v>2628</v>
      </c>
      <c r="L21" s="142">
        <v>2628</v>
      </c>
      <c r="M21" s="142">
        <v>2678</v>
      </c>
      <c r="N21" s="142">
        <v>2646</v>
      </c>
      <c r="O21" s="142">
        <v>2596</v>
      </c>
      <c r="P21" s="142">
        <v>2596</v>
      </c>
      <c r="Q21" s="142">
        <v>2589</v>
      </c>
    </row>
    <row r="22" spans="2:17" s="138" customFormat="1" ht="21.75" customHeight="1">
      <c r="B22" s="139" t="s">
        <v>74</v>
      </c>
      <c r="D22" s="143">
        <v>482</v>
      </c>
      <c r="E22" s="142">
        <v>537</v>
      </c>
      <c r="F22" s="142">
        <v>993</v>
      </c>
      <c r="G22" s="142">
        <v>1031</v>
      </c>
      <c r="H22" s="142">
        <v>1464</v>
      </c>
      <c r="I22" s="142">
        <v>1530</v>
      </c>
      <c r="J22" s="142">
        <v>1493</v>
      </c>
      <c r="K22" s="142">
        <v>1469</v>
      </c>
      <c r="L22" s="142">
        <v>1464</v>
      </c>
      <c r="M22" s="142">
        <v>1464</v>
      </c>
      <c r="N22" s="142">
        <v>1445</v>
      </c>
      <c r="O22" s="142">
        <v>1364</v>
      </c>
      <c r="P22" s="142">
        <v>1456</v>
      </c>
      <c r="Q22" s="142">
        <v>1448</v>
      </c>
    </row>
    <row r="23" spans="2:17" s="138" customFormat="1" ht="21.75" customHeight="1">
      <c r="B23" s="139" t="s">
        <v>77</v>
      </c>
      <c r="D23" s="143">
        <v>407</v>
      </c>
      <c r="E23" s="142">
        <v>451</v>
      </c>
      <c r="F23" s="142">
        <v>546</v>
      </c>
      <c r="G23" s="142">
        <v>808</v>
      </c>
      <c r="H23" s="142">
        <v>1044</v>
      </c>
      <c r="I23" s="142">
        <v>1116</v>
      </c>
      <c r="J23" s="142">
        <v>1131</v>
      </c>
      <c r="K23" s="142">
        <v>1048</v>
      </c>
      <c r="L23" s="142">
        <v>1164</v>
      </c>
      <c r="M23" s="142">
        <v>1119</v>
      </c>
      <c r="N23" s="142">
        <v>1087</v>
      </c>
      <c r="O23" s="142">
        <v>1151</v>
      </c>
      <c r="P23" s="142">
        <v>1146</v>
      </c>
      <c r="Q23" s="142">
        <v>1160</v>
      </c>
    </row>
    <row r="24" spans="2:17" s="138" customFormat="1" ht="21.75" customHeight="1">
      <c r="B24" s="139" t="s">
        <v>81</v>
      </c>
      <c r="D24" s="143">
        <v>321</v>
      </c>
      <c r="E24" s="142">
        <v>482</v>
      </c>
      <c r="F24" s="142">
        <v>658</v>
      </c>
      <c r="G24" s="142">
        <v>853</v>
      </c>
      <c r="H24" s="142">
        <v>1377</v>
      </c>
      <c r="I24" s="142">
        <v>1452</v>
      </c>
      <c r="J24" s="142">
        <v>632</v>
      </c>
      <c r="K24" s="142">
        <v>682</v>
      </c>
      <c r="L24" s="142">
        <v>674</v>
      </c>
      <c r="M24" s="142">
        <v>704</v>
      </c>
      <c r="N24" s="142">
        <v>658</v>
      </c>
      <c r="O24" s="142">
        <v>649</v>
      </c>
      <c r="P24" s="142">
        <v>638</v>
      </c>
      <c r="Q24" s="142">
        <v>638</v>
      </c>
    </row>
    <row r="25" spans="2:17" s="138" customFormat="1" ht="21.75" customHeight="1">
      <c r="B25" s="139" t="s">
        <v>86</v>
      </c>
      <c r="D25" s="143">
        <v>2256</v>
      </c>
      <c r="E25" s="142">
        <v>1926</v>
      </c>
      <c r="F25" s="142">
        <v>2164</v>
      </c>
      <c r="G25" s="142">
        <v>3183</v>
      </c>
      <c r="H25" s="142">
        <v>3826</v>
      </c>
      <c r="I25" s="142">
        <v>3776</v>
      </c>
      <c r="J25" s="142">
        <v>3775</v>
      </c>
      <c r="K25" s="142">
        <v>3829</v>
      </c>
      <c r="L25" s="142">
        <v>3879</v>
      </c>
      <c r="M25" s="142">
        <v>3683</v>
      </c>
      <c r="N25" s="142">
        <v>3872</v>
      </c>
      <c r="O25" s="142">
        <v>3963</v>
      </c>
      <c r="P25" s="142">
        <v>4086</v>
      </c>
      <c r="Q25" s="142">
        <v>3072</v>
      </c>
    </row>
    <row r="26" spans="2:17" s="138" customFormat="1" ht="21.75" customHeight="1">
      <c r="B26" s="139" t="s">
        <v>89</v>
      </c>
      <c r="D26" s="143">
        <v>455</v>
      </c>
      <c r="E26" s="142">
        <v>885</v>
      </c>
      <c r="F26" s="142">
        <v>1092</v>
      </c>
      <c r="G26" s="142">
        <v>2000</v>
      </c>
      <c r="H26" s="142">
        <v>2708</v>
      </c>
      <c r="I26" s="142">
        <v>2674</v>
      </c>
      <c r="J26" s="142">
        <v>3082</v>
      </c>
      <c r="K26" s="142">
        <v>3065</v>
      </c>
      <c r="L26" s="142">
        <v>3065</v>
      </c>
      <c r="M26" s="142">
        <v>3149</v>
      </c>
      <c r="N26" s="142">
        <v>3189</v>
      </c>
      <c r="O26" s="142">
        <v>3113</v>
      </c>
      <c r="P26" s="142">
        <v>3113</v>
      </c>
      <c r="Q26" s="142">
        <v>3070</v>
      </c>
    </row>
    <row r="27" spans="2:17" s="138" customFormat="1" ht="21.75" customHeight="1">
      <c r="B27" s="139" t="s">
        <v>91</v>
      </c>
      <c r="D27" s="143">
        <v>673</v>
      </c>
      <c r="E27" s="142">
        <v>814</v>
      </c>
      <c r="F27" s="142">
        <v>966</v>
      </c>
      <c r="G27" s="142">
        <v>1232</v>
      </c>
      <c r="H27" s="142">
        <v>1490</v>
      </c>
      <c r="I27" s="142">
        <v>1490</v>
      </c>
      <c r="J27" s="142">
        <v>2410</v>
      </c>
      <c r="K27" s="142">
        <v>2513</v>
      </c>
      <c r="L27" s="142">
        <v>2509</v>
      </c>
      <c r="M27" s="142">
        <v>2559</v>
      </c>
      <c r="N27" s="142">
        <v>2488</v>
      </c>
      <c r="O27" s="142">
        <v>2466</v>
      </c>
      <c r="P27" s="142">
        <v>2425</v>
      </c>
      <c r="Q27" s="142">
        <v>2578</v>
      </c>
    </row>
    <row r="28" spans="2:17" s="138" customFormat="1" ht="21.75" customHeight="1">
      <c r="B28" s="139" t="s">
        <v>100</v>
      </c>
      <c r="D28" s="143">
        <v>103</v>
      </c>
      <c r="E28" s="142">
        <v>296</v>
      </c>
      <c r="F28" s="142">
        <v>594</v>
      </c>
      <c r="G28" s="142">
        <v>1121</v>
      </c>
      <c r="H28" s="142">
        <v>1671</v>
      </c>
      <c r="I28" s="142">
        <v>1795</v>
      </c>
      <c r="J28" s="142">
        <v>1907</v>
      </c>
      <c r="K28" s="142">
        <v>1988</v>
      </c>
      <c r="L28" s="142">
        <v>2209</v>
      </c>
      <c r="M28" s="142">
        <v>2209</v>
      </c>
      <c r="N28" s="142">
        <v>2149</v>
      </c>
      <c r="O28" s="142">
        <v>2364</v>
      </c>
      <c r="P28" s="142">
        <v>2418</v>
      </c>
      <c r="Q28" s="142">
        <v>2310</v>
      </c>
    </row>
    <row r="29" spans="2:17" s="138" customFormat="1" ht="21.75" customHeight="1">
      <c r="B29" s="139" t="s">
        <v>236</v>
      </c>
      <c r="D29" s="140" t="s">
        <v>228</v>
      </c>
      <c r="E29" s="141" t="s">
        <v>228</v>
      </c>
      <c r="F29" s="141" t="s">
        <v>228</v>
      </c>
      <c r="G29" s="141" t="s">
        <v>228</v>
      </c>
      <c r="H29" s="142">
        <v>2950</v>
      </c>
      <c r="I29" s="142">
        <v>2910</v>
      </c>
      <c r="J29" s="142">
        <v>2761</v>
      </c>
      <c r="K29" s="142">
        <v>2899</v>
      </c>
      <c r="L29" s="142">
        <v>2899</v>
      </c>
      <c r="M29" s="142">
        <v>2899</v>
      </c>
      <c r="N29" s="142">
        <v>2858</v>
      </c>
      <c r="O29" s="142">
        <v>2842</v>
      </c>
      <c r="P29" s="142">
        <v>2903</v>
      </c>
      <c r="Q29" s="142">
        <v>2993</v>
      </c>
    </row>
    <row r="30" spans="2:17" s="138" customFormat="1" ht="21.75" customHeight="1">
      <c r="B30" s="139" t="s">
        <v>107</v>
      </c>
      <c r="D30" s="140" t="s">
        <v>228</v>
      </c>
      <c r="E30" s="141" t="s">
        <v>228</v>
      </c>
      <c r="F30" s="141" t="s">
        <v>228</v>
      </c>
      <c r="G30" s="141" t="s">
        <v>228</v>
      </c>
      <c r="H30" s="141" t="s">
        <v>228</v>
      </c>
      <c r="I30" s="142">
        <v>3280</v>
      </c>
      <c r="J30" s="142">
        <v>3481</v>
      </c>
      <c r="K30" s="142">
        <v>3536</v>
      </c>
      <c r="L30" s="142">
        <v>3558</v>
      </c>
      <c r="M30" s="142">
        <v>3537</v>
      </c>
      <c r="N30" s="142">
        <v>3547</v>
      </c>
      <c r="O30" s="142">
        <v>3519</v>
      </c>
      <c r="P30" s="142">
        <v>3511</v>
      </c>
      <c r="Q30" s="142">
        <v>3516</v>
      </c>
    </row>
    <row r="31" spans="2:17" s="138" customFormat="1" ht="21.75" customHeight="1">
      <c r="B31" s="139"/>
      <c r="D31" s="143"/>
      <c r="E31" s="142"/>
      <c r="F31" s="142"/>
      <c r="G31" s="142"/>
      <c r="H31" s="142"/>
      <c r="I31" s="142"/>
      <c r="J31" s="142"/>
      <c r="K31" s="142"/>
      <c r="L31" s="142"/>
      <c r="M31" s="142"/>
      <c r="N31" s="142"/>
      <c r="O31" s="142"/>
      <c r="P31" s="142"/>
      <c r="Q31" s="142"/>
    </row>
    <row r="32" spans="2:17" s="138" customFormat="1" ht="21.75" customHeight="1">
      <c r="B32" s="139" t="s">
        <v>237</v>
      </c>
      <c r="D32" s="143"/>
      <c r="E32" s="142"/>
      <c r="F32" s="142"/>
      <c r="G32" s="142"/>
      <c r="H32" s="142"/>
      <c r="I32" s="142"/>
      <c r="J32" s="142"/>
      <c r="K32" s="142"/>
      <c r="L32" s="142"/>
      <c r="M32" s="142"/>
      <c r="N32" s="142"/>
      <c r="O32" s="142"/>
      <c r="P32" s="142"/>
      <c r="Q32" s="142"/>
    </row>
    <row r="33" spans="2:18" s="138" customFormat="1" ht="21.75" customHeight="1">
      <c r="B33" s="139" t="s">
        <v>238</v>
      </c>
      <c r="D33" s="140" t="s">
        <v>228</v>
      </c>
      <c r="E33" s="142">
        <v>3741</v>
      </c>
      <c r="F33" s="142">
        <v>5245</v>
      </c>
      <c r="G33" s="142">
        <v>8078</v>
      </c>
      <c r="H33" s="142">
        <v>10120</v>
      </c>
      <c r="I33" s="142">
        <v>10100</v>
      </c>
      <c r="J33" s="142">
        <v>10652</v>
      </c>
      <c r="K33" s="142">
        <v>10659</v>
      </c>
      <c r="L33" s="142">
        <v>10896</v>
      </c>
      <c r="M33" s="142">
        <v>10743</v>
      </c>
      <c r="N33" s="142">
        <v>10902</v>
      </c>
      <c r="O33" s="142">
        <v>11127</v>
      </c>
      <c r="P33" s="142">
        <v>11449</v>
      </c>
      <c r="Q33" s="142">
        <v>11258</v>
      </c>
      <c r="R33" s="142"/>
    </row>
    <row r="34" spans="2:17" s="138" customFormat="1" ht="21.75" customHeight="1">
      <c r="B34" s="144" t="s">
        <v>239</v>
      </c>
      <c r="D34" s="140" t="s">
        <v>228</v>
      </c>
      <c r="E34" s="141" t="s">
        <v>228</v>
      </c>
      <c r="F34" s="141" t="s">
        <v>228</v>
      </c>
      <c r="G34" s="141" t="s">
        <v>228</v>
      </c>
      <c r="H34" s="141" t="s">
        <v>228</v>
      </c>
      <c r="I34" s="141" t="s">
        <v>228</v>
      </c>
      <c r="J34" s="142">
        <v>3775</v>
      </c>
      <c r="K34" s="142">
        <v>3829</v>
      </c>
      <c r="L34" s="142">
        <v>3879</v>
      </c>
      <c r="M34" s="142">
        <v>3683</v>
      </c>
      <c r="N34" s="142">
        <v>3872</v>
      </c>
      <c r="O34" s="142">
        <v>3963</v>
      </c>
      <c r="P34" s="142">
        <v>4086</v>
      </c>
      <c r="Q34" s="142">
        <v>4046</v>
      </c>
    </row>
    <row r="35" spans="2:17" s="138" customFormat="1" ht="21.75" customHeight="1">
      <c r="B35" s="144" t="s">
        <v>240</v>
      </c>
      <c r="D35" s="140" t="s">
        <v>228</v>
      </c>
      <c r="E35" s="141" t="s">
        <v>228</v>
      </c>
      <c r="F35" s="141" t="s">
        <v>228</v>
      </c>
      <c r="G35" s="141" t="s">
        <v>228</v>
      </c>
      <c r="H35" s="141" t="s">
        <v>228</v>
      </c>
      <c r="I35" s="141" t="s">
        <v>228</v>
      </c>
      <c r="J35" s="142">
        <v>6877</v>
      </c>
      <c r="K35" s="142">
        <v>6830</v>
      </c>
      <c r="L35" s="142">
        <v>7017</v>
      </c>
      <c r="M35" s="142">
        <v>7060</v>
      </c>
      <c r="N35" s="142">
        <v>7030</v>
      </c>
      <c r="O35" s="142">
        <v>7164</v>
      </c>
      <c r="P35" s="142">
        <v>7363</v>
      </c>
      <c r="Q35" s="142">
        <v>7212</v>
      </c>
    </row>
    <row r="36" spans="2:17" s="138" customFormat="1" ht="21.75" customHeight="1">
      <c r="B36" s="139" t="s">
        <v>241</v>
      </c>
      <c r="D36" s="140" t="s">
        <v>228</v>
      </c>
      <c r="E36" s="142">
        <v>9319</v>
      </c>
      <c r="F36" s="142">
        <v>10979</v>
      </c>
      <c r="G36" s="142">
        <v>12927</v>
      </c>
      <c r="H36" s="142">
        <v>15520</v>
      </c>
      <c r="I36" s="142">
        <v>15781</v>
      </c>
      <c r="J36" s="142">
        <v>15627</v>
      </c>
      <c r="K36" s="142">
        <v>15509</v>
      </c>
      <c r="L36" s="142">
        <v>15581</v>
      </c>
      <c r="M36" s="142">
        <v>15986</v>
      </c>
      <c r="N36" s="142">
        <v>16016</v>
      </c>
      <c r="O36" s="142">
        <v>15919</v>
      </c>
      <c r="P36" s="142">
        <v>16041</v>
      </c>
      <c r="Q36" s="142">
        <v>16029</v>
      </c>
    </row>
    <row r="37" spans="2:17" s="138" customFormat="1" ht="21.75" customHeight="1">
      <c r="B37" s="144" t="s">
        <v>242</v>
      </c>
      <c r="D37" s="140" t="s">
        <v>228</v>
      </c>
      <c r="E37" s="141" t="s">
        <v>228</v>
      </c>
      <c r="F37" s="141" t="s">
        <v>228</v>
      </c>
      <c r="G37" s="141" t="s">
        <v>228</v>
      </c>
      <c r="H37" s="141" t="s">
        <v>228</v>
      </c>
      <c r="I37" s="141" t="s">
        <v>228</v>
      </c>
      <c r="J37" s="142">
        <v>10501</v>
      </c>
      <c r="K37" s="142">
        <v>10441</v>
      </c>
      <c r="L37" s="142">
        <v>10600</v>
      </c>
      <c r="M37" s="142">
        <v>10990</v>
      </c>
      <c r="N37" s="142">
        <v>11005</v>
      </c>
      <c r="O37" s="142">
        <v>10937</v>
      </c>
      <c r="P37" s="142">
        <v>10960</v>
      </c>
      <c r="Q37" s="142">
        <v>10982</v>
      </c>
    </row>
    <row r="38" spans="2:17" s="138" customFormat="1" ht="21.75" customHeight="1">
      <c r="B38" s="144" t="s">
        <v>243</v>
      </c>
      <c r="D38" s="140" t="s">
        <v>228</v>
      </c>
      <c r="E38" s="141" t="s">
        <v>228</v>
      </c>
      <c r="F38" s="141" t="s">
        <v>228</v>
      </c>
      <c r="G38" s="141" t="s">
        <v>228</v>
      </c>
      <c r="H38" s="141" t="s">
        <v>228</v>
      </c>
      <c r="I38" s="141" t="s">
        <v>228</v>
      </c>
      <c r="J38" s="142">
        <v>5126</v>
      </c>
      <c r="K38" s="142">
        <v>5068</v>
      </c>
      <c r="L38" s="142">
        <v>4981</v>
      </c>
      <c r="M38" s="142">
        <v>4996</v>
      </c>
      <c r="N38" s="142">
        <v>5011</v>
      </c>
      <c r="O38" s="142">
        <v>4982</v>
      </c>
      <c r="P38" s="142">
        <v>5081</v>
      </c>
      <c r="Q38" s="142">
        <v>5047</v>
      </c>
    </row>
    <row r="39" spans="2:17" s="138" customFormat="1" ht="21.75" customHeight="1">
      <c r="B39" s="139" t="s">
        <v>244</v>
      </c>
      <c r="D39" s="140" t="s">
        <v>228</v>
      </c>
      <c r="E39" s="142">
        <v>4467</v>
      </c>
      <c r="F39" s="142">
        <v>7859</v>
      </c>
      <c r="G39" s="142">
        <v>11942</v>
      </c>
      <c r="H39" s="142">
        <v>15718</v>
      </c>
      <c r="I39" s="142">
        <v>15594</v>
      </c>
      <c r="J39" s="142">
        <v>15480</v>
      </c>
      <c r="K39" s="142">
        <v>15473</v>
      </c>
      <c r="L39" s="142">
        <v>15664</v>
      </c>
      <c r="M39" s="142">
        <v>15864</v>
      </c>
      <c r="N39" s="142">
        <v>16001</v>
      </c>
      <c r="O39" s="142">
        <v>16057</v>
      </c>
      <c r="P39" s="142">
        <v>16417</v>
      </c>
      <c r="Q39" s="142">
        <v>16460</v>
      </c>
    </row>
    <row r="40" spans="2:17" s="138" customFormat="1" ht="21.75" customHeight="1">
      <c r="B40" s="144" t="s">
        <v>245</v>
      </c>
      <c r="D40" s="140" t="s">
        <v>228</v>
      </c>
      <c r="E40" s="141" t="s">
        <v>228</v>
      </c>
      <c r="F40" s="141" t="s">
        <v>228</v>
      </c>
      <c r="G40" s="141" t="s">
        <v>228</v>
      </c>
      <c r="H40" s="141" t="s">
        <v>228</v>
      </c>
      <c r="I40" s="141" t="s">
        <v>228</v>
      </c>
      <c r="J40" s="142">
        <v>8661</v>
      </c>
      <c r="K40" s="142">
        <v>8632</v>
      </c>
      <c r="L40" s="142">
        <v>8917</v>
      </c>
      <c r="M40" s="142">
        <v>8937</v>
      </c>
      <c r="N40" s="142">
        <v>9115</v>
      </c>
      <c r="O40" s="142">
        <v>9237</v>
      </c>
      <c r="P40" s="142">
        <v>9540</v>
      </c>
      <c r="Q40" s="142">
        <v>9451</v>
      </c>
    </row>
    <row r="41" spans="2:17" s="138" customFormat="1" ht="21.75" customHeight="1">
      <c r="B41" s="144" t="s">
        <v>246</v>
      </c>
      <c r="D41" s="140" t="s">
        <v>228</v>
      </c>
      <c r="E41" s="141" t="s">
        <v>228</v>
      </c>
      <c r="F41" s="141" t="s">
        <v>228</v>
      </c>
      <c r="G41" s="141" t="s">
        <v>228</v>
      </c>
      <c r="H41" s="141" t="s">
        <v>228</v>
      </c>
      <c r="I41" s="141" t="s">
        <v>228</v>
      </c>
      <c r="J41" s="142">
        <v>6819</v>
      </c>
      <c r="K41" s="142">
        <v>6841</v>
      </c>
      <c r="L41" s="142">
        <v>6747</v>
      </c>
      <c r="M41" s="142">
        <v>6927</v>
      </c>
      <c r="N41" s="142">
        <v>6886</v>
      </c>
      <c r="O41" s="142">
        <v>6820</v>
      </c>
      <c r="P41" s="142">
        <v>6877</v>
      </c>
      <c r="Q41" s="142">
        <v>7009</v>
      </c>
    </row>
    <row r="42" spans="2:17" s="138" customFormat="1" ht="21.75" customHeight="1">
      <c r="B42" s="139" t="s">
        <v>247</v>
      </c>
      <c r="D42" s="140" t="s">
        <v>228</v>
      </c>
      <c r="E42" s="142">
        <v>2692</v>
      </c>
      <c r="F42" s="142">
        <v>3501</v>
      </c>
      <c r="G42" s="142">
        <v>4280</v>
      </c>
      <c r="H42" s="142">
        <v>4825</v>
      </c>
      <c r="I42" s="142">
        <v>4854</v>
      </c>
      <c r="J42" s="142">
        <v>5398</v>
      </c>
      <c r="K42" s="142">
        <v>5503</v>
      </c>
      <c r="L42" s="142">
        <v>5525</v>
      </c>
      <c r="M42" s="142">
        <v>5497</v>
      </c>
      <c r="N42" s="142">
        <v>5502</v>
      </c>
      <c r="O42" s="142">
        <v>5417</v>
      </c>
      <c r="P42" s="142">
        <v>5445</v>
      </c>
      <c r="Q42" s="142">
        <v>5661</v>
      </c>
    </row>
    <row r="43" spans="2:17" s="138" customFormat="1" ht="21.75" customHeight="1">
      <c r="B43" s="139" t="s">
        <v>248</v>
      </c>
      <c r="D43" s="140" t="s">
        <v>228</v>
      </c>
      <c r="E43" s="142">
        <v>1074</v>
      </c>
      <c r="F43" s="142">
        <v>1410</v>
      </c>
      <c r="G43" s="142">
        <v>1674</v>
      </c>
      <c r="H43" s="142">
        <v>2319</v>
      </c>
      <c r="I43" s="142">
        <v>2355</v>
      </c>
      <c r="J43" s="142">
        <v>2357</v>
      </c>
      <c r="K43" s="142">
        <v>2382</v>
      </c>
      <c r="L43" s="142">
        <v>2433</v>
      </c>
      <c r="M43" s="142">
        <v>2401</v>
      </c>
      <c r="N43" s="142">
        <v>2389</v>
      </c>
      <c r="O43" s="142">
        <v>2389</v>
      </c>
      <c r="P43" s="142">
        <v>2385</v>
      </c>
      <c r="Q43" s="142">
        <v>2409</v>
      </c>
    </row>
    <row r="44" spans="2:17" s="138" customFormat="1" ht="21.75" customHeight="1">
      <c r="B44" s="139" t="s">
        <v>249</v>
      </c>
      <c r="D44" s="140" t="s">
        <v>228</v>
      </c>
      <c r="E44" s="142">
        <v>529</v>
      </c>
      <c r="F44" s="142">
        <v>572</v>
      </c>
      <c r="G44" s="142">
        <v>577</v>
      </c>
      <c r="H44" s="142">
        <v>719</v>
      </c>
      <c r="I44" s="142">
        <v>909</v>
      </c>
      <c r="J44" s="142">
        <v>861</v>
      </c>
      <c r="K44" s="142">
        <v>860</v>
      </c>
      <c r="L44" s="142">
        <v>865</v>
      </c>
      <c r="M44" s="142">
        <v>1015</v>
      </c>
      <c r="N44" s="142">
        <v>1012</v>
      </c>
      <c r="O44" s="142">
        <v>967</v>
      </c>
      <c r="P44" s="142">
        <v>955</v>
      </c>
      <c r="Q44" s="142">
        <v>960</v>
      </c>
    </row>
    <row r="45" spans="2:17" s="138" customFormat="1" ht="21.75" customHeight="1">
      <c r="B45" s="139" t="s">
        <v>250</v>
      </c>
      <c r="D45" s="140" t="s">
        <v>228</v>
      </c>
      <c r="E45" s="142">
        <v>732</v>
      </c>
      <c r="F45" s="142">
        <v>1011</v>
      </c>
      <c r="G45" s="142">
        <v>1203</v>
      </c>
      <c r="H45" s="142">
        <v>1804</v>
      </c>
      <c r="I45" s="142">
        <v>1492</v>
      </c>
      <c r="J45" s="142">
        <v>1424</v>
      </c>
      <c r="K45" s="142">
        <v>1424</v>
      </c>
      <c r="L45" s="142">
        <v>1379</v>
      </c>
      <c r="M45" s="142">
        <v>1360</v>
      </c>
      <c r="N45" s="142">
        <v>1329</v>
      </c>
      <c r="O45" s="142">
        <v>1322</v>
      </c>
      <c r="P45" s="142">
        <v>1322</v>
      </c>
      <c r="Q45" s="142">
        <v>1322</v>
      </c>
    </row>
    <row r="46" spans="2:17" s="138" customFormat="1" ht="21.75" customHeight="1">
      <c r="B46" s="139" t="s">
        <v>251</v>
      </c>
      <c r="D46" s="140" t="s">
        <v>228</v>
      </c>
      <c r="E46" s="142">
        <v>2740</v>
      </c>
      <c r="F46" s="142">
        <v>3522</v>
      </c>
      <c r="G46" s="142">
        <v>3686</v>
      </c>
      <c r="H46" s="142">
        <v>4199</v>
      </c>
      <c r="I46" s="142">
        <v>4205</v>
      </c>
      <c r="J46" s="142">
        <v>4127</v>
      </c>
      <c r="K46" s="142">
        <v>4097</v>
      </c>
      <c r="L46" s="142">
        <v>4092</v>
      </c>
      <c r="M46" s="142">
        <v>4142</v>
      </c>
      <c r="N46" s="142">
        <v>4091</v>
      </c>
      <c r="O46" s="142">
        <v>3960</v>
      </c>
      <c r="P46" s="142">
        <v>4052</v>
      </c>
      <c r="Q46" s="142">
        <v>4037</v>
      </c>
    </row>
    <row r="47" spans="2:17" s="138" customFormat="1" ht="21.75" customHeight="1">
      <c r="B47" s="139" t="s">
        <v>252</v>
      </c>
      <c r="D47" s="140" t="s">
        <v>228</v>
      </c>
      <c r="E47" s="142">
        <v>1747</v>
      </c>
      <c r="F47" s="142">
        <v>2170</v>
      </c>
      <c r="G47" s="142">
        <v>2893</v>
      </c>
      <c r="H47" s="142">
        <v>3911</v>
      </c>
      <c r="I47" s="142">
        <v>4058</v>
      </c>
      <c r="J47" s="142">
        <v>4173</v>
      </c>
      <c r="K47" s="142">
        <v>4243</v>
      </c>
      <c r="L47" s="142">
        <v>4347</v>
      </c>
      <c r="M47" s="142">
        <v>4382</v>
      </c>
      <c r="N47" s="142">
        <v>4233</v>
      </c>
      <c r="O47" s="142">
        <v>4266</v>
      </c>
      <c r="P47" s="142">
        <v>4209</v>
      </c>
      <c r="Q47" s="142">
        <v>4376</v>
      </c>
    </row>
    <row r="48" spans="2:17" s="138" customFormat="1" ht="21.75" customHeight="1">
      <c r="B48" s="144" t="s">
        <v>253</v>
      </c>
      <c r="D48" s="140" t="s">
        <v>228</v>
      </c>
      <c r="E48" s="141" t="s">
        <v>228</v>
      </c>
      <c r="F48" s="141" t="s">
        <v>228</v>
      </c>
      <c r="G48" s="141" t="s">
        <v>228</v>
      </c>
      <c r="H48" s="141" t="s">
        <v>228</v>
      </c>
      <c r="I48" s="141" t="s">
        <v>228</v>
      </c>
      <c r="J48" s="142">
        <v>1763</v>
      </c>
      <c r="K48" s="142">
        <v>1730</v>
      </c>
      <c r="L48" s="142">
        <v>1838</v>
      </c>
      <c r="M48" s="142">
        <v>1823</v>
      </c>
      <c r="N48" s="142">
        <v>1745</v>
      </c>
      <c r="O48" s="142">
        <v>1800</v>
      </c>
      <c r="P48" s="142">
        <v>1784</v>
      </c>
      <c r="Q48" s="142">
        <v>1798</v>
      </c>
    </row>
    <row r="49" spans="2:17" s="138" customFormat="1" ht="21.75" customHeight="1">
      <c r="B49" s="144" t="s">
        <v>254</v>
      </c>
      <c r="D49" s="140" t="s">
        <v>228</v>
      </c>
      <c r="E49" s="141" t="s">
        <v>228</v>
      </c>
      <c r="F49" s="141" t="s">
        <v>228</v>
      </c>
      <c r="G49" s="141" t="s">
        <v>228</v>
      </c>
      <c r="H49" s="141" t="s">
        <v>228</v>
      </c>
      <c r="I49" s="141" t="s">
        <v>228</v>
      </c>
      <c r="J49" s="142">
        <v>2410</v>
      </c>
      <c r="K49" s="142">
        <v>2513</v>
      </c>
      <c r="L49" s="142">
        <v>2509</v>
      </c>
      <c r="M49" s="142">
        <v>2559</v>
      </c>
      <c r="N49" s="142">
        <v>2488</v>
      </c>
      <c r="O49" s="142">
        <v>2466</v>
      </c>
      <c r="P49" s="142">
        <v>2425</v>
      </c>
      <c r="Q49" s="142">
        <v>2578</v>
      </c>
    </row>
    <row r="50" spans="1:17" s="74" customFormat="1" ht="14.25">
      <c r="A50" s="71"/>
      <c r="B50" s="145"/>
      <c r="C50" s="71"/>
      <c r="D50" s="87"/>
      <c r="E50" s="71"/>
      <c r="F50" s="71"/>
      <c r="G50" s="71"/>
      <c r="H50" s="71"/>
      <c r="I50" s="71"/>
      <c r="J50" s="71"/>
      <c r="K50" s="71"/>
      <c r="L50" s="71"/>
      <c r="M50" s="71"/>
      <c r="N50" s="71"/>
      <c r="O50" s="71"/>
      <c r="P50" s="71"/>
      <c r="Q50" s="71"/>
    </row>
    <row r="51" spans="1:2" s="74" customFormat="1" ht="14.25" customHeight="1">
      <c r="A51" s="146" t="s">
        <v>255</v>
      </c>
      <c r="B51" s="132"/>
    </row>
    <row r="52" spans="1:2" s="74" customFormat="1" ht="14.25" customHeight="1">
      <c r="A52" s="146" t="s">
        <v>256</v>
      </c>
      <c r="B52" s="132"/>
    </row>
    <row r="53" spans="1:2" s="74" customFormat="1" ht="14.25" customHeight="1">
      <c r="A53" s="146" t="s">
        <v>257</v>
      </c>
      <c r="B53" s="132"/>
    </row>
    <row r="54" spans="1:17" s="74" customFormat="1" ht="14.25" customHeight="1">
      <c r="A54" s="281" t="s">
        <v>258</v>
      </c>
      <c r="B54" s="281"/>
      <c r="C54" s="281"/>
      <c r="D54" s="281"/>
      <c r="E54" s="281"/>
      <c r="F54" s="281"/>
      <c r="G54" s="281"/>
      <c r="H54" s="281"/>
      <c r="I54" s="281"/>
      <c r="J54" s="281"/>
      <c r="K54" s="281"/>
      <c r="L54" s="281"/>
      <c r="M54" s="281"/>
      <c r="N54" s="281"/>
      <c r="O54" s="281"/>
      <c r="P54" s="281"/>
      <c r="Q54" s="281"/>
    </row>
    <row r="55" spans="1:17" s="74" customFormat="1" ht="14.25" customHeight="1">
      <c r="A55" s="281"/>
      <c r="B55" s="281"/>
      <c r="C55" s="281"/>
      <c r="D55" s="281"/>
      <c r="E55" s="281"/>
      <c r="F55" s="281"/>
      <c r="G55" s="281"/>
      <c r="H55" s="281"/>
      <c r="I55" s="281"/>
      <c r="J55" s="281"/>
      <c r="K55" s="281"/>
      <c r="L55" s="281"/>
      <c r="M55" s="281"/>
      <c r="N55" s="281"/>
      <c r="O55" s="281"/>
      <c r="P55" s="281"/>
      <c r="Q55" s="281"/>
    </row>
    <row r="56" spans="1:17" s="74" customFormat="1" ht="14.25" customHeight="1">
      <c r="A56" s="282" t="s">
        <v>259</v>
      </c>
      <c r="B56" s="282"/>
      <c r="C56" s="282"/>
      <c r="D56" s="282"/>
      <c r="E56" s="282"/>
      <c r="F56" s="282"/>
      <c r="G56" s="282"/>
      <c r="H56" s="282"/>
      <c r="I56" s="282"/>
      <c r="J56" s="282"/>
      <c r="K56" s="282"/>
      <c r="L56" s="282"/>
      <c r="M56" s="282"/>
      <c r="N56" s="282"/>
      <c r="O56" s="282"/>
      <c r="P56" s="282"/>
      <c r="Q56" s="282"/>
    </row>
    <row r="57" spans="1:17" ht="14.25" customHeight="1">
      <c r="A57" s="282"/>
      <c r="B57" s="282"/>
      <c r="C57" s="282"/>
      <c r="D57" s="282"/>
      <c r="E57" s="282"/>
      <c r="F57" s="282"/>
      <c r="G57" s="282"/>
      <c r="H57" s="282"/>
      <c r="I57" s="282"/>
      <c r="J57" s="282"/>
      <c r="K57" s="282"/>
      <c r="L57" s="282"/>
      <c r="M57" s="282"/>
      <c r="N57" s="282"/>
      <c r="O57" s="282"/>
      <c r="P57" s="282"/>
      <c r="Q57" s="282"/>
    </row>
    <row r="58" spans="1:17" ht="14.25">
      <c r="A58" s="74"/>
      <c r="B58" s="132"/>
      <c r="C58" s="74"/>
      <c r="D58" s="74"/>
      <c r="E58" s="74"/>
      <c r="F58" s="74"/>
      <c r="G58" s="74"/>
      <c r="H58" s="74"/>
      <c r="I58" s="74"/>
      <c r="J58" s="74"/>
      <c r="K58" s="74"/>
      <c r="L58" s="74"/>
      <c r="M58" s="74"/>
      <c r="N58" s="147"/>
      <c r="O58" s="147"/>
      <c r="P58" s="74"/>
      <c r="Q58" s="147" t="s">
        <v>260</v>
      </c>
    </row>
    <row r="60" spans="4:16" ht="13.5">
      <c r="D60" s="149"/>
      <c r="E60" s="149">
        <f aca="true" t="shared" si="0" ref="E60:N60">SUM(E42:E47)+E39+E36+E33</f>
        <v>27041</v>
      </c>
      <c r="F60" s="149">
        <f t="shared" si="0"/>
        <v>36269</v>
      </c>
      <c r="G60" s="149">
        <f t="shared" si="0"/>
        <v>47260</v>
      </c>
      <c r="H60" s="149">
        <f t="shared" si="0"/>
        <v>59135</v>
      </c>
      <c r="I60" s="149">
        <f t="shared" si="0"/>
        <v>59348</v>
      </c>
      <c r="J60" s="149">
        <f t="shared" si="0"/>
        <v>60099</v>
      </c>
      <c r="K60" s="149">
        <f t="shared" si="0"/>
        <v>60150</v>
      </c>
      <c r="L60" s="149">
        <f t="shared" si="0"/>
        <v>60782</v>
      </c>
      <c r="M60" s="149">
        <f t="shared" si="0"/>
        <v>61390</v>
      </c>
      <c r="N60" s="149">
        <f t="shared" si="0"/>
        <v>61475</v>
      </c>
      <c r="O60" s="149">
        <f>SUM(O42:O47)+O39+O36+O33</f>
        <v>61424</v>
      </c>
      <c r="P60" s="149">
        <f>SUM(P42:P47)+P39+P36+P33</f>
        <v>62275</v>
      </c>
    </row>
  </sheetData>
  <mergeCells count="2">
    <mergeCell ref="A54:Q55"/>
    <mergeCell ref="A56:Q57"/>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61" r:id="rId1"/>
</worksheet>
</file>

<file path=xl/worksheets/sheet7.xml><?xml version="1.0" encoding="utf-8"?>
<worksheet xmlns="http://schemas.openxmlformats.org/spreadsheetml/2006/main" xmlns:r="http://schemas.openxmlformats.org/officeDocument/2006/relationships">
  <dimension ref="A1:Q60"/>
  <sheetViews>
    <sheetView zoomScale="85" zoomScaleNormal="85" workbookViewId="0" topLeftCell="A1">
      <pane xSplit="3" ySplit="3" topLeftCell="D4" activePane="bottomRight" state="frozen"/>
      <selection pane="topLeft" activeCell="A1" sqref="A1"/>
      <selection pane="topRight" activeCell="D1" sqref="D1"/>
      <selection pane="bottomLeft" activeCell="A4" sqref="A4"/>
      <selection pane="bottomRight" activeCell="D5" sqref="D5"/>
    </sheetView>
  </sheetViews>
  <sheetFormatPr defaultColWidth="8.796875" defaultRowHeight="14.25"/>
  <cols>
    <col min="1" max="1" width="2.59765625" style="99" customWidth="1"/>
    <col min="2" max="2" width="21.59765625" style="148" customWidth="1"/>
    <col min="3" max="3" width="2.59765625" style="99" customWidth="1"/>
    <col min="4" max="16" width="8.09765625" style="99" customWidth="1"/>
    <col min="17" max="16384" width="9" style="99" customWidth="1"/>
  </cols>
  <sheetData>
    <row r="1" spans="2:4" ht="17.25">
      <c r="B1" s="99"/>
      <c r="D1" s="67" t="s">
        <v>261</v>
      </c>
    </row>
    <row r="2" spans="1:16" s="74" customFormat="1" ht="14.25">
      <c r="A2" s="127"/>
      <c r="B2" s="128"/>
      <c r="C2" s="127"/>
      <c r="D2" s="127"/>
      <c r="E2" s="127"/>
      <c r="F2" s="127"/>
      <c r="G2" s="127"/>
      <c r="H2" s="127"/>
      <c r="I2" s="127"/>
      <c r="J2" s="127"/>
      <c r="K2" s="127"/>
      <c r="L2" s="127"/>
      <c r="M2" s="127"/>
      <c r="N2" s="127"/>
      <c r="O2" s="127"/>
      <c r="P2" s="127"/>
    </row>
    <row r="3" spans="1:17" s="94" customFormat="1" ht="19.5" customHeight="1">
      <c r="A3" s="129"/>
      <c r="B3" s="129"/>
      <c r="C3" s="129"/>
      <c r="D3" s="130" t="s">
        <v>224</v>
      </c>
      <c r="E3" s="130">
        <v>50</v>
      </c>
      <c r="F3" s="130">
        <v>55</v>
      </c>
      <c r="G3" s="130">
        <v>60</v>
      </c>
      <c r="H3" s="130" t="s">
        <v>225</v>
      </c>
      <c r="I3" s="130">
        <v>7</v>
      </c>
      <c r="J3" s="130">
        <v>10</v>
      </c>
      <c r="K3" s="130">
        <v>11</v>
      </c>
      <c r="L3" s="130">
        <v>12</v>
      </c>
      <c r="M3" s="130">
        <v>13</v>
      </c>
      <c r="N3" s="131">
        <v>14</v>
      </c>
      <c r="O3" s="131">
        <v>15</v>
      </c>
      <c r="P3" s="131">
        <v>16</v>
      </c>
      <c r="Q3" s="131">
        <v>17</v>
      </c>
    </row>
    <row r="4" spans="2:4" s="74" customFormat="1" ht="14.25">
      <c r="B4" s="132"/>
      <c r="D4" s="75"/>
    </row>
    <row r="5" spans="2:17" s="134" customFormat="1" ht="21.75" customHeight="1">
      <c r="B5" s="135" t="s">
        <v>226</v>
      </c>
      <c r="D5" s="150">
        <v>586.5</v>
      </c>
      <c r="E5" s="151">
        <v>560.9</v>
      </c>
      <c r="F5" s="151">
        <v>669.1</v>
      </c>
      <c r="G5" s="151">
        <v>807.2</v>
      </c>
      <c r="H5" s="151">
        <v>923.3</v>
      </c>
      <c r="I5" s="151">
        <v>878</v>
      </c>
      <c r="J5" s="151">
        <v>871.8</v>
      </c>
      <c r="K5" s="151">
        <v>868.1</v>
      </c>
      <c r="L5" s="151">
        <v>876.0730388529499</v>
      </c>
      <c r="M5" s="152">
        <v>879.8</v>
      </c>
      <c r="N5" s="152">
        <v>878.1</v>
      </c>
      <c r="O5" s="152">
        <v>873.8654147104851</v>
      </c>
      <c r="P5" s="152">
        <v>883.7093798779623</v>
      </c>
      <c r="Q5" s="152">
        <v>886.1617043813205</v>
      </c>
    </row>
    <row r="6" spans="2:17" s="138" customFormat="1" ht="34.5" customHeight="1">
      <c r="B6" s="139" t="s">
        <v>227</v>
      </c>
      <c r="D6" s="153" t="s">
        <v>267</v>
      </c>
      <c r="E6" s="154" t="s">
        <v>267</v>
      </c>
      <c r="F6" s="154" t="s">
        <v>267</v>
      </c>
      <c r="G6" s="154" t="s">
        <v>267</v>
      </c>
      <c r="H6" s="154" t="s">
        <v>267</v>
      </c>
      <c r="I6" s="154" t="s">
        <v>267</v>
      </c>
      <c r="J6" s="154" t="s">
        <v>267</v>
      </c>
      <c r="K6" s="154" t="s">
        <v>267</v>
      </c>
      <c r="L6" s="154" t="s">
        <v>267</v>
      </c>
      <c r="M6" s="154" t="s">
        <v>267</v>
      </c>
      <c r="N6" s="155">
        <v>663.6</v>
      </c>
      <c r="O6" s="155">
        <v>654.7348484848485</v>
      </c>
      <c r="P6" s="155">
        <v>653.2394366197183</v>
      </c>
      <c r="Q6" s="155">
        <v>677.7952145430556</v>
      </c>
    </row>
    <row r="7" spans="2:17" s="138" customFormat="1" ht="21.75" customHeight="1">
      <c r="B7" s="139" t="s">
        <v>229</v>
      </c>
      <c r="D7" s="153" t="s">
        <v>268</v>
      </c>
      <c r="E7" s="154" t="s">
        <v>268</v>
      </c>
      <c r="F7" s="154" t="s">
        <v>268</v>
      </c>
      <c r="G7" s="154" t="s">
        <v>268</v>
      </c>
      <c r="H7" s="154" t="s">
        <v>268</v>
      </c>
      <c r="I7" s="154" t="s">
        <v>268</v>
      </c>
      <c r="J7" s="154" t="s">
        <v>268</v>
      </c>
      <c r="K7" s="154" t="s">
        <v>268</v>
      </c>
      <c r="L7" s="154" t="s">
        <v>268</v>
      </c>
      <c r="M7" s="154" t="s">
        <v>268</v>
      </c>
      <c r="N7" s="154" t="s">
        <v>268</v>
      </c>
      <c r="O7" s="154">
        <v>1298.1927710843372</v>
      </c>
      <c r="P7" s="154">
        <v>1285.5855855855857</v>
      </c>
      <c r="Q7" s="154">
        <v>1298.1021285519555</v>
      </c>
    </row>
    <row r="8" spans="2:17" s="138" customFormat="1" ht="21.75" customHeight="1">
      <c r="B8" s="139" t="s">
        <v>230</v>
      </c>
      <c r="D8" s="156">
        <v>671.6</v>
      </c>
      <c r="E8" s="155">
        <v>670.6</v>
      </c>
      <c r="F8" s="155">
        <v>658.8</v>
      </c>
      <c r="G8" s="155">
        <v>670.4</v>
      </c>
      <c r="H8" s="155">
        <v>644.2</v>
      </c>
      <c r="I8" s="155">
        <v>599.7</v>
      </c>
      <c r="J8" s="155">
        <v>574.1</v>
      </c>
      <c r="K8" s="155">
        <v>554.5</v>
      </c>
      <c r="L8" s="155">
        <v>571.5221687196847</v>
      </c>
      <c r="M8" s="154" t="s">
        <v>262</v>
      </c>
      <c r="N8" s="154" t="s">
        <v>262</v>
      </c>
      <c r="O8" s="154" t="s">
        <v>262</v>
      </c>
      <c r="P8" s="154" t="s">
        <v>262</v>
      </c>
      <c r="Q8" s="154" t="s">
        <v>262</v>
      </c>
    </row>
    <row r="9" spans="2:17" s="138" customFormat="1" ht="21.75" customHeight="1">
      <c r="B9" s="139" t="s">
        <v>231</v>
      </c>
      <c r="D9" s="156">
        <v>629.7</v>
      </c>
      <c r="E9" s="155">
        <v>794.4</v>
      </c>
      <c r="F9" s="155">
        <v>928.2</v>
      </c>
      <c r="G9" s="155">
        <v>922.2</v>
      </c>
      <c r="H9" s="155">
        <v>950.9</v>
      </c>
      <c r="I9" s="155">
        <v>895.1</v>
      </c>
      <c r="J9" s="155">
        <v>899.8</v>
      </c>
      <c r="K9" s="155">
        <v>903.3</v>
      </c>
      <c r="L9" s="155">
        <v>841.4199729762928</v>
      </c>
      <c r="M9" s="155">
        <v>841.1</v>
      </c>
      <c r="N9" s="155">
        <v>884.1</v>
      </c>
      <c r="O9" s="155">
        <v>822.5214198286413</v>
      </c>
      <c r="P9" s="155">
        <v>877.174042125946</v>
      </c>
      <c r="Q9" s="155">
        <v>852.141870105942</v>
      </c>
    </row>
    <row r="10" spans="2:17" s="138" customFormat="1" ht="21.75" customHeight="1">
      <c r="B10" s="139" t="s">
        <v>232</v>
      </c>
      <c r="D10" s="156">
        <v>584.4</v>
      </c>
      <c r="E10" s="155">
        <v>596.7</v>
      </c>
      <c r="F10" s="155">
        <v>664.8</v>
      </c>
      <c r="G10" s="155">
        <v>759.5</v>
      </c>
      <c r="H10" s="155">
        <v>729.1</v>
      </c>
      <c r="I10" s="155">
        <v>714.4</v>
      </c>
      <c r="J10" s="155">
        <v>692.1</v>
      </c>
      <c r="K10" s="155">
        <v>673.9</v>
      </c>
      <c r="L10" s="155">
        <v>675.1596070314549</v>
      </c>
      <c r="M10" s="155">
        <v>667.7</v>
      </c>
      <c r="N10" s="155">
        <v>646.3</v>
      </c>
      <c r="O10" s="155">
        <v>652.4862169338037</v>
      </c>
      <c r="P10" s="155">
        <v>642.5678916856623</v>
      </c>
      <c r="Q10" s="155">
        <v>641.8613980543577</v>
      </c>
    </row>
    <row r="11" spans="2:17" s="138" customFormat="1" ht="21.75" customHeight="1">
      <c r="B11" s="139" t="s">
        <v>233</v>
      </c>
      <c r="D11" s="156">
        <v>506.1</v>
      </c>
      <c r="E11" s="155">
        <v>502</v>
      </c>
      <c r="F11" s="155">
        <v>583.6</v>
      </c>
      <c r="G11" s="155">
        <v>711.9</v>
      </c>
      <c r="H11" s="155">
        <v>855.7</v>
      </c>
      <c r="I11" s="155">
        <v>837.9</v>
      </c>
      <c r="J11" s="155">
        <v>807.5</v>
      </c>
      <c r="K11" s="155">
        <v>803.5</v>
      </c>
      <c r="L11" s="155">
        <v>802.9265761283314</v>
      </c>
      <c r="M11" s="154" t="s">
        <v>262</v>
      </c>
      <c r="N11" s="154" t="s">
        <v>262</v>
      </c>
      <c r="O11" s="154" t="s">
        <v>262</v>
      </c>
      <c r="P11" s="154" t="s">
        <v>262</v>
      </c>
      <c r="Q11" s="154" t="s">
        <v>262</v>
      </c>
    </row>
    <row r="12" spans="2:17" s="138" customFormat="1" ht="21.75" customHeight="1">
      <c r="B12" s="139" t="s">
        <v>22</v>
      </c>
      <c r="D12" s="156">
        <v>326.4</v>
      </c>
      <c r="E12" s="155">
        <v>360.4</v>
      </c>
      <c r="F12" s="155">
        <v>451.4</v>
      </c>
      <c r="G12" s="155">
        <v>795.5</v>
      </c>
      <c r="H12" s="155">
        <v>781.4</v>
      </c>
      <c r="I12" s="155">
        <v>711.6</v>
      </c>
      <c r="J12" s="155">
        <v>668.5</v>
      </c>
      <c r="K12" s="155">
        <v>660.6</v>
      </c>
      <c r="L12" s="155">
        <v>654.4382882248083</v>
      </c>
      <c r="M12" s="155">
        <v>646.2</v>
      </c>
      <c r="N12" s="155">
        <v>708.6</v>
      </c>
      <c r="O12" s="155">
        <v>679.3373818125913</v>
      </c>
      <c r="P12" s="155">
        <v>694.4609603538897</v>
      </c>
      <c r="Q12" s="155">
        <v>692.2154212320487</v>
      </c>
    </row>
    <row r="13" spans="2:17" s="138" customFormat="1" ht="21.75" customHeight="1">
      <c r="B13" s="139" t="s">
        <v>27</v>
      </c>
      <c r="D13" s="156">
        <v>277.9</v>
      </c>
      <c r="E13" s="155">
        <v>320.5</v>
      </c>
      <c r="F13" s="155">
        <v>364.4</v>
      </c>
      <c r="G13" s="155">
        <v>461</v>
      </c>
      <c r="H13" s="155">
        <v>757.2</v>
      </c>
      <c r="I13" s="155">
        <v>708.1</v>
      </c>
      <c r="J13" s="155">
        <v>663.5</v>
      </c>
      <c r="K13" s="155">
        <v>657.3</v>
      </c>
      <c r="L13" s="155">
        <v>653.2404212888893</v>
      </c>
      <c r="M13" s="155">
        <v>682.4</v>
      </c>
      <c r="N13" s="155">
        <v>789.7</v>
      </c>
      <c r="O13" s="155">
        <v>778.685351502013</v>
      </c>
      <c r="P13" s="155">
        <v>770.7548314178384</v>
      </c>
      <c r="Q13" s="155">
        <v>765.7200421405556</v>
      </c>
    </row>
    <row r="14" spans="2:17" s="138" customFormat="1" ht="21.75" customHeight="1">
      <c r="B14" s="139" t="s">
        <v>234</v>
      </c>
      <c r="D14" s="156">
        <v>153.2</v>
      </c>
      <c r="E14" s="155">
        <v>283.9</v>
      </c>
      <c r="F14" s="155">
        <v>559.5</v>
      </c>
      <c r="G14" s="155">
        <v>677.5</v>
      </c>
      <c r="H14" s="155">
        <v>687.4</v>
      </c>
      <c r="I14" s="155">
        <v>632.6</v>
      </c>
      <c r="J14" s="155">
        <v>629.4</v>
      </c>
      <c r="K14" s="155">
        <v>588.7</v>
      </c>
      <c r="L14" s="155">
        <v>581.0542317282947</v>
      </c>
      <c r="M14" s="155">
        <v>562.2</v>
      </c>
      <c r="N14" s="155">
        <v>555.2</v>
      </c>
      <c r="O14" s="155">
        <v>547.5157325578754</v>
      </c>
      <c r="P14" s="155">
        <v>590.4135150552224</v>
      </c>
      <c r="Q14" s="155">
        <v>587.5127877032804</v>
      </c>
    </row>
    <row r="15" spans="2:17" s="138" customFormat="1" ht="21.75" customHeight="1">
      <c r="B15" s="139" t="s">
        <v>36</v>
      </c>
      <c r="D15" s="156">
        <v>776.8</v>
      </c>
      <c r="E15" s="155">
        <v>749.5</v>
      </c>
      <c r="F15" s="155">
        <v>755.2</v>
      </c>
      <c r="G15" s="155">
        <v>1017.5</v>
      </c>
      <c r="H15" s="155">
        <v>1204.3</v>
      </c>
      <c r="I15" s="155">
        <v>1053.2</v>
      </c>
      <c r="J15" s="155">
        <v>1067</v>
      </c>
      <c r="K15" s="155">
        <v>1054.7</v>
      </c>
      <c r="L15" s="155">
        <v>1100.2258358294598</v>
      </c>
      <c r="M15" s="155">
        <v>1101.4</v>
      </c>
      <c r="N15" s="155">
        <v>1078.7</v>
      </c>
      <c r="O15" s="154" t="s">
        <v>262</v>
      </c>
      <c r="P15" s="154" t="s">
        <v>262</v>
      </c>
      <c r="Q15" s="154" t="s">
        <v>262</v>
      </c>
    </row>
    <row r="16" spans="2:17" s="138" customFormat="1" ht="21.75" customHeight="1">
      <c r="B16" s="139" t="s">
        <v>235</v>
      </c>
      <c r="D16" s="156">
        <v>555.6</v>
      </c>
      <c r="E16" s="155">
        <v>393.5</v>
      </c>
      <c r="F16" s="155">
        <v>783</v>
      </c>
      <c r="G16" s="155">
        <v>953.7</v>
      </c>
      <c r="H16" s="155">
        <v>1311.1</v>
      </c>
      <c r="I16" s="155">
        <v>1269.6</v>
      </c>
      <c r="J16" s="155">
        <v>1241.7</v>
      </c>
      <c r="K16" s="155">
        <v>1201.3</v>
      </c>
      <c r="L16" s="155">
        <v>1165.7073614056346</v>
      </c>
      <c r="M16" s="155">
        <v>1211.9</v>
      </c>
      <c r="N16" s="155">
        <v>1204.2</v>
      </c>
      <c r="O16" s="155">
        <v>1050.213948472636</v>
      </c>
      <c r="P16" s="155">
        <v>1088.8913419943287</v>
      </c>
      <c r="Q16" s="155">
        <v>1071.6416777900797</v>
      </c>
    </row>
    <row r="17" spans="2:17" s="138" customFormat="1" ht="21.75" customHeight="1">
      <c r="B17" s="139" t="s">
        <v>42</v>
      </c>
      <c r="D17" s="156">
        <v>1019.8</v>
      </c>
      <c r="E17" s="155">
        <v>886.9</v>
      </c>
      <c r="F17" s="155">
        <v>1220.1</v>
      </c>
      <c r="G17" s="155">
        <v>1157.4</v>
      </c>
      <c r="H17" s="155">
        <v>1239.1</v>
      </c>
      <c r="I17" s="155">
        <v>1139.2</v>
      </c>
      <c r="J17" s="155">
        <v>1369.6</v>
      </c>
      <c r="K17" s="155">
        <v>1405.9</v>
      </c>
      <c r="L17" s="155">
        <v>1408.581822348257</v>
      </c>
      <c r="M17" s="155">
        <v>1406</v>
      </c>
      <c r="N17" s="155">
        <v>1408.1</v>
      </c>
      <c r="O17" s="155">
        <v>1366.2736290473517</v>
      </c>
      <c r="P17" s="155">
        <v>1396.3294008923801</v>
      </c>
      <c r="Q17" s="155">
        <v>1548.9713241718962</v>
      </c>
    </row>
    <row r="18" spans="2:17" s="138" customFormat="1" ht="21.75" customHeight="1">
      <c r="B18" s="139" t="s">
        <v>45</v>
      </c>
      <c r="D18" s="156">
        <v>640.7</v>
      </c>
      <c r="E18" s="155">
        <v>705.4</v>
      </c>
      <c r="F18" s="155">
        <v>851.2</v>
      </c>
      <c r="G18" s="155">
        <v>923.5</v>
      </c>
      <c r="H18" s="155">
        <v>1121.1</v>
      </c>
      <c r="I18" s="155">
        <v>1040</v>
      </c>
      <c r="J18" s="155">
        <v>1031.9</v>
      </c>
      <c r="K18" s="155">
        <v>1044.3</v>
      </c>
      <c r="L18" s="155">
        <v>1074.0062242037654</v>
      </c>
      <c r="M18" s="155">
        <v>1061.6</v>
      </c>
      <c r="N18" s="155">
        <v>1059.3</v>
      </c>
      <c r="O18" s="155">
        <v>1060.552250732487</v>
      </c>
      <c r="P18" s="155">
        <v>1060.2167554255536</v>
      </c>
      <c r="Q18" s="155">
        <v>1076.383458814593</v>
      </c>
    </row>
    <row r="19" spans="2:17" s="138" customFormat="1" ht="21.75" customHeight="1">
      <c r="B19" s="139" t="s">
        <v>55</v>
      </c>
      <c r="D19" s="156">
        <v>521.2</v>
      </c>
      <c r="E19" s="155">
        <v>423.3</v>
      </c>
      <c r="F19" s="155">
        <v>460.2</v>
      </c>
      <c r="G19" s="155">
        <v>465.1</v>
      </c>
      <c r="H19" s="155">
        <v>583.1</v>
      </c>
      <c r="I19" s="155">
        <v>739.9</v>
      </c>
      <c r="J19" s="155">
        <v>710.1</v>
      </c>
      <c r="K19" s="155">
        <v>713.3</v>
      </c>
      <c r="L19" s="155">
        <v>723.9887174937436</v>
      </c>
      <c r="M19" s="155">
        <v>853.8</v>
      </c>
      <c r="N19" s="155">
        <v>857</v>
      </c>
      <c r="O19" s="155">
        <v>825.3106650279941</v>
      </c>
      <c r="P19" s="155">
        <v>821.2228050563247</v>
      </c>
      <c r="Q19" s="155">
        <v>837.725575063702</v>
      </c>
    </row>
    <row r="20" spans="2:17" s="138" customFormat="1" ht="21.75" customHeight="1">
      <c r="B20" s="139" t="s">
        <v>61</v>
      </c>
      <c r="D20" s="156">
        <v>671.5</v>
      </c>
      <c r="E20" s="155">
        <v>679.3</v>
      </c>
      <c r="F20" s="155">
        <v>891.7</v>
      </c>
      <c r="G20" s="155">
        <v>989.9</v>
      </c>
      <c r="H20" s="155">
        <v>1403.5</v>
      </c>
      <c r="I20" s="155">
        <v>1090.7</v>
      </c>
      <c r="J20" s="155">
        <v>1022.8</v>
      </c>
      <c r="K20" s="155">
        <v>1021.3</v>
      </c>
      <c r="L20" s="155">
        <v>984.2969307637402</v>
      </c>
      <c r="M20" s="155">
        <v>967.1</v>
      </c>
      <c r="N20" s="155">
        <v>947.3</v>
      </c>
      <c r="O20" s="155">
        <v>941.3540687572986</v>
      </c>
      <c r="P20" s="155">
        <v>943.1135588625565</v>
      </c>
      <c r="Q20" s="155">
        <v>945.3864141822265</v>
      </c>
    </row>
    <row r="21" spans="2:17" s="138" customFormat="1" ht="21.75" customHeight="1">
      <c r="B21" s="139" t="s">
        <v>68</v>
      </c>
      <c r="D21" s="156">
        <v>994.925280510875</v>
      </c>
      <c r="E21" s="155">
        <v>1023.3992836669563</v>
      </c>
      <c r="F21" s="155">
        <v>1106.6913473277934</v>
      </c>
      <c r="G21" s="155">
        <v>1090.8777148679853</v>
      </c>
      <c r="H21" s="155">
        <v>1062.5815876173308</v>
      </c>
      <c r="I21" s="155">
        <v>1003.0184292918877</v>
      </c>
      <c r="J21" s="155">
        <v>975.4</v>
      </c>
      <c r="K21" s="155">
        <v>972.1</v>
      </c>
      <c r="L21" s="155">
        <v>978.0278670953912</v>
      </c>
      <c r="M21" s="155">
        <v>995.4</v>
      </c>
      <c r="N21" s="155">
        <v>984.8</v>
      </c>
      <c r="O21" s="155">
        <v>968.2629079963746</v>
      </c>
      <c r="P21" s="155">
        <v>969.0110562817747</v>
      </c>
      <c r="Q21" s="155">
        <v>971.9818443252254</v>
      </c>
    </row>
    <row r="22" spans="2:17" s="138" customFormat="1" ht="21.75" customHeight="1">
      <c r="B22" s="139" t="s">
        <v>74</v>
      </c>
      <c r="D22" s="156">
        <v>575.6</v>
      </c>
      <c r="E22" s="155">
        <v>585.7</v>
      </c>
      <c r="F22" s="155">
        <v>998</v>
      </c>
      <c r="G22" s="155">
        <v>961.7</v>
      </c>
      <c r="H22" s="155">
        <v>1302</v>
      </c>
      <c r="I22" s="155">
        <v>1286.7</v>
      </c>
      <c r="J22" s="155">
        <v>1230.5</v>
      </c>
      <c r="K22" s="155">
        <v>1207.3</v>
      </c>
      <c r="L22" s="155">
        <v>1199.7246533582456</v>
      </c>
      <c r="M22" s="155">
        <v>1195</v>
      </c>
      <c r="N22" s="155">
        <v>1183.3</v>
      </c>
      <c r="O22" s="155">
        <v>1116.8792886035733</v>
      </c>
      <c r="P22" s="155">
        <v>1193.785102283442</v>
      </c>
      <c r="Q22" s="155">
        <v>1188.502388495822</v>
      </c>
    </row>
    <row r="23" spans="2:17" s="138" customFormat="1" ht="21.75" customHeight="1">
      <c r="B23" s="139" t="s">
        <v>77</v>
      </c>
      <c r="D23" s="156">
        <v>374.8</v>
      </c>
      <c r="E23" s="155">
        <v>400.6</v>
      </c>
      <c r="F23" s="155">
        <v>448.7</v>
      </c>
      <c r="G23" s="155">
        <v>599.9</v>
      </c>
      <c r="H23" s="155">
        <v>741.6</v>
      </c>
      <c r="I23" s="155">
        <v>762</v>
      </c>
      <c r="J23" s="155">
        <v>764.4</v>
      </c>
      <c r="K23" s="155">
        <v>707.9</v>
      </c>
      <c r="L23" s="155">
        <v>786.3324078390045</v>
      </c>
      <c r="M23" s="155">
        <v>756.6</v>
      </c>
      <c r="N23" s="155">
        <v>736.8</v>
      </c>
      <c r="O23" s="155">
        <v>781.2234869309659</v>
      </c>
      <c r="P23" s="155">
        <v>778.8818356056385</v>
      </c>
      <c r="Q23" s="155">
        <v>797.2070264177916</v>
      </c>
    </row>
    <row r="24" spans="2:17" s="138" customFormat="1" ht="21.75" customHeight="1">
      <c r="B24" s="139" t="s">
        <v>81</v>
      </c>
      <c r="D24" s="156">
        <v>213.7</v>
      </c>
      <c r="E24" s="155">
        <v>282.7</v>
      </c>
      <c r="F24" s="155">
        <v>342.7</v>
      </c>
      <c r="G24" s="155">
        <v>414.1</v>
      </c>
      <c r="H24" s="155">
        <v>604.1</v>
      </c>
      <c r="I24" s="155">
        <v>572.3</v>
      </c>
      <c r="J24" s="155">
        <v>536.1</v>
      </c>
      <c r="K24" s="155">
        <v>577.9</v>
      </c>
      <c r="L24" s="155">
        <v>572.2679300712364</v>
      </c>
      <c r="M24" s="155">
        <v>598.3</v>
      </c>
      <c r="N24" s="155">
        <v>560.5</v>
      </c>
      <c r="O24" s="155">
        <v>554.4639043143956</v>
      </c>
      <c r="P24" s="155">
        <v>547.6347842507789</v>
      </c>
      <c r="Q24" s="155">
        <v>552.3953003108306</v>
      </c>
    </row>
    <row r="25" spans="2:17" s="138" customFormat="1" ht="21.75" customHeight="1">
      <c r="B25" s="139" t="s">
        <v>86</v>
      </c>
      <c r="D25" s="156">
        <v>1173.7</v>
      </c>
      <c r="E25" s="155">
        <v>714.1</v>
      </c>
      <c r="F25" s="155">
        <v>659.4</v>
      </c>
      <c r="G25" s="155">
        <v>879.5</v>
      </c>
      <c r="H25" s="155">
        <v>974.5</v>
      </c>
      <c r="I25" s="155">
        <v>916.4</v>
      </c>
      <c r="J25" s="155">
        <v>906.8</v>
      </c>
      <c r="K25" s="155">
        <v>917.6</v>
      </c>
      <c r="L25" s="155">
        <v>935.6976242109046</v>
      </c>
      <c r="M25" s="155">
        <v>886.4</v>
      </c>
      <c r="N25" s="155">
        <v>933</v>
      </c>
      <c r="O25" s="155">
        <v>954.2706198785911</v>
      </c>
      <c r="P25" s="155">
        <v>985.8254418239941</v>
      </c>
      <c r="Q25" s="155">
        <v>1017.2859129743691</v>
      </c>
    </row>
    <row r="26" spans="2:17" s="138" customFormat="1" ht="21.75" customHeight="1">
      <c r="B26" s="139" t="s">
        <v>89</v>
      </c>
      <c r="D26" s="156">
        <v>326.5</v>
      </c>
      <c r="E26" s="155">
        <v>451.7</v>
      </c>
      <c r="F26" s="155">
        <v>489.2</v>
      </c>
      <c r="G26" s="155">
        <v>789</v>
      </c>
      <c r="H26" s="155">
        <v>949.3</v>
      </c>
      <c r="I26" s="155">
        <v>896.6</v>
      </c>
      <c r="J26" s="155">
        <v>1012.7</v>
      </c>
      <c r="K26" s="155">
        <v>997.3</v>
      </c>
      <c r="L26" s="155">
        <v>994.1389588948679</v>
      </c>
      <c r="M26" s="155">
        <v>1015.2</v>
      </c>
      <c r="N26" s="155">
        <v>1019.3</v>
      </c>
      <c r="O26" s="155">
        <v>989.0672012861368</v>
      </c>
      <c r="P26" s="155">
        <v>984.3167014481756</v>
      </c>
      <c r="Q26" s="155">
        <v>972.1588893955516</v>
      </c>
    </row>
    <row r="27" spans="2:17" s="138" customFormat="1" ht="21.75" customHeight="1">
      <c r="B27" s="139" t="s">
        <v>91</v>
      </c>
      <c r="D27" s="156">
        <v>747.5</v>
      </c>
      <c r="E27" s="155">
        <v>615</v>
      </c>
      <c r="F27" s="155">
        <v>623.9</v>
      </c>
      <c r="G27" s="155">
        <v>742.1</v>
      </c>
      <c r="H27" s="155">
        <v>822.9</v>
      </c>
      <c r="I27" s="155">
        <v>762.6</v>
      </c>
      <c r="J27" s="155">
        <v>707.6</v>
      </c>
      <c r="K27" s="155">
        <v>738</v>
      </c>
      <c r="L27" s="155">
        <v>737.4358160437113</v>
      </c>
      <c r="M27" s="155">
        <v>752.1</v>
      </c>
      <c r="N27" s="155">
        <v>731.9</v>
      </c>
      <c r="O27" s="155">
        <v>727.5108861117996</v>
      </c>
      <c r="P27" s="155">
        <v>716.0172316559338</v>
      </c>
      <c r="Q27" s="155">
        <v>761.9441694128774</v>
      </c>
    </row>
    <row r="28" spans="2:17" s="138" customFormat="1" ht="21.75" customHeight="1">
      <c r="B28" s="139" t="s">
        <v>100</v>
      </c>
      <c r="D28" s="156">
        <v>140.2</v>
      </c>
      <c r="E28" s="155">
        <v>235</v>
      </c>
      <c r="F28" s="155">
        <v>381.8</v>
      </c>
      <c r="G28" s="155">
        <v>652</v>
      </c>
      <c r="H28" s="155">
        <v>829.3</v>
      </c>
      <c r="I28" s="155">
        <v>838.5</v>
      </c>
      <c r="J28" s="155">
        <v>877.1</v>
      </c>
      <c r="K28" s="155">
        <v>912.5</v>
      </c>
      <c r="L28" s="155">
        <v>1019.1888013804495</v>
      </c>
      <c r="M28" s="155">
        <v>1013.8</v>
      </c>
      <c r="N28" s="155">
        <v>982.5</v>
      </c>
      <c r="O28" s="155">
        <v>1077.7591363337954</v>
      </c>
      <c r="P28" s="155">
        <v>1099.1558592098625</v>
      </c>
      <c r="Q28" s="155">
        <v>1052.7802970572284</v>
      </c>
    </row>
    <row r="29" spans="2:17" s="138" customFormat="1" ht="21.75" customHeight="1">
      <c r="B29" s="139" t="s">
        <v>236</v>
      </c>
      <c r="D29" s="153" t="s">
        <v>203</v>
      </c>
      <c r="E29" s="154" t="s">
        <v>203</v>
      </c>
      <c r="F29" s="154" t="s">
        <v>203</v>
      </c>
      <c r="G29" s="154" t="s">
        <v>203</v>
      </c>
      <c r="H29" s="155">
        <v>1000.4</v>
      </c>
      <c r="I29" s="155">
        <v>949</v>
      </c>
      <c r="J29" s="155">
        <v>894</v>
      </c>
      <c r="K29" s="155">
        <v>938.3</v>
      </c>
      <c r="L29" s="155">
        <v>937.0686785036639</v>
      </c>
      <c r="M29" s="155">
        <v>934.9</v>
      </c>
      <c r="N29" s="155">
        <v>918.8</v>
      </c>
      <c r="O29" s="155">
        <v>912.3595505617978</v>
      </c>
      <c r="P29" s="155">
        <v>933.2064626878146</v>
      </c>
      <c r="Q29" s="155">
        <v>976.0313060492418</v>
      </c>
    </row>
    <row r="30" spans="2:17" s="138" customFormat="1" ht="21.75" customHeight="1">
      <c r="B30" s="139" t="s">
        <v>107</v>
      </c>
      <c r="D30" s="153" t="s">
        <v>203</v>
      </c>
      <c r="E30" s="154" t="s">
        <v>203</v>
      </c>
      <c r="F30" s="154" t="s">
        <v>203</v>
      </c>
      <c r="G30" s="154" t="s">
        <v>203</v>
      </c>
      <c r="H30" s="154" t="s">
        <v>203</v>
      </c>
      <c r="I30" s="155">
        <v>1390.9</v>
      </c>
      <c r="J30" s="155">
        <v>1471.4</v>
      </c>
      <c r="K30" s="155">
        <v>1493.3</v>
      </c>
      <c r="L30" s="155">
        <v>1511.1103560750205</v>
      </c>
      <c r="M30" s="155">
        <v>1500.3</v>
      </c>
      <c r="N30" s="155">
        <v>1502</v>
      </c>
      <c r="O30" s="155">
        <v>1490.9121721815025</v>
      </c>
      <c r="P30" s="155">
        <v>1483.8450647676605</v>
      </c>
      <c r="Q30" s="155">
        <v>1482.2309346148982</v>
      </c>
    </row>
    <row r="31" spans="2:17" s="138" customFormat="1" ht="21.75" customHeight="1">
      <c r="B31" s="139"/>
      <c r="D31" s="156"/>
      <c r="E31" s="155"/>
      <c r="F31" s="155"/>
      <c r="G31" s="155"/>
      <c r="H31" s="155"/>
      <c r="I31" s="155"/>
      <c r="J31" s="155"/>
      <c r="K31" s="155"/>
      <c r="L31" s="155"/>
      <c r="M31" s="155"/>
      <c r="N31" s="155"/>
      <c r="O31" s="155"/>
      <c r="P31" s="155"/>
      <c r="Q31" s="155"/>
    </row>
    <row r="32" spans="2:17" s="138" customFormat="1" ht="21.75" customHeight="1">
      <c r="B32" s="139" t="s">
        <v>237</v>
      </c>
      <c r="D32" s="156"/>
      <c r="E32" s="155"/>
      <c r="F32" s="155"/>
      <c r="G32" s="155"/>
      <c r="H32" s="155"/>
      <c r="I32" s="155"/>
      <c r="J32" s="155"/>
      <c r="K32" s="155"/>
      <c r="L32" s="155"/>
      <c r="M32" s="155"/>
      <c r="N32" s="155"/>
      <c r="O32" s="155"/>
      <c r="P32" s="155"/>
      <c r="Q32" s="155"/>
    </row>
    <row r="33" spans="2:17" s="138" customFormat="1" ht="21.75" customHeight="1">
      <c r="B33" s="139" t="s">
        <v>238</v>
      </c>
      <c r="D33" s="153" t="s">
        <v>269</v>
      </c>
      <c r="E33" s="155">
        <v>459.1</v>
      </c>
      <c r="F33" s="155">
        <v>548.4</v>
      </c>
      <c r="G33" s="155">
        <v>770</v>
      </c>
      <c r="H33" s="155">
        <v>873.9</v>
      </c>
      <c r="I33" s="155">
        <v>829.5</v>
      </c>
      <c r="J33" s="155">
        <v>860.4</v>
      </c>
      <c r="K33" s="155">
        <v>856.6</v>
      </c>
      <c r="L33" s="155">
        <v>879.0095330907237</v>
      </c>
      <c r="M33" s="155">
        <v>862</v>
      </c>
      <c r="N33" s="155">
        <v>871.2</v>
      </c>
      <c r="O33" s="155">
        <v>884.8544129400117</v>
      </c>
      <c r="P33" s="155">
        <v>907.9208541069759</v>
      </c>
      <c r="Q33" s="155">
        <v>894.9196734473247</v>
      </c>
    </row>
    <row r="34" spans="2:17" s="138" customFormat="1" ht="21.75" customHeight="1">
      <c r="B34" s="144" t="s">
        <v>239</v>
      </c>
      <c r="D34" s="153" t="s">
        <v>262</v>
      </c>
      <c r="E34" s="154" t="s">
        <v>262</v>
      </c>
      <c r="F34" s="154" t="s">
        <v>262</v>
      </c>
      <c r="G34" s="154" t="s">
        <v>262</v>
      </c>
      <c r="H34" s="154" t="s">
        <v>262</v>
      </c>
      <c r="I34" s="154" t="s">
        <v>262</v>
      </c>
      <c r="J34" s="155">
        <v>906.8</v>
      </c>
      <c r="K34" s="155">
        <v>917.6</v>
      </c>
      <c r="L34" s="155">
        <v>935.6976242109046</v>
      </c>
      <c r="M34" s="155">
        <v>886.4</v>
      </c>
      <c r="N34" s="155">
        <v>933</v>
      </c>
      <c r="O34" s="155">
        <v>954.2706198785911</v>
      </c>
      <c r="P34" s="155">
        <v>985.8254418239941</v>
      </c>
      <c r="Q34" s="155">
        <v>984.5336240376099</v>
      </c>
    </row>
    <row r="35" spans="2:17" s="138" customFormat="1" ht="21.75" customHeight="1">
      <c r="B35" s="144" t="s">
        <v>240</v>
      </c>
      <c r="D35" s="153" t="s">
        <v>262</v>
      </c>
      <c r="E35" s="154" t="s">
        <v>262</v>
      </c>
      <c r="F35" s="154" t="s">
        <v>262</v>
      </c>
      <c r="G35" s="154" t="s">
        <v>262</v>
      </c>
      <c r="H35" s="154" t="s">
        <v>262</v>
      </c>
      <c r="I35" s="154" t="s">
        <v>262</v>
      </c>
      <c r="J35" s="155">
        <v>836.9</v>
      </c>
      <c r="K35" s="155">
        <v>825.8</v>
      </c>
      <c r="L35" s="155">
        <v>850.5248357615573</v>
      </c>
      <c r="M35" s="155">
        <v>849.8</v>
      </c>
      <c r="N35" s="155">
        <v>840.6</v>
      </c>
      <c r="O35" s="155">
        <v>850.625264187774</v>
      </c>
      <c r="P35" s="155">
        <v>869.7778481296764</v>
      </c>
      <c r="Q35" s="155">
        <v>851.4416186363239</v>
      </c>
    </row>
    <row r="36" spans="2:17" s="138" customFormat="1" ht="21.75" customHeight="1">
      <c r="B36" s="139" t="s">
        <v>241</v>
      </c>
      <c r="D36" s="153" t="s">
        <v>262</v>
      </c>
      <c r="E36" s="155">
        <v>575.8</v>
      </c>
      <c r="F36" s="155">
        <v>627.4</v>
      </c>
      <c r="G36" s="155">
        <v>701.5</v>
      </c>
      <c r="H36" s="155">
        <v>768.5</v>
      </c>
      <c r="I36" s="155">
        <v>737.9</v>
      </c>
      <c r="J36" s="155">
        <v>711.5</v>
      </c>
      <c r="K36" s="155">
        <v>700.8</v>
      </c>
      <c r="L36" s="155">
        <v>699.7586032672767</v>
      </c>
      <c r="M36" s="155">
        <v>710.9</v>
      </c>
      <c r="N36" s="155">
        <v>705.9</v>
      </c>
      <c r="O36" s="155">
        <v>695.7097099993139</v>
      </c>
      <c r="P36" s="155">
        <v>695.1212377933443</v>
      </c>
      <c r="Q36" s="155">
        <v>693.1033856515622</v>
      </c>
    </row>
    <row r="37" spans="2:17" s="138" customFormat="1" ht="21.75" customHeight="1">
      <c r="B37" s="144" t="s">
        <v>242</v>
      </c>
      <c r="D37" s="153" t="s">
        <v>270</v>
      </c>
      <c r="E37" s="154" t="s">
        <v>270</v>
      </c>
      <c r="F37" s="154" t="s">
        <v>270</v>
      </c>
      <c r="G37" s="154" t="s">
        <v>270</v>
      </c>
      <c r="H37" s="154" t="s">
        <v>270</v>
      </c>
      <c r="I37" s="154" t="s">
        <v>270</v>
      </c>
      <c r="J37" s="155">
        <v>696</v>
      </c>
      <c r="K37" s="155">
        <v>686</v>
      </c>
      <c r="L37" s="155">
        <v>691.4645872282576</v>
      </c>
      <c r="M37" s="155">
        <v>710.3</v>
      </c>
      <c r="N37" s="155">
        <v>705.2</v>
      </c>
      <c r="O37" s="155">
        <v>695.5034244179761</v>
      </c>
      <c r="P37" s="155">
        <v>691.6750969828198</v>
      </c>
      <c r="Q37" s="155">
        <v>691.7786560268901</v>
      </c>
    </row>
    <row r="38" spans="2:17" s="138" customFormat="1" ht="21.75" customHeight="1">
      <c r="B38" s="144" t="s">
        <v>243</v>
      </c>
      <c r="D38" s="153" t="s">
        <v>271</v>
      </c>
      <c r="E38" s="154" t="s">
        <v>271</v>
      </c>
      <c r="F38" s="154" t="s">
        <v>271</v>
      </c>
      <c r="G38" s="154" t="s">
        <v>271</v>
      </c>
      <c r="H38" s="154" t="s">
        <v>271</v>
      </c>
      <c r="I38" s="154" t="s">
        <v>271</v>
      </c>
      <c r="J38" s="155">
        <v>745.7</v>
      </c>
      <c r="K38" s="155">
        <v>733.2</v>
      </c>
      <c r="L38" s="155">
        <v>718.0885954959799</v>
      </c>
      <c r="M38" s="155">
        <v>712.3</v>
      </c>
      <c r="N38" s="155">
        <v>707.5</v>
      </c>
      <c r="O38" s="155">
        <v>696.1629988387967</v>
      </c>
      <c r="P38" s="155">
        <v>702.6729507561928</v>
      </c>
      <c r="Q38" s="155">
        <v>696.0035303527594</v>
      </c>
    </row>
    <row r="39" spans="2:17" s="138" customFormat="1" ht="21.75" customHeight="1">
      <c r="B39" s="139" t="s">
        <v>244</v>
      </c>
      <c r="D39" s="153" t="s">
        <v>263</v>
      </c>
      <c r="E39" s="155">
        <v>417.5</v>
      </c>
      <c r="F39" s="155">
        <v>635.9</v>
      </c>
      <c r="G39" s="155">
        <v>920.6</v>
      </c>
      <c r="H39" s="155">
        <v>1052.3</v>
      </c>
      <c r="I39" s="155">
        <v>998.4</v>
      </c>
      <c r="J39" s="155">
        <v>970.2</v>
      </c>
      <c r="K39" s="155">
        <v>963.8</v>
      </c>
      <c r="L39" s="155">
        <v>970.6157002542415</v>
      </c>
      <c r="M39" s="155">
        <v>977.6</v>
      </c>
      <c r="N39" s="155">
        <v>980.3</v>
      </c>
      <c r="O39" s="155">
        <v>978.6121710660638</v>
      </c>
      <c r="P39" s="155">
        <v>997.0520250170964</v>
      </c>
      <c r="Q39" s="155">
        <v>1002.3524224836297</v>
      </c>
    </row>
    <row r="40" spans="2:17" s="138" customFormat="1" ht="21.75" customHeight="1">
      <c r="B40" s="144" t="s">
        <v>245</v>
      </c>
      <c r="D40" s="153" t="s">
        <v>263</v>
      </c>
      <c r="E40" s="154" t="s">
        <v>263</v>
      </c>
      <c r="F40" s="154" t="s">
        <v>263</v>
      </c>
      <c r="G40" s="154" t="s">
        <v>263</v>
      </c>
      <c r="H40" s="154" t="s">
        <v>263</v>
      </c>
      <c r="I40" s="154" t="s">
        <v>263</v>
      </c>
      <c r="J40" s="155">
        <v>902.2</v>
      </c>
      <c r="K40" s="155">
        <v>891.5</v>
      </c>
      <c r="L40" s="155">
        <v>915.1723401809612</v>
      </c>
      <c r="M40" s="155">
        <v>911.7</v>
      </c>
      <c r="N40" s="155">
        <v>923.8</v>
      </c>
      <c r="O40" s="155">
        <v>929.9558127523853</v>
      </c>
      <c r="P40" s="155">
        <v>954.7179478968184</v>
      </c>
      <c r="Q40" s="155">
        <v>945.6797016571159</v>
      </c>
    </row>
    <row r="41" spans="2:17" s="138" customFormat="1" ht="21.75" customHeight="1">
      <c r="B41" s="144" t="s">
        <v>246</v>
      </c>
      <c r="D41" s="153" t="s">
        <v>269</v>
      </c>
      <c r="E41" s="154" t="s">
        <v>269</v>
      </c>
      <c r="F41" s="154" t="s">
        <v>269</v>
      </c>
      <c r="G41" s="154" t="s">
        <v>269</v>
      </c>
      <c r="H41" s="154" t="s">
        <v>269</v>
      </c>
      <c r="I41" s="154" t="s">
        <v>269</v>
      </c>
      <c r="J41" s="155">
        <v>1072.8</v>
      </c>
      <c r="K41" s="155">
        <v>1073.8</v>
      </c>
      <c r="L41" s="155">
        <v>1055.0941484262726</v>
      </c>
      <c r="M41" s="155">
        <v>1078.2</v>
      </c>
      <c r="N41" s="155">
        <v>1066.7</v>
      </c>
      <c r="O41" s="155">
        <v>1053.2493204843095</v>
      </c>
      <c r="P41" s="155">
        <v>1062.403252866496</v>
      </c>
      <c r="Q41" s="155">
        <v>1090.4706339945546</v>
      </c>
    </row>
    <row r="42" spans="2:17" s="138" customFormat="1" ht="21.75" customHeight="1">
      <c r="B42" s="139" t="s">
        <v>247</v>
      </c>
      <c r="D42" s="153" t="s">
        <v>272</v>
      </c>
      <c r="E42" s="155">
        <v>1309</v>
      </c>
      <c r="F42" s="155">
        <v>1281.7</v>
      </c>
      <c r="G42" s="155">
        <v>1361.7</v>
      </c>
      <c r="H42" s="155">
        <v>1356</v>
      </c>
      <c r="I42" s="155">
        <v>1297.9</v>
      </c>
      <c r="J42" s="155">
        <v>1433.6</v>
      </c>
      <c r="K42" s="155">
        <v>1460.9</v>
      </c>
      <c r="L42" s="155">
        <v>1472.9405491868836</v>
      </c>
      <c r="M42" s="155">
        <v>1465.2</v>
      </c>
      <c r="N42" s="155">
        <v>1467.2</v>
      </c>
      <c r="O42" s="155">
        <v>1444.7336697355365</v>
      </c>
      <c r="P42" s="155">
        <v>1451.5316391244423</v>
      </c>
      <c r="Q42" s="155">
        <v>1506.8314483522274</v>
      </c>
    </row>
    <row r="43" spans="2:17" s="138" customFormat="1" ht="21.75" customHeight="1">
      <c r="B43" s="139" t="s">
        <v>248</v>
      </c>
      <c r="D43" s="153" t="s">
        <v>203</v>
      </c>
      <c r="E43" s="155">
        <v>705.4</v>
      </c>
      <c r="F43" s="155">
        <v>851.2</v>
      </c>
      <c r="G43" s="155">
        <v>923.5</v>
      </c>
      <c r="H43" s="155">
        <v>1121.1</v>
      </c>
      <c r="I43" s="155">
        <v>1040</v>
      </c>
      <c r="J43" s="155">
        <v>1031.9</v>
      </c>
      <c r="K43" s="155">
        <v>1044.3</v>
      </c>
      <c r="L43" s="155">
        <v>1074.0062242037654</v>
      </c>
      <c r="M43" s="155">
        <v>1061.6</v>
      </c>
      <c r="N43" s="155">
        <v>1059.3</v>
      </c>
      <c r="O43" s="155">
        <v>1060.552250732487</v>
      </c>
      <c r="P43" s="155">
        <v>1060.2167554255536</v>
      </c>
      <c r="Q43" s="155">
        <v>1076.383458814593</v>
      </c>
    </row>
    <row r="44" spans="2:17" s="138" customFormat="1" ht="21.75" customHeight="1">
      <c r="B44" s="139" t="s">
        <v>249</v>
      </c>
      <c r="D44" s="153" t="s">
        <v>203</v>
      </c>
      <c r="E44" s="155">
        <v>423.3</v>
      </c>
      <c r="F44" s="155">
        <v>460.2</v>
      </c>
      <c r="G44" s="155">
        <v>465.1</v>
      </c>
      <c r="H44" s="155">
        <v>583.1</v>
      </c>
      <c r="I44" s="155">
        <v>739.9</v>
      </c>
      <c r="J44" s="155">
        <v>710.1</v>
      </c>
      <c r="K44" s="155">
        <v>713.3</v>
      </c>
      <c r="L44" s="155">
        <v>723.9887174937436</v>
      </c>
      <c r="M44" s="155">
        <v>853.8</v>
      </c>
      <c r="N44" s="155">
        <v>857</v>
      </c>
      <c r="O44" s="155">
        <v>825.3106650279941</v>
      </c>
      <c r="P44" s="155">
        <v>821.2228050563247</v>
      </c>
      <c r="Q44" s="155">
        <v>837.725575063702</v>
      </c>
    </row>
    <row r="45" spans="2:17" s="138" customFormat="1" ht="21.75" customHeight="1">
      <c r="B45" s="139" t="s">
        <v>250</v>
      </c>
      <c r="D45" s="153" t="s">
        <v>203</v>
      </c>
      <c r="E45" s="155">
        <v>670.3</v>
      </c>
      <c r="F45" s="155">
        <v>880.4</v>
      </c>
      <c r="G45" s="155">
        <v>990</v>
      </c>
      <c r="H45" s="155">
        <v>1403.5</v>
      </c>
      <c r="I45" s="155">
        <v>1090.7</v>
      </c>
      <c r="J45" s="155">
        <v>1022.8</v>
      </c>
      <c r="K45" s="155">
        <v>1021.3</v>
      </c>
      <c r="L45" s="155">
        <v>984.2969307637402</v>
      </c>
      <c r="M45" s="155">
        <v>967.1</v>
      </c>
      <c r="N45" s="155">
        <v>947.3</v>
      </c>
      <c r="O45" s="155">
        <v>941.3540687572986</v>
      </c>
      <c r="P45" s="155">
        <v>943.1135588625565</v>
      </c>
      <c r="Q45" s="155">
        <v>945.3864141822265</v>
      </c>
    </row>
    <row r="46" spans="2:17" s="138" customFormat="1" ht="21.75" customHeight="1">
      <c r="B46" s="139" t="s">
        <v>251</v>
      </c>
      <c r="D46" s="153" t="s">
        <v>262</v>
      </c>
      <c r="E46" s="155">
        <v>892.7</v>
      </c>
      <c r="F46" s="155">
        <v>1073.7</v>
      </c>
      <c r="G46" s="155">
        <v>1051.4</v>
      </c>
      <c r="H46" s="155">
        <v>1135.4</v>
      </c>
      <c r="I46" s="155">
        <v>1090.5</v>
      </c>
      <c r="J46" s="155">
        <v>1054.5</v>
      </c>
      <c r="K46" s="155">
        <v>1045.1</v>
      </c>
      <c r="L46" s="155">
        <v>1047.2704936912958</v>
      </c>
      <c r="M46" s="155">
        <v>1057.8</v>
      </c>
      <c r="N46" s="155">
        <v>1046.8</v>
      </c>
      <c r="O46" s="155">
        <v>1014.7731495124733</v>
      </c>
      <c r="P46" s="155">
        <v>1039.3287967435049</v>
      </c>
      <c r="Q46" s="155">
        <v>1039.9359088297952</v>
      </c>
    </row>
    <row r="47" spans="2:17" s="138" customFormat="1" ht="21.75" customHeight="1">
      <c r="B47" s="139" t="s">
        <v>252</v>
      </c>
      <c r="D47" s="153" t="s">
        <v>203</v>
      </c>
      <c r="E47" s="155">
        <v>416.9</v>
      </c>
      <c r="F47" s="155">
        <v>459.5</v>
      </c>
      <c r="G47" s="155">
        <v>571</v>
      </c>
      <c r="H47" s="155">
        <v>711.4</v>
      </c>
      <c r="I47" s="155">
        <v>681.4</v>
      </c>
      <c r="J47" s="155">
        <v>688.1</v>
      </c>
      <c r="K47" s="155">
        <v>699.5</v>
      </c>
      <c r="L47" s="155">
        <v>717.280571052358</v>
      </c>
      <c r="M47" s="155">
        <v>723.3</v>
      </c>
      <c r="N47" s="155">
        <v>699.9</v>
      </c>
      <c r="O47" s="155">
        <v>707.0558070231558</v>
      </c>
      <c r="P47" s="155">
        <v>698.8049422726352</v>
      </c>
      <c r="Q47" s="155">
        <v>730.1243013264369</v>
      </c>
    </row>
    <row r="48" spans="2:17" s="138" customFormat="1" ht="21.75" customHeight="1">
      <c r="B48" s="144" t="s">
        <v>253</v>
      </c>
      <c r="D48" s="153" t="s">
        <v>203</v>
      </c>
      <c r="E48" s="154" t="s">
        <v>203</v>
      </c>
      <c r="F48" s="154" t="s">
        <v>203</v>
      </c>
      <c r="G48" s="154" t="s">
        <v>203</v>
      </c>
      <c r="H48" s="154" t="s">
        <v>203</v>
      </c>
      <c r="I48" s="154" t="s">
        <v>203</v>
      </c>
      <c r="J48" s="155">
        <v>663.2</v>
      </c>
      <c r="K48" s="155">
        <v>650.2</v>
      </c>
      <c r="L48" s="155">
        <v>691.4817573719179</v>
      </c>
      <c r="M48" s="155">
        <v>686.4</v>
      </c>
      <c r="N48" s="155">
        <v>658.7</v>
      </c>
      <c r="O48" s="155">
        <v>680.8304618678205</v>
      </c>
      <c r="P48" s="155">
        <v>676.693155309424</v>
      </c>
      <c r="Q48" s="155">
        <v>688.8756920365511</v>
      </c>
    </row>
    <row r="49" spans="2:17" s="138" customFormat="1" ht="21.75" customHeight="1">
      <c r="B49" s="144" t="s">
        <v>254</v>
      </c>
      <c r="D49" s="153" t="s">
        <v>262</v>
      </c>
      <c r="E49" s="154" t="s">
        <v>262</v>
      </c>
      <c r="F49" s="154" t="s">
        <v>262</v>
      </c>
      <c r="G49" s="154" t="s">
        <v>262</v>
      </c>
      <c r="H49" s="154" t="s">
        <v>262</v>
      </c>
      <c r="I49" s="154" t="s">
        <v>262</v>
      </c>
      <c r="J49" s="155">
        <v>707.6</v>
      </c>
      <c r="K49" s="155">
        <v>738</v>
      </c>
      <c r="L49" s="155">
        <v>737.4358160437113</v>
      </c>
      <c r="M49" s="155">
        <v>752.1</v>
      </c>
      <c r="N49" s="155">
        <v>731.9</v>
      </c>
      <c r="O49" s="155">
        <v>727.5108861117996</v>
      </c>
      <c r="P49" s="155">
        <v>716.0172316559338</v>
      </c>
      <c r="Q49" s="155">
        <v>761.9441694128774</v>
      </c>
    </row>
    <row r="50" spans="1:17" s="74" customFormat="1" ht="14.25">
      <c r="A50" s="71"/>
      <c r="B50" s="145"/>
      <c r="C50" s="71"/>
      <c r="D50" s="87"/>
      <c r="E50" s="71"/>
      <c r="F50" s="71"/>
      <c r="G50" s="71"/>
      <c r="H50" s="71"/>
      <c r="I50" s="71"/>
      <c r="J50" s="71"/>
      <c r="K50" s="71"/>
      <c r="L50" s="71"/>
      <c r="M50" s="71"/>
      <c r="N50" s="71"/>
      <c r="O50" s="71"/>
      <c r="P50" s="71"/>
      <c r="Q50" s="71"/>
    </row>
    <row r="51" spans="1:2" s="74" customFormat="1" ht="14.25" customHeight="1">
      <c r="A51" s="146" t="s">
        <v>255</v>
      </c>
      <c r="B51" s="132"/>
    </row>
    <row r="52" spans="1:2" s="74" customFormat="1" ht="14.25" customHeight="1">
      <c r="A52" s="146" t="s">
        <v>256</v>
      </c>
      <c r="B52" s="132"/>
    </row>
    <row r="53" spans="1:2" s="74" customFormat="1" ht="14.25" customHeight="1">
      <c r="A53" s="146" t="s">
        <v>273</v>
      </c>
      <c r="B53" s="132"/>
    </row>
    <row r="54" spans="1:2" s="74" customFormat="1" ht="14.25" customHeight="1">
      <c r="A54" s="146" t="s">
        <v>264</v>
      </c>
      <c r="B54" s="132"/>
    </row>
    <row r="55" spans="1:17" s="74" customFormat="1" ht="14.25" customHeight="1">
      <c r="A55" s="281" t="s">
        <v>265</v>
      </c>
      <c r="B55" s="281"/>
      <c r="C55" s="281"/>
      <c r="D55" s="281"/>
      <c r="E55" s="281"/>
      <c r="F55" s="281"/>
      <c r="G55" s="281"/>
      <c r="H55" s="281"/>
      <c r="I55" s="281"/>
      <c r="J55" s="281"/>
      <c r="K55" s="281"/>
      <c r="L55" s="281"/>
      <c r="M55" s="281"/>
      <c r="N55" s="281"/>
      <c r="O55" s="281"/>
      <c r="P55" s="281"/>
      <c r="Q55" s="281"/>
    </row>
    <row r="56" spans="1:17" s="74" customFormat="1" ht="14.25" customHeight="1">
      <c r="A56" s="281"/>
      <c r="B56" s="281"/>
      <c r="C56" s="281"/>
      <c r="D56" s="281"/>
      <c r="E56" s="281"/>
      <c r="F56" s="281"/>
      <c r="G56" s="281"/>
      <c r="H56" s="281"/>
      <c r="I56" s="281"/>
      <c r="J56" s="281"/>
      <c r="K56" s="281"/>
      <c r="L56" s="281"/>
      <c r="M56" s="281"/>
      <c r="N56" s="281"/>
      <c r="O56" s="281"/>
      <c r="P56" s="281"/>
      <c r="Q56" s="281"/>
    </row>
    <row r="57" spans="1:17" s="74" customFormat="1" ht="14.25" customHeight="1">
      <c r="A57" s="282" t="s">
        <v>266</v>
      </c>
      <c r="B57" s="282"/>
      <c r="C57" s="282"/>
      <c r="D57" s="282"/>
      <c r="E57" s="282"/>
      <c r="F57" s="282"/>
      <c r="G57" s="282"/>
      <c r="H57" s="282"/>
      <c r="I57" s="282"/>
      <c r="J57" s="282"/>
      <c r="K57" s="282"/>
      <c r="L57" s="282"/>
      <c r="M57" s="282"/>
      <c r="N57" s="282"/>
      <c r="O57" s="282"/>
      <c r="P57" s="282"/>
      <c r="Q57" s="282"/>
    </row>
    <row r="58" spans="1:17" ht="14.25" customHeight="1">
      <c r="A58" s="282"/>
      <c r="B58" s="282"/>
      <c r="C58" s="282"/>
      <c r="D58" s="282"/>
      <c r="E58" s="282"/>
      <c r="F58" s="282"/>
      <c r="G58" s="282"/>
      <c r="H58" s="282"/>
      <c r="I58" s="282"/>
      <c r="J58" s="282"/>
      <c r="K58" s="282"/>
      <c r="L58" s="282"/>
      <c r="M58" s="282"/>
      <c r="N58" s="282"/>
      <c r="O58" s="282"/>
      <c r="P58" s="282"/>
      <c r="Q58" s="282"/>
    </row>
    <row r="59" spans="1:17" ht="14.25" customHeight="1">
      <c r="A59" s="74"/>
      <c r="B59" s="132"/>
      <c r="C59" s="74"/>
      <c r="D59" s="74"/>
      <c r="E59" s="74"/>
      <c r="F59" s="74"/>
      <c r="G59" s="74"/>
      <c r="H59" s="74"/>
      <c r="I59" s="74"/>
      <c r="J59" s="74"/>
      <c r="K59" s="74"/>
      <c r="L59" s="74"/>
      <c r="M59" s="74"/>
      <c r="N59" s="147"/>
      <c r="O59" s="147"/>
      <c r="P59" s="74"/>
      <c r="Q59" s="147" t="s">
        <v>260</v>
      </c>
    </row>
    <row r="60" spans="1:16" ht="13.5" customHeight="1">
      <c r="A60" s="126"/>
      <c r="B60" s="126"/>
      <c r="C60" s="126"/>
      <c r="D60" s="126"/>
      <c r="E60" s="126"/>
      <c r="F60" s="126"/>
      <c r="G60" s="126"/>
      <c r="H60" s="126"/>
      <c r="I60" s="126"/>
      <c r="J60" s="126"/>
      <c r="K60" s="126"/>
      <c r="L60" s="126"/>
      <c r="M60" s="126"/>
      <c r="N60" s="126"/>
      <c r="O60" s="126"/>
      <c r="P60" s="147"/>
    </row>
  </sheetData>
  <mergeCells count="2">
    <mergeCell ref="A55:Q56"/>
    <mergeCell ref="A57:Q58"/>
  </mergeCells>
  <printOptions horizontalCentered="1"/>
  <pageMargins left="0.7874015748031497" right="0.7874015748031497" top="0.7874015748031497" bottom="0.7874015748031497" header="0.5118110236220472" footer="0.5118110236220472"/>
  <pageSetup horizontalDpi="300" verticalDpi="300" orientation="portrait" paperSize="9" scale="62" r:id="rId1"/>
</worksheet>
</file>

<file path=xl/worksheets/sheet8.xml><?xml version="1.0" encoding="utf-8"?>
<worksheet xmlns="http://schemas.openxmlformats.org/spreadsheetml/2006/main" xmlns:r="http://schemas.openxmlformats.org/officeDocument/2006/relationships">
  <sheetPr>
    <pageSetUpPr fitToPage="1"/>
  </sheetPr>
  <dimension ref="A1:R59"/>
  <sheetViews>
    <sheetView zoomScale="85" zoomScaleNormal="85" workbookViewId="0" topLeftCell="A1">
      <pane xSplit="3" ySplit="3" topLeftCell="D4" activePane="bottomRight" state="frozen"/>
      <selection pane="topLeft" activeCell="A1" sqref="A1"/>
      <selection pane="topRight" activeCell="D1" sqref="D1"/>
      <selection pane="bottomLeft" activeCell="A4" sqref="A4"/>
      <selection pane="bottomRight" activeCell="D5" sqref="D5"/>
    </sheetView>
  </sheetViews>
  <sheetFormatPr defaultColWidth="8.796875" defaultRowHeight="14.25"/>
  <cols>
    <col min="1" max="1" width="2.59765625" style="99" customWidth="1"/>
    <col min="2" max="2" width="20.59765625" style="148" customWidth="1"/>
    <col min="3" max="3" width="2.59765625" style="99" customWidth="1"/>
    <col min="4" max="16" width="8.09765625" style="99" customWidth="1"/>
    <col min="17" max="16384" width="9" style="99" customWidth="1"/>
  </cols>
  <sheetData>
    <row r="1" spans="2:4" ht="17.25">
      <c r="B1" s="99"/>
      <c r="D1" s="67" t="s">
        <v>274</v>
      </c>
    </row>
    <row r="2" spans="1:16" ht="13.5">
      <c r="A2" s="157"/>
      <c r="B2" s="158"/>
      <c r="C2" s="157"/>
      <c r="D2" s="157"/>
      <c r="E2" s="157"/>
      <c r="F2" s="157"/>
      <c r="G2" s="157"/>
      <c r="H2" s="157"/>
      <c r="I2" s="157"/>
      <c r="J2" s="157"/>
      <c r="K2" s="157"/>
      <c r="L2" s="157"/>
      <c r="M2" s="157"/>
      <c r="N2" s="157"/>
      <c r="O2" s="157"/>
      <c r="P2" s="157"/>
    </row>
    <row r="3" spans="1:17" s="94" customFormat="1" ht="19.5" customHeight="1">
      <c r="A3" s="129"/>
      <c r="B3" s="129"/>
      <c r="C3" s="129"/>
      <c r="D3" s="130" t="s">
        <v>224</v>
      </c>
      <c r="E3" s="130">
        <v>50</v>
      </c>
      <c r="F3" s="130">
        <v>55</v>
      </c>
      <c r="G3" s="130">
        <v>60</v>
      </c>
      <c r="H3" s="130" t="s">
        <v>225</v>
      </c>
      <c r="I3" s="130">
        <v>7</v>
      </c>
      <c r="J3" s="130">
        <v>10</v>
      </c>
      <c r="K3" s="130">
        <v>11</v>
      </c>
      <c r="L3" s="130">
        <v>12</v>
      </c>
      <c r="M3" s="130">
        <v>13</v>
      </c>
      <c r="N3" s="131">
        <v>14</v>
      </c>
      <c r="O3" s="131">
        <v>15</v>
      </c>
      <c r="P3" s="131">
        <v>16</v>
      </c>
      <c r="Q3" s="131">
        <v>17</v>
      </c>
    </row>
    <row r="4" ht="13.5">
      <c r="D4" s="159"/>
    </row>
    <row r="5" spans="2:18" s="134" customFormat="1" ht="21.75" customHeight="1">
      <c r="B5" s="135" t="s">
        <v>226</v>
      </c>
      <c r="D5" s="160">
        <v>5762</v>
      </c>
      <c r="E5" s="161">
        <v>6781</v>
      </c>
      <c r="F5" s="161">
        <v>7743</v>
      </c>
      <c r="G5" s="161">
        <v>7672</v>
      </c>
      <c r="H5" s="161">
        <v>7515</v>
      </c>
      <c r="I5" s="161">
        <v>7081</v>
      </c>
      <c r="J5" s="161">
        <v>6765</v>
      </c>
      <c r="K5" s="161">
        <v>6643</v>
      </c>
      <c r="L5" s="161">
        <v>5586</v>
      </c>
      <c r="M5" s="161">
        <v>5356</v>
      </c>
      <c r="N5" s="161">
        <v>4660</v>
      </c>
      <c r="O5" s="161">
        <v>4485</v>
      </c>
      <c r="P5" s="161">
        <v>4363</v>
      </c>
      <c r="Q5" s="161">
        <v>4091</v>
      </c>
      <c r="R5" s="162"/>
    </row>
    <row r="6" spans="2:17" s="138" customFormat="1" ht="34.5" customHeight="1">
      <c r="B6" s="139" t="s">
        <v>1</v>
      </c>
      <c r="D6" s="163" t="s">
        <v>228</v>
      </c>
      <c r="E6" s="164" t="s">
        <v>228</v>
      </c>
      <c r="F6" s="164" t="s">
        <v>228</v>
      </c>
      <c r="G6" s="164" t="s">
        <v>228</v>
      </c>
      <c r="H6" s="164" t="s">
        <v>228</v>
      </c>
      <c r="I6" s="164" t="s">
        <v>228</v>
      </c>
      <c r="J6" s="164" t="s">
        <v>228</v>
      </c>
      <c r="K6" s="164" t="s">
        <v>228</v>
      </c>
      <c r="L6" s="164" t="s">
        <v>228</v>
      </c>
      <c r="M6" s="164" t="s">
        <v>228</v>
      </c>
      <c r="N6" s="165">
        <v>647</v>
      </c>
      <c r="O6" s="165">
        <v>626</v>
      </c>
      <c r="P6" s="165">
        <v>587</v>
      </c>
      <c r="Q6" s="165">
        <v>503</v>
      </c>
    </row>
    <row r="7" spans="2:17" s="138" customFormat="1" ht="21.75" customHeight="1">
      <c r="B7" s="139" t="s">
        <v>229</v>
      </c>
      <c r="D7" s="163" t="s">
        <v>228</v>
      </c>
      <c r="E7" s="164" t="s">
        <v>228</v>
      </c>
      <c r="F7" s="164" t="s">
        <v>228</v>
      </c>
      <c r="G7" s="164" t="s">
        <v>228</v>
      </c>
      <c r="H7" s="164" t="s">
        <v>228</v>
      </c>
      <c r="I7" s="164" t="s">
        <v>228</v>
      </c>
      <c r="J7" s="164" t="s">
        <v>228</v>
      </c>
      <c r="K7" s="164" t="s">
        <v>228</v>
      </c>
      <c r="L7" s="164" t="s">
        <v>228</v>
      </c>
      <c r="M7" s="164" t="s">
        <v>228</v>
      </c>
      <c r="N7" s="164" t="s">
        <v>228</v>
      </c>
      <c r="O7" s="165">
        <v>227</v>
      </c>
      <c r="P7" s="165">
        <v>212</v>
      </c>
      <c r="Q7" s="165">
        <v>192</v>
      </c>
    </row>
    <row r="8" spans="2:17" s="138" customFormat="1" ht="21.75" customHeight="1">
      <c r="B8" s="139" t="s">
        <v>230</v>
      </c>
      <c r="D8" s="166">
        <v>547</v>
      </c>
      <c r="E8" s="165">
        <v>570</v>
      </c>
      <c r="F8" s="165">
        <v>635</v>
      </c>
      <c r="G8" s="165">
        <v>527</v>
      </c>
      <c r="H8" s="165">
        <v>489</v>
      </c>
      <c r="I8" s="165">
        <v>503</v>
      </c>
      <c r="J8" s="165">
        <v>448</v>
      </c>
      <c r="K8" s="165">
        <v>413</v>
      </c>
      <c r="L8" s="165">
        <v>384</v>
      </c>
      <c r="M8" s="165">
        <v>392</v>
      </c>
      <c r="N8" s="164" t="s">
        <v>228</v>
      </c>
      <c r="O8" s="164" t="s">
        <v>228</v>
      </c>
      <c r="P8" s="164" t="s">
        <v>228</v>
      </c>
      <c r="Q8" s="164" t="s">
        <v>228</v>
      </c>
    </row>
    <row r="9" spans="2:17" s="138" customFormat="1" ht="21.75" customHeight="1">
      <c r="B9" s="139" t="s">
        <v>231</v>
      </c>
      <c r="D9" s="166">
        <v>176</v>
      </c>
      <c r="E9" s="165">
        <v>209</v>
      </c>
      <c r="F9" s="165">
        <v>186</v>
      </c>
      <c r="G9" s="165">
        <v>163</v>
      </c>
      <c r="H9" s="165">
        <v>180</v>
      </c>
      <c r="I9" s="165">
        <v>142</v>
      </c>
      <c r="J9" s="165">
        <v>140</v>
      </c>
      <c r="K9" s="165">
        <v>140</v>
      </c>
      <c r="L9" s="165">
        <v>127</v>
      </c>
      <c r="M9" s="165">
        <v>127</v>
      </c>
      <c r="N9" s="165">
        <v>114</v>
      </c>
      <c r="O9" s="165">
        <v>112</v>
      </c>
      <c r="P9" s="165">
        <v>110</v>
      </c>
      <c r="Q9" s="165">
        <v>116</v>
      </c>
    </row>
    <row r="10" spans="2:17" s="138" customFormat="1" ht="21.75" customHeight="1">
      <c r="B10" s="139" t="s">
        <v>232</v>
      </c>
      <c r="D10" s="166">
        <v>448</v>
      </c>
      <c r="E10" s="165">
        <v>509</v>
      </c>
      <c r="F10" s="165">
        <v>555</v>
      </c>
      <c r="G10" s="165">
        <v>604</v>
      </c>
      <c r="H10" s="165">
        <v>588</v>
      </c>
      <c r="I10" s="165">
        <v>502</v>
      </c>
      <c r="J10" s="165">
        <v>473</v>
      </c>
      <c r="K10" s="165">
        <v>436</v>
      </c>
      <c r="L10" s="165">
        <v>282</v>
      </c>
      <c r="M10" s="165">
        <v>295</v>
      </c>
      <c r="N10" s="165">
        <v>273</v>
      </c>
      <c r="O10" s="165">
        <v>258</v>
      </c>
      <c r="P10" s="165">
        <v>260</v>
      </c>
      <c r="Q10" s="165">
        <v>268</v>
      </c>
    </row>
    <row r="11" spans="2:17" s="138" customFormat="1" ht="21.75" customHeight="1">
      <c r="B11" s="139" t="s">
        <v>233</v>
      </c>
      <c r="D11" s="166">
        <v>686</v>
      </c>
      <c r="E11" s="165">
        <v>868</v>
      </c>
      <c r="F11" s="165">
        <v>938</v>
      </c>
      <c r="G11" s="165">
        <v>1053</v>
      </c>
      <c r="H11" s="165">
        <v>950</v>
      </c>
      <c r="I11" s="165">
        <v>874</v>
      </c>
      <c r="J11" s="165">
        <v>798</v>
      </c>
      <c r="K11" s="165">
        <v>806</v>
      </c>
      <c r="L11" s="165">
        <v>673</v>
      </c>
      <c r="M11" s="165">
        <v>659</v>
      </c>
      <c r="N11" s="164" t="s">
        <v>228</v>
      </c>
      <c r="O11" s="164" t="s">
        <v>228</v>
      </c>
      <c r="P11" s="164" t="s">
        <v>228</v>
      </c>
      <c r="Q11" s="164" t="s">
        <v>228</v>
      </c>
    </row>
    <row r="12" spans="2:17" s="138" customFormat="1" ht="21.75" customHeight="1">
      <c r="B12" s="139" t="s">
        <v>22</v>
      </c>
      <c r="D12" s="166">
        <v>228</v>
      </c>
      <c r="E12" s="165">
        <v>280</v>
      </c>
      <c r="F12" s="165">
        <v>262</v>
      </c>
      <c r="G12" s="165">
        <v>246</v>
      </c>
      <c r="H12" s="165">
        <v>230</v>
      </c>
      <c r="I12" s="165">
        <v>220</v>
      </c>
      <c r="J12" s="165">
        <v>198</v>
      </c>
      <c r="K12" s="165">
        <v>195</v>
      </c>
      <c r="L12" s="165">
        <v>163</v>
      </c>
      <c r="M12" s="165">
        <v>126</v>
      </c>
      <c r="N12" s="165">
        <v>126</v>
      </c>
      <c r="O12" s="165">
        <v>108</v>
      </c>
      <c r="P12" s="165">
        <v>108</v>
      </c>
      <c r="Q12" s="165">
        <v>110</v>
      </c>
    </row>
    <row r="13" spans="2:17" s="138" customFormat="1" ht="21.75" customHeight="1">
      <c r="B13" s="139" t="s">
        <v>27</v>
      </c>
      <c r="D13" s="166">
        <v>264</v>
      </c>
      <c r="E13" s="165">
        <v>307</v>
      </c>
      <c r="F13" s="165">
        <v>373</v>
      </c>
      <c r="G13" s="165">
        <v>384</v>
      </c>
      <c r="H13" s="165">
        <v>416</v>
      </c>
      <c r="I13" s="165">
        <v>379</v>
      </c>
      <c r="J13" s="165">
        <v>418</v>
      </c>
      <c r="K13" s="165">
        <v>429</v>
      </c>
      <c r="L13" s="165">
        <v>360</v>
      </c>
      <c r="M13" s="165">
        <v>348</v>
      </c>
      <c r="N13" s="165">
        <v>487</v>
      </c>
      <c r="O13" s="165">
        <v>470</v>
      </c>
      <c r="P13" s="165">
        <v>452</v>
      </c>
      <c r="Q13" s="165">
        <v>420</v>
      </c>
    </row>
    <row r="14" spans="2:17" s="138" customFormat="1" ht="21.75" customHeight="1">
      <c r="B14" s="139" t="s">
        <v>234</v>
      </c>
      <c r="D14" s="166">
        <v>195</v>
      </c>
      <c r="E14" s="165">
        <v>316</v>
      </c>
      <c r="F14" s="165">
        <v>327</v>
      </c>
      <c r="G14" s="165">
        <v>343</v>
      </c>
      <c r="H14" s="165">
        <v>358</v>
      </c>
      <c r="I14" s="165">
        <v>375</v>
      </c>
      <c r="J14" s="165">
        <v>319</v>
      </c>
      <c r="K14" s="165">
        <v>326</v>
      </c>
      <c r="L14" s="165">
        <v>290</v>
      </c>
      <c r="M14" s="165">
        <v>290</v>
      </c>
      <c r="N14" s="165">
        <v>239</v>
      </c>
      <c r="O14" s="165">
        <v>239</v>
      </c>
      <c r="P14" s="165">
        <v>239</v>
      </c>
      <c r="Q14" s="165">
        <v>225</v>
      </c>
    </row>
    <row r="15" spans="2:17" s="138" customFormat="1" ht="21.75" customHeight="1">
      <c r="B15" s="139" t="s">
        <v>36</v>
      </c>
      <c r="D15" s="166">
        <v>499</v>
      </c>
      <c r="E15" s="165">
        <v>638</v>
      </c>
      <c r="F15" s="165">
        <v>802</v>
      </c>
      <c r="G15" s="165">
        <v>815</v>
      </c>
      <c r="H15" s="165">
        <v>783</v>
      </c>
      <c r="I15" s="165">
        <v>575</v>
      </c>
      <c r="J15" s="165">
        <v>572</v>
      </c>
      <c r="K15" s="165">
        <v>541</v>
      </c>
      <c r="L15" s="165">
        <v>429</v>
      </c>
      <c r="M15" s="165">
        <v>401</v>
      </c>
      <c r="N15" s="165">
        <v>348</v>
      </c>
      <c r="O15" s="164" t="s">
        <v>228</v>
      </c>
      <c r="P15" s="164" t="s">
        <v>228</v>
      </c>
      <c r="Q15" s="164" t="s">
        <v>228</v>
      </c>
    </row>
    <row r="16" spans="2:17" s="138" customFormat="1" ht="21.75" customHeight="1">
      <c r="B16" s="139" t="s">
        <v>235</v>
      </c>
      <c r="D16" s="166">
        <v>294</v>
      </c>
      <c r="E16" s="165">
        <v>419</v>
      </c>
      <c r="F16" s="165">
        <v>582</v>
      </c>
      <c r="G16" s="165">
        <v>502</v>
      </c>
      <c r="H16" s="165">
        <v>188</v>
      </c>
      <c r="I16" s="165">
        <v>149</v>
      </c>
      <c r="J16" s="165">
        <v>191</v>
      </c>
      <c r="K16" s="165">
        <v>223</v>
      </c>
      <c r="L16" s="165">
        <v>144</v>
      </c>
      <c r="M16" s="165">
        <v>144</v>
      </c>
      <c r="N16" s="165">
        <v>128</v>
      </c>
      <c r="O16" s="165">
        <v>246</v>
      </c>
      <c r="P16" s="165">
        <v>247</v>
      </c>
      <c r="Q16" s="165">
        <v>266</v>
      </c>
    </row>
    <row r="17" spans="2:17" s="138" customFormat="1" ht="21.75" customHeight="1">
      <c r="B17" s="139" t="s">
        <v>42</v>
      </c>
      <c r="D17" s="166">
        <v>78</v>
      </c>
      <c r="E17" s="165">
        <v>121</v>
      </c>
      <c r="F17" s="165">
        <v>160</v>
      </c>
      <c r="G17" s="165">
        <v>189</v>
      </c>
      <c r="H17" s="165">
        <v>189</v>
      </c>
      <c r="I17" s="165">
        <v>115</v>
      </c>
      <c r="J17" s="165">
        <v>107</v>
      </c>
      <c r="K17" s="165">
        <v>95</v>
      </c>
      <c r="L17" s="165">
        <v>100</v>
      </c>
      <c r="M17" s="165">
        <v>100</v>
      </c>
      <c r="N17" s="165">
        <v>76</v>
      </c>
      <c r="O17" s="165">
        <v>66</v>
      </c>
      <c r="P17" s="165">
        <v>67</v>
      </c>
      <c r="Q17" s="165">
        <v>67</v>
      </c>
    </row>
    <row r="18" spans="2:17" s="138" customFormat="1" ht="21.75" customHeight="1">
      <c r="B18" s="139" t="s">
        <v>45</v>
      </c>
      <c r="D18" s="166">
        <v>216</v>
      </c>
      <c r="E18" s="165">
        <v>187</v>
      </c>
      <c r="F18" s="165">
        <v>204</v>
      </c>
      <c r="G18" s="165">
        <v>190</v>
      </c>
      <c r="H18" s="165">
        <v>170</v>
      </c>
      <c r="I18" s="165">
        <v>208</v>
      </c>
      <c r="J18" s="165">
        <v>191</v>
      </c>
      <c r="K18" s="165">
        <v>170</v>
      </c>
      <c r="L18" s="165">
        <v>136</v>
      </c>
      <c r="M18" s="165">
        <v>155</v>
      </c>
      <c r="N18" s="165">
        <v>159</v>
      </c>
      <c r="O18" s="165">
        <v>150</v>
      </c>
      <c r="P18" s="165">
        <v>151</v>
      </c>
      <c r="Q18" s="165">
        <v>150</v>
      </c>
    </row>
    <row r="19" spans="2:17" s="138" customFormat="1" ht="21.75" customHeight="1">
      <c r="B19" s="139" t="s">
        <v>55</v>
      </c>
      <c r="D19" s="166">
        <v>266</v>
      </c>
      <c r="E19" s="165">
        <v>262</v>
      </c>
      <c r="F19" s="165">
        <v>252</v>
      </c>
      <c r="G19" s="165">
        <v>246</v>
      </c>
      <c r="H19" s="165">
        <v>243</v>
      </c>
      <c r="I19" s="165">
        <v>240</v>
      </c>
      <c r="J19" s="165">
        <v>230</v>
      </c>
      <c r="K19" s="165">
        <v>231</v>
      </c>
      <c r="L19" s="165">
        <v>124</v>
      </c>
      <c r="M19" s="165">
        <v>124</v>
      </c>
      <c r="N19" s="165">
        <v>126</v>
      </c>
      <c r="O19" s="165">
        <v>145</v>
      </c>
      <c r="P19" s="165">
        <v>126</v>
      </c>
      <c r="Q19" s="165">
        <v>111</v>
      </c>
    </row>
    <row r="20" spans="2:17" s="138" customFormat="1" ht="21.75" customHeight="1">
      <c r="B20" s="139" t="s">
        <v>61</v>
      </c>
      <c r="D20" s="166">
        <v>267</v>
      </c>
      <c r="E20" s="165">
        <v>337</v>
      </c>
      <c r="F20" s="165">
        <v>417</v>
      </c>
      <c r="G20" s="165">
        <v>366</v>
      </c>
      <c r="H20" s="165">
        <v>378</v>
      </c>
      <c r="I20" s="165">
        <v>360</v>
      </c>
      <c r="J20" s="165">
        <v>345</v>
      </c>
      <c r="K20" s="165">
        <v>332</v>
      </c>
      <c r="L20" s="165">
        <v>295</v>
      </c>
      <c r="M20" s="165">
        <v>245</v>
      </c>
      <c r="N20" s="165">
        <v>211</v>
      </c>
      <c r="O20" s="165">
        <v>192</v>
      </c>
      <c r="P20" s="165">
        <v>152</v>
      </c>
      <c r="Q20" s="165">
        <v>152</v>
      </c>
    </row>
    <row r="21" spans="2:17" s="138" customFormat="1" ht="21.75" customHeight="1">
      <c r="B21" s="139" t="s">
        <v>68</v>
      </c>
      <c r="D21" s="166">
        <v>458</v>
      </c>
      <c r="E21" s="165">
        <v>417</v>
      </c>
      <c r="F21" s="165">
        <v>449</v>
      </c>
      <c r="G21" s="165">
        <v>411</v>
      </c>
      <c r="H21" s="165">
        <v>449</v>
      </c>
      <c r="I21" s="165">
        <v>395</v>
      </c>
      <c r="J21" s="165">
        <v>338</v>
      </c>
      <c r="K21" s="165">
        <v>338</v>
      </c>
      <c r="L21" s="165">
        <v>290</v>
      </c>
      <c r="M21" s="165">
        <v>268</v>
      </c>
      <c r="N21" s="165">
        <v>231</v>
      </c>
      <c r="O21" s="165">
        <v>195</v>
      </c>
      <c r="P21" s="165">
        <v>195</v>
      </c>
      <c r="Q21" s="165">
        <v>148</v>
      </c>
    </row>
    <row r="22" spans="2:17" s="138" customFormat="1" ht="21.75" customHeight="1">
      <c r="B22" s="139" t="s">
        <v>74</v>
      </c>
      <c r="D22" s="166">
        <v>128</v>
      </c>
      <c r="E22" s="165">
        <v>145</v>
      </c>
      <c r="F22" s="165">
        <v>148</v>
      </c>
      <c r="G22" s="165">
        <v>194</v>
      </c>
      <c r="H22" s="165">
        <v>199</v>
      </c>
      <c r="I22" s="165">
        <v>227</v>
      </c>
      <c r="J22" s="165">
        <v>214</v>
      </c>
      <c r="K22" s="165">
        <v>194</v>
      </c>
      <c r="L22" s="165">
        <v>178</v>
      </c>
      <c r="M22" s="165">
        <v>165</v>
      </c>
      <c r="N22" s="165">
        <v>113</v>
      </c>
      <c r="O22" s="165">
        <v>104</v>
      </c>
      <c r="P22" s="165">
        <v>112</v>
      </c>
      <c r="Q22" s="165">
        <v>114</v>
      </c>
    </row>
    <row r="23" spans="2:17" s="138" customFormat="1" ht="21.75" customHeight="1">
      <c r="B23" s="139" t="s">
        <v>77</v>
      </c>
      <c r="D23" s="166">
        <v>207</v>
      </c>
      <c r="E23" s="165">
        <v>236</v>
      </c>
      <c r="F23" s="165">
        <v>224</v>
      </c>
      <c r="G23" s="165">
        <v>198</v>
      </c>
      <c r="H23" s="165">
        <v>173</v>
      </c>
      <c r="I23" s="165">
        <v>176</v>
      </c>
      <c r="J23" s="165">
        <v>218</v>
      </c>
      <c r="K23" s="165">
        <v>233</v>
      </c>
      <c r="L23" s="165">
        <v>214</v>
      </c>
      <c r="M23" s="165">
        <v>242</v>
      </c>
      <c r="N23" s="165">
        <v>250</v>
      </c>
      <c r="O23" s="165">
        <v>231</v>
      </c>
      <c r="P23" s="165">
        <v>217</v>
      </c>
      <c r="Q23" s="165">
        <v>201</v>
      </c>
    </row>
    <row r="24" spans="2:17" s="138" customFormat="1" ht="21.75" customHeight="1">
      <c r="B24" s="139" t="s">
        <v>81</v>
      </c>
      <c r="D24" s="166">
        <v>189</v>
      </c>
      <c r="E24" s="165">
        <v>171</v>
      </c>
      <c r="F24" s="165">
        <v>220</v>
      </c>
      <c r="G24" s="165">
        <v>271</v>
      </c>
      <c r="H24" s="165">
        <v>192</v>
      </c>
      <c r="I24" s="165">
        <v>197</v>
      </c>
      <c r="J24" s="165">
        <v>88</v>
      </c>
      <c r="K24" s="165">
        <v>59</v>
      </c>
      <c r="L24" s="165">
        <v>36</v>
      </c>
      <c r="M24" s="165">
        <v>36</v>
      </c>
      <c r="N24" s="165">
        <v>21</v>
      </c>
      <c r="O24" s="165">
        <v>21</v>
      </c>
      <c r="P24" s="165">
        <v>21</v>
      </c>
      <c r="Q24" s="165">
        <v>22</v>
      </c>
    </row>
    <row r="25" spans="2:17" s="138" customFormat="1" ht="21.75" customHeight="1">
      <c r="B25" s="139" t="s">
        <v>86</v>
      </c>
      <c r="D25" s="166">
        <v>223</v>
      </c>
      <c r="E25" s="165">
        <v>270</v>
      </c>
      <c r="F25" s="165">
        <v>365</v>
      </c>
      <c r="G25" s="165">
        <v>355</v>
      </c>
      <c r="H25" s="165">
        <v>391</v>
      </c>
      <c r="I25" s="165">
        <v>345</v>
      </c>
      <c r="J25" s="165">
        <v>350</v>
      </c>
      <c r="K25" s="165">
        <v>351</v>
      </c>
      <c r="L25" s="165">
        <v>319</v>
      </c>
      <c r="M25" s="165">
        <v>259</v>
      </c>
      <c r="N25" s="165">
        <v>214</v>
      </c>
      <c r="O25" s="165">
        <v>212</v>
      </c>
      <c r="P25" s="165">
        <v>226</v>
      </c>
      <c r="Q25" s="165">
        <v>146</v>
      </c>
    </row>
    <row r="26" spans="2:17" s="138" customFormat="1" ht="21.75" customHeight="1">
      <c r="B26" s="139" t="s">
        <v>89</v>
      </c>
      <c r="D26" s="166">
        <v>233</v>
      </c>
      <c r="E26" s="165">
        <v>269</v>
      </c>
      <c r="F26" s="165">
        <v>341</v>
      </c>
      <c r="G26" s="165">
        <v>289</v>
      </c>
      <c r="H26" s="165">
        <v>267</v>
      </c>
      <c r="I26" s="165">
        <v>228</v>
      </c>
      <c r="J26" s="165">
        <v>190</v>
      </c>
      <c r="K26" s="165">
        <v>185</v>
      </c>
      <c r="L26" s="165">
        <v>182</v>
      </c>
      <c r="M26" s="165">
        <v>182</v>
      </c>
      <c r="N26" s="165">
        <v>163</v>
      </c>
      <c r="O26" s="165">
        <v>190</v>
      </c>
      <c r="P26" s="165">
        <v>190</v>
      </c>
      <c r="Q26" s="165">
        <v>212</v>
      </c>
    </row>
    <row r="27" spans="2:17" s="138" customFormat="1" ht="21.75" customHeight="1">
      <c r="B27" s="139" t="s">
        <v>91</v>
      </c>
      <c r="D27" s="166">
        <v>107</v>
      </c>
      <c r="E27" s="165">
        <v>139</v>
      </c>
      <c r="F27" s="165">
        <v>174</v>
      </c>
      <c r="G27" s="165">
        <v>168</v>
      </c>
      <c r="H27" s="165">
        <v>203</v>
      </c>
      <c r="I27" s="165">
        <v>196</v>
      </c>
      <c r="J27" s="165">
        <v>294</v>
      </c>
      <c r="K27" s="165">
        <v>306</v>
      </c>
      <c r="L27" s="165">
        <v>303</v>
      </c>
      <c r="M27" s="165">
        <v>258</v>
      </c>
      <c r="N27" s="165">
        <v>237</v>
      </c>
      <c r="O27" s="165">
        <v>227</v>
      </c>
      <c r="P27" s="165">
        <v>225</v>
      </c>
      <c r="Q27" s="165">
        <v>226</v>
      </c>
    </row>
    <row r="28" spans="2:17" s="138" customFormat="1" ht="21.75" customHeight="1">
      <c r="B28" s="139" t="s">
        <v>100</v>
      </c>
      <c r="D28" s="166">
        <v>53</v>
      </c>
      <c r="E28" s="165">
        <v>111</v>
      </c>
      <c r="F28" s="165">
        <v>129</v>
      </c>
      <c r="G28" s="165">
        <v>158</v>
      </c>
      <c r="H28" s="165">
        <v>225</v>
      </c>
      <c r="I28" s="165">
        <v>217</v>
      </c>
      <c r="J28" s="165">
        <v>196</v>
      </c>
      <c r="K28" s="165">
        <v>198</v>
      </c>
      <c r="L28" s="165">
        <v>168</v>
      </c>
      <c r="M28" s="165">
        <v>147</v>
      </c>
      <c r="N28" s="165">
        <v>147</v>
      </c>
      <c r="O28" s="165">
        <v>137</v>
      </c>
      <c r="P28" s="165">
        <v>158</v>
      </c>
      <c r="Q28" s="165">
        <v>139</v>
      </c>
    </row>
    <row r="29" spans="2:17" s="138" customFormat="1" ht="21.75" customHeight="1">
      <c r="B29" s="139" t="s">
        <v>236</v>
      </c>
      <c r="D29" s="163" t="s">
        <v>228</v>
      </c>
      <c r="E29" s="164" t="s">
        <v>228</v>
      </c>
      <c r="F29" s="164" t="s">
        <v>228</v>
      </c>
      <c r="G29" s="164" t="s">
        <v>228</v>
      </c>
      <c r="H29" s="165">
        <v>254</v>
      </c>
      <c r="I29" s="165">
        <v>294</v>
      </c>
      <c r="J29" s="165">
        <v>281</v>
      </c>
      <c r="K29" s="165">
        <v>257</v>
      </c>
      <c r="L29" s="165">
        <v>252</v>
      </c>
      <c r="M29" s="165">
        <v>237</v>
      </c>
      <c r="N29" s="165">
        <v>196</v>
      </c>
      <c r="O29" s="165">
        <v>175</v>
      </c>
      <c r="P29" s="165">
        <v>181</v>
      </c>
      <c r="Q29" s="165">
        <v>173</v>
      </c>
    </row>
    <row r="30" spans="2:17" s="138" customFormat="1" ht="21.75" customHeight="1">
      <c r="B30" s="139" t="s">
        <v>107</v>
      </c>
      <c r="D30" s="163" t="s">
        <v>228</v>
      </c>
      <c r="E30" s="164" t="s">
        <v>228</v>
      </c>
      <c r="F30" s="164" t="s">
        <v>228</v>
      </c>
      <c r="G30" s="164" t="s">
        <v>228</v>
      </c>
      <c r="H30" s="164" t="s">
        <v>228</v>
      </c>
      <c r="I30" s="165">
        <v>164</v>
      </c>
      <c r="J30" s="165">
        <v>166</v>
      </c>
      <c r="K30" s="165">
        <v>185</v>
      </c>
      <c r="L30" s="165">
        <v>137</v>
      </c>
      <c r="M30" s="165">
        <v>156</v>
      </c>
      <c r="N30" s="165">
        <v>154</v>
      </c>
      <c r="O30" s="165">
        <v>154</v>
      </c>
      <c r="P30" s="165">
        <v>127</v>
      </c>
      <c r="Q30" s="165">
        <v>130</v>
      </c>
    </row>
    <row r="31" spans="2:17" s="138" customFormat="1" ht="21.75" customHeight="1">
      <c r="B31" s="139"/>
      <c r="D31" s="166"/>
      <c r="E31" s="165"/>
      <c r="F31" s="165"/>
      <c r="G31" s="165"/>
      <c r="H31" s="165"/>
      <c r="I31" s="165"/>
      <c r="J31" s="165"/>
      <c r="K31" s="165"/>
      <c r="L31" s="165"/>
      <c r="M31" s="165"/>
      <c r="N31" s="165"/>
      <c r="O31" s="165"/>
      <c r="P31" s="165"/>
      <c r="Q31" s="165"/>
    </row>
    <row r="32" spans="2:17" s="138" customFormat="1" ht="21.75" customHeight="1">
      <c r="B32" s="139" t="s">
        <v>237</v>
      </c>
      <c r="D32" s="166"/>
      <c r="E32" s="165"/>
      <c r="F32" s="165"/>
      <c r="G32" s="165"/>
      <c r="H32" s="165"/>
      <c r="I32" s="165"/>
      <c r="J32" s="165"/>
      <c r="K32" s="165"/>
      <c r="L32" s="165"/>
      <c r="M32" s="165"/>
      <c r="N32" s="165"/>
      <c r="O32" s="165"/>
      <c r="P32" s="165"/>
      <c r="Q32" s="165"/>
    </row>
    <row r="33" spans="2:17" s="138" customFormat="1" ht="21.75" customHeight="1">
      <c r="B33" s="139" t="s">
        <v>238</v>
      </c>
      <c r="D33" s="163" t="s">
        <v>228</v>
      </c>
      <c r="E33" s="165">
        <v>966</v>
      </c>
      <c r="F33" s="165">
        <v>1162</v>
      </c>
      <c r="G33" s="165">
        <v>1145</v>
      </c>
      <c r="H33" s="165">
        <v>1241</v>
      </c>
      <c r="I33" s="165">
        <v>1165</v>
      </c>
      <c r="J33" s="165">
        <v>1055</v>
      </c>
      <c r="K33" s="165">
        <v>1060</v>
      </c>
      <c r="L33" s="165">
        <v>959</v>
      </c>
      <c r="M33" s="142">
        <v>878</v>
      </c>
      <c r="N33" s="142">
        <v>763</v>
      </c>
      <c r="O33" s="142">
        <v>778</v>
      </c>
      <c r="P33" s="142">
        <v>813</v>
      </c>
      <c r="Q33" s="142">
        <v>770</v>
      </c>
    </row>
    <row r="34" spans="2:17" s="138" customFormat="1" ht="21.75" customHeight="1">
      <c r="B34" s="144" t="s">
        <v>239</v>
      </c>
      <c r="D34" s="163" t="s">
        <v>228</v>
      </c>
      <c r="E34" s="164" t="s">
        <v>228</v>
      </c>
      <c r="F34" s="164" t="s">
        <v>228</v>
      </c>
      <c r="G34" s="164" t="s">
        <v>228</v>
      </c>
      <c r="H34" s="164" t="s">
        <v>228</v>
      </c>
      <c r="I34" s="164" t="s">
        <v>228</v>
      </c>
      <c r="J34" s="165">
        <v>350</v>
      </c>
      <c r="K34" s="165">
        <v>351</v>
      </c>
      <c r="L34" s="165">
        <v>319</v>
      </c>
      <c r="M34" s="142">
        <v>259</v>
      </c>
      <c r="N34" s="142">
        <v>214</v>
      </c>
      <c r="O34" s="142">
        <v>212</v>
      </c>
      <c r="P34" s="142">
        <v>226</v>
      </c>
      <c r="Q34" s="142">
        <v>194</v>
      </c>
    </row>
    <row r="35" spans="2:17" s="138" customFormat="1" ht="21.75" customHeight="1">
      <c r="B35" s="144" t="s">
        <v>240</v>
      </c>
      <c r="D35" s="163" t="s">
        <v>228</v>
      </c>
      <c r="E35" s="164" t="s">
        <v>228</v>
      </c>
      <c r="F35" s="164" t="s">
        <v>228</v>
      </c>
      <c r="G35" s="164" t="s">
        <v>228</v>
      </c>
      <c r="H35" s="164" t="s">
        <v>228</v>
      </c>
      <c r="I35" s="164" t="s">
        <v>228</v>
      </c>
      <c r="J35" s="165">
        <v>705</v>
      </c>
      <c r="K35" s="165">
        <v>709</v>
      </c>
      <c r="L35" s="165">
        <v>640</v>
      </c>
      <c r="M35" s="142">
        <v>619</v>
      </c>
      <c r="N35" s="142">
        <v>549</v>
      </c>
      <c r="O35" s="142">
        <v>566</v>
      </c>
      <c r="P35" s="142">
        <v>587</v>
      </c>
      <c r="Q35" s="142">
        <v>576</v>
      </c>
    </row>
    <row r="36" spans="2:17" s="138" customFormat="1" ht="21.75" customHeight="1">
      <c r="B36" s="139" t="s">
        <v>241</v>
      </c>
      <c r="D36" s="163" t="s">
        <v>228</v>
      </c>
      <c r="E36" s="165">
        <v>2463</v>
      </c>
      <c r="F36" s="165">
        <v>2687</v>
      </c>
      <c r="G36" s="165">
        <v>2731</v>
      </c>
      <c r="H36" s="165">
        <v>2623</v>
      </c>
      <c r="I36" s="165">
        <v>2400</v>
      </c>
      <c r="J36" s="165">
        <v>2277</v>
      </c>
      <c r="K36" s="165">
        <v>2224</v>
      </c>
      <c r="L36" s="165">
        <v>1826</v>
      </c>
      <c r="M36" s="142">
        <v>1821</v>
      </c>
      <c r="N36" s="142">
        <v>1521</v>
      </c>
      <c r="O36" s="142">
        <v>1466</v>
      </c>
      <c r="P36" s="142">
        <v>1409</v>
      </c>
      <c r="Q36" s="142">
        <v>1259</v>
      </c>
    </row>
    <row r="37" spans="2:17" s="138" customFormat="1" ht="21.75" customHeight="1">
      <c r="B37" s="144" t="s">
        <v>242</v>
      </c>
      <c r="D37" s="163" t="s">
        <v>228</v>
      </c>
      <c r="E37" s="164" t="s">
        <v>228</v>
      </c>
      <c r="F37" s="164" t="s">
        <v>228</v>
      </c>
      <c r="G37" s="164" t="s">
        <v>228</v>
      </c>
      <c r="H37" s="164" t="s">
        <v>228</v>
      </c>
      <c r="I37" s="164" t="s">
        <v>228</v>
      </c>
      <c r="J37" s="165">
        <v>1664</v>
      </c>
      <c r="K37" s="165">
        <v>1648</v>
      </c>
      <c r="L37" s="165">
        <v>1417</v>
      </c>
      <c r="M37" s="142">
        <v>1399</v>
      </c>
      <c r="N37" s="142">
        <v>1134</v>
      </c>
      <c r="O37" s="142">
        <v>1096</v>
      </c>
      <c r="P37" s="142">
        <v>1039</v>
      </c>
      <c r="Q37" s="142">
        <v>875</v>
      </c>
    </row>
    <row r="38" spans="2:17" s="138" customFormat="1" ht="21.75" customHeight="1">
      <c r="B38" s="144" t="s">
        <v>243</v>
      </c>
      <c r="D38" s="163" t="s">
        <v>228</v>
      </c>
      <c r="E38" s="164" t="s">
        <v>228</v>
      </c>
      <c r="F38" s="164" t="s">
        <v>228</v>
      </c>
      <c r="G38" s="164" t="s">
        <v>228</v>
      </c>
      <c r="H38" s="164" t="s">
        <v>228</v>
      </c>
      <c r="I38" s="164" t="s">
        <v>228</v>
      </c>
      <c r="J38" s="165">
        <v>613</v>
      </c>
      <c r="K38" s="165">
        <v>576</v>
      </c>
      <c r="L38" s="165">
        <v>409</v>
      </c>
      <c r="M38" s="142">
        <v>422</v>
      </c>
      <c r="N38" s="142">
        <v>387</v>
      </c>
      <c r="O38" s="142">
        <v>370</v>
      </c>
      <c r="P38" s="142">
        <v>370</v>
      </c>
      <c r="Q38" s="142">
        <v>384</v>
      </c>
    </row>
    <row r="39" spans="2:17" s="138" customFormat="1" ht="21.75" customHeight="1">
      <c r="B39" s="139" t="s">
        <v>244</v>
      </c>
      <c r="D39" s="163" t="s">
        <v>228</v>
      </c>
      <c r="E39" s="165">
        <v>1192</v>
      </c>
      <c r="F39" s="165">
        <v>1479</v>
      </c>
      <c r="G39" s="165">
        <v>1382</v>
      </c>
      <c r="H39" s="165">
        <v>1294</v>
      </c>
      <c r="I39" s="165">
        <v>1238</v>
      </c>
      <c r="J39" s="165">
        <v>1242</v>
      </c>
      <c r="K39" s="165">
        <v>1216</v>
      </c>
      <c r="L39" s="165">
        <v>988</v>
      </c>
      <c r="M39" s="142">
        <v>908</v>
      </c>
      <c r="N39" s="142">
        <v>798</v>
      </c>
      <c r="O39" s="142">
        <v>756</v>
      </c>
      <c r="P39" s="142">
        <v>748</v>
      </c>
      <c r="Q39" s="142">
        <v>741</v>
      </c>
    </row>
    <row r="40" spans="2:17" s="138" customFormat="1" ht="21.75" customHeight="1">
      <c r="B40" s="144" t="s">
        <v>245</v>
      </c>
      <c r="D40" s="163" t="s">
        <v>228</v>
      </c>
      <c r="E40" s="164" t="s">
        <v>228</v>
      </c>
      <c r="F40" s="164" t="s">
        <v>228</v>
      </c>
      <c r="G40" s="164" t="s">
        <v>228</v>
      </c>
      <c r="H40" s="164" t="s">
        <v>228</v>
      </c>
      <c r="I40" s="164" t="s">
        <v>228</v>
      </c>
      <c r="J40" s="165">
        <v>770</v>
      </c>
      <c r="K40" s="165">
        <v>736</v>
      </c>
      <c r="L40" s="165">
        <v>592</v>
      </c>
      <c r="M40" s="142">
        <v>527</v>
      </c>
      <c r="N40" s="142">
        <v>474</v>
      </c>
      <c r="O40" s="142">
        <v>453</v>
      </c>
      <c r="P40" s="142">
        <v>438</v>
      </c>
      <c r="Q40" s="142">
        <v>429</v>
      </c>
    </row>
    <row r="41" spans="2:17" s="138" customFormat="1" ht="21.75" customHeight="1">
      <c r="B41" s="144" t="s">
        <v>246</v>
      </c>
      <c r="D41" s="163" t="s">
        <v>228</v>
      </c>
      <c r="E41" s="164" t="s">
        <v>228</v>
      </c>
      <c r="F41" s="164" t="s">
        <v>228</v>
      </c>
      <c r="G41" s="164" t="s">
        <v>228</v>
      </c>
      <c r="H41" s="164" t="s">
        <v>228</v>
      </c>
      <c r="I41" s="164" t="s">
        <v>228</v>
      </c>
      <c r="J41" s="165">
        <v>472</v>
      </c>
      <c r="K41" s="165">
        <v>480</v>
      </c>
      <c r="L41" s="165">
        <v>396</v>
      </c>
      <c r="M41" s="142">
        <v>381</v>
      </c>
      <c r="N41" s="142">
        <v>324</v>
      </c>
      <c r="O41" s="142">
        <v>303</v>
      </c>
      <c r="P41" s="142">
        <v>310</v>
      </c>
      <c r="Q41" s="142">
        <v>312</v>
      </c>
    </row>
    <row r="42" spans="2:17" s="138" customFormat="1" ht="21.75" customHeight="1">
      <c r="B42" s="139" t="s">
        <v>247</v>
      </c>
      <c r="D42" s="163" t="s">
        <v>228</v>
      </c>
      <c r="E42" s="165">
        <v>266</v>
      </c>
      <c r="F42" s="165">
        <v>327</v>
      </c>
      <c r="G42" s="165">
        <v>370</v>
      </c>
      <c r="H42" s="165">
        <v>350</v>
      </c>
      <c r="I42" s="165">
        <v>279</v>
      </c>
      <c r="J42" s="165">
        <v>273</v>
      </c>
      <c r="K42" s="165">
        <v>280</v>
      </c>
      <c r="L42" s="165">
        <v>237</v>
      </c>
      <c r="M42" s="142">
        <v>256</v>
      </c>
      <c r="N42" s="142">
        <v>230</v>
      </c>
      <c r="O42" s="142">
        <v>220</v>
      </c>
      <c r="P42" s="142">
        <v>194</v>
      </c>
      <c r="Q42" s="142">
        <v>197</v>
      </c>
    </row>
    <row r="43" spans="2:17" s="138" customFormat="1" ht="21.75" customHeight="1">
      <c r="B43" s="139" t="s">
        <v>248</v>
      </c>
      <c r="D43" s="163" t="s">
        <v>228</v>
      </c>
      <c r="E43" s="165">
        <v>187</v>
      </c>
      <c r="F43" s="165">
        <v>204</v>
      </c>
      <c r="G43" s="165">
        <v>190</v>
      </c>
      <c r="H43" s="165">
        <v>170</v>
      </c>
      <c r="I43" s="165">
        <v>208</v>
      </c>
      <c r="J43" s="165">
        <v>191</v>
      </c>
      <c r="K43" s="165">
        <v>170</v>
      </c>
      <c r="L43" s="165">
        <v>136</v>
      </c>
      <c r="M43" s="142">
        <v>155</v>
      </c>
      <c r="N43" s="142">
        <v>159</v>
      </c>
      <c r="O43" s="142">
        <v>150</v>
      </c>
      <c r="P43" s="142">
        <v>151</v>
      </c>
      <c r="Q43" s="142">
        <v>150</v>
      </c>
    </row>
    <row r="44" spans="2:17" s="138" customFormat="1" ht="21.75" customHeight="1">
      <c r="B44" s="139" t="s">
        <v>249</v>
      </c>
      <c r="D44" s="163" t="s">
        <v>228</v>
      </c>
      <c r="E44" s="165">
        <v>262</v>
      </c>
      <c r="F44" s="165">
        <v>252</v>
      </c>
      <c r="G44" s="165">
        <v>246</v>
      </c>
      <c r="H44" s="165">
        <v>243</v>
      </c>
      <c r="I44" s="165">
        <v>240</v>
      </c>
      <c r="J44" s="165">
        <v>230</v>
      </c>
      <c r="K44" s="165">
        <v>231</v>
      </c>
      <c r="L44" s="165">
        <v>124</v>
      </c>
      <c r="M44" s="142">
        <v>124</v>
      </c>
      <c r="N44" s="142">
        <v>126</v>
      </c>
      <c r="O44" s="142">
        <v>145</v>
      </c>
      <c r="P44" s="142">
        <v>126</v>
      </c>
      <c r="Q44" s="142">
        <v>111</v>
      </c>
    </row>
    <row r="45" spans="2:17" s="138" customFormat="1" ht="21.75" customHeight="1">
      <c r="B45" s="139" t="s">
        <v>250</v>
      </c>
      <c r="D45" s="163" t="s">
        <v>228</v>
      </c>
      <c r="E45" s="165">
        <v>337</v>
      </c>
      <c r="F45" s="165">
        <v>417</v>
      </c>
      <c r="G45" s="165">
        <v>366</v>
      </c>
      <c r="H45" s="165">
        <v>378</v>
      </c>
      <c r="I45" s="165">
        <v>360</v>
      </c>
      <c r="J45" s="165">
        <v>345</v>
      </c>
      <c r="K45" s="165">
        <v>332</v>
      </c>
      <c r="L45" s="165">
        <v>295</v>
      </c>
      <c r="M45" s="142">
        <v>245</v>
      </c>
      <c r="N45" s="142">
        <v>211</v>
      </c>
      <c r="O45" s="142">
        <v>192</v>
      </c>
      <c r="P45" s="142">
        <v>152</v>
      </c>
      <c r="Q45" s="142">
        <v>152</v>
      </c>
    </row>
    <row r="46" spans="2:17" s="138" customFormat="1" ht="21.75" customHeight="1">
      <c r="B46" s="139" t="s">
        <v>251</v>
      </c>
      <c r="D46" s="163" t="s">
        <v>228</v>
      </c>
      <c r="E46" s="165">
        <v>562</v>
      </c>
      <c r="F46" s="165">
        <v>597</v>
      </c>
      <c r="G46" s="165">
        <v>605</v>
      </c>
      <c r="H46" s="165">
        <v>648</v>
      </c>
      <c r="I46" s="165">
        <v>622</v>
      </c>
      <c r="J46" s="165">
        <v>552</v>
      </c>
      <c r="K46" s="165">
        <v>532</v>
      </c>
      <c r="L46" s="165">
        <v>468</v>
      </c>
      <c r="M46" s="142">
        <v>433</v>
      </c>
      <c r="N46" s="142">
        <v>344</v>
      </c>
      <c r="O46" s="142">
        <v>299</v>
      </c>
      <c r="P46" s="142">
        <v>307</v>
      </c>
      <c r="Q46" s="142">
        <v>262</v>
      </c>
    </row>
    <row r="47" spans="2:17" s="138" customFormat="1" ht="21.75" customHeight="1">
      <c r="B47" s="139" t="s">
        <v>252</v>
      </c>
      <c r="D47" s="163" t="s">
        <v>228</v>
      </c>
      <c r="E47" s="165">
        <v>546</v>
      </c>
      <c r="F47" s="165">
        <v>618</v>
      </c>
      <c r="G47" s="165">
        <v>637</v>
      </c>
      <c r="H47" s="165">
        <v>568</v>
      </c>
      <c r="I47" s="165">
        <v>569</v>
      </c>
      <c r="J47" s="165">
        <v>600</v>
      </c>
      <c r="K47" s="165">
        <v>598</v>
      </c>
      <c r="L47" s="165">
        <v>553</v>
      </c>
      <c r="M47" s="142">
        <v>536</v>
      </c>
      <c r="N47" s="142">
        <v>508</v>
      </c>
      <c r="O47" s="142">
        <v>479</v>
      </c>
      <c r="P47" s="142">
        <v>463</v>
      </c>
      <c r="Q47" s="142">
        <v>449</v>
      </c>
    </row>
    <row r="48" spans="2:17" s="138" customFormat="1" ht="21.75" customHeight="1">
      <c r="B48" s="144" t="s">
        <v>253</v>
      </c>
      <c r="D48" s="163" t="s">
        <v>228</v>
      </c>
      <c r="E48" s="164" t="s">
        <v>228</v>
      </c>
      <c r="F48" s="164" t="s">
        <v>228</v>
      </c>
      <c r="G48" s="164" t="s">
        <v>228</v>
      </c>
      <c r="H48" s="164" t="s">
        <v>228</v>
      </c>
      <c r="I48" s="164" t="s">
        <v>228</v>
      </c>
      <c r="J48" s="165">
        <v>306</v>
      </c>
      <c r="K48" s="165">
        <v>292</v>
      </c>
      <c r="L48" s="165">
        <v>250</v>
      </c>
      <c r="M48" s="142">
        <v>278</v>
      </c>
      <c r="N48" s="142">
        <v>271</v>
      </c>
      <c r="O48" s="142">
        <v>252</v>
      </c>
      <c r="P48" s="142">
        <v>238</v>
      </c>
      <c r="Q48" s="142">
        <v>223</v>
      </c>
    </row>
    <row r="49" spans="2:17" s="138" customFormat="1" ht="21.75" customHeight="1">
      <c r="B49" s="144" t="s">
        <v>254</v>
      </c>
      <c r="D49" s="163" t="s">
        <v>228</v>
      </c>
      <c r="E49" s="164" t="s">
        <v>228</v>
      </c>
      <c r="F49" s="164" t="s">
        <v>228</v>
      </c>
      <c r="G49" s="164" t="s">
        <v>228</v>
      </c>
      <c r="H49" s="164" t="s">
        <v>228</v>
      </c>
      <c r="I49" s="164" t="s">
        <v>228</v>
      </c>
      <c r="J49" s="165">
        <v>294</v>
      </c>
      <c r="K49" s="165">
        <v>306</v>
      </c>
      <c r="L49" s="165">
        <v>303</v>
      </c>
      <c r="M49" s="142">
        <v>258</v>
      </c>
      <c r="N49" s="142">
        <v>237</v>
      </c>
      <c r="O49" s="142">
        <v>227</v>
      </c>
      <c r="P49" s="142">
        <v>225</v>
      </c>
      <c r="Q49" s="142">
        <v>226</v>
      </c>
    </row>
    <row r="50" spans="1:17" s="74" customFormat="1" ht="14.25">
      <c r="A50" s="71"/>
      <c r="B50" s="145"/>
      <c r="C50" s="71"/>
      <c r="D50" s="87"/>
      <c r="E50" s="71"/>
      <c r="F50" s="71"/>
      <c r="G50" s="71"/>
      <c r="H50" s="71"/>
      <c r="I50" s="71"/>
      <c r="J50" s="71"/>
      <c r="K50" s="71"/>
      <c r="L50" s="71"/>
      <c r="M50" s="71"/>
      <c r="N50" s="71"/>
      <c r="O50" s="71"/>
      <c r="P50" s="71"/>
      <c r="Q50" s="71"/>
    </row>
    <row r="51" spans="1:2" s="74" customFormat="1" ht="14.25" customHeight="1">
      <c r="A51" s="146" t="s">
        <v>255</v>
      </c>
      <c r="B51" s="132"/>
    </row>
    <row r="52" spans="1:2" s="74" customFormat="1" ht="14.25" customHeight="1">
      <c r="A52" s="146" t="s">
        <v>256</v>
      </c>
      <c r="B52" s="132"/>
    </row>
    <row r="53" spans="1:2" s="74" customFormat="1" ht="14.25" customHeight="1">
      <c r="A53" s="146" t="s">
        <v>257</v>
      </c>
      <c r="B53" s="132"/>
    </row>
    <row r="54" spans="1:17" s="74" customFormat="1" ht="14.25" customHeight="1">
      <c r="A54" s="281" t="s">
        <v>258</v>
      </c>
      <c r="B54" s="281"/>
      <c r="C54" s="281"/>
      <c r="D54" s="281"/>
      <c r="E54" s="281"/>
      <c r="F54" s="281"/>
      <c r="G54" s="281"/>
      <c r="H54" s="281"/>
      <c r="I54" s="281"/>
      <c r="J54" s="281"/>
      <c r="K54" s="281"/>
      <c r="L54" s="281"/>
      <c r="M54" s="281"/>
      <c r="N54" s="281"/>
      <c r="O54" s="281"/>
      <c r="P54" s="281"/>
      <c r="Q54" s="281"/>
    </row>
    <row r="55" spans="1:17" s="74" customFormat="1" ht="14.25" customHeight="1">
      <c r="A55" s="281"/>
      <c r="B55" s="281"/>
      <c r="C55" s="281"/>
      <c r="D55" s="281"/>
      <c r="E55" s="281"/>
      <c r="F55" s="281"/>
      <c r="G55" s="281"/>
      <c r="H55" s="281"/>
      <c r="I55" s="281"/>
      <c r="J55" s="281"/>
      <c r="K55" s="281"/>
      <c r="L55" s="281"/>
      <c r="M55" s="281"/>
      <c r="N55" s="281"/>
      <c r="O55" s="281"/>
      <c r="P55" s="281"/>
      <c r="Q55" s="281"/>
    </row>
    <row r="56" spans="1:17" s="74" customFormat="1" ht="14.25" customHeight="1">
      <c r="A56" s="282" t="s">
        <v>259</v>
      </c>
      <c r="B56" s="282"/>
      <c r="C56" s="282"/>
      <c r="D56" s="282"/>
      <c r="E56" s="282"/>
      <c r="F56" s="282"/>
      <c r="G56" s="282"/>
      <c r="H56" s="282"/>
      <c r="I56" s="282"/>
      <c r="J56" s="282"/>
      <c r="K56" s="282"/>
      <c r="L56" s="282"/>
      <c r="M56" s="282"/>
      <c r="N56" s="282"/>
      <c r="O56" s="282"/>
      <c r="P56" s="282"/>
      <c r="Q56" s="282"/>
    </row>
    <row r="57" spans="1:17" ht="14.25" customHeight="1">
      <c r="A57" s="282"/>
      <c r="B57" s="282"/>
      <c r="C57" s="282"/>
      <c r="D57" s="282"/>
      <c r="E57" s="282"/>
      <c r="F57" s="282"/>
      <c r="G57" s="282"/>
      <c r="H57" s="282"/>
      <c r="I57" s="282"/>
      <c r="J57" s="282"/>
      <c r="K57" s="282"/>
      <c r="L57" s="282"/>
      <c r="M57" s="282"/>
      <c r="N57" s="282"/>
      <c r="O57" s="282"/>
      <c r="P57" s="282"/>
      <c r="Q57" s="282"/>
    </row>
    <row r="58" spans="1:17" ht="14.25">
      <c r="A58" s="74"/>
      <c r="B58" s="132"/>
      <c r="C58" s="74"/>
      <c r="D58" s="74"/>
      <c r="E58" s="74"/>
      <c r="F58" s="74"/>
      <c r="G58" s="74"/>
      <c r="H58" s="74"/>
      <c r="I58" s="74"/>
      <c r="J58" s="74"/>
      <c r="K58" s="74"/>
      <c r="L58" s="74"/>
      <c r="M58" s="74"/>
      <c r="N58" s="147"/>
      <c r="O58" s="147"/>
      <c r="P58" s="74"/>
      <c r="Q58" s="147" t="s">
        <v>260</v>
      </c>
    </row>
    <row r="59" spans="4:16" ht="13.5">
      <c r="D59" s="167">
        <f aca="true" t="shared" si="0" ref="D59:N59">SUM(D6:D30)</f>
        <v>5762</v>
      </c>
      <c r="E59" s="167">
        <f t="shared" si="0"/>
        <v>6781</v>
      </c>
      <c r="F59" s="167">
        <f t="shared" si="0"/>
        <v>7743</v>
      </c>
      <c r="G59" s="167">
        <f t="shared" si="0"/>
        <v>7672</v>
      </c>
      <c r="H59" s="167">
        <f t="shared" si="0"/>
        <v>7515</v>
      </c>
      <c r="I59" s="167">
        <f t="shared" si="0"/>
        <v>7081</v>
      </c>
      <c r="J59" s="167">
        <f t="shared" si="0"/>
        <v>6765</v>
      </c>
      <c r="K59" s="167">
        <f t="shared" si="0"/>
        <v>6643</v>
      </c>
      <c r="L59" s="167">
        <f t="shared" si="0"/>
        <v>5586</v>
      </c>
      <c r="M59" s="167">
        <f t="shared" si="0"/>
        <v>5356</v>
      </c>
      <c r="N59" s="167">
        <f t="shared" si="0"/>
        <v>4660</v>
      </c>
      <c r="O59" s="167">
        <f>SUM(O6:O30)</f>
        <v>4485</v>
      </c>
      <c r="P59" s="167">
        <f>SUM(P6:P30)</f>
        <v>4363</v>
      </c>
    </row>
  </sheetData>
  <mergeCells count="2">
    <mergeCell ref="A54:Q55"/>
    <mergeCell ref="A56:Q57"/>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61" r:id="rId1"/>
</worksheet>
</file>

<file path=xl/worksheets/sheet9.xml><?xml version="1.0" encoding="utf-8"?>
<worksheet xmlns="http://schemas.openxmlformats.org/spreadsheetml/2006/main" xmlns:r="http://schemas.openxmlformats.org/officeDocument/2006/relationships">
  <sheetPr>
    <pageSetUpPr fitToPage="1"/>
  </sheetPr>
  <dimension ref="A1:Q59"/>
  <sheetViews>
    <sheetView zoomScale="85" zoomScaleNormal="85" workbookViewId="0" topLeftCell="A1">
      <pane xSplit="3" ySplit="3" topLeftCell="D4" activePane="bottomRight" state="frozen"/>
      <selection pane="topLeft" activeCell="A1" sqref="A1"/>
      <selection pane="topRight" activeCell="D1" sqref="D1"/>
      <selection pane="bottomLeft" activeCell="A4" sqref="A4"/>
      <selection pane="bottomRight" activeCell="D5" sqref="D5"/>
    </sheetView>
  </sheetViews>
  <sheetFormatPr defaultColWidth="8.796875" defaultRowHeight="14.25"/>
  <cols>
    <col min="1" max="1" width="2.59765625" style="99" customWidth="1"/>
    <col min="2" max="2" width="20.59765625" style="148" customWidth="1"/>
    <col min="3" max="3" width="2.59765625" style="99" customWidth="1"/>
    <col min="4" max="16" width="8.09765625" style="99" customWidth="1"/>
    <col min="17" max="16384" width="9" style="99" customWidth="1"/>
  </cols>
  <sheetData>
    <row r="1" spans="2:4" ht="17.25">
      <c r="B1" s="99"/>
      <c r="D1" s="67" t="s">
        <v>275</v>
      </c>
    </row>
    <row r="2" spans="1:16" ht="13.5">
      <c r="A2" s="157"/>
      <c r="B2" s="158"/>
      <c r="C2" s="157"/>
      <c r="D2" s="157"/>
      <c r="E2" s="157"/>
      <c r="F2" s="157"/>
      <c r="G2" s="157"/>
      <c r="H2" s="157"/>
      <c r="I2" s="157"/>
      <c r="J2" s="157"/>
      <c r="K2" s="157"/>
      <c r="L2" s="157"/>
      <c r="M2" s="157"/>
      <c r="N2" s="157"/>
      <c r="O2" s="157"/>
      <c r="P2" s="157"/>
    </row>
    <row r="3" spans="1:17" s="94" customFormat="1" ht="19.5" customHeight="1">
      <c r="A3" s="129"/>
      <c r="B3" s="129"/>
      <c r="C3" s="129"/>
      <c r="D3" s="130" t="s">
        <v>224</v>
      </c>
      <c r="E3" s="130">
        <v>50</v>
      </c>
      <c r="F3" s="130">
        <v>55</v>
      </c>
      <c r="G3" s="130">
        <v>60</v>
      </c>
      <c r="H3" s="130" t="s">
        <v>225</v>
      </c>
      <c r="I3" s="130">
        <v>7</v>
      </c>
      <c r="J3" s="130">
        <v>10</v>
      </c>
      <c r="K3" s="130">
        <v>11</v>
      </c>
      <c r="L3" s="130">
        <v>12</v>
      </c>
      <c r="M3" s="130">
        <v>13</v>
      </c>
      <c r="N3" s="131">
        <v>14</v>
      </c>
      <c r="O3" s="131">
        <v>15</v>
      </c>
      <c r="P3" s="131">
        <v>16</v>
      </c>
      <c r="Q3" s="131">
        <v>17</v>
      </c>
    </row>
    <row r="4" spans="2:4" s="74" customFormat="1" ht="14.25">
      <c r="B4" s="132"/>
      <c r="D4" s="133"/>
    </row>
    <row r="5" spans="2:17" s="134" customFormat="1" ht="21.75" customHeight="1">
      <c r="B5" s="135" t="s">
        <v>226</v>
      </c>
      <c r="D5" s="168">
        <v>149.6</v>
      </c>
      <c r="E5" s="169">
        <v>140.6</v>
      </c>
      <c r="F5" s="169">
        <v>142.9</v>
      </c>
      <c r="G5" s="169">
        <v>130.8</v>
      </c>
      <c r="H5" s="169">
        <v>117.3</v>
      </c>
      <c r="I5" s="169">
        <v>104.8</v>
      </c>
      <c r="J5" s="169">
        <v>98.1</v>
      </c>
      <c r="K5" s="169">
        <v>95.9</v>
      </c>
      <c r="L5" s="169">
        <v>80.51304654392054</v>
      </c>
      <c r="M5" s="169">
        <v>76.8</v>
      </c>
      <c r="N5" s="169">
        <v>66.6</v>
      </c>
      <c r="O5" s="169">
        <v>63.807084933845495</v>
      </c>
      <c r="P5" s="169">
        <v>61.912870725131256</v>
      </c>
      <c r="Q5" s="169">
        <v>57.993465776554615</v>
      </c>
    </row>
    <row r="6" spans="2:17" s="138" customFormat="1" ht="34.5" customHeight="1">
      <c r="B6" s="139" t="s">
        <v>276</v>
      </c>
      <c r="D6" s="170" t="s">
        <v>262</v>
      </c>
      <c r="E6" s="171" t="s">
        <v>262</v>
      </c>
      <c r="F6" s="171" t="s">
        <v>262</v>
      </c>
      <c r="G6" s="171" t="s">
        <v>262</v>
      </c>
      <c r="H6" s="171" t="s">
        <v>262</v>
      </c>
      <c r="I6" s="171" t="s">
        <v>262</v>
      </c>
      <c r="J6" s="171" t="s">
        <v>262</v>
      </c>
      <c r="K6" s="171" t="s">
        <v>262</v>
      </c>
      <c r="L6" s="171" t="s">
        <v>262</v>
      </c>
      <c r="M6" s="171" t="s">
        <v>262</v>
      </c>
      <c r="N6" s="172">
        <v>61.8</v>
      </c>
      <c r="O6" s="172">
        <v>59.28030303030303</v>
      </c>
      <c r="P6" s="172">
        <v>55.11737089201878</v>
      </c>
      <c r="Q6" s="172">
        <v>42.760691448031736</v>
      </c>
    </row>
    <row r="7" spans="2:17" s="138" customFormat="1" ht="21.75" customHeight="1">
      <c r="B7" s="139" t="s">
        <v>229</v>
      </c>
      <c r="D7" s="170" t="s">
        <v>228</v>
      </c>
      <c r="E7" s="171" t="s">
        <v>228</v>
      </c>
      <c r="F7" s="171" t="s">
        <v>228</v>
      </c>
      <c r="G7" s="171" t="s">
        <v>228</v>
      </c>
      <c r="H7" s="171" t="s">
        <v>228</v>
      </c>
      <c r="I7" s="171" t="s">
        <v>228</v>
      </c>
      <c r="J7" s="171" t="s">
        <v>228</v>
      </c>
      <c r="K7" s="171" t="s">
        <v>228</v>
      </c>
      <c r="L7" s="171" t="s">
        <v>228</v>
      </c>
      <c r="M7" s="171" t="s">
        <v>228</v>
      </c>
      <c r="N7" s="171" t="s">
        <v>228</v>
      </c>
      <c r="O7" s="172">
        <v>68.37349397590361</v>
      </c>
      <c r="P7" s="172">
        <v>63.66366366366366</v>
      </c>
      <c r="Q7" s="172">
        <v>57.52033433694333</v>
      </c>
    </row>
    <row r="8" spans="2:17" s="138" customFormat="1" ht="21.75" customHeight="1">
      <c r="B8" s="139" t="s">
        <v>230</v>
      </c>
      <c r="D8" s="173">
        <v>164.7</v>
      </c>
      <c r="E8" s="172">
        <v>141.7</v>
      </c>
      <c r="F8" s="172">
        <v>147.5</v>
      </c>
      <c r="G8" s="172">
        <v>117.4</v>
      </c>
      <c r="H8" s="172">
        <v>98.3</v>
      </c>
      <c r="I8" s="172">
        <v>94</v>
      </c>
      <c r="J8" s="172">
        <v>80.1</v>
      </c>
      <c r="K8" s="172">
        <v>73.3</v>
      </c>
      <c r="L8" s="172">
        <v>67.63159099795344</v>
      </c>
      <c r="M8" s="171" t="s">
        <v>262</v>
      </c>
      <c r="N8" s="171" t="s">
        <v>262</v>
      </c>
      <c r="O8" s="171" t="s">
        <v>262</v>
      </c>
      <c r="P8" s="171" t="s">
        <v>262</v>
      </c>
      <c r="Q8" s="171" t="s">
        <v>262</v>
      </c>
    </row>
    <row r="9" spans="2:17" s="138" customFormat="1" ht="21.75" customHeight="1">
      <c r="B9" s="139" t="s">
        <v>231</v>
      </c>
      <c r="D9" s="173">
        <v>119.9</v>
      </c>
      <c r="E9" s="172">
        <v>136.2</v>
      </c>
      <c r="F9" s="172">
        <v>124.6</v>
      </c>
      <c r="G9" s="172">
        <v>110.6</v>
      </c>
      <c r="H9" s="172">
        <v>111.6</v>
      </c>
      <c r="I9" s="172">
        <v>83.7</v>
      </c>
      <c r="J9" s="172">
        <v>78.9</v>
      </c>
      <c r="K9" s="172">
        <v>78.4</v>
      </c>
      <c r="L9" s="172">
        <v>70.90931424551373</v>
      </c>
      <c r="M9" s="172">
        <v>70.4</v>
      </c>
      <c r="N9" s="172">
        <v>62.6</v>
      </c>
      <c r="O9" s="172">
        <v>60.92751257989936</v>
      </c>
      <c r="P9" s="172">
        <v>59.3779351592948</v>
      </c>
      <c r="Q9" s="172">
        <v>62.12976551369533</v>
      </c>
    </row>
    <row r="10" spans="2:17" s="138" customFormat="1" ht="21.75" customHeight="1">
      <c r="B10" s="139" t="s">
        <v>232</v>
      </c>
      <c r="D10" s="173">
        <v>125.4</v>
      </c>
      <c r="E10" s="172">
        <v>126.5</v>
      </c>
      <c r="F10" s="172">
        <v>127.5</v>
      </c>
      <c r="G10" s="172">
        <v>131.8</v>
      </c>
      <c r="H10" s="172">
        <v>118.8</v>
      </c>
      <c r="I10" s="172">
        <v>99.5</v>
      </c>
      <c r="J10" s="172">
        <v>92.7</v>
      </c>
      <c r="K10" s="172">
        <v>85</v>
      </c>
      <c r="L10" s="172">
        <v>54.80570212517856</v>
      </c>
      <c r="M10" s="172">
        <v>56.6</v>
      </c>
      <c r="N10" s="172">
        <v>51.9</v>
      </c>
      <c r="O10" s="172">
        <v>48.51338442908396</v>
      </c>
      <c r="P10" s="172">
        <v>48.341334443944504</v>
      </c>
      <c r="Q10" s="172">
        <v>49.77397415467819</v>
      </c>
    </row>
    <row r="11" spans="2:17" s="138" customFormat="1" ht="21.75" customHeight="1">
      <c r="B11" s="139" t="s">
        <v>233</v>
      </c>
      <c r="D11" s="173">
        <v>176</v>
      </c>
      <c r="E11" s="172">
        <v>177.8</v>
      </c>
      <c r="F11" s="172">
        <v>173.3</v>
      </c>
      <c r="G11" s="172">
        <v>183</v>
      </c>
      <c r="H11" s="172">
        <v>151.8</v>
      </c>
      <c r="I11" s="172">
        <v>130.5</v>
      </c>
      <c r="J11" s="172">
        <v>116.1</v>
      </c>
      <c r="K11" s="172">
        <v>115.9</v>
      </c>
      <c r="L11" s="172">
        <v>95.94630428522142</v>
      </c>
      <c r="M11" s="171" t="s">
        <v>262</v>
      </c>
      <c r="N11" s="171" t="s">
        <v>262</v>
      </c>
      <c r="O11" s="171" t="s">
        <v>262</v>
      </c>
      <c r="P11" s="171" t="s">
        <v>262</v>
      </c>
      <c r="Q11" s="171" t="s">
        <v>262</v>
      </c>
    </row>
    <row r="12" spans="2:17" s="138" customFormat="1" ht="21.75" customHeight="1">
      <c r="B12" s="139" t="s">
        <v>22</v>
      </c>
      <c r="D12" s="173">
        <v>105.1</v>
      </c>
      <c r="E12" s="172">
        <v>99.9</v>
      </c>
      <c r="F12" s="172">
        <v>70.1</v>
      </c>
      <c r="G12" s="172">
        <v>72.8</v>
      </c>
      <c r="H12" s="172">
        <v>63.4</v>
      </c>
      <c r="I12" s="172">
        <v>57.5</v>
      </c>
      <c r="J12" s="172">
        <v>49.9</v>
      </c>
      <c r="K12" s="172">
        <v>48.6</v>
      </c>
      <c r="L12" s="172">
        <v>40.299751031599456</v>
      </c>
      <c r="M12" s="172">
        <v>30.8</v>
      </c>
      <c r="N12" s="172">
        <v>30.5</v>
      </c>
      <c r="O12" s="172">
        <v>25.94357752325313</v>
      </c>
      <c r="P12" s="172">
        <v>25.685542369253458</v>
      </c>
      <c r="Q12" s="172">
        <v>26.076608334084025</v>
      </c>
    </row>
    <row r="13" spans="2:17" s="138" customFormat="1" ht="21.75" customHeight="1">
      <c r="B13" s="139" t="s">
        <v>27</v>
      </c>
      <c r="D13" s="173">
        <v>193.1</v>
      </c>
      <c r="E13" s="172">
        <v>178.3</v>
      </c>
      <c r="F13" s="172">
        <v>192.8</v>
      </c>
      <c r="G13" s="172">
        <v>180.6</v>
      </c>
      <c r="H13" s="172">
        <v>173.3</v>
      </c>
      <c r="I13" s="172">
        <v>146.1</v>
      </c>
      <c r="J13" s="172">
        <v>159.5</v>
      </c>
      <c r="K13" s="172">
        <v>163</v>
      </c>
      <c r="L13" s="172">
        <v>136.48668117469538</v>
      </c>
      <c r="M13" s="172">
        <v>131.8</v>
      </c>
      <c r="N13" s="172">
        <v>94.7</v>
      </c>
      <c r="O13" s="172">
        <v>90.97243728708578</v>
      </c>
      <c r="P13" s="172">
        <v>87.03002343264126</v>
      </c>
      <c r="Q13" s="172">
        <v>80.7437654278266</v>
      </c>
    </row>
    <row r="14" spans="2:17" s="138" customFormat="1" ht="21.75" customHeight="1">
      <c r="B14" s="139" t="s">
        <v>234</v>
      </c>
      <c r="D14" s="173">
        <v>121.4</v>
      </c>
      <c r="E14" s="172">
        <v>141.5</v>
      </c>
      <c r="F14" s="172">
        <v>131.1</v>
      </c>
      <c r="G14" s="172">
        <v>131</v>
      </c>
      <c r="H14" s="172">
        <v>128.5</v>
      </c>
      <c r="I14" s="172">
        <v>127.9</v>
      </c>
      <c r="J14" s="172">
        <v>106.3</v>
      </c>
      <c r="K14" s="172">
        <v>108</v>
      </c>
      <c r="L14" s="172">
        <v>96.67568973104157</v>
      </c>
      <c r="M14" s="172">
        <v>95.8</v>
      </c>
      <c r="N14" s="172">
        <v>78.4</v>
      </c>
      <c r="O14" s="172">
        <v>77.56743336178555</v>
      </c>
      <c r="P14" s="172">
        <v>77.02447057761907</v>
      </c>
      <c r="Q14" s="172">
        <v>72.15631945045747</v>
      </c>
    </row>
    <row r="15" spans="2:17" s="138" customFormat="1" ht="21.75" customHeight="1">
      <c r="B15" s="139" t="s">
        <v>36</v>
      </c>
      <c r="D15" s="173">
        <v>134.4</v>
      </c>
      <c r="E15" s="172">
        <v>127.4</v>
      </c>
      <c r="F15" s="172">
        <v>134</v>
      </c>
      <c r="G15" s="172">
        <v>123</v>
      </c>
      <c r="H15" s="172">
        <v>108.1</v>
      </c>
      <c r="I15" s="172">
        <v>111.3</v>
      </c>
      <c r="J15" s="172">
        <v>101.6</v>
      </c>
      <c r="K15" s="172">
        <v>95.4</v>
      </c>
      <c r="L15" s="172">
        <v>75.2786098199104</v>
      </c>
      <c r="M15" s="172">
        <v>70.1</v>
      </c>
      <c r="N15" s="172">
        <v>60.6</v>
      </c>
      <c r="O15" s="171" t="s">
        <v>228</v>
      </c>
      <c r="P15" s="171" t="s">
        <v>228</v>
      </c>
      <c r="Q15" s="171" t="s">
        <v>228</v>
      </c>
    </row>
    <row r="16" spans="2:17" s="138" customFormat="1" ht="21.75" customHeight="1">
      <c r="B16" s="139" t="s">
        <v>235</v>
      </c>
      <c r="D16" s="173">
        <v>106</v>
      </c>
      <c r="E16" s="172">
        <v>104</v>
      </c>
      <c r="F16" s="172">
        <v>117.9</v>
      </c>
      <c r="G16" s="172">
        <v>88.1</v>
      </c>
      <c r="H16" s="172">
        <v>55.6</v>
      </c>
      <c r="I16" s="172">
        <v>41.9</v>
      </c>
      <c r="J16" s="172">
        <v>58.4</v>
      </c>
      <c r="K16" s="172">
        <v>68</v>
      </c>
      <c r="L16" s="172">
        <v>43.62314450166616</v>
      </c>
      <c r="M16" s="172">
        <v>43.3</v>
      </c>
      <c r="N16" s="172">
        <v>38.3</v>
      </c>
      <c r="O16" s="172">
        <v>42.51318600037329</v>
      </c>
      <c r="P16" s="172">
        <v>42.603542130936034</v>
      </c>
      <c r="Q16" s="172">
        <v>45.873300014831216</v>
      </c>
    </row>
    <row r="17" spans="2:17" s="138" customFormat="1" ht="21.75" customHeight="1">
      <c r="B17" s="139" t="s">
        <v>42</v>
      </c>
      <c r="D17" s="173">
        <v>101.6</v>
      </c>
      <c r="E17" s="172">
        <v>132.8</v>
      </c>
      <c r="F17" s="172">
        <v>149.4</v>
      </c>
      <c r="G17" s="172">
        <v>161.1</v>
      </c>
      <c r="H17" s="172">
        <v>146.6</v>
      </c>
      <c r="I17" s="172">
        <v>83.2</v>
      </c>
      <c r="J17" s="172">
        <v>76.4</v>
      </c>
      <c r="K17" s="172">
        <v>67.9</v>
      </c>
      <c r="L17" s="172">
        <v>71.61066712497494</v>
      </c>
      <c r="M17" s="172">
        <v>71.7</v>
      </c>
      <c r="N17" s="172">
        <v>54.7</v>
      </c>
      <c r="O17" s="172">
        <v>47.51004189521876</v>
      </c>
      <c r="P17" s="172">
        <v>48.37335566690252</v>
      </c>
      <c r="Q17" s="172">
        <v>48.382787281826126</v>
      </c>
    </row>
    <row r="18" spans="2:17" s="138" customFormat="1" ht="21.75" customHeight="1">
      <c r="B18" s="139" t="s">
        <v>45</v>
      </c>
      <c r="D18" s="173">
        <v>155.9</v>
      </c>
      <c r="E18" s="172">
        <v>122.8</v>
      </c>
      <c r="F18" s="172">
        <v>123.2</v>
      </c>
      <c r="G18" s="172">
        <v>104.8</v>
      </c>
      <c r="H18" s="172">
        <v>82.2</v>
      </c>
      <c r="I18" s="172">
        <v>91.9</v>
      </c>
      <c r="J18" s="172">
        <v>83.6</v>
      </c>
      <c r="K18" s="172">
        <v>74.5</v>
      </c>
      <c r="L18" s="172">
        <v>60.03487319840202</v>
      </c>
      <c r="M18" s="172">
        <v>68.5</v>
      </c>
      <c r="N18" s="172">
        <v>70.5</v>
      </c>
      <c r="O18" s="172">
        <v>66.58971854745627</v>
      </c>
      <c r="P18" s="172">
        <v>67.12483441059061</v>
      </c>
      <c r="Q18" s="172">
        <v>67.02263130850517</v>
      </c>
    </row>
    <row r="19" spans="2:17" s="138" customFormat="1" ht="21.75" customHeight="1">
      <c r="B19" s="139" t="s">
        <v>55</v>
      </c>
      <c r="D19" s="173">
        <v>213.3</v>
      </c>
      <c r="E19" s="172">
        <v>209.6</v>
      </c>
      <c r="F19" s="172">
        <v>202.7</v>
      </c>
      <c r="G19" s="172">
        <v>198.3</v>
      </c>
      <c r="H19" s="172">
        <v>197.1</v>
      </c>
      <c r="I19" s="172">
        <v>195.4</v>
      </c>
      <c r="J19" s="172">
        <v>189.7</v>
      </c>
      <c r="K19" s="172">
        <v>191.6</v>
      </c>
      <c r="L19" s="172">
        <v>103.78566586037479</v>
      </c>
      <c r="M19" s="172">
        <v>104.3</v>
      </c>
      <c r="N19" s="172">
        <v>106.7</v>
      </c>
      <c r="O19" s="172">
        <v>123.7539259866175</v>
      </c>
      <c r="P19" s="172">
        <v>108.34981511737897</v>
      </c>
      <c r="Q19" s="172">
        <v>96.86201961674054</v>
      </c>
    </row>
    <row r="20" spans="2:17" s="138" customFormat="1" ht="21.75" customHeight="1">
      <c r="B20" s="139" t="s">
        <v>61</v>
      </c>
      <c r="D20" s="173">
        <v>259.8</v>
      </c>
      <c r="E20" s="172">
        <v>312.7</v>
      </c>
      <c r="F20" s="172">
        <v>367.8</v>
      </c>
      <c r="G20" s="172">
        <v>301.2</v>
      </c>
      <c r="H20" s="172">
        <v>294.1</v>
      </c>
      <c r="I20" s="172">
        <v>263.2</v>
      </c>
      <c r="J20" s="172">
        <v>247.8</v>
      </c>
      <c r="K20" s="172">
        <v>238.1</v>
      </c>
      <c r="L20" s="172">
        <v>210.5638829407566</v>
      </c>
      <c r="M20" s="172">
        <v>174.2</v>
      </c>
      <c r="N20" s="172">
        <v>150.4</v>
      </c>
      <c r="O20" s="172">
        <v>136.71708109031871</v>
      </c>
      <c r="P20" s="172">
        <v>108.436657297359</v>
      </c>
      <c r="Q20" s="172">
        <v>108.69798408146627</v>
      </c>
    </row>
    <row r="21" spans="2:17" s="138" customFormat="1" ht="21.75" customHeight="1">
      <c r="B21" s="139" t="s">
        <v>68</v>
      </c>
      <c r="D21" s="173">
        <v>229.21316824646922</v>
      </c>
      <c r="E21" s="172">
        <v>193.71652350845247</v>
      </c>
      <c r="F21" s="172">
        <v>196.48256818907836</v>
      </c>
      <c r="G21" s="172">
        <v>168.8703355219367</v>
      </c>
      <c r="H21" s="172">
        <v>174.44209610244297</v>
      </c>
      <c r="I21" s="172">
        <v>148.10926339076474</v>
      </c>
      <c r="J21" s="172">
        <v>125.2</v>
      </c>
      <c r="K21" s="172">
        <v>125</v>
      </c>
      <c r="L21" s="172">
        <v>107.92544956532095</v>
      </c>
      <c r="M21" s="172">
        <v>99.6</v>
      </c>
      <c r="N21" s="172">
        <v>86</v>
      </c>
      <c r="O21" s="172">
        <v>72.73161288878777</v>
      </c>
      <c r="P21" s="174">
        <v>72.78781046800695</v>
      </c>
      <c r="Q21" s="174">
        <v>55.56327267676066</v>
      </c>
    </row>
    <row r="22" spans="2:17" s="138" customFormat="1" ht="21.75" customHeight="1">
      <c r="B22" s="139" t="s">
        <v>74</v>
      </c>
      <c r="D22" s="173">
        <v>152.9</v>
      </c>
      <c r="E22" s="172">
        <v>158.1</v>
      </c>
      <c r="F22" s="172">
        <v>148.7</v>
      </c>
      <c r="G22" s="172">
        <v>181</v>
      </c>
      <c r="H22" s="172">
        <v>177</v>
      </c>
      <c r="I22" s="172">
        <v>190.9</v>
      </c>
      <c r="J22" s="172">
        <v>176.4</v>
      </c>
      <c r="K22" s="172">
        <v>159.4</v>
      </c>
      <c r="L22" s="172">
        <v>145.86816140557906</v>
      </c>
      <c r="M22" s="172">
        <v>134.7</v>
      </c>
      <c r="N22" s="172">
        <v>92.5</v>
      </c>
      <c r="O22" s="172">
        <v>85.15795162373287</v>
      </c>
      <c r="P22" s="172">
        <v>91.82962325257246</v>
      </c>
      <c r="Q22" s="172">
        <v>93.56993942577606</v>
      </c>
    </row>
    <row r="23" spans="2:17" s="138" customFormat="1" ht="21.75" customHeight="1">
      <c r="B23" s="139" t="s">
        <v>77</v>
      </c>
      <c r="D23" s="173">
        <v>190.6</v>
      </c>
      <c r="E23" s="172">
        <v>209.6</v>
      </c>
      <c r="F23" s="172">
        <v>184.1</v>
      </c>
      <c r="G23" s="172">
        <v>147</v>
      </c>
      <c r="H23" s="172">
        <v>122.9</v>
      </c>
      <c r="I23" s="172">
        <v>120.2</v>
      </c>
      <c r="J23" s="172">
        <v>147.3</v>
      </c>
      <c r="K23" s="172">
        <v>157.4</v>
      </c>
      <c r="L23" s="172">
        <v>144.566267420573</v>
      </c>
      <c r="M23" s="172">
        <v>163.6</v>
      </c>
      <c r="N23" s="172">
        <v>169.5</v>
      </c>
      <c r="O23" s="172">
        <v>156.7876850400114</v>
      </c>
      <c r="P23" s="172">
        <v>147.48460586947954</v>
      </c>
      <c r="Q23" s="172">
        <v>138.13673474997938</v>
      </c>
    </row>
    <row r="24" spans="2:17" s="138" customFormat="1" ht="21.75" customHeight="1">
      <c r="B24" s="139" t="s">
        <v>81</v>
      </c>
      <c r="D24" s="173">
        <v>127.9</v>
      </c>
      <c r="E24" s="172">
        <v>100.3</v>
      </c>
      <c r="F24" s="172">
        <v>114.6</v>
      </c>
      <c r="G24" s="172">
        <v>131.6</v>
      </c>
      <c r="H24" s="172">
        <v>84.2</v>
      </c>
      <c r="I24" s="172">
        <v>77.6</v>
      </c>
      <c r="J24" s="172">
        <v>74.6</v>
      </c>
      <c r="K24" s="172">
        <v>50</v>
      </c>
      <c r="L24" s="172">
        <v>30.566239588374643</v>
      </c>
      <c r="M24" s="172">
        <v>30.6</v>
      </c>
      <c r="N24" s="172">
        <v>17.9</v>
      </c>
      <c r="O24" s="172">
        <v>17.94105083297736</v>
      </c>
      <c r="P24" s="172">
        <v>18.025596346812474</v>
      </c>
      <c r="Q24" s="172">
        <v>19.048113803821742</v>
      </c>
    </row>
    <row r="25" spans="2:17" s="138" customFormat="1" ht="21.75" customHeight="1">
      <c r="B25" s="139" t="s">
        <v>86</v>
      </c>
      <c r="D25" s="173">
        <v>116</v>
      </c>
      <c r="E25" s="172">
        <v>100.1</v>
      </c>
      <c r="F25" s="172">
        <v>111.2</v>
      </c>
      <c r="G25" s="172">
        <v>98.1</v>
      </c>
      <c r="H25" s="172">
        <v>99.6</v>
      </c>
      <c r="I25" s="172">
        <v>83.7</v>
      </c>
      <c r="J25" s="172">
        <v>84.1</v>
      </c>
      <c r="K25" s="172">
        <v>84.1</v>
      </c>
      <c r="L25" s="172">
        <v>76.94961127179134</v>
      </c>
      <c r="M25" s="172">
        <v>62.3</v>
      </c>
      <c r="N25" s="172">
        <v>51.6</v>
      </c>
      <c r="O25" s="172">
        <v>51.048541865824205</v>
      </c>
      <c r="P25" s="172">
        <v>54.52681102599674</v>
      </c>
      <c r="Q25" s="172">
        <v>48.34757268693291</v>
      </c>
    </row>
    <row r="26" spans="2:17" s="138" customFormat="1" ht="21.75" customHeight="1">
      <c r="B26" s="139" t="s">
        <v>89</v>
      </c>
      <c r="D26" s="173">
        <v>167.2</v>
      </c>
      <c r="E26" s="172">
        <v>137.3</v>
      </c>
      <c r="F26" s="172">
        <v>152.7</v>
      </c>
      <c r="G26" s="172">
        <v>114</v>
      </c>
      <c r="H26" s="172">
        <v>93.6</v>
      </c>
      <c r="I26" s="172">
        <v>76.4</v>
      </c>
      <c r="J26" s="172">
        <v>62.4</v>
      </c>
      <c r="K26" s="172">
        <v>60.2</v>
      </c>
      <c r="L26" s="172">
        <v>59.032068684784974</v>
      </c>
      <c r="M26" s="172">
        <v>58.7</v>
      </c>
      <c r="N26" s="172">
        <v>52.1</v>
      </c>
      <c r="O26" s="172">
        <v>60.36709548485898</v>
      </c>
      <c r="P26" s="172">
        <v>60.07715171061785</v>
      </c>
      <c r="Q26" s="172">
        <v>67.13279627096317</v>
      </c>
    </row>
    <row r="27" spans="2:17" s="138" customFormat="1" ht="21.75" customHeight="1">
      <c r="B27" s="139" t="s">
        <v>91</v>
      </c>
      <c r="D27" s="173">
        <v>118.8</v>
      </c>
      <c r="E27" s="172">
        <v>105</v>
      </c>
      <c r="F27" s="172">
        <v>112.4</v>
      </c>
      <c r="G27" s="172">
        <v>101.2</v>
      </c>
      <c r="H27" s="172">
        <v>112.1</v>
      </c>
      <c r="I27" s="172">
        <v>100.3</v>
      </c>
      <c r="J27" s="172">
        <v>86.3</v>
      </c>
      <c r="K27" s="172">
        <v>89.9</v>
      </c>
      <c r="L27" s="172">
        <v>89.056617082999</v>
      </c>
      <c r="M27" s="172">
        <v>75.8</v>
      </c>
      <c r="N27" s="172">
        <v>69.7</v>
      </c>
      <c r="O27" s="172">
        <v>66.96876364451683</v>
      </c>
      <c r="P27" s="172">
        <v>66.43458850415881</v>
      </c>
      <c r="Q27" s="172">
        <v>66.79572625574487</v>
      </c>
    </row>
    <row r="28" spans="2:17" s="138" customFormat="1" ht="21.75" customHeight="1">
      <c r="B28" s="139" t="s">
        <v>100</v>
      </c>
      <c r="D28" s="173">
        <v>72.1</v>
      </c>
      <c r="E28" s="172">
        <v>88.1</v>
      </c>
      <c r="F28" s="172">
        <v>82.9</v>
      </c>
      <c r="G28" s="172">
        <v>91.9</v>
      </c>
      <c r="H28" s="172">
        <v>111.7</v>
      </c>
      <c r="I28" s="172">
        <v>101.4</v>
      </c>
      <c r="J28" s="172">
        <v>90.1</v>
      </c>
      <c r="K28" s="172">
        <v>90.9</v>
      </c>
      <c r="L28" s="172">
        <v>77.51186900494139</v>
      </c>
      <c r="M28" s="172">
        <v>67.5</v>
      </c>
      <c r="N28" s="172">
        <v>67.2</v>
      </c>
      <c r="O28" s="172">
        <v>62.45896856079948</v>
      </c>
      <c r="P28" s="172">
        <v>71.82242587061963</v>
      </c>
      <c r="Q28" s="172">
        <v>63.34911744197175</v>
      </c>
    </row>
    <row r="29" spans="2:17" s="138" customFormat="1" ht="21.75" customHeight="1">
      <c r="B29" s="139" t="s">
        <v>236</v>
      </c>
      <c r="D29" s="170" t="s">
        <v>203</v>
      </c>
      <c r="E29" s="171" t="s">
        <v>203</v>
      </c>
      <c r="F29" s="171" t="s">
        <v>203</v>
      </c>
      <c r="G29" s="171" t="s">
        <v>203</v>
      </c>
      <c r="H29" s="172">
        <v>86.1</v>
      </c>
      <c r="I29" s="172">
        <v>95.9</v>
      </c>
      <c r="J29" s="172">
        <v>91</v>
      </c>
      <c r="K29" s="172">
        <v>83.2</v>
      </c>
      <c r="L29" s="172">
        <v>81.45612520970104</v>
      </c>
      <c r="M29" s="172">
        <v>76.4</v>
      </c>
      <c r="N29" s="172">
        <v>63</v>
      </c>
      <c r="O29" s="172">
        <v>56.17977528089888</v>
      </c>
      <c r="P29" s="172">
        <v>58.18476394987753</v>
      </c>
      <c r="Q29" s="172">
        <v>56.41610957117235</v>
      </c>
    </row>
    <row r="30" spans="2:17" s="138" customFormat="1" ht="21.75" customHeight="1">
      <c r="B30" s="139" t="s">
        <v>107</v>
      </c>
      <c r="D30" s="170" t="s">
        <v>203</v>
      </c>
      <c r="E30" s="171" t="s">
        <v>203</v>
      </c>
      <c r="F30" s="171" t="s">
        <v>203</v>
      </c>
      <c r="G30" s="171" t="s">
        <v>203</v>
      </c>
      <c r="H30" s="171" t="s">
        <v>203</v>
      </c>
      <c r="I30" s="172">
        <v>69.5</v>
      </c>
      <c r="J30" s="172">
        <v>70.2</v>
      </c>
      <c r="K30" s="172">
        <v>78.1</v>
      </c>
      <c r="L30" s="172">
        <v>58.18496874150584</v>
      </c>
      <c r="M30" s="172">
        <v>66.2</v>
      </c>
      <c r="N30" s="172">
        <v>65.2</v>
      </c>
      <c r="O30" s="172">
        <v>65.2459433122908</v>
      </c>
      <c r="P30" s="172">
        <v>53.67368932654311</v>
      </c>
      <c r="Q30" s="172">
        <v>54.803760381096915</v>
      </c>
    </row>
    <row r="31" spans="2:17" s="138" customFormat="1" ht="21.75" customHeight="1">
      <c r="B31" s="139"/>
      <c r="D31" s="173"/>
      <c r="E31" s="172"/>
      <c r="F31" s="172"/>
      <c r="G31" s="172"/>
      <c r="H31" s="172"/>
      <c r="I31" s="172"/>
      <c r="J31" s="172"/>
      <c r="K31" s="172"/>
      <c r="L31" s="172"/>
      <c r="M31" s="172"/>
      <c r="N31" s="172"/>
      <c r="O31" s="172"/>
      <c r="P31" s="172"/>
      <c r="Q31" s="172"/>
    </row>
    <row r="32" spans="2:17" s="138" customFormat="1" ht="21.75" customHeight="1">
      <c r="B32" s="139" t="s">
        <v>237</v>
      </c>
      <c r="D32" s="173"/>
      <c r="E32" s="172"/>
      <c r="F32" s="172"/>
      <c r="G32" s="172"/>
      <c r="H32" s="172"/>
      <c r="I32" s="172"/>
      <c r="J32" s="172"/>
      <c r="K32" s="172"/>
      <c r="L32" s="172"/>
      <c r="M32" s="172"/>
      <c r="N32" s="172"/>
      <c r="O32" s="172"/>
      <c r="P32" s="172"/>
      <c r="Q32" s="172"/>
    </row>
    <row r="33" spans="2:17" s="138" customFormat="1" ht="21.75" customHeight="1">
      <c r="B33" s="139" t="s">
        <v>238</v>
      </c>
      <c r="D33" s="170" t="s">
        <v>269</v>
      </c>
      <c r="E33" s="172">
        <v>118.5</v>
      </c>
      <c r="F33" s="172">
        <v>121.5</v>
      </c>
      <c r="G33" s="172">
        <v>109.1</v>
      </c>
      <c r="H33" s="172">
        <v>107.2</v>
      </c>
      <c r="I33" s="172">
        <v>95.7</v>
      </c>
      <c r="J33" s="172">
        <v>85.2</v>
      </c>
      <c r="K33" s="172">
        <v>85.2</v>
      </c>
      <c r="L33" s="172">
        <v>77.36510115950844</v>
      </c>
      <c r="M33" s="172">
        <v>70.4</v>
      </c>
      <c r="N33" s="172">
        <v>61</v>
      </c>
      <c r="O33" s="172">
        <v>61.86903327647426</v>
      </c>
      <c r="P33" s="172">
        <v>64.47197610175311</v>
      </c>
      <c r="Q33" s="172">
        <v>61.208753646690354</v>
      </c>
    </row>
    <row r="34" spans="2:17" s="138" customFormat="1" ht="21.75" customHeight="1">
      <c r="B34" s="144" t="s">
        <v>239</v>
      </c>
      <c r="D34" s="170" t="s">
        <v>262</v>
      </c>
      <c r="E34" s="171" t="s">
        <v>262</v>
      </c>
      <c r="F34" s="171" t="s">
        <v>262</v>
      </c>
      <c r="G34" s="171" t="s">
        <v>262</v>
      </c>
      <c r="H34" s="171" t="s">
        <v>262</v>
      </c>
      <c r="I34" s="171" t="s">
        <v>262</v>
      </c>
      <c r="J34" s="172">
        <v>84.1</v>
      </c>
      <c r="K34" s="172">
        <v>84.1</v>
      </c>
      <c r="L34" s="172">
        <v>76.94961127179134</v>
      </c>
      <c r="M34" s="172">
        <v>62.3</v>
      </c>
      <c r="N34" s="172">
        <v>51.6</v>
      </c>
      <c r="O34" s="172">
        <v>51.048541865824205</v>
      </c>
      <c r="P34" s="172">
        <v>54.52681102599674</v>
      </c>
      <c r="Q34" s="172">
        <v>47.207000262801856</v>
      </c>
    </row>
    <row r="35" spans="2:17" s="138" customFormat="1" ht="21.75" customHeight="1">
      <c r="B35" s="144" t="s">
        <v>240</v>
      </c>
      <c r="D35" s="170" t="s">
        <v>262</v>
      </c>
      <c r="E35" s="171" t="s">
        <v>262</v>
      </c>
      <c r="F35" s="171" t="s">
        <v>262</v>
      </c>
      <c r="G35" s="171" t="s">
        <v>262</v>
      </c>
      <c r="H35" s="171" t="s">
        <v>262</v>
      </c>
      <c r="I35" s="171" t="s">
        <v>262</v>
      </c>
      <c r="J35" s="172">
        <v>85.8</v>
      </c>
      <c r="K35" s="172">
        <v>85.73</v>
      </c>
      <c r="L35" s="172">
        <v>77.57387699692129</v>
      </c>
      <c r="M35" s="172">
        <v>74.5</v>
      </c>
      <c r="N35" s="172">
        <v>65.6</v>
      </c>
      <c r="O35" s="172">
        <v>67.20462025827472</v>
      </c>
      <c r="P35" s="172">
        <v>69.34124634688578</v>
      </c>
      <c r="Q35" s="172">
        <v>68.00199283617894</v>
      </c>
    </row>
    <row r="36" spans="2:17" s="138" customFormat="1" ht="21.75" customHeight="1">
      <c r="B36" s="139" t="s">
        <v>241</v>
      </c>
      <c r="D36" s="170" t="s">
        <v>262</v>
      </c>
      <c r="E36" s="172">
        <v>152.2</v>
      </c>
      <c r="F36" s="172">
        <v>153.5</v>
      </c>
      <c r="G36" s="172">
        <v>148.2</v>
      </c>
      <c r="H36" s="172">
        <v>129.9</v>
      </c>
      <c r="I36" s="172">
        <v>112.2</v>
      </c>
      <c r="J36" s="172">
        <v>103.7</v>
      </c>
      <c r="K36" s="172">
        <v>100.5</v>
      </c>
      <c r="L36" s="172">
        <v>82.00752259585695</v>
      </c>
      <c r="M36" s="172">
        <v>81</v>
      </c>
      <c r="N36" s="172">
        <v>67</v>
      </c>
      <c r="O36" s="172">
        <v>64.06875022670985</v>
      </c>
      <c r="P36" s="172">
        <v>61.05765376540254</v>
      </c>
      <c r="Q36" s="172">
        <v>54.439900339092695</v>
      </c>
    </row>
    <row r="37" spans="2:17" s="138" customFormat="1" ht="21.75" customHeight="1">
      <c r="B37" s="144" t="s">
        <v>242</v>
      </c>
      <c r="D37" s="170" t="s">
        <v>270</v>
      </c>
      <c r="E37" s="171" t="s">
        <v>270</v>
      </c>
      <c r="F37" s="171" t="s">
        <v>270</v>
      </c>
      <c r="G37" s="171" t="s">
        <v>270</v>
      </c>
      <c r="H37" s="171" t="s">
        <v>270</v>
      </c>
      <c r="I37" s="171" t="s">
        <v>270</v>
      </c>
      <c r="J37" s="172">
        <v>110.3</v>
      </c>
      <c r="K37" s="172">
        <v>108.3</v>
      </c>
      <c r="L37" s="172">
        <v>92.43446416060766</v>
      </c>
      <c r="M37" s="172">
        <v>90.4</v>
      </c>
      <c r="N37" s="172">
        <v>72.7</v>
      </c>
      <c r="O37" s="172">
        <v>69.69660356241216</v>
      </c>
      <c r="P37" s="172">
        <v>65.57029432163776</v>
      </c>
      <c r="Q37" s="172">
        <v>55.118040796169076</v>
      </c>
    </row>
    <row r="38" spans="2:17" s="138" customFormat="1" ht="21.75" customHeight="1">
      <c r="B38" s="144" t="s">
        <v>243</v>
      </c>
      <c r="D38" s="170" t="s">
        <v>271</v>
      </c>
      <c r="E38" s="171" t="s">
        <v>271</v>
      </c>
      <c r="F38" s="171" t="s">
        <v>271</v>
      </c>
      <c r="G38" s="171" t="s">
        <v>271</v>
      </c>
      <c r="H38" s="171" t="s">
        <v>271</v>
      </c>
      <c r="I38" s="171" t="s">
        <v>271</v>
      </c>
      <c r="J38" s="172">
        <v>89.2</v>
      </c>
      <c r="K38" s="172">
        <v>83.3</v>
      </c>
      <c r="L38" s="172">
        <v>58.963709206556075</v>
      </c>
      <c r="M38" s="172">
        <v>60.2</v>
      </c>
      <c r="N38" s="172">
        <v>54.6</v>
      </c>
      <c r="O38" s="172">
        <v>51.7021897973414</v>
      </c>
      <c r="P38" s="172">
        <v>51.16886277893945</v>
      </c>
      <c r="Q38" s="172">
        <v>52.955291392007055</v>
      </c>
    </row>
    <row r="39" spans="2:17" s="138" customFormat="1" ht="21.75" customHeight="1">
      <c r="B39" s="139" t="s">
        <v>244</v>
      </c>
      <c r="D39" s="170" t="s">
        <v>263</v>
      </c>
      <c r="E39" s="172">
        <v>111.4</v>
      </c>
      <c r="F39" s="172">
        <v>119.7</v>
      </c>
      <c r="G39" s="172">
        <v>100.6</v>
      </c>
      <c r="H39" s="172">
        <v>86.6</v>
      </c>
      <c r="I39" s="172">
        <v>79.3</v>
      </c>
      <c r="J39" s="172">
        <v>77.8</v>
      </c>
      <c r="K39" s="172">
        <v>75.7</v>
      </c>
      <c r="L39" s="172">
        <v>61.22116393329867</v>
      </c>
      <c r="M39" s="172">
        <v>56</v>
      </c>
      <c r="N39" s="172">
        <v>48.9</v>
      </c>
      <c r="O39" s="172">
        <v>46.07528189113435</v>
      </c>
      <c r="P39" s="172">
        <v>45.428209460485355</v>
      </c>
      <c r="Q39" s="172">
        <v>45.124127889451366</v>
      </c>
    </row>
    <row r="40" spans="2:17" s="138" customFormat="1" ht="21.75" customHeight="1">
      <c r="B40" s="144" t="s">
        <v>245</v>
      </c>
      <c r="D40" s="170" t="s">
        <v>263</v>
      </c>
      <c r="E40" s="171" t="s">
        <v>263</v>
      </c>
      <c r="F40" s="171" t="s">
        <v>263</v>
      </c>
      <c r="G40" s="171" t="s">
        <v>263</v>
      </c>
      <c r="H40" s="171" t="s">
        <v>263</v>
      </c>
      <c r="I40" s="171" t="s">
        <v>263</v>
      </c>
      <c r="J40" s="172">
        <v>80.2</v>
      </c>
      <c r="K40" s="172">
        <v>76</v>
      </c>
      <c r="L40" s="172">
        <v>60.758329638570046</v>
      </c>
      <c r="M40" s="172">
        <v>53.8</v>
      </c>
      <c r="N40" s="172">
        <v>48</v>
      </c>
      <c r="O40" s="172">
        <v>45.60679692290035</v>
      </c>
      <c r="P40" s="172">
        <v>43.83296238771556</v>
      </c>
      <c r="Q40" s="172">
        <v>42.92631383037802</v>
      </c>
    </row>
    <row r="41" spans="2:17" s="138" customFormat="1" ht="21.75" customHeight="1">
      <c r="B41" s="144" t="s">
        <v>246</v>
      </c>
      <c r="D41" s="170" t="s">
        <v>269</v>
      </c>
      <c r="E41" s="171" t="s">
        <v>269</v>
      </c>
      <c r="F41" s="171" t="s">
        <v>269</v>
      </c>
      <c r="G41" s="171" t="s">
        <v>269</v>
      </c>
      <c r="H41" s="171" t="s">
        <v>269</v>
      </c>
      <c r="I41" s="171" t="s">
        <v>269</v>
      </c>
      <c r="J41" s="172">
        <v>74.3</v>
      </c>
      <c r="K41" s="172">
        <v>75.3</v>
      </c>
      <c r="L41" s="172">
        <v>61.9263795430271</v>
      </c>
      <c r="M41" s="172">
        <v>59.3</v>
      </c>
      <c r="N41" s="172">
        <v>50.2</v>
      </c>
      <c r="O41" s="172">
        <v>46.7939214232765</v>
      </c>
      <c r="P41" s="172">
        <v>47.89079662478024</v>
      </c>
      <c r="Q41" s="172">
        <v>48.5414235705951</v>
      </c>
    </row>
    <row r="42" spans="2:17" s="138" customFormat="1" ht="21.75" customHeight="1">
      <c r="B42" s="139" t="s">
        <v>247</v>
      </c>
      <c r="D42" s="170" t="s">
        <v>272</v>
      </c>
      <c r="E42" s="172">
        <v>129.3</v>
      </c>
      <c r="F42" s="172">
        <v>119.7</v>
      </c>
      <c r="G42" s="172">
        <v>117.7</v>
      </c>
      <c r="H42" s="172">
        <v>98.4</v>
      </c>
      <c r="I42" s="172">
        <v>74.6</v>
      </c>
      <c r="J42" s="172">
        <v>72.5</v>
      </c>
      <c r="K42" s="172">
        <v>74.3</v>
      </c>
      <c r="L42" s="172">
        <v>63.18315115969075</v>
      </c>
      <c r="M42" s="172">
        <v>68.2</v>
      </c>
      <c r="N42" s="172">
        <v>61.3</v>
      </c>
      <c r="O42" s="172">
        <v>58.67480290600297</v>
      </c>
      <c r="P42" s="172">
        <v>51.71664609552651</v>
      </c>
      <c r="Q42" s="172">
        <v>52.436989105350435</v>
      </c>
    </row>
    <row r="43" spans="2:17" s="138" customFormat="1" ht="21.75" customHeight="1">
      <c r="B43" s="139" t="s">
        <v>248</v>
      </c>
      <c r="D43" s="170" t="s">
        <v>203</v>
      </c>
      <c r="E43" s="172">
        <v>122.8</v>
      </c>
      <c r="F43" s="172">
        <v>123.2</v>
      </c>
      <c r="G43" s="172">
        <v>104.8</v>
      </c>
      <c r="H43" s="172">
        <v>82.2</v>
      </c>
      <c r="I43" s="172">
        <v>91.9</v>
      </c>
      <c r="J43" s="172">
        <v>83.6</v>
      </c>
      <c r="K43" s="172">
        <v>74.5</v>
      </c>
      <c r="L43" s="172">
        <v>60.03487319840202</v>
      </c>
      <c r="M43" s="172">
        <v>68.5</v>
      </c>
      <c r="N43" s="172">
        <v>70.5</v>
      </c>
      <c r="O43" s="172">
        <v>66.58971854745627</v>
      </c>
      <c r="P43" s="172">
        <v>67.12483441059061</v>
      </c>
      <c r="Q43" s="172">
        <v>67.02263130850517</v>
      </c>
    </row>
    <row r="44" spans="2:17" s="138" customFormat="1" ht="21.75" customHeight="1">
      <c r="B44" s="139" t="s">
        <v>249</v>
      </c>
      <c r="D44" s="170" t="s">
        <v>203</v>
      </c>
      <c r="E44" s="172">
        <v>209.6</v>
      </c>
      <c r="F44" s="172">
        <v>202.7</v>
      </c>
      <c r="G44" s="172">
        <v>198.3</v>
      </c>
      <c r="H44" s="172">
        <v>197.1</v>
      </c>
      <c r="I44" s="172">
        <v>195.4</v>
      </c>
      <c r="J44" s="172">
        <v>189.7</v>
      </c>
      <c r="K44" s="172">
        <v>191.6</v>
      </c>
      <c r="L44" s="172">
        <v>103.78566586037479</v>
      </c>
      <c r="M44" s="172">
        <v>104.3</v>
      </c>
      <c r="N44" s="172">
        <v>106.7</v>
      </c>
      <c r="O44" s="172">
        <v>123.7539259866175</v>
      </c>
      <c r="P44" s="172">
        <v>108.34981511737897</v>
      </c>
      <c r="Q44" s="172">
        <v>96.86201961674054</v>
      </c>
    </row>
    <row r="45" spans="2:17" s="138" customFormat="1" ht="21.75" customHeight="1">
      <c r="B45" s="139" t="s">
        <v>250</v>
      </c>
      <c r="D45" s="170" t="s">
        <v>203</v>
      </c>
      <c r="E45" s="172">
        <v>308.6</v>
      </c>
      <c r="F45" s="172">
        <v>363.1</v>
      </c>
      <c r="G45" s="172">
        <v>301.2</v>
      </c>
      <c r="H45" s="172">
        <v>294.1</v>
      </c>
      <c r="I45" s="172">
        <v>263.2</v>
      </c>
      <c r="J45" s="172">
        <v>247.8</v>
      </c>
      <c r="K45" s="172">
        <v>238.1</v>
      </c>
      <c r="L45" s="172">
        <v>210.5638829407566</v>
      </c>
      <c r="M45" s="172">
        <v>174.2</v>
      </c>
      <c r="N45" s="172">
        <v>150.4</v>
      </c>
      <c r="O45" s="172">
        <v>136.71708109031871</v>
      </c>
      <c r="P45" s="172">
        <v>108.436657297359</v>
      </c>
      <c r="Q45" s="172">
        <v>108.69798408146627</v>
      </c>
    </row>
    <row r="46" spans="2:17" s="138" customFormat="1" ht="21.75" customHeight="1">
      <c r="B46" s="139" t="s">
        <v>251</v>
      </c>
      <c r="D46" s="170" t="s">
        <v>262</v>
      </c>
      <c r="E46" s="172">
        <v>183.1</v>
      </c>
      <c r="F46" s="172">
        <v>182</v>
      </c>
      <c r="G46" s="172">
        <v>172.6</v>
      </c>
      <c r="H46" s="172">
        <v>185.2</v>
      </c>
      <c r="I46" s="172">
        <v>161.3</v>
      </c>
      <c r="J46" s="172">
        <v>141</v>
      </c>
      <c r="K46" s="172">
        <v>135.7</v>
      </c>
      <c r="L46" s="172">
        <v>119.77580426381388</v>
      </c>
      <c r="M46" s="172">
        <v>110.6</v>
      </c>
      <c r="N46" s="172">
        <v>88</v>
      </c>
      <c r="O46" s="172">
        <v>76.62049790510846</v>
      </c>
      <c r="P46" s="172">
        <v>78.74480271477195</v>
      </c>
      <c r="Q46" s="172">
        <v>67.49150560153737</v>
      </c>
    </row>
    <row r="47" spans="2:17" s="138" customFormat="1" ht="21.75" customHeight="1">
      <c r="B47" s="139" t="s">
        <v>252</v>
      </c>
      <c r="D47" s="170" t="s">
        <v>203</v>
      </c>
      <c r="E47" s="172">
        <v>130.3</v>
      </c>
      <c r="F47" s="172">
        <v>130.9</v>
      </c>
      <c r="G47" s="172">
        <v>125.7</v>
      </c>
      <c r="H47" s="172">
        <v>103.3</v>
      </c>
      <c r="I47" s="172">
        <v>95.5</v>
      </c>
      <c r="J47" s="172">
        <v>98.9</v>
      </c>
      <c r="K47" s="172">
        <v>98.6</v>
      </c>
      <c r="L47" s="172">
        <v>91.24825300021945</v>
      </c>
      <c r="M47" s="172">
        <v>88.5</v>
      </c>
      <c r="N47" s="172">
        <v>84</v>
      </c>
      <c r="O47" s="172">
        <v>79.39046684577863</v>
      </c>
      <c r="P47" s="172">
        <v>76.87020391357332</v>
      </c>
      <c r="Q47" s="172">
        <v>74.91449069825644</v>
      </c>
    </row>
    <row r="48" spans="2:17" s="138" customFormat="1" ht="21.75" customHeight="1">
      <c r="B48" s="144" t="s">
        <v>253</v>
      </c>
      <c r="D48" s="170" t="s">
        <v>203</v>
      </c>
      <c r="E48" s="171" t="s">
        <v>203</v>
      </c>
      <c r="F48" s="171" t="s">
        <v>203</v>
      </c>
      <c r="G48" s="171" t="s">
        <v>203</v>
      </c>
      <c r="H48" s="171" t="s">
        <v>203</v>
      </c>
      <c r="I48" s="171" t="s">
        <v>203</v>
      </c>
      <c r="J48" s="172">
        <v>115.1</v>
      </c>
      <c r="K48" s="172">
        <v>109.8</v>
      </c>
      <c r="L48" s="172">
        <v>94.05355785798666</v>
      </c>
      <c r="M48" s="172">
        <v>104.7</v>
      </c>
      <c r="N48" s="172">
        <v>102.3</v>
      </c>
      <c r="O48" s="172">
        <v>95.31626466149488</v>
      </c>
      <c r="P48" s="172">
        <v>90.27632901549491</v>
      </c>
      <c r="Q48" s="172">
        <v>85.43897626482251</v>
      </c>
    </row>
    <row r="49" spans="2:17" s="138" customFormat="1" ht="21.75" customHeight="1">
      <c r="B49" s="144" t="s">
        <v>254</v>
      </c>
      <c r="D49" s="170" t="s">
        <v>262</v>
      </c>
      <c r="E49" s="171" t="s">
        <v>262</v>
      </c>
      <c r="F49" s="171" t="s">
        <v>262</v>
      </c>
      <c r="G49" s="171" t="s">
        <v>262</v>
      </c>
      <c r="H49" s="171" t="s">
        <v>262</v>
      </c>
      <c r="I49" s="171" t="s">
        <v>262</v>
      </c>
      <c r="J49" s="172">
        <v>86.3</v>
      </c>
      <c r="K49" s="172">
        <v>89.9</v>
      </c>
      <c r="L49" s="172">
        <v>89.056617082999</v>
      </c>
      <c r="M49" s="172">
        <v>75.8</v>
      </c>
      <c r="N49" s="172">
        <v>69.7</v>
      </c>
      <c r="O49" s="172">
        <v>66.96876364451683</v>
      </c>
      <c r="P49" s="172">
        <v>66.43458850415881</v>
      </c>
      <c r="Q49" s="172">
        <v>66.79572625574487</v>
      </c>
    </row>
    <row r="50" spans="1:17" s="74" customFormat="1" ht="14.25">
      <c r="A50" s="71"/>
      <c r="B50" s="145"/>
      <c r="C50" s="71"/>
      <c r="D50" s="87"/>
      <c r="E50" s="71"/>
      <c r="F50" s="71"/>
      <c r="G50" s="71"/>
      <c r="H50" s="71"/>
      <c r="I50" s="71"/>
      <c r="J50" s="71"/>
      <c r="K50" s="71"/>
      <c r="L50" s="71"/>
      <c r="M50" s="71"/>
      <c r="N50" s="71"/>
      <c r="O50" s="71"/>
      <c r="P50" s="71"/>
      <c r="Q50" s="71"/>
    </row>
    <row r="51" spans="1:2" s="74" customFormat="1" ht="14.25" customHeight="1">
      <c r="A51" s="146" t="s">
        <v>255</v>
      </c>
      <c r="B51" s="132"/>
    </row>
    <row r="52" spans="1:2" s="74" customFormat="1" ht="14.25" customHeight="1">
      <c r="A52" s="146" t="s">
        <v>256</v>
      </c>
      <c r="B52" s="132"/>
    </row>
    <row r="53" spans="1:2" s="74" customFormat="1" ht="14.25" customHeight="1">
      <c r="A53" s="146" t="s">
        <v>273</v>
      </c>
      <c r="B53" s="132"/>
    </row>
    <row r="54" spans="1:2" s="74" customFormat="1" ht="14.25" customHeight="1">
      <c r="A54" s="146" t="s">
        <v>264</v>
      </c>
      <c r="B54" s="132"/>
    </row>
    <row r="55" spans="1:17" s="74" customFormat="1" ht="14.25" customHeight="1">
      <c r="A55" s="281" t="s">
        <v>265</v>
      </c>
      <c r="B55" s="281"/>
      <c r="C55" s="281"/>
      <c r="D55" s="281"/>
      <c r="E55" s="281"/>
      <c r="F55" s="281"/>
      <c r="G55" s="281"/>
      <c r="H55" s="281"/>
      <c r="I55" s="281"/>
      <c r="J55" s="281"/>
      <c r="K55" s="281"/>
      <c r="L55" s="281"/>
      <c r="M55" s="281"/>
      <c r="N55" s="281"/>
      <c r="O55" s="281"/>
      <c r="P55" s="281"/>
      <c r="Q55" s="281"/>
    </row>
    <row r="56" spans="1:17" s="74" customFormat="1" ht="14.25" customHeight="1">
      <c r="A56" s="281"/>
      <c r="B56" s="281"/>
      <c r="C56" s="281"/>
      <c r="D56" s="281"/>
      <c r="E56" s="281"/>
      <c r="F56" s="281"/>
      <c r="G56" s="281"/>
      <c r="H56" s="281"/>
      <c r="I56" s="281"/>
      <c r="J56" s="281"/>
      <c r="K56" s="281"/>
      <c r="L56" s="281"/>
      <c r="M56" s="281"/>
      <c r="N56" s="281"/>
      <c r="O56" s="281"/>
      <c r="P56" s="281"/>
      <c r="Q56" s="281"/>
    </row>
    <row r="57" spans="1:17" s="74" customFormat="1" ht="14.25" customHeight="1">
      <c r="A57" s="282" t="s">
        <v>266</v>
      </c>
      <c r="B57" s="282"/>
      <c r="C57" s="282"/>
      <c r="D57" s="282"/>
      <c r="E57" s="282"/>
      <c r="F57" s="282"/>
      <c r="G57" s="282"/>
      <c r="H57" s="282"/>
      <c r="I57" s="282"/>
      <c r="J57" s="282"/>
      <c r="K57" s="282"/>
      <c r="L57" s="282"/>
      <c r="M57" s="282"/>
      <c r="N57" s="282"/>
      <c r="O57" s="282"/>
      <c r="P57" s="282"/>
      <c r="Q57" s="282"/>
    </row>
    <row r="58" spans="1:17" ht="14.25" customHeight="1">
      <c r="A58" s="282"/>
      <c r="B58" s="282"/>
      <c r="C58" s="282"/>
      <c r="D58" s="282"/>
      <c r="E58" s="282"/>
      <c r="F58" s="282"/>
      <c r="G58" s="282"/>
      <c r="H58" s="282"/>
      <c r="I58" s="282"/>
      <c r="J58" s="282"/>
      <c r="K58" s="282"/>
      <c r="L58" s="282"/>
      <c r="M58" s="282"/>
      <c r="N58" s="282"/>
      <c r="O58" s="282"/>
      <c r="P58" s="282"/>
      <c r="Q58" s="282"/>
    </row>
    <row r="59" spans="1:17" ht="14.25" customHeight="1">
      <c r="A59" s="74"/>
      <c r="B59" s="132"/>
      <c r="C59" s="74"/>
      <c r="D59" s="74"/>
      <c r="E59" s="74"/>
      <c r="F59" s="74"/>
      <c r="G59" s="74"/>
      <c r="H59" s="74"/>
      <c r="I59" s="74"/>
      <c r="J59" s="74"/>
      <c r="K59" s="74"/>
      <c r="L59" s="74"/>
      <c r="M59" s="74"/>
      <c r="N59" s="147"/>
      <c r="O59" s="147"/>
      <c r="P59" s="74"/>
      <c r="Q59" s="147" t="s">
        <v>260</v>
      </c>
    </row>
  </sheetData>
  <mergeCells count="2">
    <mergeCell ref="A55:Q56"/>
    <mergeCell ref="A57:Q58"/>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埼玉県健康福祉部健康福祉政策</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保健福祉情報担当</dc:creator>
  <cp:keywords/>
  <dc:description/>
  <cp:lastModifiedBy>埼玉県</cp:lastModifiedBy>
  <cp:lastPrinted>2007-02-27T01:32:02Z</cp:lastPrinted>
  <dcterms:created xsi:type="dcterms:W3CDTF">2000-02-23T08:22:46Z</dcterms:created>
  <dcterms:modified xsi:type="dcterms:W3CDTF">2007-12-07T02:56:02Z</dcterms:modified>
  <cp:category/>
  <cp:version/>
  <cp:contentType/>
  <cp:contentStatus/>
</cp:coreProperties>
</file>