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45" yWindow="-15" windowWidth="10290" windowHeight="8310"/>
  </bookViews>
  <sheets>
    <sheet name="1(3)第９表" sheetId="1" r:id="rId1"/>
  </sheets>
  <definedNames>
    <definedName name="_xlnm.Print_Area" localSheetId="0">'1(3)第９表'!$A$1:$M$75</definedName>
  </definedNames>
  <calcPr calcId="152511"/>
</workbook>
</file>

<file path=xl/calcChain.xml><?xml version="1.0" encoding="utf-8"?>
<calcChain xmlns="http://schemas.openxmlformats.org/spreadsheetml/2006/main">
  <c r="M47" i="1" l="1"/>
  <c r="L48" i="1"/>
  <c r="K48" i="1"/>
  <c r="J48" i="1"/>
  <c r="I48" i="1"/>
  <c r="H48" i="1"/>
  <c r="G48" i="1"/>
  <c r="F48" i="1"/>
  <c r="E48" i="1"/>
  <c r="M49" i="1"/>
  <c r="D48" i="1"/>
  <c r="M70" i="1"/>
  <c r="M63" i="1"/>
  <c r="M55" i="1"/>
  <c r="L72" i="1"/>
  <c r="M31" i="1"/>
  <c r="M25" i="1"/>
  <c r="M17" i="1"/>
  <c r="M9" i="1"/>
  <c r="I72" i="1"/>
  <c r="M71" i="1"/>
  <c r="M68" i="1"/>
  <c r="M66" i="1"/>
  <c r="M64" i="1"/>
  <c r="M62" i="1"/>
  <c r="M60" i="1"/>
  <c r="M58" i="1"/>
  <c r="M56" i="1"/>
  <c r="M54" i="1"/>
  <c r="M52" i="1"/>
  <c r="H72" i="1"/>
  <c r="M30" i="1"/>
  <c r="M28" i="1"/>
  <c r="M26" i="1"/>
  <c r="M24" i="1"/>
  <c r="M22" i="1"/>
  <c r="M20" i="1"/>
  <c r="M18" i="1"/>
  <c r="M16" i="1"/>
  <c r="F72" i="1"/>
  <c r="G72" i="1"/>
  <c r="J72" i="1"/>
  <c r="J73" i="1" s="1"/>
  <c r="K72" i="1"/>
  <c r="M51" i="1"/>
  <c r="M59" i="1"/>
  <c r="M67" i="1"/>
  <c r="M13" i="1"/>
  <c r="M21" i="1"/>
  <c r="M29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D72" i="1"/>
  <c r="D73" i="1" s="1"/>
  <c r="M11" i="1"/>
  <c r="M15" i="1"/>
  <c r="M19" i="1"/>
  <c r="M23" i="1"/>
  <c r="M27" i="1"/>
  <c r="M53" i="1"/>
  <c r="M57" i="1"/>
  <c r="M61" i="1"/>
  <c r="M65" i="1"/>
  <c r="M69" i="1"/>
  <c r="M50" i="1"/>
  <c r="M8" i="1"/>
  <c r="M10" i="1"/>
  <c r="M12" i="1"/>
  <c r="M14" i="1"/>
  <c r="K73" i="1"/>
  <c r="F73" i="1"/>
  <c r="E72" i="1"/>
  <c r="H73" i="1" l="1"/>
  <c r="E73" i="1"/>
  <c r="L73" i="1"/>
  <c r="I73" i="1"/>
  <c r="G73" i="1"/>
  <c r="M72" i="1"/>
  <c r="M48" i="1"/>
  <c r="M73" i="1" l="1"/>
</calcChain>
</file>

<file path=xl/sharedStrings.xml><?xml version="1.0" encoding="utf-8"?>
<sst xmlns="http://schemas.openxmlformats.org/spreadsheetml/2006/main" count="82" uniqueCount="82">
  <si>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</si>
  <si>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</si>
  <si>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</si>
  <si>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</si>
  <si>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</si>
  <si>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</si>
  <si>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</si>
  <si>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</si>
  <si>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</si>
  <si>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</si>
  <si>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</si>
  <si>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</si>
  <si>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</si>
  <si>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</si>
  <si>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</si>
  <si>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</si>
  <si>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</si>
  <si>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</si>
  <si>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</si>
  <si>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</si>
  <si>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</si>
  <si>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</si>
  <si>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</si>
  <si>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</si>
  <si>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</si>
  <si>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</si>
  <si>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</si>
  <si>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</si>
  <si>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</si>
  <si>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</si>
  <si>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</si>
  <si>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</si>
  <si>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</si>
  <si>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</si>
  <si>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</si>
  <si>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</si>
  <si>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</si>
  <si>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</si>
  <si>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</si>
  <si>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</si>
  <si>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</si>
  <si>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</si>
  <si>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</si>
  <si>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</si>
  <si>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</si>
  <si>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</si>
  <si>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</si>
  <si>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</si>
  <si>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</si>
  <si>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</si>
  <si>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</si>
  <si>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</si>
  <si>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</si>
  <si>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</si>
  <si>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</si>
  <si>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</si>
  <si>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</si>
  <si>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合　計</t>
    <rPh sb="0" eb="1">
      <t>ゴウ</t>
    </rPh>
    <rPh sb="2" eb="3">
      <t>ケイ</t>
    </rPh>
    <phoneticPr fontId="2"/>
  </si>
  <si>
    <t>資料   「市町村税課税状況等の調」   第12表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4" eb="25">
      <t>ヒョウ</t>
    </rPh>
    <phoneticPr fontId="2"/>
  </si>
  <si>
    <t>（単位：人）</t>
    <rPh sb="1" eb="3">
      <t>タンイ</t>
    </rPh>
    <rPh sb="4" eb="5">
      <t>ヒト</t>
    </rPh>
    <phoneticPr fontId="2"/>
  </si>
  <si>
    <t>第９表  個人の市町村民税の課税標準額段階別納税義務者数に関する調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8" eb="19">
      <t>ガク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</si>
  <si>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</si>
  <si>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</si>
  <si>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</si>
  <si>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</si>
  <si>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</si>
  <si>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</si>
  <si>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</si>
  <si>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</si>
  <si>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</si>
  <si>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2" eb="3">
      <t>シ</t>
    </rPh>
    <phoneticPr fontId="2"/>
  </si>
  <si>
    <t xml:space="preserve">（注） 納税義務者は、税額控除により納税義務を有しなくなった者は含まず、減免前に納税義務を有する者である。 </t>
    <rPh sb="1" eb="2">
      <t>チュウ</t>
    </rPh>
    <rPh sb="4" eb="6">
      <t>ノウゼイ</t>
    </rPh>
    <rPh sb="6" eb="9">
      <t>ギムシャ</t>
    </rPh>
    <rPh sb="36" eb="38">
      <t>ゲンメン</t>
    </rPh>
    <rPh sb="38" eb="39">
      <t>マエ</t>
    </rPh>
    <rPh sb="40" eb="42">
      <t>ノウゼイ</t>
    </rPh>
    <rPh sb="42" eb="44">
      <t>ギム</t>
    </rPh>
    <rPh sb="45" eb="46">
      <t>ユウ</t>
    </rPh>
    <rPh sb="48" eb="49">
      <t>モノ</t>
    </rPh>
    <phoneticPr fontId="2"/>
  </si>
  <si>
    <t>10万円以下
の金額</t>
    <phoneticPr fontId="2"/>
  </si>
  <si>
    <t>10万円を超え
100万円以下
の金額</t>
    <phoneticPr fontId="2"/>
  </si>
  <si>
    <t>100万円を超え
200万円以下
の金額</t>
    <phoneticPr fontId="2"/>
  </si>
  <si>
    <t>200万円を超え
300万円以下
の金額</t>
    <phoneticPr fontId="2"/>
  </si>
  <si>
    <t>300万円を超え
400万円以下
の金額</t>
    <phoneticPr fontId="2"/>
  </si>
  <si>
    <t>400万円を超え
550万円以下
の金額</t>
    <phoneticPr fontId="2"/>
  </si>
  <si>
    <t>550万円を超え
700万円以下
の金額</t>
    <phoneticPr fontId="2"/>
  </si>
  <si>
    <t>700万円を超え
1,000万円以下
の金額</t>
    <phoneticPr fontId="2"/>
  </si>
  <si>
    <t>1,000万円を
超える金額</t>
    <phoneticPr fontId="2"/>
  </si>
  <si>
    <t>課　　税　　標　　準　　額　　の　　段　　階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rPh sb="18" eb="19">
      <t>ダン</t>
    </rPh>
    <rPh sb="21" eb="2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</si>
</sst>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9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 applyAlignment="1">
      <alignment horizontal="distributed" vertical="center"/>
    </xf>
    <xf numFmtId="38" fontId="5" fillId="0" borderId="1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0" xfId="0" applyNumberFormat="1" applyFont="1"/>
    <xf numFmtId="0" fontId="5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38" fontId="5" fillId="0" borderId="2" xfId="1" applyFont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2" borderId="0" xfId="0" applyFont="1" applyFill="1" applyBorder="1"/>
    <xf numFmtId="0" fontId="7" fillId="0" borderId="0" xfId="0" applyFont="1" applyFill="1"/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0" fontId="5" fillId="2" borderId="16" xfId="0" applyFont="1" applyFill="1" applyBorder="1"/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vertical="center"/>
    </xf>
    <xf numFmtId="0" fontId="5" fillId="2" borderId="20" xfId="0" applyFont="1" applyFill="1" applyBorder="1"/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38" fontId="5" fillId="0" borderId="38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83"/>
  <sheetViews>
    <sheetView showGridLines="0" tabSelected="1" view="pageBreakPreview" zoomScale="75" zoomScaleNormal="75" zoomScaleSheetLayoutView="75" workbookViewId="0">
      <selection activeCell="L2" sqref="L2"/>
    </sheetView>
  </sheetViews>
  <sheetFormatPr defaultColWidth="10" defaultRowHeight="16.5" customHeight="1" x14ac:dyDescent="0.15"/>
  <cols>
    <col min="1" max="1" width="1.796875" style="3" customWidth="1"/>
    <col min="2" max="2" width="8.59765625" style="3" customWidth="1"/>
    <col min="3" max="3" width="1.69921875" style="3" customWidth="1"/>
    <col min="4" max="13" width="9.8984375" style="3" customWidth="1"/>
    <col min="14" max="14" width="9.796875" style="3" customWidth="1"/>
    <col min="15" max="211" width="10" style="3" customWidth="1"/>
    <col min="212" max="16384" width="10" style="3"/>
  </cols>
  <sheetData>
    <row r="1" spans="1:14" ht="20.25" customHeight="1" x14ac:dyDescent="0.2">
      <c r="B1" s="2" t="s">
        <v>60</v>
      </c>
      <c r="C1" s="1"/>
    </row>
    <row r="2" spans="1:14" ht="16.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59</v>
      </c>
      <c r="N2" s="4"/>
    </row>
    <row r="3" spans="1:14" ht="16.5" customHeight="1" x14ac:dyDescent="0.15">
      <c r="A3" s="46" t="s">
        <v>69</v>
      </c>
      <c r="B3" s="47"/>
      <c r="C3" s="48"/>
      <c r="D3" s="43" t="s">
        <v>81</v>
      </c>
      <c r="E3" s="44"/>
      <c r="F3" s="44"/>
      <c r="G3" s="44"/>
      <c r="H3" s="44"/>
      <c r="I3" s="44"/>
      <c r="J3" s="44"/>
      <c r="K3" s="44"/>
      <c r="L3" s="44"/>
      <c r="M3" s="45"/>
      <c r="N3" s="4"/>
    </row>
    <row r="4" spans="1:14" ht="16.5" customHeight="1" x14ac:dyDescent="0.15">
      <c r="A4" s="49"/>
      <c r="B4" s="50"/>
      <c r="C4" s="51"/>
      <c r="D4" s="58" t="s">
        <v>72</v>
      </c>
      <c r="E4" s="61" t="s">
        <v>73</v>
      </c>
      <c r="F4" s="61" t="s">
        <v>74</v>
      </c>
      <c r="G4" s="61" t="s">
        <v>75</v>
      </c>
      <c r="H4" s="61" t="s">
        <v>76</v>
      </c>
      <c r="I4" s="61" t="s">
        <v>77</v>
      </c>
      <c r="J4" s="61" t="s">
        <v>78</v>
      </c>
      <c r="K4" s="61" t="s">
        <v>79</v>
      </c>
      <c r="L4" s="61" t="s">
        <v>80</v>
      </c>
      <c r="M4" s="55" t="s">
        <v>57</v>
      </c>
      <c r="N4" s="4"/>
    </row>
    <row r="5" spans="1:14" ht="16.5" customHeight="1" x14ac:dyDescent="0.15">
      <c r="A5" s="49"/>
      <c r="B5" s="50"/>
      <c r="C5" s="51"/>
      <c r="D5" s="59"/>
      <c r="E5" s="62"/>
      <c r="F5" s="62"/>
      <c r="G5" s="62"/>
      <c r="H5" s="62"/>
      <c r="I5" s="62"/>
      <c r="J5" s="62"/>
      <c r="K5" s="62"/>
      <c r="L5" s="62"/>
      <c r="M5" s="56"/>
      <c r="N5" s="4"/>
    </row>
    <row r="6" spans="1:14" ht="16.5" customHeight="1" x14ac:dyDescent="0.15">
      <c r="A6" s="49"/>
      <c r="B6" s="50"/>
      <c r="C6" s="51"/>
      <c r="D6" s="59"/>
      <c r="E6" s="62"/>
      <c r="F6" s="62"/>
      <c r="G6" s="62"/>
      <c r="H6" s="62"/>
      <c r="I6" s="62"/>
      <c r="J6" s="62"/>
      <c r="K6" s="62"/>
      <c r="L6" s="62"/>
      <c r="M6" s="56"/>
      <c r="N6" s="4"/>
    </row>
    <row r="7" spans="1:14" ht="16.5" customHeight="1" thickBot="1" x14ac:dyDescent="0.2">
      <c r="A7" s="52"/>
      <c r="B7" s="53"/>
      <c r="C7" s="54"/>
      <c r="D7" s="60"/>
      <c r="E7" s="63"/>
      <c r="F7" s="63"/>
      <c r="G7" s="63"/>
      <c r="H7" s="63"/>
      <c r="I7" s="63"/>
      <c r="J7" s="63"/>
      <c r="K7" s="63"/>
      <c r="L7" s="63"/>
      <c r="M7" s="57"/>
      <c r="N7" s="4"/>
    </row>
    <row r="8" spans="1:14" ht="16.5" customHeight="1" x14ac:dyDescent="0.15">
      <c r="A8" s="20"/>
      <c r="B8" s="6" t="s">
        <v>53</v>
      </c>
      <c r="C8" s="8"/>
      <c r="D8" s="7">
        <v>20047</v>
      </c>
      <c r="E8" s="7">
        <v>161441</v>
      </c>
      <c r="F8" s="7">
        <v>156904</v>
      </c>
      <c r="G8" s="7">
        <v>98882</v>
      </c>
      <c r="H8" s="7">
        <v>57907</v>
      </c>
      <c r="I8" s="7">
        <v>46394</v>
      </c>
      <c r="J8" s="7">
        <v>19776</v>
      </c>
      <c r="K8" s="7">
        <v>15169</v>
      </c>
      <c r="L8" s="7">
        <v>12789</v>
      </c>
      <c r="M8" s="37">
        <f t="shared" ref="M8:M31" si="0">SUM(D8:L8)</f>
        <v>589309</v>
      </c>
      <c r="N8" s="9"/>
    </row>
    <row r="9" spans="1:14" ht="16.5" customHeight="1" x14ac:dyDescent="0.15">
      <c r="A9" s="20"/>
      <c r="B9" s="6" t="s">
        <v>52</v>
      </c>
      <c r="C9" s="8"/>
      <c r="D9" s="7">
        <v>6033</v>
      </c>
      <c r="E9" s="7">
        <v>49991</v>
      </c>
      <c r="F9" s="7">
        <v>45544</v>
      </c>
      <c r="G9" s="7">
        <v>26694</v>
      </c>
      <c r="H9" s="7">
        <v>14014</v>
      </c>
      <c r="I9" s="7">
        <v>9633</v>
      </c>
      <c r="J9" s="7">
        <v>3324</v>
      </c>
      <c r="K9" s="7">
        <v>2347</v>
      </c>
      <c r="L9" s="7">
        <v>1951</v>
      </c>
      <c r="M9" s="37">
        <f t="shared" si="0"/>
        <v>159531</v>
      </c>
      <c r="N9" s="9"/>
    </row>
    <row r="10" spans="1:14" ht="16.5" customHeight="1" x14ac:dyDescent="0.15">
      <c r="A10" s="20"/>
      <c r="B10" s="6" t="s">
        <v>51</v>
      </c>
      <c r="C10" s="8"/>
      <c r="D10" s="7">
        <v>3757</v>
      </c>
      <c r="E10" s="7">
        <v>29798</v>
      </c>
      <c r="F10" s="7">
        <v>25114</v>
      </c>
      <c r="G10" s="7">
        <v>13654</v>
      </c>
      <c r="H10" s="7">
        <v>7854</v>
      </c>
      <c r="I10" s="7">
        <v>5330</v>
      </c>
      <c r="J10" s="7">
        <v>1616</v>
      </c>
      <c r="K10" s="7">
        <v>1062</v>
      </c>
      <c r="L10" s="7">
        <v>1001</v>
      </c>
      <c r="M10" s="37">
        <f t="shared" si="0"/>
        <v>89186</v>
      </c>
      <c r="N10" s="9"/>
    </row>
    <row r="11" spans="1:14" ht="16.5" customHeight="1" x14ac:dyDescent="0.15">
      <c r="A11" s="20"/>
      <c r="B11" s="6" t="s">
        <v>50</v>
      </c>
      <c r="C11" s="8"/>
      <c r="D11" s="7">
        <v>9583</v>
      </c>
      <c r="E11" s="7">
        <v>81347</v>
      </c>
      <c r="F11" s="7">
        <v>79868</v>
      </c>
      <c r="G11" s="7">
        <v>46803</v>
      </c>
      <c r="H11" s="7">
        <v>23926</v>
      </c>
      <c r="I11" s="7">
        <v>17069</v>
      </c>
      <c r="J11" s="7">
        <v>6516</v>
      </c>
      <c r="K11" s="7">
        <v>4563</v>
      </c>
      <c r="L11" s="7">
        <v>3834</v>
      </c>
      <c r="M11" s="37">
        <f t="shared" si="0"/>
        <v>273509</v>
      </c>
      <c r="N11" s="9"/>
    </row>
    <row r="12" spans="1:14" ht="16.5" customHeight="1" x14ac:dyDescent="0.15">
      <c r="A12" s="21"/>
      <c r="B12" s="6" t="s">
        <v>61</v>
      </c>
      <c r="C12" s="10"/>
      <c r="D12" s="11">
        <v>1702</v>
      </c>
      <c r="E12" s="11">
        <v>12856</v>
      </c>
      <c r="F12" s="11">
        <v>11042</v>
      </c>
      <c r="G12" s="11">
        <v>5617</v>
      </c>
      <c r="H12" s="11">
        <v>2784</v>
      </c>
      <c r="I12" s="11">
        <v>1781</v>
      </c>
      <c r="J12" s="11">
        <v>477</v>
      </c>
      <c r="K12" s="11">
        <v>308</v>
      </c>
      <c r="L12" s="11">
        <v>277</v>
      </c>
      <c r="M12" s="37">
        <f t="shared" si="0"/>
        <v>36844</v>
      </c>
      <c r="N12" s="9"/>
    </row>
    <row r="13" spans="1:14" ht="16.5" customHeight="1" x14ac:dyDescent="0.15">
      <c r="A13" s="20"/>
      <c r="B13" s="12" t="s">
        <v>62</v>
      </c>
      <c r="C13" s="8"/>
      <c r="D13" s="7">
        <v>1354</v>
      </c>
      <c r="E13" s="7">
        <v>10272</v>
      </c>
      <c r="F13" s="7">
        <v>8051</v>
      </c>
      <c r="G13" s="7">
        <v>3658</v>
      </c>
      <c r="H13" s="7">
        <v>1761</v>
      </c>
      <c r="I13" s="7">
        <v>1016</v>
      </c>
      <c r="J13" s="7">
        <v>246</v>
      </c>
      <c r="K13" s="7">
        <v>153</v>
      </c>
      <c r="L13" s="7">
        <v>231</v>
      </c>
      <c r="M13" s="38">
        <f t="shared" si="0"/>
        <v>26742</v>
      </c>
      <c r="N13" s="9"/>
    </row>
    <row r="14" spans="1:14" ht="16.5" customHeight="1" x14ac:dyDescent="0.15">
      <c r="A14" s="20"/>
      <c r="B14" s="6" t="s">
        <v>63</v>
      </c>
      <c r="C14" s="8"/>
      <c r="D14" s="7">
        <v>5657</v>
      </c>
      <c r="E14" s="7">
        <v>49062</v>
      </c>
      <c r="F14" s="7">
        <v>45131</v>
      </c>
      <c r="G14" s="7">
        <v>26456</v>
      </c>
      <c r="H14" s="7">
        <v>14432</v>
      </c>
      <c r="I14" s="7">
        <v>10974</v>
      </c>
      <c r="J14" s="7">
        <v>4078</v>
      </c>
      <c r="K14" s="7">
        <v>3111</v>
      </c>
      <c r="L14" s="7">
        <v>2561</v>
      </c>
      <c r="M14" s="37">
        <f t="shared" si="0"/>
        <v>161462</v>
      </c>
      <c r="N14" s="9"/>
    </row>
    <row r="15" spans="1:14" ht="16.5" customHeight="1" x14ac:dyDescent="0.15">
      <c r="A15" s="20"/>
      <c r="B15" s="6" t="s">
        <v>64</v>
      </c>
      <c r="C15" s="8"/>
      <c r="D15" s="7">
        <v>1738</v>
      </c>
      <c r="E15" s="7">
        <v>12257</v>
      </c>
      <c r="F15" s="7">
        <v>10309</v>
      </c>
      <c r="G15" s="7">
        <v>5495</v>
      </c>
      <c r="H15" s="7">
        <v>2973</v>
      </c>
      <c r="I15" s="7">
        <v>2144</v>
      </c>
      <c r="J15" s="7">
        <v>711</v>
      </c>
      <c r="K15" s="7">
        <v>487</v>
      </c>
      <c r="L15" s="7">
        <v>398</v>
      </c>
      <c r="M15" s="37">
        <f t="shared" si="0"/>
        <v>36512</v>
      </c>
      <c r="N15" s="9"/>
    </row>
    <row r="16" spans="1:14" ht="16.5" customHeight="1" x14ac:dyDescent="0.15">
      <c r="A16" s="20"/>
      <c r="B16" s="6" t="s">
        <v>65</v>
      </c>
      <c r="C16" s="8"/>
      <c r="D16" s="7">
        <v>2444</v>
      </c>
      <c r="E16" s="7">
        <v>17220</v>
      </c>
      <c r="F16" s="7">
        <v>15073</v>
      </c>
      <c r="G16" s="7">
        <v>7674</v>
      </c>
      <c r="H16" s="7">
        <v>3791</v>
      </c>
      <c r="I16" s="7">
        <v>2420</v>
      </c>
      <c r="J16" s="7">
        <v>748</v>
      </c>
      <c r="K16" s="7">
        <v>442</v>
      </c>
      <c r="L16" s="7">
        <v>337</v>
      </c>
      <c r="M16" s="37">
        <f t="shared" si="0"/>
        <v>50149</v>
      </c>
      <c r="N16" s="9"/>
    </row>
    <row r="17" spans="1:14" ht="16.5" customHeight="1" x14ac:dyDescent="0.15">
      <c r="A17" s="20"/>
      <c r="B17" s="14" t="s">
        <v>66</v>
      </c>
      <c r="C17" s="8"/>
      <c r="D17" s="7">
        <v>1648</v>
      </c>
      <c r="E17" s="7">
        <v>12006</v>
      </c>
      <c r="F17" s="7">
        <v>10198</v>
      </c>
      <c r="G17" s="7">
        <v>5050</v>
      </c>
      <c r="H17" s="7">
        <v>2423</v>
      </c>
      <c r="I17" s="7">
        <v>1626</v>
      </c>
      <c r="J17" s="7">
        <v>534</v>
      </c>
      <c r="K17" s="7">
        <v>309</v>
      </c>
      <c r="L17" s="7">
        <v>315</v>
      </c>
      <c r="M17" s="39">
        <f t="shared" si="0"/>
        <v>34109</v>
      </c>
      <c r="N17" s="9"/>
    </row>
    <row r="18" spans="1:14" ht="16.5" customHeight="1" x14ac:dyDescent="0.15">
      <c r="A18" s="22"/>
      <c r="B18" s="6" t="s">
        <v>67</v>
      </c>
      <c r="C18" s="15"/>
      <c r="D18" s="13">
        <v>1810</v>
      </c>
      <c r="E18" s="13">
        <v>13436</v>
      </c>
      <c r="F18" s="13">
        <v>11451</v>
      </c>
      <c r="G18" s="13">
        <v>6238</v>
      </c>
      <c r="H18" s="13">
        <v>3266</v>
      </c>
      <c r="I18" s="13">
        <v>2178</v>
      </c>
      <c r="J18" s="13">
        <v>719</v>
      </c>
      <c r="K18" s="13">
        <v>509</v>
      </c>
      <c r="L18" s="13">
        <v>389</v>
      </c>
      <c r="M18" s="38">
        <f t="shared" si="0"/>
        <v>39996</v>
      </c>
      <c r="N18" s="9"/>
    </row>
    <row r="19" spans="1:14" ht="16.5" customHeight="1" x14ac:dyDescent="0.15">
      <c r="A19" s="20"/>
      <c r="B19" s="6" t="s">
        <v>0</v>
      </c>
      <c r="C19" s="8"/>
      <c r="D19" s="7">
        <v>4330</v>
      </c>
      <c r="E19" s="7">
        <v>36461</v>
      </c>
      <c r="F19" s="7">
        <v>31117</v>
      </c>
      <c r="G19" s="7">
        <v>16760</v>
      </c>
      <c r="H19" s="7">
        <v>8076</v>
      </c>
      <c r="I19" s="7">
        <v>5374</v>
      </c>
      <c r="J19" s="7">
        <v>1801</v>
      </c>
      <c r="K19" s="7">
        <v>1217</v>
      </c>
      <c r="L19" s="7">
        <v>981</v>
      </c>
      <c r="M19" s="37">
        <f t="shared" si="0"/>
        <v>106117</v>
      </c>
      <c r="N19" s="9"/>
    </row>
    <row r="20" spans="1:14" ht="16.5" customHeight="1" x14ac:dyDescent="0.15">
      <c r="A20" s="20"/>
      <c r="B20" s="6" t="s">
        <v>1</v>
      </c>
      <c r="C20" s="8"/>
      <c r="D20" s="7">
        <v>2873</v>
      </c>
      <c r="E20" s="7">
        <v>23371</v>
      </c>
      <c r="F20" s="7">
        <v>21243</v>
      </c>
      <c r="G20" s="7">
        <v>11292</v>
      </c>
      <c r="H20" s="7">
        <v>5948</v>
      </c>
      <c r="I20" s="7">
        <v>4301</v>
      </c>
      <c r="J20" s="7">
        <v>1377</v>
      </c>
      <c r="K20" s="7">
        <v>855</v>
      </c>
      <c r="L20" s="7">
        <v>670</v>
      </c>
      <c r="M20" s="37">
        <f t="shared" si="0"/>
        <v>71930</v>
      </c>
      <c r="N20" s="9"/>
    </row>
    <row r="21" spans="1:14" ht="16.5" customHeight="1" x14ac:dyDescent="0.15">
      <c r="A21" s="20"/>
      <c r="B21" s="6" t="s">
        <v>2</v>
      </c>
      <c r="C21" s="8"/>
      <c r="D21" s="7">
        <v>1166</v>
      </c>
      <c r="E21" s="7">
        <v>8165</v>
      </c>
      <c r="F21" s="7">
        <v>7067</v>
      </c>
      <c r="G21" s="7">
        <v>3570</v>
      </c>
      <c r="H21" s="7">
        <v>1834</v>
      </c>
      <c r="I21" s="7">
        <v>1191</v>
      </c>
      <c r="J21" s="7">
        <v>331</v>
      </c>
      <c r="K21" s="7">
        <v>213</v>
      </c>
      <c r="L21" s="7">
        <v>171</v>
      </c>
      <c r="M21" s="37">
        <f t="shared" si="0"/>
        <v>23708</v>
      </c>
      <c r="N21" s="9"/>
    </row>
    <row r="22" spans="1:14" ht="16.5" customHeight="1" x14ac:dyDescent="0.15">
      <c r="A22" s="21"/>
      <c r="B22" s="14" t="s">
        <v>3</v>
      </c>
      <c r="C22" s="10"/>
      <c r="D22" s="11">
        <v>2245</v>
      </c>
      <c r="E22" s="11">
        <v>17607</v>
      </c>
      <c r="F22" s="11">
        <v>15002</v>
      </c>
      <c r="G22" s="11">
        <v>8592</v>
      </c>
      <c r="H22" s="11">
        <v>4832</v>
      </c>
      <c r="I22" s="11">
        <v>3313</v>
      </c>
      <c r="J22" s="11">
        <v>1035</v>
      </c>
      <c r="K22" s="11">
        <v>610</v>
      </c>
      <c r="L22" s="11">
        <v>459</v>
      </c>
      <c r="M22" s="37">
        <f t="shared" si="0"/>
        <v>53695</v>
      </c>
      <c r="N22" s="9"/>
    </row>
    <row r="23" spans="1:14" s="16" customFormat="1" ht="16.5" customHeight="1" x14ac:dyDescent="0.15">
      <c r="A23" s="20"/>
      <c r="B23" s="6" t="s">
        <v>4</v>
      </c>
      <c r="C23" s="8"/>
      <c r="D23" s="7">
        <v>2870</v>
      </c>
      <c r="E23" s="7">
        <v>21496</v>
      </c>
      <c r="F23" s="7">
        <v>18177</v>
      </c>
      <c r="G23" s="7">
        <v>9745</v>
      </c>
      <c r="H23" s="7">
        <v>5101</v>
      </c>
      <c r="I23" s="7">
        <v>3291</v>
      </c>
      <c r="J23" s="7">
        <v>1001</v>
      </c>
      <c r="K23" s="7">
        <v>551</v>
      </c>
      <c r="L23" s="7">
        <v>531</v>
      </c>
      <c r="M23" s="38">
        <f t="shared" si="0"/>
        <v>62763</v>
      </c>
      <c r="N23" s="5"/>
    </row>
    <row r="24" spans="1:14" ht="16.5" customHeight="1" x14ac:dyDescent="0.15">
      <c r="A24" s="20"/>
      <c r="B24" s="6" t="s">
        <v>5</v>
      </c>
      <c r="C24" s="8"/>
      <c r="D24" s="7">
        <v>4087</v>
      </c>
      <c r="E24" s="7">
        <v>33031</v>
      </c>
      <c r="F24" s="7">
        <v>29101</v>
      </c>
      <c r="G24" s="7">
        <v>17333</v>
      </c>
      <c r="H24" s="7">
        <v>8905</v>
      </c>
      <c r="I24" s="7">
        <v>6355</v>
      </c>
      <c r="J24" s="7">
        <v>2306</v>
      </c>
      <c r="K24" s="7">
        <v>1591</v>
      </c>
      <c r="L24" s="7">
        <v>1156</v>
      </c>
      <c r="M24" s="37">
        <f t="shared" si="0"/>
        <v>103865</v>
      </c>
    </row>
    <row r="25" spans="1:14" ht="16.5" customHeight="1" x14ac:dyDescent="0.15">
      <c r="A25" s="20"/>
      <c r="B25" s="6" t="s">
        <v>6</v>
      </c>
      <c r="C25" s="8"/>
      <c r="D25" s="7">
        <v>4017</v>
      </c>
      <c r="E25" s="7">
        <v>35450</v>
      </c>
      <c r="F25" s="7">
        <v>33726</v>
      </c>
      <c r="G25" s="7">
        <v>19543</v>
      </c>
      <c r="H25" s="7">
        <v>9790</v>
      </c>
      <c r="I25" s="7">
        <v>6520</v>
      </c>
      <c r="J25" s="7">
        <v>2445</v>
      </c>
      <c r="K25" s="7">
        <v>1697</v>
      </c>
      <c r="L25" s="7">
        <v>1435</v>
      </c>
      <c r="M25" s="37">
        <f t="shared" si="0"/>
        <v>114623</v>
      </c>
    </row>
    <row r="26" spans="1:14" ht="16.5" customHeight="1" x14ac:dyDescent="0.15">
      <c r="A26" s="20"/>
      <c r="B26" s="6" t="s">
        <v>7</v>
      </c>
      <c r="C26" s="8"/>
      <c r="D26" s="7">
        <v>5692</v>
      </c>
      <c r="E26" s="7">
        <v>47117</v>
      </c>
      <c r="F26" s="7">
        <v>44026</v>
      </c>
      <c r="G26" s="7">
        <v>25943</v>
      </c>
      <c r="H26" s="7">
        <v>13402</v>
      </c>
      <c r="I26" s="7">
        <v>9300</v>
      </c>
      <c r="J26" s="7">
        <v>3443</v>
      </c>
      <c r="K26" s="7">
        <v>2483</v>
      </c>
      <c r="L26" s="7">
        <v>2071</v>
      </c>
      <c r="M26" s="37">
        <f t="shared" si="0"/>
        <v>153477</v>
      </c>
    </row>
    <row r="27" spans="1:14" ht="16.5" customHeight="1" x14ac:dyDescent="0.15">
      <c r="A27" s="21"/>
      <c r="B27" s="14" t="s">
        <v>8</v>
      </c>
      <c r="C27" s="10"/>
      <c r="D27" s="11">
        <v>1222</v>
      </c>
      <c r="E27" s="11">
        <v>10800</v>
      </c>
      <c r="F27" s="11">
        <v>10357</v>
      </c>
      <c r="G27" s="11">
        <v>5894</v>
      </c>
      <c r="H27" s="11">
        <v>3013</v>
      </c>
      <c r="I27" s="11">
        <v>2217</v>
      </c>
      <c r="J27" s="11">
        <v>845</v>
      </c>
      <c r="K27" s="11">
        <v>594</v>
      </c>
      <c r="L27" s="11">
        <v>467</v>
      </c>
      <c r="M27" s="39">
        <f t="shared" si="0"/>
        <v>35409</v>
      </c>
    </row>
    <row r="28" spans="1:14" s="16" customFormat="1" ht="16.5" customHeight="1" x14ac:dyDescent="0.15">
      <c r="A28" s="20"/>
      <c r="B28" s="6" t="s">
        <v>9</v>
      </c>
      <c r="C28" s="8"/>
      <c r="D28" s="7">
        <v>2020</v>
      </c>
      <c r="E28" s="7">
        <v>17087</v>
      </c>
      <c r="F28" s="7">
        <v>18764</v>
      </c>
      <c r="G28" s="7">
        <v>12085</v>
      </c>
      <c r="H28" s="7">
        <v>6351</v>
      </c>
      <c r="I28" s="7">
        <v>4710</v>
      </c>
      <c r="J28" s="7">
        <v>1927</v>
      </c>
      <c r="K28" s="7">
        <v>1387</v>
      </c>
      <c r="L28" s="7">
        <v>1115</v>
      </c>
      <c r="M28" s="38">
        <f t="shared" si="0"/>
        <v>65446</v>
      </c>
    </row>
    <row r="29" spans="1:14" ht="16.5" customHeight="1" x14ac:dyDescent="0.15">
      <c r="A29" s="20"/>
      <c r="B29" s="6" t="s">
        <v>10</v>
      </c>
      <c r="C29" s="8"/>
      <c r="D29" s="7">
        <v>2714</v>
      </c>
      <c r="E29" s="7">
        <v>21724</v>
      </c>
      <c r="F29" s="7">
        <v>19635</v>
      </c>
      <c r="G29" s="7">
        <v>11148</v>
      </c>
      <c r="H29" s="7">
        <v>5936</v>
      </c>
      <c r="I29" s="7">
        <v>4211</v>
      </c>
      <c r="J29" s="7">
        <v>1373</v>
      </c>
      <c r="K29" s="7">
        <v>878</v>
      </c>
      <c r="L29" s="7">
        <v>636</v>
      </c>
      <c r="M29" s="37">
        <f t="shared" si="0"/>
        <v>68255</v>
      </c>
    </row>
    <row r="30" spans="1:14" ht="16.5" customHeight="1" x14ac:dyDescent="0.15">
      <c r="A30" s="20"/>
      <c r="B30" s="6" t="s">
        <v>11</v>
      </c>
      <c r="C30" s="8"/>
      <c r="D30" s="7">
        <v>2242</v>
      </c>
      <c r="E30" s="7">
        <v>17649</v>
      </c>
      <c r="F30" s="7">
        <v>18124</v>
      </c>
      <c r="G30" s="7">
        <v>11773</v>
      </c>
      <c r="H30" s="7">
        <v>6522</v>
      </c>
      <c r="I30" s="7">
        <v>4958</v>
      </c>
      <c r="J30" s="7">
        <v>1988</v>
      </c>
      <c r="K30" s="7">
        <v>1423</v>
      </c>
      <c r="L30" s="7">
        <v>947</v>
      </c>
      <c r="M30" s="37">
        <f t="shared" si="0"/>
        <v>65626</v>
      </c>
    </row>
    <row r="31" spans="1:14" ht="16.5" customHeight="1" x14ac:dyDescent="0.15">
      <c r="A31" s="20"/>
      <c r="B31" s="6" t="s">
        <v>12</v>
      </c>
      <c r="C31" s="8"/>
      <c r="D31" s="7">
        <v>1110</v>
      </c>
      <c r="E31" s="7">
        <v>9699</v>
      </c>
      <c r="F31" s="7">
        <v>9971</v>
      </c>
      <c r="G31" s="7">
        <v>6026</v>
      </c>
      <c r="H31" s="7">
        <v>3008</v>
      </c>
      <c r="I31" s="7">
        <v>2281</v>
      </c>
      <c r="J31" s="7">
        <v>981</v>
      </c>
      <c r="K31" s="7">
        <v>812</v>
      </c>
      <c r="L31" s="7">
        <v>682</v>
      </c>
      <c r="M31" s="37">
        <f t="shared" si="0"/>
        <v>34570</v>
      </c>
    </row>
    <row r="32" spans="1:14" ht="16.5" customHeight="1" x14ac:dyDescent="0.15">
      <c r="A32" s="21"/>
      <c r="B32" s="14" t="s">
        <v>13</v>
      </c>
      <c r="C32" s="10"/>
      <c r="D32" s="11">
        <v>1124</v>
      </c>
      <c r="E32" s="11">
        <v>10053</v>
      </c>
      <c r="F32" s="11">
        <v>11628</v>
      </c>
      <c r="G32" s="11">
        <v>7912</v>
      </c>
      <c r="H32" s="11">
        <v>4429</v>
      </c>
      <c r="I32" s="11">
        <v>3523</v>
      </c>
      <c r="J32" s="11">
        <v>1376</v>
      </c>
      <c r="K32" s="11">
        <v>845</v>
      </c>
      <c r="L32" s="11">
        <v>691</v>
      </c>
      <c r="M32" s="39">
        <f t="shared" ref="M32:M47" si="1">SUM(D32:L32)</f>
        <v>41581</v>
      </c>
    </row>
    <row r="33" spans="1:13" s="16" customFormat="1" ht="16.5" customHeight="1" x14ac:dyDescent="0.15">
      <c r="A33" s="20"/>
      <c r="B33" s="6" t="s">
        <v>14</v>
      </c>
      <c r="C33" s="8"/>
      <c r="D33" s="7">
        <v>2937</v>
      </c>
      <c r="E33" s="7">
        <v>22553</v>
      </c>
      <c r="F33" s="7">
        <v>21188</v>
      </c>
      <c r="G33" s="7">
        <v>12667</v>
      </c>
      <c r="H33" s="7">
        <v>6522</v>
      </c>
      <c r="I33" s="7">
        <v>4713</v>
      </c>
      <c r="J33" s="7">
        <v>1792</v>
      </c>
      <c r="K33" s="7">
        <v>1273</v>
      </c>
      <c r="L33" s="7">
        <v>991</v>
      </c>
      <c r="M33" s="37">
        <f t="shared" si="1"/>
        <v>74636</v>
      </c>
    </row>
    <row r="34" spans="1:13" ht="16.5" customHeight="1" x14ac:dyDescent="0.15">
      <c r="A34" s="20"/>
      <c r="B34" s="6" t="s">
        <v>15</v>
      </c>
      <c r="C34" s="8"/>
      <c r="D34" s="7">
        <v>1380</v>
      </c>
      <c r="E34" s="7">
        <v>11144</v>
      </c>
      <c r="F34" s="7">
        <v>9605</v>
      </c>
      <c r="G34" s="7">
        <v>5380</v>
      </c>
      <c r="H34" s="7">
        <v>2923</v>
      </c>
      <c r="I34" s="7">
        <v>2099</v>
      </c>
      <c r="J34" s="7">
        <v>691</v>
      </c>
      <c r="K34" s="7">
        <v>418</v>
      </c>
      <c r="L34" s="7">
        <v>365</v>
      </c>
      <c r="M34" s="37">
        <f t="shared" si="1"/>
        <v>34005</v>
      </c>
    </row>
    <row r="35" spans="1:13" ht="16.5" customHeight="1" x14ac:dyDescent="0.15">
      <c r="A35" s="20"/>
      <c r="B35" s="6" t="s">
        <v>16</v>
      </c>
      <c r="C35" s="8"/>
      <c r="D35" s="7">
        <v>3154</v>
      </c>
      <c r="E35" s="7">
        <v>22939</v>
      </c>
      <c r="F35" s="7">
        <v>19521</v>
      </c>
      <c r="G35" s="7">
        <v>11121</v>
      </c>
      <c r="H35" s="7">
        <v>5924</v>
      </c>
      <c r="I35" s="7">
        <v>4044</v>
      </c>
      <c r="J35" s="7">
        <v>1402</v>
      </c>
      <c r="K35" s="7">
        <v>889</v>
      </c>
      <c r="L35" s="7">
        <v>703</v>
      </c>
      <c r="M35" s="37">
        <f t="shared" si="1"/>
        <v>69697</v>
      </c>
    </row>
    <row r="36" spans="1:13" ht="16.5" customHeight="1" x14ac:dyDescent="0.15">
      <c r="A36" s="20"/>
      <c r="B36" s="6" t="s">
        <v>17</v>
      </c>
      <c r="C36" s="8"/>
      <c r="D36" s="7">
        <v>1298</v>
      </c>
      <c r="E36" s="7">
        <v>10485</v>
      </c>
      <c r="F36" s="7">
        <v>8868</v>
      </c>
      <c r="G36" s="7">
        <v>4823</v>
      </c>
      <c r="H36" s="7">
        <v>2689</v>
      </c>
      <c r="I36" s="7">
        <v>1738</v>
      </c>
      <c r="J36" s="7">
        <v>656</v>
      </c>
      <c r="K36" s="7">
        <v>421</v>
      </c>
      <c r="L36" s="7">
        <v>300</v>
      </c>
      <c r="M36" s="37">
        <f t="shared" si="1"/>
        <v>31278</v>
      </c>
    </row>
    <row r="37" spans="1:13" ht="16.5" customHeight="1" x14ac:dyDescent="0.15">
      <c r="A37" s="21"/>
      <c r="B37" s="14" t="s">
        <v>18</v>
      </c>
      <c r="C37" s="10"/>
      <c r="D37" s="11">
        <v>1472</v>
      </c>
      <c r="E37" s="11">
        <v>11992</v>
      </c>
      <c r="F37" s="11">
        <v>12476</v>
      </c>
      <c r="G37" s="11">
        <v>7404</v>
      </c>
      <c r="H37" s="11">
        <v>3167</v>
      </c>
      <c r="I37" s="11">
        <v>1935</v>
      </c>
      <c r="J37" s="11">
        <v>648</v>
      </c>
      <c r="K37" s="11">
        <v>517</v>
      </c>
      <c r="L37" s="11">
        <v>494</v>
      </c>
      <c r="M37" s="39">
        <f t="shared" si="1"/>
        <v>40105</v>
      </c>
    </row>
    <row r="38" spans="1:13" ht="16.5" customHeight="1" x14ac:dyDescent="0.15">
      <c r="A38" s="20"/>
      <c r="B38" s="6" t="s">
        <v>19</v>
      </c>
      <c r="C38" s="8"/>
      <c r="D38" s="7">
        <v>1835</v>
      </c>
      <c r="E38" s="7">
        <v>15407</v>
      </c>
      <c r="F38" s="7">
        <v>14426</v>
      </c>
      <c r="G38" s="7">
        <v>8327</v>
      </c>
      <c r="H38" s="7">
        <v>4390</v>
      </c>
      <c r="I38" s="7">
        <v>3154</v>
      </c>
      <c r="J38" s="7">
        <v>1161</v>
      </c>
      <c r="K38" s="7">
        <v>855</v>
      </c>
      <c r="L38" s="7">
        <v>653</v>
      </c>
      <c r="M38" s="37">
        <f t="shared" si="1"/>
        <v>50208</v>
      </c>
    </row>
    <row r="39" spans="1:13" ht="16.5" customHeight="1" x14ac:dyDescent="0.15">
      <c r="A39" s="20"/>
      <c r="B39" s="6" t="s">
        <v>20</v>
      </c>
      <c r="C39" s="8"/>
      <c r="D39" s="7">
        <v>2362</v>
      </c>
      <c r="E39" s="7">
        <v>20252</v>
      </c>
      <c r="F39" s="7">
        <v>18753</v>
      </c>
      <c r="G39" s="7">
        <v>10743</v>
      </c>
      <c r="H39" s="7">
        <v>4807</v>
      </c>
      <c r="I39" s="7">
        <v>3124</v>
      </c>
      <c r="J39" s="7">
        <v>1203</v>
      </c>
      <c r="K39" s="7">
        <v>890</v>
      </c>
      <c r="L39" s="7">
        <v>792</v>
      </c>
      <c r="M39" s="37">
        <f t="shared" si="1"/>
        <v>62926</v>
      </c>
    </row>
    <row r="40" spans="1:13" ht="16.5" customHeight="1" x14ac:dyDescent="0.15">
      <c r="A40" s="20"/>
      <c r="B40" s="6" t="s">
        <v>21</v>
      </c>
      <c r="C40" s="8"/>
      <c r="D40" s="7">
        <v>1177</v>
      </c>
      <c r="E40" s="7">
        <v>9022</v>
      </c>
      <c r="F40" s="7">
        <v>8114</v>
      </c>
      <c r="G40" s="7">
        <v>4841</v>
      </c>
      <c r="H40" s="7">
        <v>2545</v>
      </c>
      <c r="I40" s="7">
        <v>1718</v>
      </c>
      <c r="J40" s="7">
        <v>587</v>
      </c>
      <c r="K40" s="7">
        <v>425</v>
      </c>
      <c r="L40" s="7">
        <v>353</v>
      </c>
      <c r="M40" s="37">
        <f t="shared" si="1"/>
        <v>28782</v>
      </c>
    </row>
    <row r="41" spans="1:13" ht="16.5" customHeight="1" x14ac:dyDescent="0.15">
      <c r="A41" s="20"/>
      <c r="B41" s="6" t="s">
        <v>22</v>
      </c>
      <c r="C41" s="8"/>
      <c r="D41" s="7">
        <v>2018</v>
      </c>
      <c r="E41" s="7">
        <v>15058</v>
      </c>
      <c r="F41" s="7">
        <v>12921</v>
      </c>
      <c r="G41" s="7">
        <v>7251</v>
      </c>
      <c r="H41" s="7">
        <v>3635</v>
      </c>
      <c r="I41" s="7">
        <v>2303</v>
      </c>
      <c r="J41" s="7">
        <v>779</v>
      </c>
      <c r="K41" s="7">
        <v>565</v>
      </c>
      <c r="L41" s="7">
        <v>493</v>
      </c>
      <c r="M41" s="37">
        <f t="shared" si="1"/>
        <v>45023</v>
      </c>
    </row>
    <row r="42" spans="1:13" ht="16.5" customHeight="1" x14ac:dyDescent="0.15">
      <c r="A42" s="21"/>
      <c r="B42" s="14" t="s">
        <v>23</v>
      </c>
      <c r="C42" s="10"/>
      <c r="D42" s="11">
        <v>1106</v>
      </c>
      <c r="E42" s="11">
        <v>8220</v>
      </c>
      <c r="F42" s="11">
        <v>6709</v>
      </c>
      <c r="G42" s="11">
        <v>3435</v>
      </c>
      <c r="H42" s="11">
        <v>1663</v>
      </c>
      <c r="I42" s="11">
        <v>1007</v>
      </c>
      <c r="J42" s="11">
        <v>354</v>
      </c>
      <c r="K42" s="11">
        <v>245</v>
      </c>
      <c r="L42" s="11">
        <v>204</v>
      </c>
      <c r="M42" s="39">
        <f t="shared" si="1"/>
        <v>22943</v>
      </c>
    </row>
    <row r="43" spans="1:13" ht="16.5" customHeight="1" x14ac:dyDescent="0.15">
      <c r="A43" s="20"/>
      <c r="B43" s="6" t="s">
        <v>68</v>
      </c>
      <c r="C43" s="8"/>
      <c r="D43" s="7">
        <v>1302</v>
      </c>
      <c r="E43" s="7">
        <v>10382</v>
      </c>
      <c r="F43" s="7">
        <v>9163</v>
      </c>
      <c r="G43" s="7">
        <v>5119</v>
      </c>
      <c r="H43" s="7">
        <v>2740</v>
      </c>
      <c r="I43" s="7">
        <v>1809</v>
      </c>
      <c r="J43" s="7">
        <v>667</v>
      </c>
      <c r="K43" s="7">
        <v>475</v>
      </c>
      <c r="L43" s="7">
        <v>421</v>
      </c>
      <c r="M43" s="37">
        <f t="shared" si="1"/>
        <v>32078</v>
      </c>
    </row>
    <row r="44" spans="1:13" ht="16.5" customHeight="1" x14ac:dyDescent="0.15">
      <c r="A44" s="20"/>
      <c r="B44" s="6" t="s">
        <v>24</v>
      </c>
      <c r="C44" s="8"/>
      <c r="D44" s="7">
        <v>1078</v>
      </c>
      <c r="E44" s="7">
        <v>8594</v>
      </c>
      <c r="F44" s="7">
        <v>7496</v>
      </c>
      <c r="G44" s="7">
        <v>4054</v>
      </c>
      <c r="H44" s="7">
        <v>1970</v>
      </c>
      <c r="I44" s="7">
        <v>1371</v>
      </c>
      <c r="J44" s="7">
        <v>405</v>
      </c>
      <c r="K44" s="7">
        <v>261</v>
      </c>
      <c r="L44" s="7">
        <v>203</v>
      </c>
      <c r="M44" s="37">
        <f t="shared" si="1"/>
        <v>25432</v>
      </c>
    </row>
    <row r="45" spans="1:13" ht="16.5" customHeight="1" x14ac:dyDescent="0.15">
      <c r="A45" s="20"/>
      <c r="B45" s="6" t="s">
        <v>25</v>
      </c>
      <c r="C45" s="8"/>
      <c r="D45" s="7">
        <v>1289</v>
      </c>
      <c r="E45" s="7">
        <v>9584</v>
      </c>
      <c r="F45" s="7">
        <v>9255</v>
      </c>
      <c r="G45" s="7">
        <v>5431</v>
      </c>
      <c r="H45" s="7">
        <v>2854</v>
      </c>
      <c r="I45" s="7">
        <v>1827</v>
      </c>
      <c r="J45" s="7">
        <v>625</v>
      </c>
      <c r="K45" s="7">
        <v>434</v>
      </c>
      <c r="L45" s="7">
        <v>372</v>
      </c>
      <c r="M45" s="37">
        <f t="shared" si="1"/>
        <v>31671</v>
      </c>
    </row>
    <row r="46" spans="1:13" ht="16.5" customHeight="1" x14ac:dyDescent="0.15">
      <c r="A46" s="20"/>
      <c r="B46" s="6" t="s">
        <v>54</v>
      </c>
      <c r="C46" s="8"/>
      <c r="D46" s="7">
        <v>1938</v>
      </c>
      <c r="E46" s="7">
        <v>15270</v>
      </c>
      <c r="F46" s="7">
        <v>13789</v>
      </c>
      <c r="G46" s="7">
        <v>8445</v>
      </c>
      <c r="H46" s="7">
        <v>4706</v>
      </c>
      <c r="I46" s="7">
        <v>3370</v>
      </c>
      <c r="J46" s="7">
        <v>1275</v>
      </c>
      <c r="K46" s="7">
        <v>870</v>
      </c>
      <c r="L46" s="7">
        <v>669</v>
      </c>
      <c r="M46" s="37">
        <f t="shared" si="1"/>
        <v>50332</v>
      </c>
    </row>
    <row r="47" spans="1:13" ht="16.5" customHeight="1" thickBot="1" x14ac:dyDescent="0.2">
      <c r="A47" s="20"/>
      <c r="B47" s="6" t="s">
        <v>70</v>
      </c>
      <c r="C47" s="8"/>
      <c r="D47" s="7">
        <v>949</v>
      </c>
      <c r="E47" s="7">
        <v>7039</v>
      </c>
      <c r="F47" s="7">
        <v>6332</v>
      </c>
      <c r="G47" s="7">
        <v>3876</v>
      </c>
      <c r="H47" s="7">
        <v>2214</v>
      </c>
      <c r="I47" s="7">
        <v>1597</v>
      </c>
      <c r="J47" s="7">
        <v>629</v>
      </c>
      <c r="K47" s="7">
        <v>417</v>
      </c>
      <c r="L47" s="7">
        <v>266</v>
      </c>
      <c r="M47" s="37">
        <f t="shared" si="1"/>
        <v>23319</v>
      </c>
    </row>
    <row r="48" spans="1:13" ht="16.5" customHeight="1" thickTop="1" x14ac:dyDescent="0.15">
      <c r="A48" s="31"/>
      <c r="B48" s="32" t="s">
        <v>26</v>
      </c>
      <c r="C48" s="33"/>
      <c r="D48" s="34">
        <f t="shared" ref="D48:M48" si="2">SUM(D8:D47)</f>
        <v>118780</v>
      </c>
      <c r="E48" s="34">
        <f t="shared" si="2"/>
        <v>957337</v>
      </c>
      <c r="F48" s="34">
        <f t="shared" si="2"/>
        <v>885239</v>
      </c>
      <c r="G48" s="34">
        <f t="shared" si="2"/>
        <v>516754</v>
      </c>
      <c r="H48" s="34">
        <f t="shared" si="2"/>
        <v>275027</v>
      </c>
      <c r="I48" s="34">
        <f t="shared" si="2"/>
        <v>197919</v>
      </c>
      <c r="J48" s="34">
        <f t="shared" si="2"/>
        <v>73848</v>
      </c>
      <c r="K48" s="34">
        <f t="shared" si="2"/>
        <v>52571</v>
      </c>
      <c r="L48" s="34">
        <f t="shared" si="2"/>
        <v>43374</v>
      </c>
      <c r="M48" s="40">
        <f t="shared" si="2"/>
        <v>3120849</v>
      </c>
    </row>
    <row r="49" spans="1:13" ht="21.95" customHeight="1" x14ac:dyDescent="0.15">
      <c r="A49" s="22"/>
      <c r="B49" s="12" t="s">
        <v>27</v>
      </c>
      <c r="C49" s="15"/>
      <c r="D49" s="13">
        <v>797</v>
      </c>
      <c r="E49" s="13">
        <v>5749</v>
      </c>
      <c r="F49" s="13">
        <v>5523</v>
      </c>
      <c r="G49" s="13">
        <v>3557</v>
      </c>
      <c r="H49" s="13">
        <v>1892</v>
      </c>
      <c r="I49" s="13">
        <v>1213</v>
      </c>
      <c r="J49" s="13">
        <v>363</v>
      </c>
      <c r="K49" s="13">
        <v>210</v>
      </c>
      <c r="L49" s="13">
        <v>155</v>
      </c>
      <c r="M49" s="38">
        <f t="shared" ref="M49:M71" si="3">SUM(D49:L49)</f>
        <v>19459</v>
      </c>
    </row>
    <row r="50" spans="1:13" s="16" customFormat="1" ht="21.95" customHeight="1" x14ac:dyDescent="0.15">
      <c r="A50" s="20"/>
      <c r="B50" s="6" t="s">
        <v>28</v>
      </c>
      <c r="C50" s="8"/>
      <c r="D50" s="7">
        <v>724</v>
      </c>
      <c r="E50" s="7">
        <v>5408</v>
      </c>
      <c r="F50" s="7">
        <v>4722</v>
      </c>
      <c r="G50" s="7">
        <v>2798</v>
      </c>
      <c r="H50" s="7">
        <v>1492</v>
      </c>
      <c r="I50" s="7">
        <v>998</v>
      </c>
      <c r="J50" s="7">
        <v>360</v>
      </c>
      <c r="K50" s="7">
        <v>293</v>
      </c>
      <c r="L50" s="7">
        <v>249</v>
      </c>
      <c r="M50" s="37">
        <f t="shared" si="3"/>
        <v>17044</v>
      </c>
    </row>
    <row r="51" spans="1:13" ht="21.95" customHeight="1" x14ac:dyDescent="0.15">
      <c r="A51" s="20"/>
      <c r="B51" s="6" t="s">
        <v>29</v>
      </c>
      <c r="C51" s="8"/>
      <c r="D51" s="7">
        <v>688</v>
      </c>
      <c r="E51" s="7">
        <v>5300</v>
      </c>
      <c r="F51" s="7">
        <v>4563</v>
      </c>
      <c r="G51" s="7">
        <v>2450</v>
      </c>
      <c r="H51" s="7">
        <v>1081</v>
      </c>
      <c r="I51" s="7">
        <v>625</v>
      </c>
      <c r="J51" s="7">
        <v>203</v>
      </c>
      <c r="K51" s="7">
        <v>106</v>
      </c>
      <c r="L51" s="7">
        <v>115</v>
      </c>
      <c r="M51" s="37">
        <f t="shared" si="3"/>
        <v>15131</v>
      </c>
    </row>
    <row r="52" spans="1:13" ht="21.95" customHeight="1" x14ac:dyDescent="0.15">
      <c r="A52" s="20"/>
      <c r="B52" s="6" t="s">
        <v>55</v>
      </c>
      <c r="C52" s="8"/>
      <c r="D52" s="7">
        <v>300</v>
      </c>
      <c r="E52" s="7">
        <v>1984</v>
      </c>
      <c r="F52" s="7">
        <v>1575</v>
      </c>
      <c r="G52" s="7">
        <v>832</v>
      </c>
      <c r="H52" s="7">
        <v>383</v>
      </c>
      <c r="I52" s="7">
        <v>227</v>
      </c>
      <c r="J52" s="7">
        <v>81</v>
      </c>
      <c r="K52" s="7">
        <v>38</v>
      </c>
      <c r="L52" s="7">
        <v>33</v>
      </c>
      <c r="M52" s="37">
        <f t="shared" si="3"/>
        <v>5453</v>
      </c>
    </row>
    <row r="53" spans="1:13" ht="21.95" customHeight="1" x14ac:dyDescent="0.15">
      <c r="A53" s="21"/>
      <c r="B53" s="14" t="s">
        <v>30</v>
      </c>
      <c r="C53" s="10"/>
      <c r="D53" s="11">
        <v>350</v>
      </c>
      <c r="E53" s="11">
        <v>2350</v>
      </c>
      <c r="F53" s="11">
        <v>2271</v>
      </c>
      <c r="G53" s="11">
        <v>1380</v>
      </c>
      <c r="H53" s="11">
        <v>797</v>
      </c>
      <c r="I53" s="11">
        <v>500</v>
      </c>
      <c r="J53" s="11">
        <v>139</v>
      </c>
      <c r="K53" s="11">
        <v>73</v>
      </c>
      <c r="L53" s="11">
        <v>55</v>
      </c>
      <c r="M53" s="39">
        <f t="shared" si="3"/>
        <v>7915</v>
      </c>
    </row>
    <row r="54" spans="1:13" ht="21.95" customHeight="1" x14ac:dyDescent="0.15">
      <c r="A54" s="20"/>
      <c r="B54" s="6" t="s">
        <v>31</v>
      </c>
      <c r="C54" s="8"/>
      <c r="D54" s="7">
        <v>350</v>
      </c>
      <c r="E54" s="7">
        <v>2880</v>
      </c>
      <c r="F54" s="7">
        <v>2308</v>
      </c>
      <c r="G54" s="7">
        <v>1222</v>
      </c>
      <c r="H54" s="7">
        <v>584</v>
      </c>
      <c r="I54" s="7">
        <v>340</v>
      </c>
      <c r="J54" s="7">
        <v>131</v>
      </c>
      <c r="K54" s="7">
        <v>53</v>
      </c>
      <c r="L54" s="7">
        <v>54</v>
      </c>
      <c r="M54" s="38">
        <f t="shared" si="3"/>
        <v>7922</v>
      </c>
    </row>
    <row r="55" spans="1:13" s="16" customFormat="1" ht="21.95" customHeight="1" x14ac:dyDescent="0.15">
      <c r="A55" s="20"/>
      <c r="B55" s="6" t="s">
        <v>32</v>
      </c>
      <c r="C55" s="8"/>
      <c r="D55" s="7">
        <v>714</v>
      </c>
      <c r="E55" s="7">
        <v>5372</v>
      </c>
      <c r="F55" s="7">
        <v>4031</v>
      </c>
      <c r="G55" s="7">
        <v>1956</v>
      </c>
      <c r="H55" s="7">
        <v>1054</v>
      </c>
      <c r="I55" s="7">
        <v>725</v>
      </c>
      <c r="J55" s="7">
        <v>212</v>
      </c>
      <c r="K55" s="7">
        <v>140</v>
      </c>
      <c r="L55" s="7">
        <v>115</v>
      </c>
      <c r="M55" s="37">
        <f t="shared" si="3"/>
        <v>14319</v>
      </c>
    </row>
    <row r="56" spans="1:13" ht="21.95" customHeight="1" x14ac:dyDescent="0.15">
      <c r="A56" s="20"/>
      <c r="B56" s="6" t="s">
        <v>33</v>
      </c>
      <c r="C56" s="8"/>
      <c r="D56" s="7">
        <v>507</v>
      </c>
      <c r="E56" s="7">
        <v>3191</v>
      </c>
      <c r="F56" s="7">
        <v>2871</v>
      </c>
      <c r="G56" s="7">
        <v>1452</v>
      </c>
      <c r="H56" s="7">
        <v>680</v>
      </c>
      <c r="I56" s="7">
        <v>450</v>
      </c>
      <c r="J56" s="7">
        <v>111</v>
      </c>
      <c r="K56" s="7">
        <v>68</v>
      </c>
      <c r="L56" s="7">
        <v>53</v>
      </c>
      <c r="M56" s="37">
        <f t="shared" si="3"/>
        <v>9383</v>
      </c>
    </row>
    <row r="57" spans="1:13" ht="21.95" customHeight="1" x14ac:dyDescent="0.15">
      <c r="A57" s="20"/>
      <c r="B57" s="6" t="s">
        <v>34</v>
      </c>
      <c r="C57" s="8"/>
      <c r="D57" s="7">
        <v>439</v>
      </c>
      <c r="E57" s="7">
        <v>3280</v>
      </c>
      <c r="F57" s="7">
        <v>2637</v>
      </c>
      <c r="G57" s="7">
        <v>1302</v>
      </c>
      <c r="H57" s="7">
        <v>700</v>
      </c>
      <c r="I57" s="7">
        <v>429</v>
      </c>
      <c r="J57" s="7">
        <v>132</v>
      </c>
      <c r="K57" s="7">
        <v>61</v>
      </c>
      <c r="L57" s="7">
        <v>48</v>
      </c>
      <c r="M57" s="37">
        <f t="shared" si="3"/>
        <v>9028</v>
      </c>
    </row>
    <row r="58" spans="1:13" ht="21.95" customHeight="1" x14ac:dyDescent="0.15">
      <c r="A58" s="21"/>
      <c r="B58" s="14" t="s">
        <v>35</v>
      </c>
      <c r="C58" s="10"/>
      <c r="D58" s="11">
        <v>307</v>
      </c>
      <c r="E58" s="11">
        <v>2438</v>
      </c>
      <c r="F58" s="11">
        <v>1856</v>
      </c>
      <c r="G58" s="11">
        <v>924</v>
      </c>
      <c r="H58" s="11">
        <v>442</v>
      </c>
      <c r="I58" s="11">
        <v>318</v>
      </c>
      <c r="J58" s="11">
        <v>106</v>
      </c>
      <c r="K58" s="11">
        <v>82</v>
      </c>
      <c r="L58" s="11">
        <v>74</v>
      </c>
      <c r="M58" s="37">
        <f t="shared" si="3"/>
        <v>6547</v>
      </c>
    </row>
    <row r="59" spans="1:13" ht="21.95" customHeight="1" x14ac:dyDescent="0.15">
      <c r="A59" s="20"/>
      <c r="B59" s="6" t="s">
        <v>56</v>
      </c>
      <c r="C59" s="8"/>
      <c r="D59" s="7">
        <v>262</v>
      </c>
      <c r="E59" s="7">
        <v>2085</v>
      </c>
      <c r="F59" s="7">
        <v>1486</v>
      </c>
      <c r="G59" s="7">
        <v>711</v>
      </c>
      <c r="H59" s="7">
        <v>345</v>
      </c>
      <c r="I59" s="7">
        <v>203</v>
      </c>
      <c r="J59" s="7">
        <v>46</v>
      </c>
      <c r="K59" s="7">
        <v>36</v>
      </c>
      <c r="L59" s="7">
        <v>27</v>
      </c>
      <c r="M59" s="38">
        <f t="shared" si="3"/>
        <v>5201</v>
      </c>
    </row>
    <row r="60" spans="1:13" ht="21.95" customHeight="1" x14ac:dyDescent="0.15">
      <c r="A60" s="20"/>
      <c r="B60" s="6" t="s">
        <v>36</v>
      </c>
      <c r="C60" s="8"/>
      <c r="D60" s="7">
        <v>168</v>
      </c>
      <c r="E60" s="7">
        <v>1351</v>
      </c>
      <c r="F60" s="7">
        <v>1047</v>
      </c>
      <c r="G60" s="7">
        <v>531</v>
      </c>
      <c r="H60" s="7">
        <v>252</v>
      </c>
      <c r="I60" s="7">
        <v>178</v>
      </c>
      <c r="J60" s="7">
        <v>62</v>
      </c>
      <c r="K60" s="7">
        <v>18</v>
      </c>
      <c r="L60" s="7">
        <v>18</v>
      </c>
      <c r="M60" s="37">
        <f t="shared" si="3"/>
        <v>3625</v>
      </c>
    </row>
    <row r="61" spans="1:13" ht="21.95" customHeight="1" x14ac:dyDescent="0.15">
      <c r="A61" s="20"/>
      <c r="B61" s="6" t="s">
        <v>37</v>
      </c>
      <c r="C61" s="8"/>
      <c r="D61" s="7">
        <v>248</v>
      </c>
      <c r="E61" s="7">
        <v>1712</v>
      </c>
      <c r="F61" s="7">
        <v>1251</v>
      </c>
      <c r="G61" s="7">
        <v>557</v>
      </c>
      <c r="H61" s="7">
        <v>245</v>
      </c>
      <c r="I61" s="7">
        <v>130</v>
      </c>
      <c r="J61" s="7">
        <v>39</v>
      </c>
      <c r="K61" s="7">
        <v>20</v>
      </c>
      <c r="L61" s="7">
        <v>28</v>
      </c>
      <c r="M61" s="37">
        <f t="shared" si="3"/>
        <v>4230</v>
      </c>
    </row>
    <row r="62" spans="1:13" ht="21.95" customHeight="1" x14ac:dyDescent="0.15">
      <c r="A62" s="20"/>
      <c r="B62" s="6" t="s">
        <v>38</v>
      </c>
      <c r="C62" s="8"/>
      <c r="D62" s="7">
        <v>180</v>
      </c>
      <c r="E62" s="7">
        <v>1305</v>
      </c>
      <c r="F62" s="7">
        <v>868</v>
      </c>
      <c r="G62" s="7">
        <v>402</v>
      </c>
      <c r="H62" s="7">
        <v>208</v>
      </c>
      <c r="I62" s="7">
        <v>121</v>
      </c>
      <c r="J62" s="7">
        <v>21</v>
      </c>
      <c r="K62" s="7">
        <v>16</v>
      </c>
      <c r="L62" s="7">
        <v>22</v>
      </c>
      <c r="M62" s="37">
        <f t="shared" si="3"/>
        <v>3143</v>
      </c>
    </row>
    <row r="63" spans="1:13" ht="21.95" customHeight="1" x14ac:dyDescent="0.15">
      <c r="A63" s="21"/>
      <c r="B63" s="14" t="s">
        <v>39</v>
      </c>
      <c r="C63" s="10"/>
      <c r="D63" s="11">
        <v>292</v>
      </c>
      <c r="E63" s="11">
        <v>2148</v>
      </c>
      <c r="F63" s="11">
        <v>1618</v>
      </c>
      <c r="G63" s="11">
        <v>587</v>
      </c>
      <c r="H63" s="11">
        <v>239</v>
      </c>
      <c r="I63" s="11">
        <v>118</v>
      </c>
      <c r="J63" s="11">
        <v>30</v>
      </c>
      <c r="K63" s="11">
        <v>20</v>
      </c>
      <c r="L63" s="11">
        <v>28</v>
      </c>
      <c r="M63" s="39">
        <f t="shared" si="3"/>
        <v>5080</v>
      </c>
    </row>
    <row r="64" spans="1:13" ht="21.95" customHeight="1" x14ac:dyDescent="0.15">
      <c r="A64" s="20"/>
      <c r="B64" s="6" t="s">
        <v>40</v>
      </c>
      <c r="C64" s="8"/>
      <c r="D64" s="7">
        <v>90</v>
      </c>
      <c r="E64" s="7">
        <v>534</v>
      </c>
      <c r="F64" s="7">
        <v>342</v>
      </c>
      <c r="G64" s="7">
        <v>161</v>
      </c>
      <c r="H64" s="7">
        <v>70</v>
      </c>
      <c r="I64" s="7">
        <v>23</v>
      </c>
      <c r="J64" s="7">
        <v>5</v>
      </c>
      <c r="K64" s="7">
        <v>3</v>
      </c>
      <c r="L64" s="7">
        <v>0</v>
      </c>
      <c r="M64" s="38">
        <f t="shared" si="3"/>
        <v>1228</v>
      </c>
    </row>
    <row r="65" spans="1:227" ht="21.95" customHeight="1" x14ac:dyDescent="0.15">
      <c r="A65" s="20"/>
      <c r="B65" s="6" t="s">
        <v>41</v>
      </c>
      <c r="C65" s="8"/>
      <c r="D65" s="7">
        <v>253</v>
      </c>
      <c r="E65" s="7">
        <v>1786</v>
      </c>
      <c r="F65" s="7">
        <v>1428</v>
      </c>
      <c r="G65" s="7">
        <v>675</v>
      </c>
      <c r="H65" s="7">
        <v>302</v>
      </c>
      <c r="I65" s="7">
        <v>174</v>
      </c>
      <c r="J65" s="7">
        <v>46</v>
      </c>
      <c r="K65" s="7">
        <v>33</v>
      </c>
      <c r="L65" s="7">
        <v>22</v>
      </c>
      <c r="M65" s="37">
        <f t="shared" si="3"/>
        <v>4719</v>
      </c>
    </row>
    <row r="66" spans="1:227" ht="21.95" customHeight="1" x14ac:dyDescent="0.15">
      <c r="A66" s="20"/>
      <c r="B66" s="6" t="s">
        <v>42</v>
      </c>
      <c r="C66" s="8"/>
      <c r="D66" s="7">
        <v>293</v>
      </c>
      <c r="E66" s="7">
        <v>2271</v>
      </c>
      <c r="F66" s="7">
        <v>1900</v>
      </c>
      <c r="G66" s="7">
        <v>811</v>
      </c>
      <c r="H66" s="7">
        <v>328</v>
      </c>
      <c r="I66" s="7">
        <v>166</v>
      </c>
      <c r="J66" s="7">
        <v>54</v>
      </c>
      <c r="K66" s="7">
        <v>27</v>
      </c>
      <c r="L66" s="7">
        <v>26</v>
      </c>
      <c r="M66" s="37">
        <f t="shared" si="3"/>
        <v>5876</v>
      </c>
    </row>
    <row r="67" spans="1:227" ht="21.95" customHeight="1" x14ac:dyDescent="0.15">
      <c r="A67" s="20"/>
      <c r="B67" s="6" t="s">
        <v>43</v>
      </c>
      <c r="C67" s="8"/>
      <c r="D67" s="7">
        <v>686</v>
      </c>
      <c r="E67" s="7">
        <v>5133</v>
      </c>
      <c r="F67" s="7">
        <v>4177</v>
      </c>
      <c r="G67" s="7">
        <v>2046</v>
      </c>
      <c r="H67" s="7">
        <v>869</v>
      </c>
      <c r="I67" s="7">
        <v>548</v>
      </c>
      <c r="J67" s="7">
        <v>158</v>
      </c>
      <c r="K67" s="7">
        <v>85</v>
      </c>
      <c r="L67" s="7">
        <v>73</v>
      </c>
      <c r="M67" s="37">
        <f t="shared" si="3"/>
        <v>13775</v>
      </c>
    </row>
    <row r="68" spans="1:227" ht="21.95" customHeight="1" x14ac:dyDescent="0.15">
      <c r="A68" s="21"/>
      <c r="B68" s="14" t="s">
        <v>44</v>
      </c>
      <c r="C68" s="10"/>
      <c r="D68" s="11">
        <v>730</v>
      </c>
      <c r="E68" s="11">
        <v>5617</v>
      </c>
      <c r="F68" s="11">
        <v>4481</v>
      </c>
      <c r="G68" s="11">
        <v>2084</v>
      </c>
      <c r="H68" s="11">
        <v>1051</v>
      </c>
      <c r="I68" s="11">
        <v>633</v>
      </c>
      <c r="J68" s="11">
        <v>150</v>
      </c>
      <c r="K68" s="11">
        <v>97</v>
      </c>
      <c r="L68" s="11">
        <v>71</v>
      </c>
      <c r="M68" s="39">
        <f t="shared" si="3"/>
        <v>14914</v>
      </c>
    </row>
    <row r="69" spans="1:227" ht="21.95" customHeight="1" x14ac:dyDescent="0.15">
      <c r="A69" s="20"/>
      <c r="B69" s="6" t="s">
        <v>45</v>
      </c>
      <c r="C69" s="8"/>
      <c r="D69" s="7">
        <v>598</v>
      </c>
      <c r="E69" s="7">
        <v>5080</v>
      </c>
      <c r="F69" s="7">
        <v>4432</v>
      </c>
      <c r="G69" s="7">
        <v>2429</v>
      </c>
      <c r="H69" s="7">
        <v>1209</v>
      </c>
      <c r="I69" s="7">
        <v>739</v>
      </c>
      <c r="J69" s="7">
        <v>270</v>
      </c>
      <c r="K69" s="7">
        <v>138</v>
      </c>
      <c r="L69" s="7">
        <v>100</v>
      </c>
      <c r="M69" s="37">
        <f t="shared" si="3"/>
        <v>14995</v>
      </c>
    </row>
    <row r="70" spans="1:227" ht="21.95" customHeight="1" x14ac:dyDescent="0.15">
      <c r="A70" s="20"/>
      <c r="B70" s="6" t="s">
        <v>46</v>
      </c>
      <c r="C70" s="8"/>
      <c r="D70" s="7">
        <v>898</v>
      </c>
      <c r="E70" s="7">
        <v>6834</v>
      </c>
      <c r="F70" s="7">
        <v>6000</v>
      </c>
      <c r="G70" s="7">
        <v>3105</v>
      </c>
      <c r="H70" s="7">
        <v>1603</v>
      </c>
      <c r="I70" s="7">
        <v>1031</v>
      </c>
      <c r="J70" s="7">
        <v>340</v>
      </c>
      <c r="K70" s="7">
        <v>226</v>
      </c>
      <c r="L70" s="7">
        <v>169</v>
      </c>
      <c r="M70" s="37">
        <f t="shared" si="3"/>
        <v>20206</v>
      </c>
    </row>
    <row r="71" spans="1:227" ht="21.95" customHeight="1" thickBot="1" x14ac:dyDescent="0.2">
      <c r="A71" s="20"/>
      <c r="B71" s="6" t="s">
        <v>47</v>
      </c>
      <c r="C71" s="8"/>
      <c r="D71" s="7">
        <v>618</v>
      </c>
      <c r="E71" s="7">
        <v>4670</v>
      </c>
      <c r="F71" s="7">
        <v>3941</v>
      </c>
      <c r="G71" s="7">
        <v>2164</v>
      </c>
      <c r="H71" s="7">
        <v>997</v>
      </c>
      <c r="I71" s="7">
        <v>567</v>
      </c>
      <c r="J71" s="7">
        <v>192</v>
      </c>
      <c r="K71" s="7">
        <v>143</v>
      </c>
      <c r="L71" s="7">
        <v>84</v>
      </c>
      <c r="M71" s="37">
        <f t="shared" si="3"/>
        <v>13376</v>
      </c>
    </row>
    <row r="72" spans="1:227" ht="21.95" customHeight="1" thickTop="1" thickBot="1" x14ac:dyDescent="0.2">
      <c r="A72" s="23"/>
      <c r="B72" s="24" t="s">
        <v>48</v>
      </c>
      <c r="C72" s="25"/>
      <c r="D72" s="26">
        <f>SUM(D49:D71)</f>
        <v>10492</v>
      </c>
      <c r="E72" s="26">
        <f>SUM(E49:E71)</f>
        <v>78478</v>
      </c>
      <c r="F72" s="26">
        <f t="shared" ref="F72:K72" si="4">SUM(F49:F71)</f>
        <v>65328</v>
      </c>
      <c r="G72" s="26">
        <f t="shared" si="4"/>
        <v>34136</v>
      </c>
      <c r="H72" s="26">
        <f t="shared" si="4"/>
        <v>16823</v>
      </c>
      <c r="I72" s="26">
        <f t="shared" si="4"/>
        <v>10456</v>
      </c>
      <c r="J72" s="26">
        <f t="shared" si="4"/>
        <v>3251</v>
      </c>
      <c r="K72" s="26">
        <f t="shared" si="4"/>
        <v>1986</v>
      </c>
      <c r="L72" s="26">
        <f>SUM(L49:L71)</f>
        <v>1619</v>
      </c>
      <c r="M72" s="41">
        <f>SUM(M49:M71)</f>
        <v>222569</v>
      </c>
    </row>
    <row r="73" spans="1:227" ht="21.95" customHeight="1" thickTop="1" thickBot="1" x14ac:dyDescent="0.2">
      <c r="A73" s="27"/>
      <c r="B73" s="28" t="s">
        <v>49</v>
      </c>
      <c r="C73" s="29"/>
      <c r="D73" s="30">
        <f t="shared" ref="D73:M73" si="5">D48+D72</f>
        <v>129272</v>
      </c>
      <c r="E73" s="30">
        <f t="shared" si="5"/>
        <v>1035815</v>
      </c>
      <c r="F73" s="30">
        <f t="shared" si="5"/>
        <v>950567</v>
      </c>
      <c r="G73" s="30">
        <f t="shared" si="5"/>
        <v>550890</v>
      </c>
      <c r="H73" s="30">
        <f t="shared" si="5"/>
        <v>291850</v>
      </c>
      <c r="I73" s="30">
        <f t="shared" si="5"/>
        <v>208375</v>
      </c>
      <c r="J73" s="30">
        <f t="shared" si="5"/>
        <v>77099</v>
      </c>
      <c r="K73" s="30">
        <f t="shared" si="5"/>
        <v>54557</v>
      </c>
      <c r="L73" s="30">
        <f t="shared" si="5"/>
        <v>44993</v>
      </c>
      <c r="M73" s="42">
        <f t="shared" si="5"/>
        <v>3343418</v>
      </c>
    </row>
    <row r="74" spans="1:227" s="17" customFormat="1" ht="17.25" customHeight="1" x14ac:dyDescent="0.2">
      <c r="B74" s="18" t="s">
        <v>71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</row>
    <row r="75" spans="1:227" ht="17.25" customHeight="1" x14ac:dyDescent="0.15">
      <c r="B75" s="3" t="s">
        <v>58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227" ht="16.5" customHeight="1" x14ac:dyDescent="0.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227" s="35" customFormat="1" ht="16.5" customHeight="1" x14ac:dyDescent="0.1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227" ht="16.5" customHeight="1" x14ac:dyDescent="0.1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227" ht="16.5" customHeight="1" x14ac:dyDescent="0.1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227" ht="16.5" customHeight="1" x14ac:dyDescent="0.1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ht="16.5" customHeight="1" x14ac:dyDescent="0.1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2:13" ht="16.5" customHeight="1" x14ac:dyDescent="0.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2:13" ht="16.5" customHeight="1" x14ac:dyDescent="0.1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</sheetData>
  <mergeCells count="12">
    <mergeCell ref="D3:M3"/>
    <mergeCell ref="A3:C7"/>
    <mergeCell ref="M4:M7"/>
    <mergeCell ref="D4:D7"/>
    <mergeCell ref="E4:E7"/>
    <mergeCell ref="L4:L7"/>
    <mergeCell ref="K4:K7"/>
    <mergeCell ref="J4:J7"/>
    <mergeCell ref="I4:I7"/>
    <mergeCell ref="H4:H7"/>
    <mergeCell ref="G4:G7"/>
    <mergeCell ref="F4:F7"/>
  </mergeCells>
  <phoneticPr fontId="2"/>
  <pageMargins left="0.8" right="0.68" top="0.61" bottom="0.56999999999999995" header="0.51181102362204722" footer="0.28999999999999998"/>
  <pageSetup paperSize="9" scale="62" fitToWidth="0" orientation="portrait" r:id="rId1"/>
  <headerFooter alignWithMargins="0"/>
  <rowBreaks count="1" manualBreakCount="1">
    <brk id="48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1(3)第９表</vt:lpstr>
      <vt:lpstr>'1(3)第９表'!Print_Area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2016-02-09T02:05:32Z</cp:lastPrinted>
  <dcterms:created xsi:type="dcterms:W3CDTF">2000-03-06T02:45:56Z</dcterms:created>
  <dcterms:modified xsi:type="dcterms:W3CDTF">2016-02-29T05:11:40Z</dcterms:modified>
</cp:coreProperties>
</file>